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GISTRATURA MƏRKƏZI\kollokvium\Kollokvium 2019-20 payız\"/>
    </mc:Choice>
  </mc:AlternateContent>
  <bookViews>
    <workbookView xWindow="0" yWindow="0" windowWidth="15360" windowHeight="73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I141" i="1"/>
  <c r="I150" i="1" l="1"/>
  <c r="I111" i="1"/>
  <c r="I131" i="1" l="1"/>
  <c r="I114" i="1"/>
  <c r="I98" i="1"/>
  <c r="I89" i="1"/>
  <c r="I63" i="1"/>
  <c r="I49" i="1"/>
  <c r="I40" i="1"/>
  <c r="I28" i="1"/>
  <c r="I10" i="1"/>
  <c r="I19" i="1"/>
  <c r="I94" i="1" l="1"/>
</calcChain>
</file>

<file path=xl/sharedStrings.xml><?xml version="1.0" encoding="utf-8"?>
<sst xmlns="http://schemas.openxmlformats.org/spreadsheetml/2006/main" count="544" uniqueCount="287">
  <si>
    <t>Tarix</t>
  </si>
  <si>
    <t>Saat</t>
  </si>
  <si>
    <t>Kurs</t>
  </si>
  <si>
    <t xml:space="preserve">Qrup </t>
  </si>
  <si>
    <t>Fənn</t>
  </si>
  <si>
    <t>Müəllim</t>
  </si>
  <si>
    <t>Magistr sayı</t>
  </si>
  <si>
    <t>Otaq</t>
  </si>
  <si>
    <t>Cavadzadə G</t>
  </si>
  <si>
    <t>Məmmədova N</t>
  </si>
  <si>
    <t>I</t>
  </si>
  <si>
    <t>İstehsal proseslərində tətbiq olunan nəqletdirici qurğular və vasitələri</t>
  </si>
  <si>
    <t>Aslanov M</t>
  </si>
  <si>
    <t>Ekoloji biznesin təşkili</t>
  </si>
  <si>
    <t>Ağayev V</t>
  </si>
  <si>
    <t>542  564</t>
  </si>
  <si>
    <t>Kompyuter elminin müasir problemləri</t>
  </si>
  <si>
    <t>Əliyeva T</t>
  </si>
  <si>
    <t>502,512,522,532</t>
  </si>
  <si>
    <t>Bilik mühəndisliyi</t>
  </si>
  <si>
    <t>Balayev R</t>
  </si>
  <si>
    <t>708,712,726</t>
  </si>
  <si>
    <t>Qida mühəndisliyinin müasir problemləri</t>
  </si>
  <si>
    <t>Ömərova E.</t>
  </si>
  <si>
    <t>Kompozisiyanın elmi əsasları</t>
  </si>
  <si>
    <t>Abdullayeva Ş</t>
  </si>
  <si>
    <t>Texnoloji maşın və avadanlıqların etibarlığı və uzunömürlüyü</t>
  </si>
  <si>
    <t>Hüseynzadə E</t>
  </si>
  <si>
    <t>410  430</t>
  </si>
  <si>
    <t>İstehlak mallarının ekspertiza elminin müasir problemləri</t>
  </si>
  <si>
    <t>Məmmədov O</t>
  </si>
  <si>
    <t>Seidov R</t>
  </si>
  <si>
    <t>Əsədova C</t>
  </si>
  <si>
    <t>503  513  523  533</t>
  </si>
  <si>
    <t>İqtisadiyyatda informasiya sistemləri</t>
  </si>
  <si>
    <t>Məmtiyev K</t>
  </si>
  <si>
    <t>946  956</t>
  </si>
  <si>
    <t>Tədqiqatın üsul və vasitələri</t>
  </si>
  <si>
    <t>Nuriyev M</t>
  </si>
  <si>
    <t>Elmi tədqiqatların əsasları</t>
  </si>
  <si>
    <t>682  692</t>
  </si>
  <si>
    <t>Texnoloji maşın və avadanlıqların dinamikası-1</t>
  </si>
  <si>
    <t>Muradova A</t>
  </si>
  <si>
    <t>Kompyuter şəbəkələri və paylanmış sistemlər</t>
  </si>
  <si>
    <t>Məmmədov Ə</t>
  </si>
  <si>
    <t>576  558</t>
  </si>
  <si>
    <t>Məmmədova A</t>
  </si>
  <si>
    <t>Metrologiya standartlaşdırma və sertifikatlaşdırmanın müasir problemləri</t>
  </si>
  <si>
    <t>Cəfərova A</t>
  </si>
  <si>
    <t>Qasımova E</t>
  </si>
  <si>
    <t>502  512  522  532</t>
  </si>
  <si>
    <t>İnformasiya texnologiyaları və sistemləri mühəndisliyi elminin müasir problemləri</t>
  </si>
  <si>
    <t>Hüseynova A</t>
  </si>
  <si>
    <t xml:space="preserve">810  860  </t>
  </si>
  <si>
    <t>Mustafayeva E</t>
  </si>
  <si>
    <t>Təbii ehtiyattlarının səmərəli istifadənin ekoloji problemləri</t>
  </si>
  <si>
    <t>Əskərova M</t>
  </si>
  <si>
    <t>Quliyeva L</t>
  </si>
  <si>
    <t>Ekologiyanın müasir problemləri</t>
  </si>
  <si>
    <t>Əsgərova M</t>
  </si>
  <si>
    <t>Texnoloji maşın və avadanlıqların müasir problemləri</t>
  </si>
  <si>
    <t>İnformasiya texnologiyaları və sistemləri
 mühəndisliyi elminin müasir problemləri</t>
  </si>
  <si>
    <t>478  884</t>
  </si>
  <si>
    <t>Malların rəqabət qabiliyyətinin əmtəşünaslıq aspektləri</t>
  </si>
  <si>
    <t>Mirzəyev G</t>
  </si>
  <si>
    <t>Dizaynın müasir problemləri</t>
  </si>
  <si>
    <t>Ağamalıyeva Y</t>
  </si>
  <si>
    <t>Mikro və makro iqtisadiyyat (III səviyyə)</t>
  </si>
  <si>
    <t>Məmmədov A</t>
  </si>
  <si>
    <t>İbrahimov Y</t>
  </si>
  <si>
    <t>543  577</t>
  </si>
  <si>
    <t>Mənsimov H</t>
  </si>
  <si>
    <t>Dizayn reklamının elmi əsasları</t>
  </si>
  <si>
    <t>Yükqaldırıcı və nəqletdirici maşınlar</t>
  </si>
  <si>
    <t>Musayev M</t>
  </si>
  <si>
    <t>Sertifikatlaşdırmanın normativ-metodiki təminatı</t>
  </si>
  <si>
    <t>Dizaynın reklamının elmi əsasları</t>
  </si>
  <si>
    <t>Dadaşova K</t>
  </si>
  <si>
    <t>Fənnin kodu</t>
  </si>
  <si>
    <t>810  860</t>
  </si>
  <si>
    <t>Xammalın tədarükü və saxlanması proseslərinin müasir üsullarla idarə edilməsi</t>
  </si>
  <si>
    <t>Vəliyev F</t>
  </si>
  <si>
    <t>Soft komputinqin əsasları</t>
  </si>
  <si>
    <t>Azadova M</t>
  </si>
  <si>
    <t>Çoxşlənən malların texnologiyasının müasir problemləri</t>
  </si>
  <si>
    <t>Səfərova T</t>
  </si>
  <si>
    <t>Serttikatlaşdırma üzrə orqanların və sınaq labaratoriyaların akreditləşdirilməsi</t>
  </si>
  <si>
    <t>Qocayeva E</t>
  </si>
  <si>
    <t>Rəcəbov İ</t>
  </si>
  <si>
    <t>3683m</t>
  </si>
  <si>
    <t>3696m</t>
  </si>
  <si>
    <t>3693m</t>
  </si>
  <si>
    <t>3686m</t>
  </si>
  <si>
    <t>1255m</t>
  </si>
  <si>
    <t>1252m</t>
  </si>
  <si>
    <t>1916m</t>
  </si>
  <si>
    <t>1523m</t>
  </si>
  <si>
    <t>1254m</t>
  </si>
  <si>
    <t>1624m</t>
  </si>
  <si>
    <t>1533m</t>
  </si>
  <si>
    <t>1661m</t>
  </si>
  <si>
    <t>1660m</t>
  </si>
  <si>
    <t>1663m</t>
  </si>
  <si>
    <t>0944m</t>
  </si>
  <si>
    <t>3675m</t>
  </si>
  <si>
    <t>2928m</t>
  </si>
  <si>
    <t>2823m</t>
  </si>
  <si>
    <t>3446m</t>
  </si>
  <si>
    <t>0948m</t>
  </si>
  <si>
    <t>3677m</t>
  </si>
  <si>
    <t>3431m</t>
  </si>
  <si>
    <t>3673m</t>
  </si>
  <si>
    <t>3450m</t>
  </si>
  <si>
    <t>2829m</t>
  </si>
  <si>
    <t>0942m</t>
  </si>
  <si>
    <t>0947m</t>
  </si>
  <si>
    <t>3676m</t>
  </si>
  <si>
    <t>3432m</t>
  </si>
  <si>
    <t>II</t>
  </si>
  <si>
    <t>878,818,680,690</t>
  </si>
  <si>
    <t xml:space="preserve">Patentşünaslıq         </t>
  </si>
  <si>
    <t>540, 562</t>
  </si>
  <si>
    <t xml:space="preserve">Hüseynova R. </t>
  </si>
  <si>
    <t>477, 883, 955, 721</t>
  </si>
  <si>
    <t xml:space="preserve">Elmi tədqiqatın əsasları və patentşünaslıq                                        </t>
  </si>
  <si>
    <t xml:space="preserve">Əfəndiyev E.    </t>
  </si>
  <si>
    <t>541,575,501, 511, 521</t>
  </si>
  <si>
    <t xml:space="preserve">İqtisadi tədqiqat metodları                </t>
  </si>
  <si>
    <t>Qocayeva E.</t>
  </si>
  <si>
    <t xml:space="preserve">438, 476, 418, 882 </t>
  </si>
  <si>
    <t xml:space="preserve">Verilənlərin intellektual analizi </t>
  </si>
  <si>
    <t>Fərzəliyev Y.</t>
  </si>
  <si>
    <t>500, 510, 520, 530</t>
  </si>
  <si>
    <t xml:space="preserve">İqtisadi tədqiqat metodları                                                                             .         </t>
  </si>
  <si>
    <t>Manafov Q</t>
  </si>
  <si>
    <t xml:space="preserve">Kompyuter riyaziyyatı  </t>
  </si>
  <si>
    <t xml:space="preserve">Salmanova M. </t>
  </si>
  <si>
    <t xml:space="preserve">Sənaye müəssisələrində keyfiyyətin təmin olunmasının metodları  </t>
  </si>
  <si>
    <t>Məmmədova N.</t>
  </si>
  <si>
    <t>0945</t>
  </si>
  <si>
    <t xml:space="preserve">Qrafiki dizaynın tətbiqi sahələri  </t>
  </si>
  <si>
    <t>Ağayeva A.</t>
  </si>
  <si>
    <t>Vəliyev F.</t>
  </si>
  <si>
    <t>574, 556</t>
  </si>
  <si>
    <t xml:space="preserve">İqtisadi tədqiqat metodları   </t>
  </si>
  <si>
    <t>Manafov Q.</t>
  </si>
  <si>
    <t xml:space="preserve">İnformasiya sisteminin mühafizəsi və təhlükəsizliyi </t>
  </si>
  <si>
    <t xml:space="preserve">Musayev M. </t>
  </si>
  <si>
    <t xml:space="preserve">Mobil şəbəkələr </t>
  </si>
  <si>
    <t xml:space="preserve">Əbdüləziz D. </t>
  </si>
  <si>
    <t xml:space="preserve">Əsgərov H. </t>
  </si>
  <si>
    <t xml:space="preserve">Estetikanın əsasları </t>
  </si>
  <si>
    <t>Hümmətova L.</t>
  </si>
  <si>
    <t xml:space="preserve">İqtisadiyyatda süni intelekt sistemləri və biliklərin idarə edilməsi </t>
  </si>
  <si>
    <t xml:space="preserve">Quliyeva A. </t>
  </si>
  <si>
    <t xml:space="preserve">İnformasiya sisteminin mühafizəsi və təhlükəsizliyi  </t>
  </si>
  <si>
    <t xml:space="preserve">Xəlilova C. </t>
  </si>
  <si>
    <t xml:space="preserve">Qlobal informasiya Şəbəkəsi--inter Əşya.inter.  </t>
  </si>
  <si>
    <t xml:space="preserve">Məmmədova A. </t>
  </si>
  <si>
    <t xml:space="preserve">Optimallaşdırmanın riyazi üsulları və koqnitiv iqtisadiyyat </t>
  </si>
  <si>
    <t>Məmtiyev K.</t>
  </si>
  <si>
    <t xml:space="preserve">Ətraf mühitin bərpası </t>
  </si>
  <si>
    <t xml:space="preserve">Məhərrəmova X. </t>
  </si>
  <si>
    <t xml:space="preserve">Verilənlərin statistik təhlili üçün proqram paketi  </t>
  </si>
  <si>
    <t xml:space="preserve">Sənaye müəssisələrində keyfiyyətin təmin olunmasının metod-rı </t>
  </si>
  <si>
    <t xml:space="preserve">Nuriyev M. </t>
  </si>
  <si>
    <t xml:space="preserve">Ekoloji menecmentin əsasları </t>
  </si>
  <si>
    <t xml:space="preserve">Eminov F. </t>
  </si>
  <si>
    <t xml:space="preserve">İnformasiya mühəndisliyinin kriptoqrafik metodları </t>
  </si>
  <si>
    <t>Qasımov B.</t>
  </si>
  <si>
    <t xml:space="preserve">Şəbəkə texnologiyaları (Cisco, Microsoft)  </t>
  </si>
  <si>
    <t>Əbdüləziz D.</t>
  </si>
  <si>
    <t xml:space="preserve">İdarəetmənin korporativ informasiya sistemləri </t>
  </si>
  <si>
    <t>Bədəlova S.</t>
  </si>
  <si>
    <t>944,954,706, 710,724</t>
  </si>
  <si>
    <t xml:space="preserve">Elmi tədqiqatın əsasları və patentşünaslıq                                                                                           </t>
  </si>
  <si>
    <t>Seyidəliyev İ.</t>
  </si>
  <si>
    <t>0950</t>
  </si>
  <si>
    <t xml:space="preserve">Təsviri incəsənətin tətbiq sahələri </t>
  </si>
  <si>
    <t>1635</t>
  </si>
  <si>
    <t xml:space="preserve">Elektron biznes  </t>
  </si>
  <si>
    <t>Mikayılova R.</t>
  </si>
  <si>
    <t>1529</t>
  </si>
  <si>
    <t xml:space="preserve">Mühasibat uçotunda informasiya sistemləri və texnologiyaları </t>
  </si>
  <si>
    <t>Abdullayev A.</t>
  </si>
  <si>
    <t>1142</t>
  </si>
  <si>
    <t xml:space="preserve">Dövlət gömrük sistemində ekspertiza fəaliyyətinin təşkili və təkmilləşdirilməsi </t>
  </si>
  <si>
    <t xml:space="preserve">Nəsirova Z. </t>
  </si>
  <si>
    <t>1914</t>
  </si>
  <si>
    <t xml:space="preserve">İqtisadi tədqiqat metodları  </t>
  </si>
  <si>
    <t>1671</t>
  </si>
  <si>
    <t xml:space="preserve">İnformasiya mühəndisliyinin kriptoqrafik metodları   </t>
  </si>
  <si>
    <t>1672</t>
  </si>
  <si>
    <t>Müəssisənin idarə edilməsinin informasiya sistemləri</t>
  </si>
  <si>
    <t>1676</t>
  </si>
  <si>
    <t xml:space="preserve">İqtisadi məsələlərin həlli üçün tətbiqi proqam təminatı </t>
  </si>
  <si>
    <t>Əliyeva T.</t>
  </si>
  <si>
    <t>4008</t>
  </si>
  <si>
    <t xml:space="preserve">Estetikanın əsasları . </t>
  </si>
  <si>
    <t>Hümmətova L</t>
  </si>
  <si>
    <t>1267</t>
  </si>
  <si>
    <t>Məhərrəmova X.</t>
  </si>
  <si>
    <t>1670</t>
  </si>
  <si>
    <t xml:space="preserve">İnformasiyanın texniki mühafizəsi </t>
  </si>
  <si>
    <t xml:space="preserve">Balayev R. </t>
  </si>
  <si>
    <t xml:space="preserve">Müəssisənin idarə edilməsinin informasiya sistemləri  </t>
  </si>
  <si>
    <t>Bayramov H.</t>
  </si>
  <si>
    <t>1263</t>
  </si>
  <si>
    <t xml:space="preserve">Yanacaq energetika kompleksinin yaratdığı ekol.pr. </t>
  </si>
  <si>
    <t xml:space="preserve">Tarverdiyev T. </t>
  </si>
  <si>
    <t>1528</t>
  </si>
  <si>
    <t xml:space="preserve">Optimallaşdırmanın riyazi üsulları 
və koqnitiv iqtisadiyyat  </t>
  </si>
  <si>
    <t>Xəlilova C.</t>
  </si>
  <si>
    <t xml:space="preserve">İdarəetmənin korporativ informasiya sistemləri  </t>
  </si>
  <si>
    <t>680-690</t>
  </si>
  <si>
    <t>3679</t>
  </si>
  <si>
    <t xml:space="preserve">Texnoloji maşın və avadanlıqların dinamikası-3   </t>
  </si>
  <si>
    <t>Muradova A.</t>
  </si>
  <si>
    <t>Mehdiyeva V.</t>
  </si>
  <si>
    <t>3445</t>
  </si>
  <si>
    <t xml:space="preserve">Patentşünaslıq  </t>
  </si>
  <si>
    <t>Əfəndiyev E.</t>
  </si>
  <si>
    <t>2834</t>
  </si>
  <si>
    <t xml:space="preserve">Müasir qablaşdırıcı materiallar və malla rəftar </t>
  </si>
  <si>
    <t>Nağıyev Z.</t>
  </si>
  <si>
    <t>3453</t>
  </si>
  <si>
    <t xml:space="preserve">Ölçmə nəzəriyyəsinin əsasları </t>
  </si>
  <si>
    <t xml:space="preserve">Kərimova M </t>
  </si>
  <si>
    <t>3455</t>
  </si>
  <si>
    <t xml:space="preserve">Ümumi keyfiyyət menecmenti </t>
  </si>
  <si>
    <t>Dadaşova K.</t>
  </si>
  <si>
    <t>540-562</t>
  </si>
  <si>
    <t>1634</t>
  </si>
  <si>
    <t xml:space="preserve">Müasir informasiya sistemlərinin idarəedilməsi   </t>
  </si>
  <si>
    <t xml:space="preserve">Abdullayev A. </t>
  </si>
  <si>
    <t>3452</t>
  </si>
  <si>
    <t xml:space="preserve">Metroloji fəaliyyətin hüquqi əsasları </t>
  </si>
  <si>
    <t>Məmmədova G</t>
  </si>
  <si>
    <t>818,680,690</t>
  </si>
  <si>
    <t>3688</t>
  </si>
  <si>
    <t xml:space="preserve">Sənaye robotları və manipulyatorlar   </t>
  </si>
  <si>
    <t xml:space="preserve"> Əliyeva M.  </t>
  </si>
  <si>
    <t xml:space="preserve">Dövlət gömrük sisttemdə eksp-za fəali-nin təşkili və təkmil-si </t>
  </si>
  <si>
    <t xml:space="preserve">Səidov R. </t>
  </si>
  <si>
    <t xml:space="preserve">Texniki diaqnostika  </t>
  </si>
  <si>
    <t>Hüseynov A.</t>
  </si>
  <si>
    <t xml:space="preserve">Ağayeva A. </t>
  </si>
  <si>
    <t>Müasir informasiya sistemlərinin idarə edilməsi</t>
  </si>
  <si>
    <t xml:space="preserve">Verilənlər bazalarnın nəzəri və praktiki məsələləri </t>
  </si>
  <si>
    <t>1680</t>
  </si>
  <si>
    <t xml:space="preserve">Şəbəkə texnologiyaları (Cisco, Microsoft) </t>
  </si>
  <si>
    <t xml:space="preserve">Elektron biznes    </t>
  </si>
  <si>
    <t xml:space="preserve">Əlizadə M. </t>
  </si>
  <si>
    <t>1636</t>
  </si>
  <si>
    <t xml:space="preserve">Siqnalların emalı nəzəriyyəsi   </t>
  </si>
  <si>
    <t xml:space="preserve">Qasımov B. </t>
  </si>
  <si>
    <t>574-556</t>
  </si>
  <si>
    <t>1527</t>
  </si>
  <si>
    <t xml:space="preserve">Qərarqəbuletmə nəzəriyyəsi və üsulları   </t>
  </si>
  <si>
    <t>Hüseynova R.</t>
  </si>
  <si>
    <t>1679</t>
  </si>
  <si>
    <t xml:space="preserve">Qlobal informasiya şəbəkəsi – İnternet, Əşyalar İnterneti  </t>
  </si>
  <si>
    <t>Məmmədova A.</t>
  </si>
  <si>
    <t>541-575</t>
  </si>
  <si>
    <t xml:space="preserve">Qərarqəbuletmə nəzəriyyəsi və üsulları        </t>
  </si>
  <si>
    <t xml:space="preserve">Gülməmmədov R. </t>
  </si>
  <si>
    <t>944, 954</t>
  </si>
  <si>
    <t xml:space="preserve">Texniki diaqnostika         </t>
  </si>
  <si>
    <t>Nuriyev M.</t>
  </si>
  <si>
    <t xml:space="preserve">Qrafiki dizaynın tətbiqi sahələri   </t>
  </si>
  <si>
    <t xml:space="preserve">Namazova N. </t>
  </si>
  <si>
    <t>3692</t>
  </si>
  <si>
    <t xml:space="preserve">Məmulatın isti-nəm emalı prosesləri </t>
  </si>
  <si>
    <t>İsmayılzadə M.</t>
  </si>
  <si>
    <t>680, 690</t>
  </si>
  <si>
    <t>3694</t>
  </si>
  <si>
    <t xml:space="preserve">Avtomatik tənzimləmə   </t>
  </si>
  <si>
    <t>Əliyeva  M.</t>
  </si>
  <si>
    <t>1265</t>
  </si>
  <si>
    <t>1678</t>
  </si>
  <si>
    <t>Magistratura mərkəzinin direktoru                                                prof. Q.N.Manafov</t>
  </si>
  <si>
    <t xml:space="preserve"> Seydəliyev İ.   </t>
  </si>
  <si>
    <t xml:space="preserve"> Seydəliyev İ.</t>
  </si>
  <si>
    <t>Səidov R</t>
  </si>
  <si>
    <t xml:space="preserve">Verilənlər bazalarnın nəzəri və praktiki  məsələləri </t>
  </si>
  <si>
    <t xml:space="preserve">Eksperimentin planlaşdırılması və təşkili </t>
  </si>
  <si>
    <t xml:space="preserve">2019-2020-ci tədris ilinin payız semestri üçün "Magistratura mərkəzi" üzrə   II kollokvium cədvəli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</si>
</sst>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14" fontId="6" fillId="0" borderId="0" xfId="0" applyNumberFormat="1" applyFont="1" applyBorder="1" applyAlignment="1">
      <alignment horizontal="center" vertical="top"/>
    </xf>
    <xf numFmtId="20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/>
    <xf numFmtId="14" fontId="6" fillId="0" borderId="0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20" fontId="4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 vertical="top"/>
    </xf>
    <xf numFmtId="14" fontId="4" fillId="2" borderId="4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3" fontId="4" fillId="2" borderId="2" xfId="0" applyNumberFormat="1" applyFont="1" applyFill="1" applyBorder="1" applyAlignment="1">
      <alignment horizontal="center" vertical="top"/>
    </xf>
    <xf numFmtId="3" fontId="4" fillId="2" borderId="2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0" fontId="2" fillId="0" borderId="5" xfId="0" applyFont="1" applyBorder="1"/>
    <xf numFmtId="0" fontId="4" fillId="0" borderId="2" xfId="0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20" fontId="4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0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20" fontId="9" fillId="0" borderId="0" xfId="0" applyNumberFormat="1" applyFont="1" applyBorder="1" applyAlignment="1">
      <alignment horizontal="center" vertical="top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4"/>
  <sheetViews>
    <sheetView tabSelected="1" topLeftCell="A11" zoomScale="70" zoomScaleNormal="70" zoomScaleSheetLayoutView="70" workbookViewId="0">
      <selection activeCell="B2" sqref="B2:J152"/>
    </sheetView>
  </sheetViews>
  <sheetFormatPr defaultRowHeight="11.25" x14ac:dyDescent="0.2"/>
  <cols>
    <col min="1" max="1" width="2.33203125" style="1" customWidth="1"/>
    <col min="2" max="2" width="15.33203125" style="1" bestFit="1" customWidth="1"/>
    <col min="3" max="4" width="9.33203125" style="1"/>
    <col min="5" max="5" width="24.1640625" style="1" customWidth="1"/>
    <col min="6" max="6" width="21.5" style="1" customWidth="1"/>
    <col min="7" max="7" width="68.5" style="1" customWidth="1"/>
    <col min="8" max="8" width="21" style="1" customWidth="1"/>
    <col min="9" max="9" width="13.6640625" style="1" customWidth="1"/>
    <col min="10" max="10" width="12.1640625" style="1" customWidth="1"/>
    <col min="11" max="16384" width="9.33203125" style="1"/>
  </cols>
  <sheetData>
    <row r="2" spans="1:10" x14ac:dyDescent="0.2">
      <c r="B2" s="56" t="s">
        <v>286</v>
      </c>
      <c r="C2" s="56"/>
      <c r="D2" s="56"/>
      <c r="E2" s="56"/>
      <c r="F2" s="56"/>
      <c r="G2" s="56"/>
      <c r="H2" s="56"/>
      <c r="I2" s="56"/>
      <c r="J2" s="56"/>
    </row>
    <row r="3" spans="1:10" ht="22.5" customHeight="1" x14ac:dyDescent="0.2">
      <c r="B3" s="57"/>
      <c r="C3" s="57"/>
      <c r="D3" s="57"/>
      <c r="E3" s="57"/>
      <c r="F3" s="57"/>
      <c r="G3" s="57"/>
      <c r="H3" s="57"/>
      <c r="I3" s="57"/>
      <c r="J3" s="57"/>
    </row>
    <row r="4" spans="1:10" ht="38.25" thickBot="1" x14ac:dyDescent="0.25">
      <c r="B4" s="42" t="s">
        <v>0</v>
      </c>
      <c r="C4" s="43" t="s">
        <v>1</v>
      </c>
      <c r="D4" s="43" t="s">
        <v>2</v>
      </c>
      <c r="E4" s="44" t="s">
        <v>3</v>
      </c>
      <c r="F4" s="44" t="s">
        <v>78</v>
      </c>
      <c r="G4" s="44" t="s">
        <v>4</v>
      </c>
      <c r="H4" s="44" t="s">
        <v>5</v>
      </c>
      <c r="I4" s="45" t="s">
        <v>6</v>
      </c>
      <c r="J4" s="44" t="s">
        <v>7</v>
      </c>
    </row>
    <row r="5" spans="1:10" s="30" customFormat="1" ht="15.75" x14ac:dyDescent="0.2">
      <c r="A5" s="13"/>
      <c r="B5" s="53">
        <v>43787</v>
      </c>
      <c r="C5" s="46">
        <v>0.77777777777777779</v>
      </c>
      <c r="D5" s="47" t="s">
        <v>10</v>
      </c>
      <c r="E5" s="24">
        <v>810860</v>
      </c>
      <c r="F5" s="31" t="s">
        <v>89</v>
      </c>
      <c r="G5" s="48" t="s">
        <v>84</v>
      </c>
      <c r="H5" s="31" t="s">
        <v>85</v>
      </c>
      <c r="I5" s="49">
        <v>7</v>
      </c>
      <c r="J5" s="31">
        <v>203</v>
      </c>
    </row>
    <row r="6" spans="1:10" s="4" customFormat="1" ht="15.75" x14ac:dyDescent="0.2">
      <c r="B6" s="54"/>
      <c r="C6" s="16">
        <v>0.77777777777777779</v>
      </c>
      <c r="D6" s="17" t="s">
        <v>118</v>
      </c>
      <c r="E6" s="17" t="s">
        <v>119</v>
      </c>
      <c r="F6" s="33">
        <v>3445</v>
      </c>
      <c r="G6" s="18" t="s">
        <v>120</v>
      </c>
      <c r="H6" s="19" t="s">
        <v>281</v>
      </c>
      <c r="I6" s="3">
        <v>17</v>
      </c>
      <c r="J6" s="2">
        <v>203</v>
      </c>
    </row>
    <row r="7" spans="1:10" s="4" customFormat="1" ht="15.75" x14ac:dyDescent="0.2">
      <c r="B7" s="54"/>
      <c r="C7" s="16">
        <v>0.77777777777777779</v>
      </c>
      <c r="D7" s="17" t="s">
        <v>118</v>
      </c>
      <c r="E7" s="17" t="s">
        <v>121</v>
      </c>
      <c r="F7" s="33">
        <v>1527</v>
      </c>
      <c r="G7" s="19" t="s">
        <v>258</v>
      </c>
      <c r="H7" s="19" t="s">
        <v>122</v>
      </c>
      <c r="I7" s="3">
        <v>15</v>
      </c>
      <c r="J7" s="2">
        <v>203</v>
      </c>
    </row>
    <row r="8" spans="1:10" s="4" customFormat="1" ht="15.75" x14ac:dyDescent="0.2">
      <c r="B8" s="54"/>
      <c r="C8" s="16">
        <v>0.77777777777777779</v>
      </c>
      <c r="D8" s="17" t="s">
        <v>118</v>
      </c>
      <c r="E8" s="20" t="s">
        <v>123</v>
      </c>
      <c r="F8" s="29">
        <v>3449</v>
      </c>
      <c r="G8" s="20" t="s">
        <v>124</v>
      </c>
      <c r="H8" s="17" t="s">
        <v>125</v>
      </c>
      <c r="I8" s="2">
        <v>5</v>
      </c>
      <c r="J8" s="2">
        <v>203</v>
      </c>
    </row>
    <row r="9" spans="1:10" s="4" customFormat="1" ht="31.5" x14ac:dyDescent="0.2">
      <c r="B9" s="54"/>
      <c r="C9" s="16">
        <v>0.77777777777777779</v>
      </c>
      <c r="D9" s="17" t="s">
        <v>118</v>
      </c>
      <c r="E9" s="20" t="s">
        <v>126</v>
      </c>
      <c r="F9" s="29">
        <v>1914</v>
      </c>
      <c r="G9" s="17" t="s">
        <v>127</v>
      </c>
      <c r="H9" s="17" t="s">
        <v>128</v>
      </c>
      <c r="I9" s="23">
        <v>11</v>
      </c>
      <c r="J9" s="2">
        <v>203</v>
      </c>
    </row>
    <row r="10" spans="1:10" s="4" customFormat="1" ht="15.75" x14ac:dyDescent="0.2">
      <c r="B10" s="54"/>
      <c r="C10" s="16"/>
      <c r="D10" s="17"/>
      <c r="E10" s="20"/>
      <c r="F10" s="29"/>
      <c r="G10" s="17"/>
      <c r="H10" s="17"/>
      <c r="I10" s="34">
        <f>SUM(I5:I9)</f>
        <v>55</v>
      </c>
      <c r="J10" s="2"/>
    </row>
    <row r="11" spans="1:10" s="4" customFormat="1" ht="15.75" x14ac:dyDescent="0.2">
      <c r="B11" s="54"/>
      <c r="C11" s="16">
        <v>0.84027777777777779</v>
      </c>
      <c r="D11" s="17" t="s">
        <v>10</v>
      </c>
      <c r="E11" s="17">
        <v>256</v>
      </c>
      <c r="F11" s="17" t="s">
        <v>97</v>
      </c>
      <c r="G11" s="19" t="s">
        <v>13</v>
      </c>
      <c r="H11" s="19" t="s">
        <v>14</v>
      </c>
      <c r="I11" s="3">
        <v>11</v>
      </c>
      <c r="J11" s="31">
        <v>303</v>
      </c>
    </row>
    <row r="12" spans="1:10" s="4" customFormat="1" ht="15.75" x14ac:dyDescent="0.2">
      <c r="B12" s="54"/>
      <c r="C12" s="16">
        <v>0.84027777777777779</v>
      </c>
      <c r="D12" s="17" t="s">
        <v>10</v>
      </c>
      <c r="E12" s="20" t="s">
        <v>15</v>
      </c>
      <c r="F12" s="20" t="s">
        <v>96</v>
      </c>
      <c r="G12" s="20" t="s">
        <v>16</v>
      </c>
      <c r="H12" s="17" t="s">
        <v>17</v>
      </c>
      <c r="I12" s="2">
        <v>17</v>
      </c>
      <c r="J12" s="31">
        <v>303</v>
      </c>
    </row>
    <row r="13" spans="1:10" s="4" customFormat="1" ht="15.75" x14ac:dyDescent="0.2">
      <c r="B13" s="54"/>
      <c r="C13" s="16">
        <v>0.84027777777777779</v>
      </c>
      <c r="D13" s="17" t="s">
        <v>10</v>
      </c>
      <c r="E13" s="20" t="s">
        <v>18</v>
      </c>
      <c r="F13" s="20" t="s">
        <v>100</v>
      </c>
      <c r="G13" s="17" t="s">
        <v>19</v>
      </c>
      <c r="H13" s="17" t="s">
        <v>20</v>
      </c>
      <c r="I13" s="23">
        <v>20</v>
      </c>
      <c r="J13" s="31">
        <v>303</v>
      </c>
    </row>
    <row r="14" spans="1:10" s="4" customFormat="1" ht="15.75" x14ac:dyDescent="0.2">
      <c r="B14" s="54"/>
      <c r="C14" s="16">
        <v>0.84027777777777779</v>
      </c>
      <c r="D14" s="17" t="s">
        <v>10</v>
      </c>
      <c r="E14" s="20">
        <v>879</v>
      </c>
      <c r="F14" s="20" t="s">
        <v>103</v>
      </c>
      <c r="G14" s="17" t="s">
        <v>24</v>
      </c>
      <c r="H14" s="17" t="s">
        <v>25</v>
      </c>
      <c r="I14" s="23">
        <v>3</v>
      </c>
      <c r="J14" s="31">
        <v>303</v>
      </c>
    </row>
    <row r="15" spans="1:10" s="4" customFormat="1" ht="15.75" x14ac:dyDescent="0.2">
      <c r="B15" s="54"/>
      <c r="C15" s="16">
        <v>0.84027777777777779</v>
      </c>
      <c r="D15" s="17" t="s">
        <v>10</v>
      </c>
      <c r="E15" s="20">
        <v>683</v>
      </c>
      <c r="F15" s="20" t="s">
        <v>104</v>
      </c>
      <c r="G15" s="17" t="s">
        <v>26</v>
      </c>
      <c r="H15" s="17" t="s">
        <v>27</v>
      </c>
      <c r="I15" s="23">
        <v>1</v>
      </c>
      <c r="J15" s="31">
        <v>303</v>
      </c>
    </row>
    <row r="16" spans="1:10" s="4" customFormat="1" ht="22.5" customHeight="1" x14ac:dyDescent="0.2">
      <c r="B16" s="54"/>
      <c r="C16" s="16">
        <v>0.84027777777777779</v>
      </c>
      <c r="D16" s="17" t="s">
        <v>118</v>
      </c>
      <c r="E16" s="20" t="s">
        <v>129</v>
      </c>
      <c r="F16" s="29">
        <v>3449</v>
      </c>
      <c r="G16" s="20" t="s">
        <v>124</v>
      </c>
      <c r="H16" s="17" t="s">
        <v>282</v>
      </c>
      <c r="I16" s="2">
        <v>30</v>
      </c>
      <c r="J16" s="2">
        <v>203</v>
      </c>
    </row>
    <row r="17" spans="2:14" s="4" customFormat="1" ht="15.75" x14ac:dyDescent="0.2">
      <c r="B17" s="54"/>
      <c r="C17" s="16">
        <v>0.84027777777777779</v>
      </c>
      <c r="D17" s="17" t="s">
        <v>118</v>
      </c>
      <c r="E17" s="20">
        <v>556</v>
      </c>
      <c r="F17" s="29">
        <v>1629</v>
      </c>
      <c r="G17" s="18" t="s">
        <v>130</v>
      </c>
      <c r="H17" s="17" t="s">
        <v>131</v>
      </c>
      <c r="I17" s="2">
        <v>4</v>
      </c>
      <c r="J17" s="2">
        <v>203</v>
      </c>
    </row>
    <row r="18" spans="2:14" s="4" customFormat="1" ht="16.5" customHeight="1" x14ac:dyDescent="0.2">
      <c r="B18" s="55"/>
      <c r="C18" s="16">
        <v>0.84027777777777779</v>
      </c>
      <c r="D18" s="17" t="s">
        <v>118</v>
      </c>
      <c r="E18" s="20" t="s">
        <v>132</v>
      </c>
      <c r="F18" s="29">
        <v>1914</v>
      </c>
      <c r="G18" s="18" t="s">
        <v>133</v>
      </c>
      <c r="H18" s="17" t="s">
        <v>134</v>
      </c>
      <c r="I18" s="2">
        <v>25</v>
      </c>
      <c r="J18" s="2">
        <v>203</v>
      </c>
    </row>
    <row r="19" spans="2:14" s="4" customFormat="1" ht="18.75" x14ac:dyDescent="0.2">
      <c r="B19" s="32"/>
      <c r="C19" s="16"/>
      <c r="D19" s="17"/>
      <c r="E19" s="20"/>
      <c r="F19" s="29"/>
      <c r="G19" s="18"/>
      <c r="H19" s="17"/>
      <c r="I19" s="36">
        <f>SUM(I11:I18)</f>
        <v>111</v>
      </c>
      <c r="J19" s="2"/>
    </row>
    <row r="20" spans="2:14" s="4" customFormat="1" ht="15.75" x14ac:dyDescent="0.2">
      <c r="B20" s="53">
        <v>43788</v>
      </c>
      <c r="C20" s="16">
        <v>0.77777777777777779</v>
      </c>
      <c r="D20" s="17" t="s">
        <v>10</v>
      </c>
      <c r="E20" s="20" t="s">
        <v>21</v>
      </c>
      <c r="F20" s="20" t="s">
        <v>105</v>
      </c>
      <c r="G20" s="17" t="s">
        <v>22</v>
      </c>
      <c r="H20" s="17" t="s">
        <v>23</v>
      </c>
      <c r="I20" s="2">
        <v>17</v>
      </c>
      <c r="J20" s="31">
        <v>203</v>
      </c>
    </row>
    <row r="21" spans="2:14" s="4" customFormat="1" ht="15.75" x14ac:dyDescent="0.2">
      <c r="B21" s="54"/>
      <c r="C21" s="16">
        <v>0.77777777777777779</v>
      </c>
      <c r="D21" s="17" t="s">
        <v>10</v>
      </c>
      <c r="E21" s="20">
        <v>885</v>
      </c>
      <c r="F21" s="20" t="s">
        <v>106</v>
      </c>
      <c r="G21" s="17" t="s">
        <v>29</v>
      </c>
      <c r="H21" s="17" t="s">
        <v>283</v>
      </c>
      <c r="I21" s="2">
        <v>2</v>
      </c>
      <c r="J21" s="31">
        <v>203</v>
      </c>
    </row>
    <row r="22" spans="2:14" s="4" customFormat="1" ht="15.75" x14ac:dyDescent="0.2">
      <c r="B22" s="54"/>
      <c r="C22" s="16">
        <v>0.77777777777777779</v>
      </c>
      <c r="D22" s="17" t="s">
        <v>10</v>
      </c>
      <c r="E22" s="25">
        <v>543577</v>
      </c>
      <c r="F22" s="25" t="s">
        <v>99</v>
      </c>
      <c r="G22" s="17" t="s">
        <v>82</v>
      </c>
      <c r="H22" s="17" t="s">
        <v>32</v>
      </c>
      <c r="I22" s="2">
        <v>5</v>
      </c>
      <c r="J22" s="31">
        <v>203</v>
      </c>
    </row>
    <row r="23" spans="2:14" s="4" customFormat="1" ht="15.75" x14ac:dyDescent="0.2">
      <c r="B23" s="54"/>
      <c r="C23" s="16">
        <v>0.77777777777777779</v>
      </c>
      <c r="D23" s="17" t="s">
        <v>10</v>
      </c>
      <c r="E23" s="20" t="s">
        <v>33</v>
      </c>
      <c r="F23" s="20" t="s">
        <v>102</v>
      </c>
      <c r="G23" s="17" t="s">
        <v>34</v>
      </c>
      <c r="H23" s="17" t="s">
        <v>35</v>
      </c>
      <c r="I23" s="2">
        <v>9</v>
      </c>
      <c r="J23" s="31">
        <v>203</v>
      </c>
    </row>
    <row r="24" spans="2:14" s="4" customFormat="1" ht="31.5" x14ac:dyDescent="0.2">
      <c r="B24" s="54"/>
      <c r="C24" s="16">
        <v>0.77777777777777779</v>
      </c>
      <c r="D24" s="17" t="s">
        <v>10</v>
      </c>
      <c r="E24" s="24">
        <v>810860</v>
      </c>
      <c r="F24" s="24" t="s">
        <v>90</v>
      </c>
      <c r="G24" s="18" t="s">
        <v>11</v>
      </c>
      <c r="H24" s="19" t="s">
        <v>12</v>
      </c>
      <c r="I24" s="3">
        <v>7</v>
      </c>
      <c r="J24" s="31">
        <v>203</v>
      </c>
    </row>
    <row r="25" spans="2:14" s="4" customFormat="1" ht="15.75" x14ac:dyDescent="0.2">
      <c r="B25" s="54"/>
      <c r="C25" s="16">
        <v>0.77777777777777779</v>
      </c>
      <c r="D25" s="17" t="s">
        <v>118</v>
      </c>
      <c r="E25" s="17">
        <v>530</v>
      </c>
      <c r="F25" s="33">
        <v>1677</v>
      </c>
      <c r="G25" s="18" t="s">
        <v>135</v>
      </c>
      <c r="H25" s="17" t="s">
        <v>136</v>
      </c>
      <c r="I25" s="2">
        <v>8</v>
      </c>
      <c r="J25" s="31">
        <v>203</v>
      </c>
    </row>
    <row r="26" spans="2:14" s="4" customFormat="1" ht="35.25" customHeight="1" x14ac:dyDescent="0.2">
      <c r="B26" s="54"/>
      <c r="C26" s="16">
        <v>0.77777777777777779</v>
      </c>
      <c r="D26" s="17" t="s">
        <v>118</v>
      </c>
      <c r="E26" s="17">
        <v>955</v>
      </c>
      <c r="F26" s="33">
        <v>3459</v>
      </c>
      <c r="G26" s="18" t="s">
        <v>137</v>
      </c>
      <c r="H26" s="17" t="s">
        <v>138</v>
      </c>
      <c r="I26" s="2">
        <v>2</v>
      </c>
      <c r="J26" s="31">
        <v>203</v>
      </c>
    </row>
    <row r="27" spans="2:14" s="4" customFormat="1" ht="18.75" customHeight="1" x14ac:dyDescent="0.2">
      <c r="B27" s="54"/>
      <c r="C27" s="16">
        <v>0.77777777777777779</v>
      </c>
      <c r="D27" s="17" t="s">
        <v>118</v>
      </c>
      <c r="E27" s="17">
        <v>877</v>
      </c>
      <c r="F27" s="33" t="s">
        <v>139</v>
      </c>
      <c r="G27" s="18" t="s">
        <v>140</v>
      </c>
      <c r="H27" s="17" t="s">
        <v>141</v>
      </c>
      <c r="I27" s="2">
        <v>2</v>
      </c>
      <c r="J27" s="31">
        <v>203</v>
      </c>
    </row>
    <row r="28" spans="2:14" s="4" customFormat="1" ht="15.75" x14ac:dyDescent="0.2">
      <c r="B28" s="54"/>
      <c r="C28" s="16"/>
      <c r="D28" s="17"/>
      <c r="E28" s="20"/>
      <c r="F28" s="20"/>
      <c r="G28" s="17"/>
      <c r="H28" s="17"/>
      <c r="I28" s="26">
        <f>SUM(I20:I27)</f>
        <v>52</v>
      </c>
      <c r="J28" s="31"/>
    </row>
    <row r="29" spans="2:14" s="4" customFormat="1" ht="15.75" x14ac:dyDescent="0.2">
      <c r="B29" s="54"/>
      <c r="C29" s="16">
        <v>0.84027777777777779</v>
      </c>
      <c r="D29" s="17" t="s">
        <v>10</v>
      </c>
      <c r="E29" s="17" t="s">
        <v>28</v>
      </c>
      <c r="F29" s="17" t="s">
        <v>106</v>
      </c>
      <c r="G29" s="18" t="s">
        <v>29</v>
      </c>
      <c r="H29" s="17" t="s">
        <v>30</v>
      </c>
      <c r="I29" s="2">
        <v>16</v>
      </c>
      <c r="J29" s="31">
        <v>303</v>
      </c>
      <c r="K29" s="58"/>
      <c r="L29" s="59"/>
      <c r="M29" s="59"/>
      <c r="N29" s="59"/>
    </row>
    <row r="30" spans="2:14" s="4" customFormat="1" ht="15.75" x14ac:dyDescent="0.2">
      <c r="B30" s="54"/>
      <c r="C30" s="16">
        <v>0.84027777777777779</v>
      </c>
      <c r="D30" s="17" t="s">
        <v>10</v>
      </c>
      <c r="E30" s="17" t="s">
        <v>36</v>
      </c>
      <c r="F30" s="17" t="s">
        <v>107</v>
      </c>
      <c r="G30" s="18" t="s">
        <v>37</v>
      </c>
      <c r="H30" s="17" t="s">
        <v>38</v>
      </c>
      <c r="I30" s="2">
        <v>11</v>
      </c>
      <c r="J30" s="31">
        <v>303</v>
      </c>
    </row>
    <row r="31" spans="2:14" s="4" customFormat="1" ht="15.75" x14ac:dyDescent="0.2">
      <c r="B31" s="54"/>
      <c r="C31" s="16">
        <v>0.84027777777777779</v>
      </c>
      <c r="D31" s="17" t="s">
        <v>10</v>
      </c>
      <c r="E31" s="17">
        <v>870</v>
      </c>
      <c r="F31" s="17" t="s">
        <v>108</v>
      </c>
      <c r="G31" s="18" t="s">
        <v>39</v>
      </c>
      <c r="H31" s="17" t="s">
        <v>25</v>
      </c>
      <c r="I31" s="2">
        <v>8</v>
      </c>
      <c r="J31" s="31">
        <v>303</v>
      </c>
    </row>
    <row r="32" spans="2:14" s="4" customFormat="1" ht="18.75" customHeight="1" x14ac:dyDescent="0.2">
      <c r="B32" s="54"/>
      <c r="C32" s="16">
        <v>0.84027777777777779</v>
      </c>
      <c r="D32" s="17" t="s">
        <v>10</v>
      </c>
      <c r="E32" s="17" t="s">
        <v>40</v>
      </c>
      <c r="F32" s="17" t="s">
        <v>109</v>
      </c>
      <c r="G32" s="18" t="s">
        <v>41</v>
      </c>
      <c r="H32" s="17" t="s">
        <v>42</v>
      </c>
      <c r="I32" s="2">
        <v>7</v>
      </c>
      <c r="J32" s="31">
        <v>303</v>
      </c>
    </row>
    <row r="33" spans="2:10" s="4" customFormat="1" ht="18.75" customHeight="1" x14ac:dyDescent="0.2">
      <c r="B33" s="54"/>
      <c r="C33" s="16">
        <v>0.84027777777777779</v>
      </c>
      <c r="D33" s="17" t="s">
        <v>10</v>
      </c>
      <c r="E33" s="17" t="s">
        <v>45</v>
      </c>
      <c r="F33" s="17" t="s">
        <v>99</v>
      </c>
      <c r="G33" s="17" t="s">
        <v>82</v>
      </c>
      <c r="H33" s="17" t="s">
        <v>46</v>
      </c>
      <c r="I33" s="2">
        <v>17</v>
      </c>
      <c r="J33" s="31">
        <v>303</v>
      </c>
    </row>
    <row r="34" spans="2:10" s="4" customFormat="1" ht="37.5" customHeight="1" x14ac:dyDescent="0.2">
      <c r="B34" s="54"/>
      <c r="C34" s="16">
        <v>0.84027777777777779</v>
      </c>
      <c r="D34" s="17" t="s">
        <v>10</v>
      </c>
      <c r="E34" s="17">
        <v>957</v>
      </c>
      <c r="F34" s="17" t="s">
        <v>110</v>
      </c>
      <c r="G34" s="18" t="s">
        <v>47</v>
      </c>
      <c r="H34" s="17" t="s">
        <v>48</v>
      </c>
      <c r="I34" s="2">
        <v>2</v>
      </c>
      <c r="J34" s="31">
        <v>303</v>
      </c>
    </row>
    <row r="35" spans="2:10" s="4" customFormat="1" ht="18.75" customHeight="1" x14ac:dyDescent="0.2">
      <c r="B35" s="54"/>
      <c r="C35" s="16">
        <v>0.84027777777777779</v>
      </c>
      <c r="D35" s="17" t="s">
        <v>10</v>
      </c>
      <c r="E35" s="17">
        <v>879</v>
      </c>
      <c r="F35" s="17" t="s">
        <v>108</v>
      </c>
      <c r="G35" s="18" t="s">
        <v>39</v>
      </c>
      <c r="H35" s="17" t="s">
        <v>49</v>
      </c>
      <c r="I35" s="2">
        <v>3</v>
      </c>
      <c r="J35" s="31">
        <v>303</v>
      </c>
    </row>
    <row r="36" spans="2:10" s="4" customFormat="1" ht="15.75" x14ac:dyDescent="0.2">
      <c r="B36" s="54"/>
      <c r="C36" s="16">
        <v>0.84027777777777779</v>
      </c>
      <c r="D36" s="17" t="s">
        <v>118</v>
      </c>
      <c r="E36" s="17">
        <v>818</v>
      </c>
      <c r="F36" s="33">
        <v>3695</v>
      </c>
      <c r="G36" s="18" t="s">
        <v>285</v>
      </c>
      <c r="H36" s="17" t="s">
        <v>142</v>
      </c>
      <c r="I36" s="2">
        <v>4</v>
      </c>
      <c r="J36" s="2">
        <v>203</v>
      </c>
    </row>
    <row r="37" spans="2:10" s="4" customFormat="1" ht="15.75" x14ac:dyDescent="0.2">
      <c r="B37" s="54"/>
      <c r="C37" s="16">
        <v>0.84027777777777779</v>
      </c>
      <c r="D37" s="17" t="s">
        <v>118</v>
      </c>
      <c r="E37" s="17" t="s">
        <v>143</v>
      </c>
      <c r="F37" s="33">
        <v>1914</v>
      </c>
      <c r="G37" s="18" t="s">
        <v>144</v>
      </c>
      <c r="H37" s="17" t="s">
        <v>145</v>
      </c>
      <c r="I37" s="2">
        <v>18</v>
      </c>
      <c r="J37" s="2">
        <v>203</v>
      </c>
    </row>
    <row r="38" spans="2:10" s="4" customFormat="1" ht="18.75" customHeight="1" x14ac:dyDescent="0.2">
      <c r="B38" s="54"/>
      <c r="C38" s="16">
        <v>0.84027777777777779</v>
      </c>
      <c r="D38" s="17" t="s">
        <v>118</v>
      </c>
      <c r="E38" s="17">
        <v>501</v>
      </c>
      <c r="F38" s="33">
        <v>1669</v>
      </c>
      <c r="G38" s="18" t="s">
        <v>146</v>
      </c>
      <c r="H38" s="17" t="s">
        <v>147</v>
      </c>
      <c r="I38" s="2">
        <v>1</v>
      </c>
      <c r="J38" s="2">
        <v>203</v>
      </c>
    </row>
    <row r="39" spans="2:10" s="4" customFormat="1" ht="18.75" customHeight="1" x14ac:dyDescent="0.2">
      <c r="B39" s="55"/>
      <c r="C39" s="16">
        <v>0.84027777777777779</v>
      </c>
      <c r="D39" s="17" t="s">
        <v>118</v>
      </c>
      <c r="E39" s="17">
        <v>511</v>
      </c>
      <c r="F39" s="33">
        <v>1678</v>
      </c>
      <c r="G39" s="18" t="s">
        <v>148</v>
      </c>
      <c r="H39" s="17" t="s">
        <v>149</v>
      </c>
      <c r="I39" s="2">
        <v>2</v>
      </c>
      <c r="J39" s="2">
        <v>203</v>
      </c>
    </row>
    <row r="40" spans="2:10" s="4" customFormat="1" ht="15.75" x14ac:dyDescent="0.2">
      <c r="B40" s="32"/>
      <c r="C40" s="16"/>
      <c r="D40" s="17"/>
      <c r="E40" s="17"/>
      <c r="F40" s="33"/>
      <c r="G40" s="17"/>
      <c r="H40" s="17"/>
      <c r="I40" s="26">
        <f>SUM(I29:I39)</f>
        <v>89</v>
      </c>
      <c r="J40" s="2"/>
    </row>
    <row r="41" spans="2:10" s="4" customFormat="1" ht="31.5" x14ac:dyDescent="0.2">
      <c r="B41" s="53">
        <v>43789</v>
      </c>
      <c r="C41" s="16">
        <v>0.77777777777777779</v>
      </c>
      <c r="D41" s="17" t="s">
        <v>10</v>
      </c>
      <c r="E41" s="20" t="s">
        <v>50</v>
      </c>
      <c r="F41" s="20" t="s">
        <v>101</v>
      </c>
      <c r="G41" s="18" t="s">
        <v>51</v>
      </c>
      <c r="H41" s="17" t="s">
        <v>52</v>
      </c>
      <c r="I41" s="2">
        <v>20</v>
      </c>
      <c r="J41" s="31">
        <v>203</v>
      </c>
    </row>
    <row r="42" spans="2:10" s="4" customFormat="1" ht="15.75" x14ac:dyDescent="0.2">
      <c r="B42" s="54"/>
      <c r="C42" s="16">
        <v>0.77777777777777779</v>
      </c>
      <c r="D42" s="17" t="s">
        <v>10</v>
      </c>
      <c r="E42" s="25">
        <v>543577</v>
      </c>
      <c r="F42" s="25" t="s">
        <v>96</v>
      </c>
      <c r="G42" s="18" t="s">
        <v>16</v>
      </c>
      <c r="H42" s="17" t="s">
        <v>17</v>
      </c>
      <c r="I42" s="2">
        <v>5</v>
      </c>
      <c r="J42" s="31">
        <v>203</v>
      </c>
    </row>
    <row r="43" spans="2:10" s="4" customFormat="1" ht="15.75" x14ac:dyDescent="0.2">
      <c r="B43" s="54"/>
      <c r="C43" s="16">
        <v>0.77777777777777779</v>
      </c>
      <c r="D43" s="17" t="s">
        <v>10</v>
      </c>
      <c r="E43" s="25" t="s">
        <v>40</v>
      </c>
      <c r="F43" s="25" t="s">
        <v>111</v>
      </c>
      <c r="G43" s="17" t="s">
        <v>60</v>
      </c>
      <c r="H43" s="17" t="s">
        <v>27</v>
      </c>
      <c r="I43" s="2">
        <v>7</v>
      </c>
      <c r="J43" s="31">
        <v>203</v>
      </c>
    </row>
    <row r="44" spans="2:10" s="4" customFormat="1" ht="15.75" x14ac:dyDescent="0.2">
      <c r="B44" s="54"/>
      <c r="C44" s="16">
        <v>0.77777777777777779</v>
      </c>
      <c r="D44" s="17" t="s">
        <v>118</v>
      </c>
      <c r="E44" s="20">
        <v>878</v>
      </c>
      <c r="F44" s="29">
        <v>4008</v>
      </c>
      <c r="G44" s="18" t="s">
        <v>151</v>
      </c>
      <c r="H44" s="17" t="s">
        <v>152</v>
      </c>
      <c r="I44" s="2">
        <v>8</v>
      </c>
      <c r="J44" s="31">
        <v>203</v>
      </c>
    </row>
    <row r="45" spans="2:10" s="4" customFormat="1" ht="19.5" customHeight="1" x14ac:dyDescent="0.2">
      <c r="B45" s="54"/>
      <c r="C45" s="16">
        <v>0.77777777777777779</v>
      </c>
      <c r="D45" s="17" t="s">
        <v>118</v>
      </c>
      <c r="E45" s="17">
        <v>556</v>
      </c>
      <c r="F45" s="33">
        <v>1530</v>
      </c>
      <c r="G45" s="18" t="s">
        <v>153</v>
      </c>
      <c r="H45" s="17" t="s">
        <v>154</v>
      </c>
      <c r="I45" s="2">
        <v>4</v>
      </c>
      <c r="J45" s="31">
        <v>203</v>
      </c>
    </row>
    <row r="46" spans="2:10" s="4" customFormat="1" ht="16.5" customHeight="1" x14ac:dyDescent="0.2">
      <c r="B46" s="54"/>
      <c r="C46" s="16">
        <v>0.77777777777777779</v>
      </c>
      <c r="D46" s="17" t="s">
        <v>118</v>
      </c>
      <c r="E46" s="20">
        <v>500</v>
      </c>
      <c r="F46" s="29">
        <v>1669</v>
      </c>
      <c r="G46" s="18" t="s">
        <v>155</v>
      </c>
      <c r="H46" s="17" t="s">
        <v>156</v>
      </c>
      <c r="I46" s="2">
        <v>7</v>
      </c>
      <c r="J46" s="31">
        <v>203</v>
      </c>
    </row>
    <row r="47" spans="2:10" s="4" customFormat="1" ht="16.5" customHeight="1" x14ac:dyDescent="0.2">
      <c r="B47" s="54"/>
      <c r="C47" s="16">
        <v>0.77777777777777779</v>
      </c>
      <c r="D47" s="17" t="s">
        <v>118</v>
      </c>
      <c r="E47" s="17">
        <v>510</v>
      </c>
      <c r="F47" s="33">
        <v>1679</v>
      </c>
      <c r="G47" s="17" t="s">
        <v>157</v>
      </c>
      <c r="H47" s="17" t="s">
        <v>158</v>
      </c>
      <c r="I47" s="2">
        <v>5</v>
      </c>
      <c r="J47" s="31">
        <v>203</v>
      </c>
    </row>
    <row r="48" spans="2:10" s="4" customFormat="1" ht="15" customHeight="1" x14ac:dyDescent="0.2">
      <c r="B48" s="54"/>
      <c r="C48" s="16">
        <v>0.77777777777777779</v>
      </c>
      <c r="D48" s="17" t="s">
        <v>118</v>
      </c>
      <c r="E48" s="20">
        <v>575</v>
      </c>
      <c r="F48" s="29">
        <v>1528</v>
      </c>
      <c r="G48" s="18" t="s">
        <v>159</v>
      </c>
      <c r="H48" s="17" t="s">
        <v>160</v>
      </c>
      <c r="I48" s="2">
        <v>2</v>
      </c>
      <c r="J48" s="31">
        <v>203</v>
      </c>
    </row>
    <row r="49" spans="2:10" s="4" customFormat="1" ht="16.5" customHeight="1" x14ac:dyDescent="0.2">
      <c r="B49" s="54"/>
      <c r="C49" s="16"/>
      <c r="D49" s="17"/>
      <c r="E49" s="20"/>
      <c r="F49" s="29"/>
      <c r="G49" s="18"/>
      <c r="H49" s="17"/>
      <c r="I49" s="36">
        <f>SUM(I41:I48)</f>
        <v>58</v>
      </c>
      <c r="J49" s="2"/>
    </row>
    <row r="50" spans="2:10" s="4" customFormat="1" ht="15.75" customHeight="1" x14ac:dyDescent="0.2">
      <c r="B50" s="54"/>
      <c r="C50" s="16">
        <v>0.84027777777777779</v>
      </c>
      <c r="D50" s="17" t="s">
        <v>118</v>
      </c>
      <c r="E50" s="20">
        <v>521</v>
      </c>
      <c r="F50" s="29">
        <v>1673</v>
      </c>
      <c r="G50" s="18" t="s">
        <v>172</v>
      </c>
      <c r="H50" s="17" t="s">
        <v>173</v>
      </c>
      <c r="I50" s="2">
        <v>3</v>
      </c>
      <c r="J50" s="2">
        <v>203</v>
      </c>
    </row>
    <row r="51" spans="2:10" s="4" customFormat="1" ht="19.5" customHeight="1" x14ac:dyDescent="0.2">
      <c r="B51" s="54"/>
      <c r="C51" s="16">
        <v>0.84027777777777779</v>
      </c>
      <c r="D51" s="17" t="s">
        <v>10</v>
      </c>
      <c r="E51" s="17" t="s">
        <v>53</v>
      </c>
      <c r="F51" s="17" t="s">
        <v>91</v>
      </c>
      <c r="G51" s="18" t="s">
        <v>39</v>
      </c>
      <c r="H51" s="17" t="s">
        <v>54</v>
      </c>
      <c r="I51" s="2">
        <v>7</v>
      </c>
      <c r="J51" s="2">
        <v>203</v>
      </c>
    </row>
    <row r="52" spans="2:10" s="4" customFormat="1" ht="16.5" customHeight="1" x14ac:dyDescent="0.2">
      <c r="B52" s="54"/>
      <c r="C52" s="16">
        <v>0.84027777777777779</v>
      </c>
      <c r="D52" s="17" t="s">
        <v>10</v>
      </c>
      <c r="E52" s="20">
        <v>256</v>
      </c>
      <c r="F52" s="20" t="s">
        <v>93</v>
      </c>
      <c r="G52" s="18" t="s">
        <v>55</v>
      </c>
      <c r="H52" s="17" t="s">
        <v>56</v>
      </c>
      <c r="I52" s="2">
        <v>11</v>
      </c>
      <c r="J52" s="2">
        <v>203</v>
      </c>
    </row>
    <row r="53" spans="2:10" s="4" customFormat="1" ht="32.25" customHeight="1" x14ac:dyDescent="0.2">
      <c r="B53" s="54"/>
      <c r="C53" s="16">
        <v>0.84027777777777779</v>
      </c>
      <c r="D53" s="17" t="s">
        <v>10</v>
      </c>
      <c r="E53" s="25">
        <v>946956</v>
      </c>
      <c r="F53" s="20" t="s">
        <v>112</v>
      </c>
      <c r="G53" s="18" t="s">
        <v>86</v>
      </c>
      <c r="H53" s="2" t="s">
        <v>88</v>
      </c>
      <c r="I53" s="2">
        <v>11</v>
      </c>
      <c r="J53" s="2">
        <v>203</v>
      </c>
    </row>
    <row r="54" spans="2:10" s="4" customFormat="1" ht="16.5" customHeight="1" x14ac:dyDescent="0.2">
      <c r="B54" s="54"/>
      <c r="C54" s="16">
        <v>0.84027777777777779</v>
      </c>
      <c r="D54" s="17" t="s">
        <v>10</v>
      </c>
      <c r="E54" s="25">
        <v>709723</v>
      </c>
      <c r="F54" s="25" t="s">
        <v>105</v>
      </c>
      <c r="G54" s="18" t="s">
        <v>22</v>
      </c>
      <c r="H54" s="17" t="s">
        <v>23</v>
      </c>
      <c r="I54" s="2">
        <v>3</v>
      </c>
      <c r="J54" s="2">
        <v>203</v>
      </c>
    </row>
    <row r="55" spans="2:10" s="4" customFormat="1" ht="17.25" customHeight="1" x14ac:dyDescent="0.2">
      <c r="B55" s="54"/>
      <c r="C55" s="16">
        <v>0.84027777777777779</v>
      </c>
      <c r="D55" s="17" t="s">
        <v>10</v>
      </c>
      <c r="E55" s="20">
        <v>257</v>
      </c>
      <c r="F55" s="20" t="s">
        <v>97</v>
      </c>
      <c r="G55" s="18" t="s">
        <v>13</v>
      </c>
      <c r="H55" s="17" t="s">
        <v>14</v>
      </c>
      <c r="I55" s="2">
        <v>2</v>
      </c>
      <c r="J55" s="2">
        <v>203</v>
      </c>
    </row>
    <row r="56" spans="2:10" s="4" customFormat="1" ht="16.5" customHeight="1" x14ac:dyDescent="0.2">
      <c r="B56" s="54"/>
      <c r="C56" s="16">
        <v>0.84027777777777779</v>
      </c>
      <c r="D56" s="17" t="s">
        <v>10</v>
      </c>
      <c r="E56" s="20">
        <v>683</v>
      </c>
      <c r="F56" s="20" t="s">
        <v>109</v>
      </c>
      <c r="G56" s="18" t="s">
        <v>41</v>
      </c>
      <c r="H56" s="17" t="s">
        <v>42</v>
      </c>
      <c r="I56" s="2">
        <v>1</v>
      </c>
      <c r="J56" s="2">
        <v>203</v>
      </c>
    </row>
    <row r="57" spans="2:10" s="4" customFormat="1" ht="16.5" customHeight="1" x14ac:dyDescent="0.2">
      <c r="B57" s="54"/>
      <c r="C57" s="16">
        <v>0.84027777777777779</v>
      </c>
      <c r="D57" s="17" t="s">
        <v>118</v>
      </c>
      <c r="E57" s="20">
        <v>254</v>
      </c>
      <c r="F57" s="29">
        <v>1267</v>
      </c>
      <c r="G57" s="18" t="s">
        <v>161</v>
      </c>
      <c r="H57" s="17" t="s">
        <v>162</v>
      </c>
      <c r="I57" s="2">
        <v>12</v>
      </c>
      <c r="J57" s="2">
        <v>203</v>
      </c>
    </row>
    <row r="58" spans="2:10" s="4" customFormat="1" ht="16.5" customHeight="1" x14ac:dyDescent="0.2">
      <c r="B58" s="54"/>
      <c r="C58" s="16">
        <v>0.84027777777777779</v>
      </c>
      <c r="D58" s="17" t="s">
        <v>118</v>
      </c>
      <c r="E58" s="20">
        <v>530</v>
      </c>
      <c r="F58" s="29">
        <v>1675</v>
      </c>
      <c r="G58" s="18" t="s">
        <v>163</v>
      </c>
      <c r="H58" s="17" t="s">
        <v>131</v>
      </c>
      <c r="I58" s="2">
        <v>8</v>
      </c>
      <c r="J58" s="2">
        <v>203</v>
      </c>
    </row>
    <row r="59" spans="2:10" s="4" customFormat="1" ht="16.5" customHeight="1" x14ac:dyDescent="0.2">
      <c r="B59" s="54"/>
      <c r="C59" s="16">
        <v>0.84027777777777779</v>
      </c>
      <c r="D59" s="17" t="s">
        <v>118</v>
      </c>
      <c r="E59" s="20">
        <v>954</v>
      </c>
      <c r="F59" s="29">
        <v>3459</v>
      </c>
      <c r="G59" s="18" t="s">
        <v>164</v>
      </c>
      <c r="H59" s="17" t="s">
        <v>165</v>
      </c>
      <c r="I59" s="2">
        <v>6</v>
      </c>
      <c r="J59" s="2">
        <v>203</v>
      </c>
    </row>
    <row r="60" spans="2:10" s="4" customFormat="1" ht="15.75" customHeight="1" x14ac:dyDescent="0.2">
      <c r="B60" s="54"/>
      <c r="C60" s="16">
        <v>0.84027777777777779</v>
      </c>
      <c r="D60" s="17" t="s">
        <v>118</v>
      </c>
      <c r="E60" s="20">
        <v>255</v>
      </c>
      <c r="F60" s="29">
        <v>1265</v>
      </c>
      <c r="G60" s="18" t="s">
        <v>166</v>
      </c>
      <c r="H60" s="17" t="s">
        <v>167</v>
      </c>
      <c r="I60" s="2">
        <v>1</v>
      </c>
      <c r="J60" s="2">
        <v>203</v>
      </c>
    </row>
    <row r="61" spans="2:10" s="4" customFormat="1" ht="15.75" customHeight="1" x14ac:dyDescent="0.2">
      <c r="B61" s="54"/>
      <c r="C61" s="16">
        <v>0.84027777777777779</v>
      </c>
      <c r="D61" s="17" t="s">
        <v>118</v>
      </c>
      <c r="E61" s="20">
        <v>501</v>
      </c>
      <c r="F61" s="29">
        <v>1671</v>
      </c>
      <c r="G61" s="18" t="s">
        <v>168</v>
      </c>
      <c r="H61" s="17" t="s">
        <v>169</v>
      </c>
      <c r="I61" s="2">
        <v>1</v>
      </c>
      <c r="J61" s="2">
        <v>203</v>
      </c>
    </row>
    <row r="62" spans="2:10" s="4" customFormat="1" ht="15.75" customHeight="1" x14ac:dyDescent="0.2">
      <c r="B62" s="55"/>
      <c r="C62" s="16">
        <v>0.84027777777777779</v>
      </c>
      <c r="D62" s="17" t="s">
        <v>118</v>
      </c>
      <c r="E62" s="20">
        <v>511</v>
      </c>
      <c r="F62" s="29">
        <v>1680</v>
      </c>
      <c r="G62" s="18" t="s">
        <v>170</v>
      </c>
      <c r="H62" s="17" t="s">
        <v>171</v>
      </c>
      <c r="I62" s="2">
        <v>2</v>
      </c>
      <c r="J62" s="2">
        <v>203</v>
      </c>
    </row>
    <row r="63" spans="2:10" s="4" customFormat="1" ht="15.75" customHeight="1" x14ac:dyDescent="0.2">
      <c r="B63" s="32"/>
      <c r="C63" s="16"/>
      <c r="D63" s="17"/>
      <c r="E63" s="20"/>
      <c r="F63" s="29"/>
      <c r="G63" s="18"/>
      <c r="H63" s="17"/>
      <c r="I63" s="36">
        <f>SUM(I50:I62)</f>
        <v>68</v>
      </c>
      <c r="J63" s="2"/>
    </row>
    <row r="64" spans="2:10" s="4" customFormat="1" ht="33" customHeight="1" x14ac:dyDescent="0.2">
      <c r="B64" s="53">
        <v>43790</v>
      </c>
      <c r="C64" s="16">
        <v>0.77777777777777779</v>
      </c>
      <c r="D64" s="17" t="s">
        <v>10</v>
      </c>
      <c r="E64" s="20" t="s">
        <v>36</v>
      </c>
      <c r="F64" s="20" t="s">
        <v>110</v>
      </c>
      <c r="G64" s="18" t="s">
        <v>47</v>
      </c>
      <c r="H64" s="17" t="s">
        <v>57</v>
      </c>
      <c r="I64" s="2">
        <v>11</v>
      </c>
      <c r="J64" s="31">
        <v>303</v>
      </c>
    </row>
    <row r="65" spans="1:18" s="4" customFormat="1" ht="18.75" customHeight="1" x14ac:dyDescent="0.2">
      <c r="B65" s="54"/>
      <c r="C65" s="16">
        <v>0.77777777777777779</v>
      </c>
      <c r="D65" s="17" t="s">
        <v>10</v>
      </c>
      <c r="E65" s="17">
        <v>256</v>
      </c>
      <c r="F65" s="17" t="s">
        <v>94</v>
      </c>
      <c r="G65" s="18" t="s">
        <v>58</v>
      </c>
      <c r="H65" s="17" t="s">
        <v>59</v>
      </c>
      <c r="I65" s="2">
        <v>11</v>
      </c>
      <c r="J65" s="31">
        <v>303</v>
      </c>
    </row>
    <row r="66" spans="1:18" s="4" customFormat="1" ht="21.75" customHeight="1" x14ac:dyDescent="0.2">
      <c r="B66" s="54"/>
      <c r="C66" s="16">
        <v>0.77777777777777779</v>
      </c>
      <c r="D66" s="17" t="s">
        <v>10</v>
      </c>
      <c r="E66" s="20" t="s">
        <v>45</v>
      </c>
      <c r="F66" s="20" t="s">
        <v>98</v>
      </c>
      <c r="G66" s="18" t="s">
        <v>43</v>
      </c>
      <c r="H66" s="17" t="s">
        <v>44</v>
      </c>
      <c r="I66" s="2">
        <v>17</v>
      </c>
      <c r="J66" s="31">
        <v>303</v>
      </c>
    </row>
    <row r="67" spans="1:18" s="4" customFormat="1" ht="18" customHeight="1" x14ac:dyDescent="0.2">
      <c r="B67" s="54"/>
      <c r="C67" s="16">
        <v>0.77777777777777779</v>
      </c>
      <c r="D67" s="17" t="s">
        <v>10</v>
      </c>
      <c r="E67" s="2">
        <v>683</v>
      </c>
      <c r="F67" s="2" t="s">
        <v>111</v>
      </c>
      <c r="G67" s="17" t="s">
        <v>60</v>
      </c>
      <c r="H67" s="2" t="s">
        <v>27</v>
      </c>
      <c r="I67" s="27">
        <v>1</v>
      </c>
      <c r="J67" s="31">
        <v>303</v>
      </c>
    </row>
    <row r="68" spans="1:18" s="4" customFormat="1" ht="34.5" customHeight="1" x14ac:dyDescent="0.2">
      <c r="B68" s="54"/>
      <c r="C68" s="16">
        <v>0.77777777777777779</v>
      </c>
      <c r="D68" s="17" t="s">
        <v>10</v>
      </c>
      <c r="E68" s="28">
        <v>503513523533</v>
      </c>
      <c r="F68" s="28" t="s">
        <v>101</v>
      </c>
      <c r="G68" s="20" t="s">
        <v>61</v>
      </c>
      <c r="H68" s="2" t="s">
        <v>52</v>
      </c>
      <c r="I68" s="27">
        <v>9</v>
      </c>
      <c r="J68" s="31">
        <v>303</v>
      </c>
    </row>
    <row r="69" spans="1:18" s="4" customFormat="1" ht="33" customHeight="1" x14ac:dyDescent="0.2">
      <c r="B69" s="54"/>
      <c r="C69" s="16">
        <v>0.77777777777777779</v>
      </c>
      <c r="D69" s="17" t="s">
        <v>118</v>
      </c>
      <c r="E69" s="20" t="s">
        <v>174</v>
      </c>
      <c r="F69" s="29">
        <v>3449</v>
      </c>
      <c r="G69" s="18" t="s">
        <v>175</v>
      </c>
      <c r="H69" s="17" t="s">
        <v>176</v>
      </c>
      <c r="I69" s="2">
        <v>26</v>
      </c>
      <c r="J69" s="2">
        <v>203</v>
      </c>
    </row>
    <row r="70" spans="1:18" s="4" customFormat="1" ht="18.75" customHeight="1" x14ac:dyDescent="0.2">
      <c r="B70" s="54"/>
      <c r="C70" s="16">
        <v>0.77777777777777779</v>
      </c>
      <c r="D70" s="17" t="s">
        <v>118</v>
      </c>
      <c r="E70" s="17">
        <v>878</v>
      </c>
      <c r="F70" s="33" t="s">
        <v>177</v>
      </c>
      <c r="G70" s="18" t="s">
        <v>178</v>
      </c>
      <c r="H70" s="17" t="s">
        <v>8</v>
      </c>
      <c r="I70" s="2">
        <v>8</v>
      </c>
      <c r="J70" s="2">
        <v>203</v>
      </c>
    </row>
    <row r="71" spans="1:18" s="4" customFormat="1" ht="18" customHeight="1" thickBot="1" x14ac:dyDescent="0.25">
      <c r="B71" s="54"/>
      <c r="C71" s="2"/>
      <c r="D71" s="2"/>
      <c r="E71" s="2"/>
      <c r="F71" s="35"/>
      <c r="G71" s="2"/>
      <c r="H71" s="2"/>
      <c r="I71" s="36">
        <f>SUM(I64:I70)</f>
        <v>83</v>
      </c>
      <c r="J71" s="2"/>
    </row>
    <row r="72" spans="1:18" s="6" customFormat="1" ht="18.75" customHeight="1" thickBot="1" x14ac:dyDescent="0.25">
      <c r="A72" s="5"/>
      <c r="B72" s="54"/>
      <c r="C72" s="16">
        <v>0.84027777777777779</v>
      </c>
      <c r="D72" s="17" t="s">
        <v>10</v>
      </c>
      <c r="E72" s="17" t="s">
        <v>62</v>
      </c>
      <c r="F72" s="17" t="s">
        <v>113</v>
      </c>
      <c r="G72" s="18" t="s">
        <v>63</v>
      </c>
      <c r="H72" s="17" t="s">
        <v>64</v>
      </c>
      <c r="I72" s="2">
        <v>15</v>
      </c>
      <c r="J72" s="31">
        <v>303</v>
      </c>
      <c r="K72" s="5"/>
      <c r="L72" s="5"/>
      <c r="M72" s="5"/>
      <c r="N72" s="5"/>
      <c r="O72" s="5"/>
      <c r="P72" s="5"/>
      <c r="Q72" s="5"/>
      <c r="R72" s="5"/>
    </row>
    <row r="73" spans="1:18" s="4" customFormat="1" ht="17.25" customHeight="1" x14ac:dyDescent="0.2">
      <c r="B73" s="54"/>
      <c r="C73" s="16">
        <v>0.84027777777777779</v>
      </c>
      <c r="D73" s="17" t="s">
        <v>10</v>
      </c>
      <c r="E73" s="17">
        <v>870</v>
      </c>
      <c r="F73" s="17" t="s">
        <v>114</v>
      </c>
      <c r="G73" s="18" t="s">
        <v>65</v>
      </c>
      <c r="H73" s="17" t="s">
        <v>66</v>
      </c>
      <c r="I73" s="2">
        <v>8</v>
      </c>
      <c r="J73" s="31">
        <v>303</v>
      </c>
    </row>
    <row r="74" spans="1:18" s="4" customFormat="1" ht="16.5" customHeight="1" x14ac:dyDescent="0.2">
      <c r="B74" s="54"/>
      <c r="C74" s="16">
        <v>0.84027777777777779</v>
      </c>
      <c r="D74" s="17" t="s">
        <v>10</v>
      </c>
      <c r="E74" s="24">
        <v>682692</v>
      </c>
      <c r="F74" s="24" t="s">
        <v>104</v>
      </c>
      <c r="G74" s="17" t="s">
        <v>26</v>
      </c>
      <c r="H74" s="17" t="s">
        <v>27</v>
      </c>
      <c r="I74" s="2">
        <v>7</v>
      </c>
      <c r="J74" s="31">
        <v>303</v>
      </c>
    </row>
    <row r="75" spans="1:18" s="4" customFormat="1" ht="16.5" customHeight="1" x14ac:dyDescent="0.2">
      <c r="B75" s="54"/>
      <c r="C75" s="16">
        <v>0.84027777777777779</v>
      </c>
      <c r="D75" s="17" t="s">
        <v>10</v>
      </c>
      <c r="E75" s="17">
        <v>885</v>
      </c>
      <c r="F75" s="17" t="s">
        <v>113</v>
      </c>
      <c r="G75" s="18" t="s">
        <v>63</v>
      </c>
      <c r="H75" s="17" t="s">
        <v>31</v>
      </c>
      <c r="I75" s="2">
        <v>2</v>
      </c>
      <c r="J75" s="31">
        <v>303</v>
      </c>
    </row>
    <row r="76" spans="1:18" s="4" customFormat="1" ht="16.5" customHeight="1" x14ac:dyDescent="0.2">
      <c r="B76" s="54"/>
      <c r="C76" s="16">
        <v>0.84027777777777779</v>
      </c>
      <c r="D76" s="17" t="s">
        <v>10</v>
      </c>
      <c r="E76" s="17">
        <v>957</v>
      </c>
      <c r="F76" s="17" t="s">
        <v>107</v>
      </c>
      <c r="G76" s="18" t="s">
        <v>37</v>
      </c>
      <c r="H76" s="17" t="s">
        <v>9</v>
      </c>
      <c r="I76" s="2">
        <v>2</v>
      </c>
      <c r="J76" s="31">
        <v>303</v>
      </c>
    </row>
    <row r="77" spans="1:18" s="4" customFormat="1" ht="16.5" customHeight="1" x14ac:dyDescent="0.2">
      <c r="B77" s="54"/>
      <c r="C77" s="16">
        <v>0.84027777777777779</v>
      </c>
      <c r="D77" s="17" t="s">
        <v>10</v>
      </c>
      <c r="E77" s="17">
        <v>879</v>
      </c>
      <c r="F77" s="17" t="s">
        <v>114</v>
      </c>
      <c r="G77" s="18" t="s">
        <v>65</v>
      </c>
      <c r="H77" s="17" t="s">
        <v>8</v>
      </c>
      <c r="I77" s="2">
        <v>3</v>
      </c>
      <c r="J77" s="31">
        <v>303</v>
      </c>
    </row>
    <row r="78" spans="1:18" s="4" customFormat="1" ht="18.75" customHeight="1" x14ac:dyDescent="0.2">
      <c r="B78" s="54"/>
      <c r="C78" s="16">
        <v>0.84027777777777779</v>
      </c>
      <c r="D78" s="17" t="s">
        <v>10</v>
      </c>
      <c r="E78" s="17">
        <v>257</v>
      </c>
      <c r="F78" s="17" t="s">
        <v>94</v>
      </c>
      <c r="G78" s="18" t="s">
        <v>58</v>
      </c>
      <c r="H78" s="17" t="s">
        <v>69</v>
      </c>
      <c r="I78" s="2">
        <v>2</v>
      </c>
      <c r="J78" s="31">
        <v>303</v>
      </c>
    </row>
    <row r="79" spans="1:18" s="4" customFormat="1" ht="18.75" customHeight="1" thickBot="1" x14ac:dyDescent="0.25">
      <c r="B79" s="54"/>
      <c r="C79" s="16">
        <v>0.84027777777777779</v>
      </c>
      <c r="D79" s="17" t="s">
        <v>10</v>
      </c>
      <c r="E79" s="17" t="s">
        <v>70</v>
      </c>
      <c r="F79" s="17" t="s">
        <v>98</v>
      </c>
      <c r="G79" s="18" t="s">
        <v>43</v>
      </c>
      <c r="H79" s="17" t="s">
        <v>71</v>
      </c>
      <c r="I79" s="2">
        <v>5</v>
      </c>
      <c r="J79" s="31">
        <v>303</v>
      </c>
    </row>
    <row r="80" spans="1:18" s="6" customFormat="1" ht="30" customHeight="1" thickBot="1" x14ac:dyDescent="0.25">
      <c r="A80" s="5"/>
      <c r="B80" s="54"/>
      <c r="C80" s="16">
        <v>0.84027777777777779</v>
      </c>
      <c r="D80" s="17" t="s">
        <v>118</v>
      </c>
      <c r="E80" s="17">
        <v>882</v>
      </c>
      <c r="F80" s="33" t="s">
        <v>185</v>
      </c>
      <c r="G80" s="18" t="s">
        <v>186</v>
      </c>
      <c r="H80" s="17" t="s">
        <v>187</v>
      </c>
      <c r="I80" s="2">
        <v>4</v>
      </c>
      <c r="J80" s="2">
        <v>203</v>
      </c>
      <c r="K80" s="5"/>
      <c r="L80" s="5"/>
      <c r="M80" s="5"/>
      <c r="N80" s="5"/>
      <c r="O80" s="5"/>
      <c r="P80" s="5"/>
      <c r="Q80" s="5"/>
      <c r="R80" s="5"/>
    </row>
    <row r="81" spans="2:10" s="4" customFormat="1" ht="17.25" customHeight="1" x14ac:dyDescent="0.2">
      <c r="B81" s="54"/>
      <c r="C81" s="16">
        <v>0.84027777777777779</v>
      </c>
      <c r="D81" s="17" t="s">
        <v>118</v>
      </c>
      <c r="E81" s="17" t="s">
        <v>121</v>
      </c>
      <c r="F81" s="33" t="s">
        <v>188</v>
      </c>
      <c r="G81" s="18" t="s">
        <v>189</v>
      </c>
      <c r="H81" s="17" t="s">
        <v>145</v>
      </c>
      <c r="I81" s="2">
        <v>15</v>
      </c>
      <c r="J81" s="2">
        <v>203</v>
      </c>
    </row>
    <row r="82" spans="2:10" s="4" customFormat="1" ht="16.5" customHeight="1" x14ac:dyDescent="0.2">
      <c r="B82" s="54"/>
      <c r="C82" s="16">
        <v>0.84027777777777779</v>
      </c>
      <c r="D82" s="17" t="s">
        <v>118</v>
      </c>
      <c r="E82" s="17">
        <v>500</v>
      </c>
      <c r="F82" s="33" t="s">
        <v>190</v>
      </c>
      <c r="G82" s="18" t="s">
        <v>191</v>
      </c>
      <c r="H82" s="17" t="s">
        <v>169</v>
      </c>
      <c r="I82" s="2">
        <v>7</v>
      </c>
      <c r="J82" s="2">
        <v>203</v>
      </c>
    </row>
    <row r="83" spans="2:10" s="4" customFormat="1" ht="16.5" customHeight="1" x14ac:dyDescent="0.2">
      <c r="B83" s="54"/>
      <c r="C83" s="16">
        <v>0.84027777777777779</v>
      </c>
      <c r="D83" s="17" t="s">
        <v>118</v>
      </c>
      <c r="E83" s="17">
        <v>520</v>
      </c>
      <c r="F83" s="33" t="s">
        <v>192</v>
      </c>
      <c r="G83" s="18" t="s">
        <v>193</v>
      </c>
      <c r="H83" s="17" t="s">
        <v>136</v>
      </c>
      <c r="I83" s="2">
        <v>5</v>
      </c>
      <c r="J83" s="2">
        <v>203</v>
      </c>
    </row>
    <row r="84" spans="2:10" s="4" customFormat="1" ht="16.5" customHeight="1" x14ac:dyDescent="0.2">
      <c r="B84" s="54"/>
      <c r="C84" s="16">
        <v>0.84027777777777779</v>
      </c>
      <c r="D84" s="17" t="s">
        <v>118</v>
      </c>
      <c r="E84" s="17">
        <v>530</v>
      </c>
      <c r="F84" s="33" t="s">
        <v>194</v>
      </c>
      <c r="G84" s="18" t="s">
        <v>195</v>
      </c>
      <c r="H84" s="17" t="s">
        <v>196</v>
      </c>
      <c r="I84" s="2">
        <v>8</v>
      </c>
      <c r="J84" s="2">
        <v>203</v>
      </c>
    </row>
    <row r="85" spans="2:10" s="4" customFormat="1" ht="16.5" customHeight="1" x14ac:dyDescent="0.2">
      <c r="B85" s="54"/>
      <c r="C85" s="16">
        <v>0.84027777777777779</v>
      </c>
      <c r="D85" s="17" t="s">
        <v>118</v>
      </c>
      <c r="E85" s="17">
        <v>877</v>
      </c>
      <c r="F85" s="33" t="s">
        <v>197</v>
      </c>
      <c r="G85" s="18" t="s">
        <v>198</v>
      </c>
      <c r="H85" s="17" t="s">
        <v>199</v>
      </c>
      <c r="I85" s="2">
        <v>2</v>
      </c>
      <c r="J85" s="2">
        <v>203</v>
      </c>
    </row>
    <row r="86" spans="2:10" s="4" customFormat="1" ht="16.5" customHeight="1" x14ac:dyDescent="0.2">
      <c r="B86" s="54"/>
      <c r="C86" s="16">
        <v>0.84027777777777779</v>
      </c>
      <c r="D86" s="17" t="s">
        <v>118</v>
      </c>
      <c r="E86" s="17">
        <v>255</v>
      </c>
      <c r="F86" s="33" t="s">
        <v>200</v>
      </c>
      <c r="G86" s="18" t="s">
        <v>161</v>
      </c>
      <c r="H86" s="17" t="s">
        <v>201</v>
      </c>
      <c r="I86" s="2">
        <v>1</v>
      </c>
      <c r="J86" s="2">
        <v>203</v>
      </c>
    </row>
    <row r="87" spans="2:10" s="50" customFormat="1" ht="16.5" customHeight="1" x14ac:dyDescent="0.2">
      <c r="B87" s="54"/>
      <c r="C87" s="16">
        <v>0.84027777777777779</v>
      </c>
      <c r="D87" s="17" t="s">
        <v>118</v>
      </c>
      <c r="E87" s="17" t="s">
        <v>263</v>
      </c>
      <c r="F87" s="33" t="s">
        <v>257</v>
      </c>
      <c r="G87" s="18" t="s">
        <v>264</v>
      </c>
      <c r="H87" s="17" t="s">
        <v>265</v>
      </c>
      <c r="I87" s="2">
        <v>5</v>
      </c>
      <c r="J87" s="31">
        <v>203</v>
      </c>
    </row>
    <row r="88" spans="2:10" s="4" customFormat="1" ht="18.75" customHeight="1" x14ac:dyDescent="0.2">
      <c r="B88" s="55"/>
      <c r="C88" s="16">
        <v>0.84027777777777779</v>
      </c>
      <c r="D88" s="17" t="s">
        <v>118</v>
      </c>
      <c r="E88" s="17">
        <v>501</v>
      </c>
      <c r="F88" s="33" t="s">
        <v>202</v>
      </c>
      <c r="G88" s="18" t="s">
        <v>203</v>
      </c>
      <c r="H88" s="17" t="s">
        <v>204</v>
      </c>
      <c r="I88" s="2">
        <v>1</v>
      </c>
      <c r="J88" s="2">
        <v>203</v>
      </c>
    </row>
    <row r="89" spans="2:10" s="4" customFormat="1" ht="18.75" customHeight="1" x14ac:dyDescent="0.2">
      <c r="B89" s="32"/>
      <c r="C89" s="16"/>
      <c r="D89" s="17"/>
      <c r="E89" s="17"/>
      <c r="F89" s="17"/>
      <c r="G89" s="18"/>
      <c r="H89" s="17"/>
      <c r="I89" s="36">
        <f>SUM(I72:I88)</f>
        <v>92</v>
      </c>
      <c r="J89" s="31"/>
    </row>
    <row r="90" spans="2:10" s="4" customFormat="1" ht="18.75" customHeight="1" x14ac:dyDescent="0.2">
      <c r="B90" s="52">
        <v>43794</v>
      </c>
      <c r="C90" s="16">
        <v>0.84027777777777779</v>
      </c>
      <c r="D90" s="17" t="s">
        <v>10</v>
      </c>
      <c r="E90" s="2">
        <v>870</v>
      </c>
      <c r="F90" s="2" t="s">
        <v>115</v>
      </c>
      <c r="G90" s="17" t="s">
        <v>72</v>
      </c>
      <c r="H90" s="2" t="s">
        <v>25</v>
      </c>
      <c r="I90" s="2">
        <v>8</v>
      </c>
      <c r="J90" s="31">
        <v>203</v>
      </c>
    </row>
    <row r="91" spans="2:10" s="4" customFormat="1" ht="18.75" customHeight="1" x14ac:dyDescent="0.2">
      <c r="B91" s="52"/>
      <c r="C91" s="16">
        <v>0.84027777777777779</v>
      </c>
      <c r="D91" s="17" t="s">
        <v>10</v>
      </c>
      <c r="E91" s="2" t="s">
        <v>40</v>
      </c>
      <c r="F91" s="2" t="s">
        <v>116</v>
      </c>
      <c r="G91" s="17" t="s">
        <v>73</v>
      </c>
      <c r="H91" s="2" t="s">
        <v>12</v>
      </c>
      <c r="I91" s="2">
        <v>7</v>
      </c>
      <c r="J91" s="31">
        <v>203</v>
      </c>
    </row>
    <row r="92" spans="2:10" s="4" customFormat="1" ht="18.75" customHeight="1" x14ac:dyDescent="0.2">
      <c r="B92" s="52"/>
      <c r="C92" s="16">
        <v>0.84027777777777779</v>
      </c>
      <c r="D92" s="17" t="s">
        <v>10</v>
      </c>
      <c r="E92" s="2" t="s">
        <v>45</v>
      </c>
      <c r="F92" s="2" t="s">
        <v>96</v>
      </c>
      <c r="G92" s="18" t="s">
        <v>16</v>
      </c>
      <c r="H92" s="2" t="s">
        <v>17</v>
      </c>
      <c r="I92" s="2">
        <v>17</v>
      </c>
      <c r="J92" s="31">
        <v>203</v>
      </c>
    </row>
    <row r="93" spans="2:10" s="4" customFormat="1" ht="18.75" customHeight="1" x14ac:dyDescent="0.2">
      <c r="B93" s="52"/>
      <c r="C93" s="16">
        <v>0.84027777777777779</v>
      </c>
      <c r="D93" s="17" t="s">
        <v>10</v>
      </c>
      <c r="E93" s="2" t="s">
        <v>33</v>
      </c>
      <c r="F93" s="2" t="s">
        <v>100</v>
      </c>
      <c r="G93" s="17" t="s">
        <v>19</v>
      </c>
      <c r="H93" s="2" t="s">
        <v>74</v>
      </c>
      <c r="I93" s="2">
        <v>9</v>
      </c>
      <c r="J93" s="31">
        <v>203</v>
      </c>
    </row>
    <row r="94" spans="2:10" s="4" customFormat="1" ht="18.75" customHeight="1" x14ac:dyDescent="0.2">
      <c r="B94" s="2"/>
      <c r="C94" s="2"/>
      <c r="D94" s="2"/>
      <c r="E94" s="2"/>
      <c r="F94" s="2"/>
      <c r="G94" s="17"/>
      <c r="H94" s="2"/>
      <c r="I94" s="26">
        <f>SUM(I90:I93)</f>
        <v>41</v>
      </c>
      <c r="J94" s="31"/>
    </row>
    <row r="95" spans="2:10" s="4" customFormat="1" ht="18.75" customHeight="1" x14ac:dyDescent="0.2">
      <c r="B95" s="53">
        <v>43795</v>
      </c>
      <c r="C95" s="16">
        <v>0.77777777777777779</v>
      </c>
      <c r="D95" s="17" t="s">
        <v>118</v>
      </c>
      <c r="E95" s="17">
        <v>254</v>
      </c>
      <c r="F95" s="33" t="s">
        <v>207</v>
      </c>
      <c r="G95" s="18" t="s">
        <v>208</v>
      </c>
      <c r="H95" s="17" t="s">
        <v>209</v>
      </c>
      <c r="I95" s="17">
        <v>12</v>
      </c>
      <c r="J95" s="17">
        <v>203</v>
      </c>
    </row>
    <row r="96" spans="2:10" s="4" customFormat="1" ht="18.75" customHeight="1" x14ac:dyDescent="0.2">
      <c r="B96" s="54"/>
      <c r="C96" s="16">
        <v>0.77777777777777779</v>
      </c>
      <c r="D96" s="17" t="s">
        <v>118</v>
      </c>
      <c r="E96" s="17">
        <v>574</v>
      </c>
      <c r="F96" s="33" t="s">
        <v>210</v>
      </c>
      <c r="G96" s="18" t="s">
        <v>211</v>
      </c>
      <c r="H96" s="17" t="s">
        <v>212</v>
      </c>
      <c r="I96" s="2">
        <v>14</v>
      </c>
      <c r="J96" s="17">
        <v>203</v>
      </c>
    </row>
    <row r="97" spans="2:10" s="4" customFormat="1" ht="18.75" customHeight="1" x14ac:dyDescent="0.2">
      <c r="B97" s="54"/>
      <c r="C97" s="16">
        <v>0.77777777777777779</v>
      </c>
      <c r="D97" s="17" t="s">
        <v>118</v>
      </c>
      <c r="E97" s="20">
        <v>520</v>
      </c>
      <c r="F97" s="29">
        <v>1673</v>
      </c>
      <c r="G97" s="17" t="s">
        <v>213</v>
      </c>
      <c r="H97" s="17" t="s">
        <v>173</v>
      </c>
      <c r="I97" s="2">
        <v>5</v>
      </c>
      <c r="J97" s="17">
        <v>203</v>
      </c>
    </row>
    <row r="98" spans="2:10" s="4" customFormat="1" ht="18.75" customHeight="1" x14ac:dyDescent="0.2">
      <c r="B98" s="54"/>
      <c r="C98" s="16"/>
      <c r="D98" s="17"/>
      <c r="E98" s="20"/>
      <c r="F98" s="29"/>
      <c r="G98" s="17"/>
      <c r="H98" s="17"/>
      <c r="I98" s="26">
        <f>SUM(I95:I97)</f>
        <v>31</v>
      </c>
      <c r="J98" s="2"/>
    </row>
    <row r="99" spans="2:10" s="4" customFormat="1" ht="18.75" customHeight="1" x14ac:dyDescent="0.2">
      <c r="B99" s="54"/>
      <c r="C99" s="16">
        <v>0.84027777777777779</v>
      </c>
      <c r="D99" s="17" t="s">
        <v>10</v>
      </c>
      <c r="E99" s="17">
        <v>256</v>
      </c>
      <c r="F99" s="17" t="s">
        <v>95</v>
      </c>
      <c r="G99" s="18" t="s">
        <v>67</v>
      </c>
      <c r="H99" s="17" t="s">
        <v>68</v>
      </c>
      <c r="I99" s="2">
        <v>11</v>
      </c>
      <c r="J99" s="31">
        <v>203</v>
      </c>
    </row>
    <row r="100" spans="2:10" s="4" customFormat="1" ht="18.75" customHeight="1" x14ac:dyDescent="0.2">
      <c r="B100" s="54"/>
      <c r="C100" s="16">
        <v>0.84027777777777779</v>
      </c>
      <c r="D100" s="17" t="s">
        <v>10</v>
      </c>
      <c r="E100" s="17" t="s">
        <v>15</v>
      </c>
      <c r="F100" s="17" t="s">
        <v>98</v>
      </c>
      <c r="G100" s="18" t="s">
        <v>43</v>
      </c>
      <c r="H100" s="17" t="s">
        <v>44</v>
      </c>
      <c r="I100" s="2">
        <v>17</v>
      </c>
      <c r="J100" s="31">
        <v>203</v>
      </c>
    </row>
    <row r="101" spans="2:10" s="4" customFormat="1" ht="18.75" customHeight="1" x14ac:dyDescent="0.2">
      <c r="B101" s="54"/>
      <c r="C101" s="16">
        <v>0.84027777777777779</v>
      </c>
      <c r="D101" s="17" t="s">
        <v>10</v>
      </c>
      <c r="E101" s="17">
        <v>957</v>
      </c>
      <c r="F101" s="17" t="s">
        <v>117</v>
      </c>
      <c r="G101" s="18" t="s">
        <v>75</v>
      </c>
      <c r="H101" s="17" t="s">
        <v>48</v>
      </c>
      <c r="I101" s="2">
        <v>2</v>
      </c>
      <c r="J101" s="31">
        <v>203</v>
      </c>
    </row>
    <row r="102" spans="2:10" s="4" customFormat="1" ht="18.75" customHeight="1" x14ac:dyDescent="0.2">
      <c r="B102" s="54"/>
      <c r="C102" s="16">
        <v>0.84027777777777779</v>
      </c>
      <c r="D102" s="17" t="s">
        <v>10</v>
      </c>
      <c r="E102" s="17">
        <v>879</v>
      </c>
      <c r="F102" s="17" t="s">
        <v>115</v>
      </c>
      <c r="G102" s="18" t="s">
        <v>76</v>
      </c>
      <c r="H102" s="17" t="s">
        <v>25</v>
      </c>
      <c r="I102" s="2">
        <v>3</v>
      </c>
      <c r="J102" s="31">
        <v>203</v>
      </c>
    </row>
    <row r="103" spans="2:10" s="4" customFormat="1" ht="18.75" customHeight="1" x14ac:dyDescent="0.2">
      <c r="B103" s="54"/>
      <c r="C103" s="16">
        <v>0.84027777777777779</v>
      </c>
      <c r="D103" s="17" t="s">
        <v>10</v>
      </c>
      <c r="E103" s="17">
        <v>257</v>
      </c>
      <c r="F103" s="17" t="s">
        <v>93</v>
      </c>
      <c r="G103" s="18" t="s">
        <v>55</v>
      </c>
      <c r="H103" s="17" t="s">
        <v>68</v>
      </c>
      <c r="I103" s="2">
        <v>2</v>
      </c>
      <c r="J103" s="31">
        <v>203</v>
      </c>
    </row>
    <row r="104" spans="2:10" s="4" customFormat="1" ht="18.75" customHeight="1" x14ac:dyDescent="0.2">
      <c r="B104" s="54"/>
      <c r="C104" s="16">
        <v>0.84027777777777779</v>
      </c>
      <c r="D104" s="17" t="s">
        <v>118</v>
      </c>
      <c r="E104" s="17" t="s">
        <v>214</v>
      </c>
      <c r="F104" s="33" t="s">
        <v>215</v>
      </c>
      <c r="G104" s="18" t="s">
        <v>216</v>
      </c>
      <c r="H104" s="17" t="s">
        <v>217</v>
      </c>
      <c r="I104" s="2">
        <v>5</v>
      </c>
      <c r="J104" s="31">
        <v>203</v>
      </c>
    </row>
    <row r="105" spans="2:10" s="4" customFormat="1" ht="18.75" customHeight="1" x14ac:dyDescent="0.2">
      <c r="B105" s="54"/>
      <c r="C105" s="16">
        <v>0.84027777777777779</v>
      </c>
      <c r="D105" s="17" t="s">
        <v>118</v>
      </c>
      <c r="E105" s="17">
        <v>255</v>
      </c>
      <c r="F105" s="33" t="s">
        <v>207</v>
      </c>
      <c r="G105" s="18" t="s">
        <v>208</v>
      </c>
      <c r="H105" s="17" t="s">
        <v>218</v>
      </c>
      <c r="I105" s="2">
        <v>1</v>
      </c>
      <c r="J105" s="31">
        <v>203</v>
      </c>
    </row>
    <row r="106" spans="2:10" s="4" customFormat="1" ht="18.75" customHeight="1" x14ac:dyDescent="0.2">
      <c r="B106" s="54"/>
      <c r="C106" s="16">
        <v>0.84027777777777779</v>
      </c>
      <c r="D106" s="17" t="s">
        <v>118</v>
      </c>
      <c r="E106" s="17">
        <v>877</v>
      </c>
      <c r="F106" s="33" t="s">
        <v>219</v>
      </c>
      <c r="G106" s="18" t="s">
        <v>220</v>
      </c>
      <c r="H106" s="17" t="s">
        <v>221</v>
      </c>
      <c r="I106" s="2">
        <v>2</v>
      </c>
      <c r="J106" s="31">
        <v>203</v>
      </c>
    </row>
    <row r="107" spans="2:10" s="4" customFormat="1" ht="18.75" customHeight="1" x14ac:dyDescent="0.2">
      <c r="B107" s="54"/>
      <c r="C107" s="16">
        <v>0.84027777777777779</v>
      </c>
      <c r="D107" s="17" t="s">
        <v>118</v>
      </c>
      <c r="E107" s="17">
        <v>418</v>
      </c>
      <c r="F107" s="33" t="s">
        <v>222</v>
      </c>
      <c r="G107" s="18" t="s">
        <v>223</v>
      </c>
      <c r="H107" s="17" t="s">
        <v>224</v>
      </c>
      <c r="I107" s="2">
        <v>9</v>
      </c>
      <c r="J107" s="31">
        <v>203</v>
      </c>
    </row>
    <row r="108" spans="2:10" s="4" customFormat="1" ht="18.75" customHeight="1" x14ac:dyDescent="0.2">
      <c r="B108" s="54"/>
      <c r="C108" s="16">
        <v>0.84027777777777779</v>
      </c>
      <c r="D108" s="17" t="s">
        <v>118</v>
      </c>
      <c r="E108" s="17">
        <v>944</v>
      </c>
      <c r="F108" s="33" t="s">
        <v>225</v>
      </c>
      <c r="G108" s="18" t="s">
        <v>226</v>
      </c>
      <c r="H108" s="17" t="s">
        <v>227</v>
      </c>
      <c r="I108" s="2">
        <v>5</v>
      </c>
      <c r="J108" s="31">
        <v>203</v>
      </c>
    </row>
    <row r="109" spans="2:10" s="4" customFormat="1" ht="18.75" customHeight="1" x14ac:dyDescent="0.2">
      <c r="B109" s="54"/>
      <c r="C109" s="16">
        <v>0.84027777777777779</v>
      </c>
      <c r="D109" s="17" t="s">
        <v>118</v>
      </c>
      <c r="E109" s="17">
        <v>954</v>
      </c>
      <c r="F109" s="33" t="s">
        <v>228</v>
      </c>
      <c r="G109" s="18" t="s">
        <v>229</v>
      </c>
      <c r="H109" s="17" t="s">
        <v>230</v>
      </c>
      <c r="I109" s="2">
        <v>6</v>
      </c>
      <c r="J109" s="31">
        <v>203</v>
      </c>
    </row>
    <row r="110" spans="2:10" s="4" customFormat="1" ht="18.75" customHeight="1" x14ac:dyDescent="0.2">
      <c r="B110" s="55"/>
      <c r="C110" s="16">
        <v>0.84027777777777779</v>
      </c>
      <c r="D110" s="17" t="s">
        <v>118</v>
      </c>
      <c r="E110" s="17">
        <v>521</v>
      </c>
      <c r="F110" s="33">
        <v>1674</v>
      </c>
      <c r="G110" s="17" t="s">
        <v>284</v>
      </c>
      <c r="H110" s="17" t="s">
        <v>150</v>
      </c>
      <c r="I110" s="2">
        <v>3</v>
      </c>
      <c r="J110" s="31">
        <v>203</v>
      </c>
    </row>
    <row r="111" spans="2:10" s="4" customFormat="1" ht="18.75" customHeight="1" x14ac:dyDescent="0.2">
      <c r="B111" s="2"/>
      <c r="C111" s="2"/>
      <c r="D111" s="2"/>
      <c r="E111" s="2"/>
      <c r="F111" s="35"/>
      <c r="G111" s="2"/>
      <c r="H111" s="2"/>
      <c r="I111" s="36">
        <f>SUM(I99:I110)</f>
        <v>66</v>
      </c>
      <c r="J111" s="2"/>
    </row>
    <row r="112" spans="2:10" s="4" customFormat="1" ht="18.75" customHeight="1" x14ac:dyDescent="0.2">
      <c r="B112" s="53">
        <v>43796</v>
      </c>
      <c r="C112" s="16">
        <v>0.77777777777777779</v>
      </c>
      <c r="D112" s="17" t="s">
        <v>118</v>
      </c>
      <c r="E112" s="20" t="s">
        <v>231</v>
      </c>
      <c r="F112" s="29" t="s">
        <v>232</v>
      </c>
      <c r="G112" s="18" t="s">
        <v>233</v>
      </c>
      <c r="H112" s="17" t="s">
        <v>204</v>
      </c>
      <c r="I112" s="2">
        <v>15</v>
      </c>
      <c r="J112" s="2">
        <v>203</v>
      </c>
    </row>
    <row r="113" spans="2:10" s="4" customFormat="1" ht="18.75" customHeight="1" x14ac:dyDescent="0.2">
      <c r="B113" s="54"/>
      <c r="C113" s="16">
        <v>0.77777777777777779</v>
      </c>
      <c r="D113" s="17" t="s">
        <v>118</v>
      </c>
      <c r="E113" s="20">
        <v>574</v>
      </c>
      <c r="F113" s="29" t="s">
        <v>182</v>
      </c>
      <c r="G113" s="18" t="s">
        <v>183</v>
      </c>
      <c r="H113" s="17" t="s">
        <v>234</v>
      </c>
      <c r="I113" s="2">
        <v>14</v>
      </c>
      <c r="J113" s="2">
        <v>203</v>
      </c>
    </row>
    <row r="114" spans="2:10" s="4" customFormat="1" ht="18.75" customHeight="1" x14ac:dyDescent="0.2">
      <c r="B114" s="54"/>
      <c r="C114" s="16"/>
      <c r="D114" s="17"/>
      <c r="E114" s="20"/>
      <c r="F114" s="29"/>
      <c r="G114" s="18"/>
      <c r="H114" s="17"/>
      <c r="I114" s="36">
        <f>SUM(I112:I113)</f>
        <v>29</v>
      </c>
      <c r="J114" s="2"/>
    </row>
    <row r="115" spans="2:10" s="4" customFormat="1" ht="18.75" customHeight="1" x14ac:dyDescent="0.2">
      <c r="B115" s="54"/>
      <c r="C115" s="16">
        <v>0.84027777777777779</v>
      </c>
      <c r="D115" s="17" t="s">
        <v>10</v>
      </c>
      <c r="E115" s="20" t="s">
        <v>62</v>
      </c>
      <c r="F115" s="20" t="s">
        <v>106</v>
      </c>
      <c r="G115" s="18" t="s">
        <v>29</v>
      </c>
      <c r="H115" s="17" t="s">
        <v>30</v>
      </c>
      <c r="I115" s="2">
        <v>15</v>
      </c>
      <c r="J115" s="31">
        <v>303</v>
      </c>
    </row>
    <row r="116" spans="2:10" s="4" customFormat="1" ht="18.75" customHeight="1" x14ac:dyDescent="0.2">
      <c r="B116" s="54"/>
      <c r="C116" s="16">
        <v>0.84027777777777779</v>
      </c>
      <c r="D116" s="17" t="s">
        <v>10</v>
      </c>
      <c r="E116" s="20" t="s">
        <v>36</v>
      </c>
      <c r="F116" s="29" t="s">
        <v>117</v>
      </c>
      <c r="G116" s="18" t="s">
        <v>75</v>
      </c>
      <c r="H116" s="17" t="s">
        <v>77</v>
      </c>
      <c r="I116" s="2">
        <v>11</v>
      </c>
      <c r="J116" s="31">
        <v>303</v>
      </c>
    </row>
    <row r="117" spans="2:10" s="4" customFormat="1" ht="18.75" customHeight="1" x14ac:dyDescent="0.2">
      <c r="B117" s="54"/>
      <c r="C117" s="16">
        <v>0.84027777777777779</v>
      </c>
      <c r="D117" s="17" t="s">
        <v>10</v>
      </c>
      <c r="E117" s="20">
        <v>870</v>
      </c>
      <c r="F117" s="20" t="s">
        <v>103</v>
      </c>
      <c r="G117" s="18" t="s">
        <v>24</v>
      </c>
      <c r="H117" s="17" t="s">
        <v>66</v>
      </c>
      <c r="I117" s="27">
        <v>8</v>
      </c>
      <c r="J117" s="31">
        <v>303</v>
      </c>
    </row>
    <row r="118" spans="2:10" s="4" customFormat="1" ht="30.75" customHeight="1" x14ac:dyDescent="0.2">
      <c r="B118" s="54"/>
      <c r="C118" s="16">
        <v>0.84027777777777779</v>
      </c>
      <c r="D118" s="17" t="s">
        <v>10</v>
      </c>
      <c r="E118" s="17" t="s">
        <v>79</v>
      </c>
      <c r="F118" s="17" t="s">
        <v>92</v>
      </c>
      <c r="G118" s="18" t="s">
        <v>80</v>
      </c>
      <c r="H118" s="17" t="s">
        <v>81</v>
      </c>
      <c r="I118" s="2">
        <v>7</v>
      </c>
      <c r="J118" s="31">
        <v>303</v>
      </c>
    </row>
    <row r="119" spans="2:10" s="4" customFormat="1" ht="30.75" customHeight="1" x14ac:dyDescent="0.2">
      <c r="B119" s="54"/>
      <c r="C119" s="16">
        <v>0.84027777777777779</v>
      </c>
      <c r="D119" s="17" t="s">
        <v>10</v>
      </c>
      <c r="E119" s="20">
        <v>957</v>
      </c>
      <c r="F119" s="20" t="s">
        <v>112</v>
      </c>
      <c r="G119" s="18" t="s">
        <v>86</v>
      </c>
      <c r="H119" s="17" t="s">
        <v>9</v>
      </c>
      <c r="I119" s="2">
        <v>2</v>
      </c>
      <c r="J119" s="31">
        <v>303</v>
      </c>
    </row>
    <row r="120" spans="2:10" s="4" customFormat="1" ht="18" customHeight="1" x14ac:dyDescent="0.2">
      <c r="B120" s="54"/>
      <c r="C120" s="16">
        <v>0.84027777777777779</v>
      </c>
      <c r="D120" s="17" t="s">
        <v>10</v>
      </c>
      <c r="E120" s="17">
        <v>257</v>
      </c>
      <c r="F120" s="17" t="s">
        <v>95</v>
      </c>
      <c r="G120" s="18" t="s">
        <v>67</v>
      </c>
      <c r="H120" s="17" t="s">
        <v>87</v>
      </c>
      <c r="I120" s="2">
        <v>2</v>
      </c>
      <c r="J120" s="31">
        <v>303</v>
      </c>
    </row>
    <row r="121" spans="2:10" s="4" customFormat="1" ht="18" customHeight="1" x14ac:dyDescent="0.2">
      <c r="B121" s="54"/>
      <c r="C121" s="16">
        <v>0.84027777777777779</v>
      </c>
      <c r="D121" s="17" t="s">
        <v>10</v>
      </c>
      <c r="E121" s="17">
        <v>683</v>
      </c>
      <c r="F121" s="17" t="s">
        <v>116</v>
      </c>
      <c r="G121" s="18" t="s">
        <v>73</v>
      </c>
      <c r="H121" s="17" t="s">
        <v>12</v>
      </c>
      <c r="I121" s="2">
        <v>1</v>
      </c>
      <c r="J121" s="31">
        <v>303</v>
      </c>
    </row>
    <row r="122" spans="2:10" s="4" customFormat="1" ht="18.75" customHeight="1" x14ac:dyDescent="0.2">
      <c r="B122" s="54"/>
      <c r="C122" s="16">
        <v>0.84027777777777779</v>
      </c>
      <c r="D122" s="17" t="s">
        <v>118</v>
      </c>
      <c r="E122" s="17">
        <v>944</v>
      </c>
      <c r="F122" s="33" t="s">
        <v>235</v>
      </c>
      <c r="G122" s="18" t="s">
        <v>236</v>
      </c>
      <c r="H122" s="17" t="s">
        <v>237</v>
      </c>
      <c r="I122" s="2">
        <v>5</v>
      </c>
      <c r="J122" s="2">
        <v>203</v>
      </c>
    </row>
    <row r="123" spans="2:10" s="4" customFormat="1" ht="18.75" customHeight="1" x14ac:dyDescent="0.2">
      <c r="B123" s="54"/>
      <c r="C123" s="16">
        <v>0.84027777777777779</v>
      </c>
      <c r="D123" s="17" t="s">
        <v>118</v>
      </c>
      <c r="E123" s="20" t="s">
        <v>238</v>
      </c>
      <c r="F123" s="29" t="s">
        <v>239</v>
      </c>
      <c r="G123" s="18" t="s">
        <v>240</v>
      </c>
      <c r="H123" s="17" t="s">
        <v>241</v>
      </c>
      <c r="I123" s="2">
        <v>9</v>
      </c>
      <c r="J123" s="2">
        <v>203</v>
      </c>
    </row>
    <row r="124" spans="2:10" s="4" customFormat="1" ht="21" customHeight="1" x14ac:dyDescent="0.2">
      <c r="B124" s="54"/>
      <c r="C124" s="16">
        <v>0.84027777777777779</v>
      </c>
      <c r="D124" s="17" t="s">
        <v>118</v>
      </c>
      <c r="E124" s="20">
        <v>883</v>
      </c>
      <c r="F124" s="29" t="s">
        <v>185</v>
      </c>
      <c r="G124" s="18" t="s">
        <v>242</v>
      </c>
      <c r="H124" s="17" t="s">
        <v>243</v>
      </c>
      <c r="I124" s="2">
        <v>1</v>
      </c>
      <c r="J124" s="2">
        <v>203</v>
      </c>
    </row>
    <row r="125" spans="2:10" s="4" customFormat="1" ht="21" customHeight="1" x14ac:dyDescent="0.2">
      <c r="B125" s="54"/>
      <c r="C125" s="16">
        <v>0.84027777777777779</v>
      </c>
      <c r="D125" s="17" t="s">
        <v>118</v>
      </c>
      <c r="E125" s="20">
        <v>955</v>
      </c>
      <c r="F125" s="29">
        <v>3456</v>
      </c>
      <c r="G125" s="18" t="s">
        <v>244</v>
      </c>
      <c r="H125" s="17" t="s">
        <v>245</v>
      </c>
      <c r="I125" s="2">
        <v>2</v>
      </c>
      <c r="J125" s="2">
        <v>203</v>
      </c>
    </row>
    <row r="126" spans="2:10" s="4" customFormat="1" ht="21" customHeight="1" x14ac:dyDescent="0.2">
      <c r="B126" s="54"/>
      <c r="C126" s="16">
        <v>0.84027777777777779</v>
      </c>
      <c r="D126" s="17" t="s">
        <v>118</v>
      </c>
      <c r="E126" s="20">
        <v>877</v>
      </c>
      <c r="F126" s="29" t="s">
        <v>177</v>
      </c>
      <c r="G126" s="18" t="s">
        <v>178</v>
      </c>
      <c r="H126" s="17" t="s">
        <v>246</v>
      </c>
      <c r="I126" s="2">
        <v>2</v>
      </c>
      <c r="J126" s="2">
        <v>203</v>
      </c>
    </row>
    <row r="127" spans="2:10" s="4" customFormat="1" ht="18.75" customHeight="1" x14ac:dyDescent="0.2">
      <c r="B127" s="54"/>
      <c r="C127" s="16">
        <v>0.84027777777777779</v>
      </c>
      <c r="D127" s="17" t="s">
        <v>118</v>
      </c>
      <c r="E127" s="20">
        <v>541</v>
      </c>
      <c r="F127" s="29" t="s">
        <v>232</v>
      </c>
      <c r="G127" s="18" t="s">
        <v>247</v>
      </c>
      <c r="H127" s="17" t="s">
        <v>206</v>
      </c>
      <c r="I127" s="2">
        <v>3</v>
      </c>
      <c r="J127" s="2">
        <v>203</v>
      </c>
    </row>
    <row r="128" spans="2:10" s="4" customFormat="1" ht="18.75" customHeight="1" x14ac:dyDescent="0.2">
      <c r="B128" s="54"/>
      <c r="C128" s="16">
        <v>0.84027777777777779</v>
      </c>
      <c r="D128" s="17" t="s">
        <v>118</v>
      </c>
      <c r="E128" s="20">
        <v>500</v>
      </c>
      <c r="F128" s="29" t="s">
        <v>202</v>
      </c>
      <c r="G128" s="18" t="s">
        <v>203</v>
      </c>
      <c r="H128" s="17" t="s">
        <v>204</v>
      </c>
      <c r="I128" s="2">
        <v>7</v>
      </c>
      <c r="J128" s="2">
        <v>203</v>
      </c>
    </row>
    <row r="129" spans="2:10" s="4" customFormat="1" ht="18.75" customHeight="1" x14ac:dyDescent="0.2">
      <c r="B129" s="54"/>
      <c r="C129" s="16">
        <v>0.84027777777777779</v>
      </c>
      <c r="D129" s="17" t="s">
        <v>118</v>
      </c>
      <c r="E129" s="20">
        <v>520</v>
      </c>
      <c r="F129" s="29">
        <v>1674</v>
      </c>
      <c r="G129" s="18" t="s">
        <v>248</v>
      </c>
      <c r="H129" s="17" t="s">
        <v>150</v>
      </c>
      <c r="I129" s="2">
        <v>5</v>
      </c>
      <c r="J129" s="2">
        <v>203</v>
      </c>
    </row>
    <row r="130" spans="2:10" s="4" customFormat="1" ht="18.75" customHeight="1" x14ac:dyDescent="0.2">
      <c r="B130" s="55"/>
      <c r="C130" s="16">
        <v>0.84027777777777779</v>
      </c>
      <c r="D130" s="17" t="s">
        <v>118</v>
      </c>
      <c r="E130" s="20">
        <v>510</v>
      </c>
      <c r="F130" s="29" t="s">
        <v>249</v>
      </c>
      <c r="G130" s="18" t="s">
        <v>250</v>
      </c>
      <c r="H130" s="17" t="s">
        <v>234</v>
      </c>
      <c r="I130" s="2">
        <v>5</v>
      </c>
      <c r="J130" s="2">
        <v>203</v>
      </c>
    </row>
    <row r="131" spans="2:10" s="4" customFormat="1" ht="18.75" customHeight="1" x14ac:dyDescent="0.2">
      <c r="B131" s="2"/>
      <c r="C131" s="16"/>
      <c r="D131" s="17"/>
      <c r="E131" s="20"/>
      <c r="F131" s="29"/>
      <c r="G131" s="18"/>
      <c r="H131" s="17"/>
      <c r="I131" s="36">
        <f>SUM(I115:I130)</f>
        <v>85</v>
      </c>
      <c r="J131" s="2"/>
    </row>
    <row r="132" spans="2:10" s="4" customFormat="1" ht="18.75" customHeight="1" x14ac:dyDescent="0.2">
      <c r="B132" s="53">
        <v>43797</v>
      </c>
      <c r="C132" s="16">
        <v>0.77777777777777779</v>
      </c>
      <c r="D132" s="17" t="s">
        <v>10</v>
      </c>
      <c r="E132" s="17" t="s">
        <v>15</v>
      </c>
      <c r="F132" s="17" t="s">
        <v>99</v>
      </c>
      <c r="G132" s="18" t="s">
        <v>82</v>
      </c>
      <c r="H132" s="17" t="s">
        <v>83</v>
      </c>
      <c r="I132" s="2">
        <v>17</v>
      </c>
      <c r="J132" s="31">
        <v>203</v>
      </c>
    </row>
    <row r="133" spans="2:10" s="4" customFormat="1" ht="18.75" customHeight="1" x14ac:dyDescent="0.2">
      <c r="B133" s="54"/>
      <c r="C133" s="16">
        <v>0.77777777777777779</v>
      </c>
      <c r="D133" s="17" t="s">
        <v>10</v>
      </c>
      <c r="E133" s="24">
        <v>502512522532</v>
      </c>
      <c r="F133" s="24" t="s">
        <v>102</v>
      </c>
      <c r="G133" s="18" t="s">
        <v>34</v>
      </c>
      <c r="H133" s="17" t="s">
        <v>35</v>
      </c>
      <c r="I133" s="2">
        <v>20</v>
      </c>
      <c r="J133" s="31">
        <v>203</v>
      </c>
    </row>
    <row r="134" spans="2:10" s="4" customFormat="1" ht="18.75" customHeight="1" x14ac:dyDescent="0.2">
      <c r="B134" s="54"/>
      <c r="C134" s="16">
        <v>0.77777777777777779</v>
      </c>
      <c r="D134" s="17" t="s">
        <v>118</v>
      </c>
      <c r="E134" s="17">
        <v>540</v>
      </c>
      <c r="F134" s="33" t="s">
        <v>179</v>
      </c>
      <c r="G134" s="18" t="s">
        <v>251</v>
      </c>
      <c r="H134" s="17" t="s">
        <v>252</v>
      </c>
      <c r="I134" s="2">
        <v>11</v>
      </c>
      <c r="J134" s="31">
        <v>203</v>
      </c>
    </row>
    <row r="135" spans="2:10" s="4" customFormat="1" ht="18.75" customHeight="1" x14ac:dyDescent="0.2">
      <c r="B135" s="54"/>
      <c r="C135" s="16">
        <v>0.77777777777777779</v>
      </c>
      <c r="D135" s="17" t="s">
        <v>118</v>
      </c>
      <c r="E135" s="17">
        <v>562</v>
      </c>
      <c r="F135" s="33" t="s">
        <v>253</v>
      </c>
      <c r="G135" s="18" t="s">
        <v>254</v>
      </c>
      <c r="H135" s="17" t="s">
        <v>255</v>
      </c>
      <c r="I135" s="2">
        <v>4</v>
      </c>
      <c r="J135" s="31">
        <v>203</v>
      </c>
    </row>
    <row r="136" spans="2:10" s="4" customFormat="1" ht="18.75" customHeight="1" x14ac:dyDescent="0.2">
      <c r="B136" s="54"/>
      <c r="C136" s="16">
        <v>0.77777777777777779</v>
      </c>
      <c r="D136" s="17" t="s">
        <v>118</v>
      </c>
      <c r="E136" s="17" t="s">
        <v>256</v>
      </c>
      <c r="F136" s="33" t="s">
        <v>257</v>
      </c>
      <c r="G136" s="18" t="s">
        <v>258</v>
      </c>
      <c r="H136" s="17" t="s">
        <v>259</v>
      </c>
      <c r="I136" s="2">
        <v>18</v>
      </c>
      <c r="J136" s="31">
        <v>203</v>
      </c>
    </row>
    <row r="137" spans="2:10" s="4" customFormat="1" ht="18.75" customHeight="1" x14ac:dyDescent="0.2">
      <c r="B137" s="54"/>
      <c r="C137" s="16">
        <v>0.77777777777777779</v>
      </c>
      <c r="D137" s="17" t="s">
        <v>118</v>
      </c>
      <c r="E137" s="17">
        <v>955</v>
      </c>
      <c r="F137" s="33" t="s">
        <v>228</v>
      </c>
      <c r="G137" s="18" t="s">
        <v>229</v>
      </c>
      <c r="H137" s="17" t="s">
        <v>9</v>
      </c>
      <c r="I137" s="2">
        <v>2</v>
      </c>
      <c r="J137" s="31">
        <v>203</v>
      </c>
    </row>
    <row r="138" spans="2:10" s="4" customFormat="1" ht="18.75" customHeight="1" x14ac:dyDescent="0.2">
      <c r="B138" s="54"/>
      <c r="C138" s="16">
        <v>0.77777777777777779</v>
      </c>
      <c r="D138" s="17" t="s">
        <v>118</v>
      </c>
      <c r="E138" s="17">
        <v>511</v>
      </c>
      <c r="F138" s="33" t="s">
        <v>260</v>
      </c>
      <c r="G138" s="18" t="s">
        <v>261</v>
      </c>
      <c r="H138" s="17" t="s">
        <v>262</v>
      </c>
      <c r="I138" s="2">
        <v>2</v>
      </c>
      <c r="J138" s="31">
        <v>203</v>
      </c>
    </row>
    <row r="139" spans="2:10" s="50" customFormat="1" ht="18.75" customHeight="1" x14ac:dyDescent="0.2">
      <c r="B139" s="54"/>
      <c r="C139" s="16">
        <v>0.77777777777777779</v>
      </c>
      <c r="D139" s="17" t="s">
        <v>118</v>
      </c>
      <c r="E139" s="20">
        <v>541</v>
      </c>
      <c r="F139" s="29" t="s">
        <v>179</v>
      </c>
      <c r="G139" s="18" t="s">
        <v>180</v>
      </c>
      <c r="H139" s="17" t="s">
        <v>181</v>
      </c>
      <c r="I139" s="2">
        <v>3</v>
      </c>
      <c r="J139" s="2">
        <v>203</v>
      </c>
    </row>
    <row r="140" spans="2:10" s="50" customFormat="1" ht="18.75" customHeight="1" x14ac:dyDescent="0.2">
      <c r="B140" s="54"/>
      <c r="C140" s="16">
        <v>0.77777777777777779</v>
      </c>
      <c r="D140" s="17" t="s">
        <v>118</v>
      </c>
      <c r="E140" s="17">
        <v>575</v>
      </c>
      <c r="F140" s="33" t="s">
        <v>182</v>
      </c>
      <c r="G140" s="18" t="s">
        <v>183</v>
      </c>
      <c r="H140" s="17" t="s">
        <v>184</v>
      </c>
      <c r="I140" s="2">
        <v>2</v>
      </c>
      <c r="J140" s="2">
        <v>203</v>
      </c>
    </row>
    <row r="141" spans="2:10" s="4" customFormat="1" ht="18.75" customHeight="1" x14ac:dyDescent="0.2">
      <c r="B141" s="54"/>
      <c r="C141" s="16"/>
      <c r="D141" s="17"/>
      <c r="E141" s="17"/>
      <c r="F141" s="17"/>
      <c r="G141" s="18"/>
      <c r="H141" s="17"/>
      <c r="I141" s="26">
        <f>SUM(I132:I138)</f>
        <v>74</v>
      </c>
      <c r="J141" s="31"/>
    </row>
    <row r="142" spans="2:10" s="4" customFormat="1" ht="18.75" customHeight="1" x14ac:dyDescent="0.2">
      <c r="B142" s="54"/>
      <c r="C142" s="16">
        <v>0.84027777777777779</v>
      </c>
      <c r="D142" s="17" t="s">
        <v>10</v>
      </c>
      <c r="E142" s="17" t="s">
        <v>28</v>
      </c>
      <c r="F142" s="17" t="s">
        <v>113</v>
      </c>
      <c r="G142" s="18" t="s">
        <v>63</v>
      </c>
      <c r="H142" s="17" t="s">
        <v>64</v>
      </c>
      <c r="I142" s="2">
        <v>16</v>
      </c>
      <c r="J142" s="31">
        <v>203</v>
      </c>
    </row>
    <row r="143" spans="2:10" s="4" customFormat="1" ht="18.75" customHeight="1" x14ac:dyDescent="0.2">
      <c r="B143" s="54"/>
      <c r="C143" s="16">
        <v>0.84027777777777779</v>
      </c>
      <c r="D143" s="17" t="s">
        <v>118</v>
      </c>
      <c r="E143" s="17" t="s">
        <v>266</v>
      </c>
      <c r="F143" s="33">
        <v>3456</v>
      </c>
      <c r="G143" s="18" t="s">
        <v>267</v>
      </c>
      <c r="H143" s="17" t="s">
        <v>268</v>
      </c>
      <c r="I143" s="2">
        <v>11</v>
      </c>
      <c r="J143" s="31">
        <v>203</v>
      </c>
    </row>
    <row r="144" spans="2:10" s="4" customFormat="1" ht="18.75" customHeight="1" x14ac:dyDescent="0.2">
      <c r="B144" s="54"/>
      <c r="C144" s="16">
        <v>0.84027777777777779</v>
      </c>
      <c r="D144" s="17" t="s">
        <v>118</v>
      </c>
      <c r="E144" s="17">
        <v>878</v>
      </c>
      <c r="F144" s="33" t="s">
        <v>139</v>
      </c>
      <c r="G144" s="18" t="s">
        <v>269</v>
      </c>
      <c r="H144" s="17" t="s">
        <v>270</v>
      </c>
      <c r="I144" s="2">
        <v>8</v>
      </c>
      <c r="J144" s="31">
        <v>203</v>
      </c>
    </row>
    <row r="145" spans="2:10" s="4" customFormat="1" ht="18.75" customHeight="1" x14ac:dyDescent="0.2">
      <c r="B145" s="54"/>
      <c r="C145" s="16">
        <v>0.84027777777777779</v>
      </c>
      <c r="D145" s="17" t="s">
        <v>118</v>
      </c>
      <c r="E145" s="17">
        <v>818</v>
      </c>
      <c r="F145" s="33" t="s">
        <v>271</v>
      </c>
      <c r="G145" s="18" t="s">
        <v>272</v>
      </c>
      <c r="H145" s="17" t="s">
        <v>273</v>
      </c>
      <c r="I145" s="2">
        <v>4</v>
      </c>
      <c r="J145" s="31">
        <v>203</v>
      </c>
    </row>
    <row r="146" spans="2:10" s="4" customFormat="1" ht="18.75" customHeight="1" x14ac:dyDescent="0.2">
      <c r="B146" s="54"/>
      <c r="C146" s="16">
        <v>0.84027777777777779</v>
      </c>
      <c r="D146" s="17" t="s">
        <v>118</v>
      </c>
      <c r="E146" s="17" t="s">
        <v>274</v>
      </c>
      <c r="F146" s="33" t="s">
        <v>275</v>
      </c>
      <c r="G146" s="18" t="s">
        <v>276</v>
      </c>
      <c r="H146" s="17" t="s">
        <v>277</v>
      </c>
      <c r="I146" s="2">
        <v>5</v>
      </c>
      <c r="J146" s="31">
        <v>203</v>
      </c>
    </row>
    <row r="147" spans="2:10" s="4" customFormat="1" ht="18.75" customHeight="1" x14ac:dyDescent="0.2">
      <c r="B147" s="54"/>
      <c r="C147" s="16">
        <v>0.84027777777777779</v>
      </c>
      <c r="D147" s="17" t="s">
        <v>118</v>
      </c>
      <c r="E147" s="17">
        <v>254</v>
      </c>
      <c r="F147" s="33" t="s">
        <v>278</v>
      </c>
      <c r="G147" s="18" t="s">
        <v>166</v>
      </c>
      <c r="H147" s="17" t="s">
        <v>167</v>
      </c>
      <c r="I147" s="2">
        <v>12</v>
      </c>
      <c r="J147" s="31">
        <v>203</v>
      </c>
    </row>
    <row r="148" spans="2:10" s="4" customFormat="1" ht="18.75" customHeight="1" x14ac:dyDescent="0.2">
      <c r="B148" s="54"/>
      <c r="C148" s="16">
        <v>0.84027777777777779</v>
      </c>
      <c r="D148" s="17" t="s">
        <v>118</v>
      </c>
      <c r="E148" s="17">
        <v>510</v>
      </c>
      <c r="F148" s="33" t="s">
        <v>279</v>
      </c>
      <c r="G148" s="18" t="s">
        <v>148</v>
      </c>
      <c r="H148" s="17" t="s">
        <v>171</v>
      </c>
      <c r="I148" s="2">
        <v>5</v>
      </c>
      <c r="J148" s="31">
        <v>203</v>
      </c>
    </row>
    <row r="149" spans="2:10" s="4" customFormat="1" ht="18.75" customHeight="1" x14ac:dyDescent="0.2">
      <c r="B149" s="55"/>
      <c r="C149" s="16">
        <v>0.84027777777777779</v>
      </c>
      <c r="D149" s="17" t="s">
        <v>118</v>
      </c>
      <c r="E149" s="17">
        <v>521</v>
      </c>
      <c r="F149" s="33" t="s">
        <v>192</v>
      </c>
      <c r="G149" s="18" t="s">
        <v>205</v>
      </c>
      <c r="H149" s="17" t="s">
        <v>206</v>
      </c>
      <c r="I149" s="2">
        <v>3</v>
      </c>
      <c r="J149" s="31">
        <v>203</v>
      </c>
    </row>
    <row r="150" spans="2:10" s="4" customFormat="1" ht="18.75" customHeight="1" x14ac:dyDescent="0.2">
      <c r="B150" s="32"/>
      <c r="C150" s="16"/>
      <c r="D150" s="17"/>
      <c r="E150" s="17"/>
      <c r="F150" s="33"/>
      <c r="G150" s="18"/>
      <c r="H150" s="17"/>
      <c r="I150" s="36">
        <f>SUM(I142:I149)</f>
        <v>64</v>
      </c>
      <c r="J150" s="2"/>
    </row>
    <row r="151" spans="2:10" s="4" customFormat="1" ht="18.75" customHeight="1" x14ac:dyDescent="0.2">
      <c r="B151" s="21"/>
      <c r="C151" s="37"/>
      <c r="D151" s="38"/>
      <c r="E151" s="38"/>
      <c r="F151" s="39"/>
      <c r="G151" s="40"/>
      <c r="H151" s="38"/>
      <c r="I151" s="41"/>
      <c r="J151" s="5"/>
    </row>
    <row r="152" spans="2:10" s="4" customFormat="1" ht="20.25" customHeight="1" x14ac:dyDescent="0.3">
      <c r="B152" s="5"/>
      <c r="C152" s="51" t="s">
        <v>280</v>
      </c>
      <c r="D152" s="51"/>
      <c r="E152" s="51"/>
      <c r="F152" s="51"/>
      <c r="G152" s="51"/>
      <c r="H152" s="51"/>
      <c r="I152" s="51"/>
      <c r="J152" s="11"/>
    </row>
    <row r="153" spans="2:10" s="5" customFormat="1" ht="18.75" customHeight="1" x14ac:dyDescent="0.3">
      <c r="C153" s="8"/>
      <c r="D153" s="9"/>
      <c r="E153" s="10"/>
      <c r="F153" s="10"/>
      <c r="G153" s="11"/>
      <c r="H153" s="11"/>
      <c r="I153" s="11"/>
      <c r="J153" s="11"/>
    </row>
    <row r="154" spans="2:10" s="5" customFormat="1" ht="18.75" customHeight="1" x14ac:dyDescent="0.3">
      <c r="C154" s="8"/>
      <c r="D154" s="9"/>
      <c r="E154" s="11"/>
      <c r="F154" s="11"/>
      <c r="G154" s="11"/>
      <c r="H154" s="11"/>
      <c r="I154" s="11"/>
      <c r="J154" s="11"/>
    </row>
    <row r="155" spans="2:10" s="5" customFormat="1" ht="18.75" customHeight="1" x14ac:dyDescent="0.3">
      <c r="B155" s="21"/>
      <c r="C155" s="8"/>
      <c r="D155" s="9"/>
      <c r="E155" s="11"/>
      <c r="F155" s="11"/>
      <c r="G155" s="11"/>
      <c r="H155" s="11"/>
      <c r="I155" s="11"/>
      <c r="J155" s="11"/>
    </row>
    <row r="156" spans="2:10" s="5" customFormat="1" ht="18.75" customHeight="1" x14ac:dyDescent="0.2">
      <c r="B156" s="21"/>
      <c r="C156" s="8"/>
      <c r="D156" s="12"/>
      <c r="E156" s="13"/>
      <c r="F156" s="13"/>
      <c r="G156" s="13"/>
      <c r="H156" s="13"/>
      <c r="I156" s="13"/>
      <c r="J156" s="13"/>
    </row>
    <row r="157" spans="2:10" s="5" customFormat="1" ht="18.75" customHeight="1" x14ac:dyDescent="0.2">
      <c r="B157" s="22"/>
      <c r="C157" s="13"/>
      <c r="D157" s="13"/>
      <c r="E157" s="13"/>
      <c r="F157" s="13"/>
      <c r="G157" s="13"/>
      <c r="H157" s="13"/>
      <c r="I157" s="14"/>
      <c r="J157" s="14"/>
    </row>
    <row r="158" spans="2:10" s="4" customFormat="1" ht="18.75" customHeight="1" x14ac:dyDescent="0.2">
      <c r="B158" s="21"/>
      <c r="C158" s="14"/>
      <c r="D158" s="14"/>
      <c r="E158" s="14"/>
      <c r="F158" s="14"/>
      <c r="G158" s="14"/>
      <c r="H158" s="14"/>
      <c r="I158" s="14"/>
      <c r="J158" s="14"/>
    </row>
    <row r="159" spans="2:10" s="4" customFormat="1" ht="17.25" customHeight="1" x14ac:dyDescent="0.2">
      <c r="B159" s="7"/>
      <c r="C159" s="14"/>
      <c r="D159" s="14"/>
      <c r="E159" s="14"/>
      <c r="F159" s="14"/>
      <c r="G159" s="14"/>
      <c r="H159" s="14"/>
      <c r="I159" s="14"/>
      <c r="J159" s="14"/>
    </row>
    <row r="160" spans="2:10" s="4" customFormat="1" ht="20.25" customHeight="1" x14ac:dyDescent="0.2">
      <c r="B160" s="7"/>
      <c r="C160" s="14"/>
      <c r="D160" s="14"/>
      <c r="E160" s="14"/>
      <c r="F160" s="14"/>
      <c r="G160" s="14"/>
      <c r="H160" s="14"/>
      <c r="I160" s="14"/>
      <c r="J160" s="14"/>
    </row>
    <row r="161" spans="2:10" s="4" customFormat="1" ht="18.75" customHeight="1" x14ac:dyDescent="0.2">
      <c r="B161" s="7"/>
      <c r="C161" s="15"/>
      <c r="D161" s="9"/>
      <c r="E161" s="10"/>
      <c r="F161" s="10"/>
      <c r="G161" s="9"/>
      <c r="H161" s="9"/>
      <c r="I161" s="9"/>
      <c r="J161" s="9"/>
    </row>
    <row r="162" spans="2:10" s="4" customFormat="1" ht="17.25" customHeight="1" x14ac:dyDescent="0.3">
      <c r="B162" s="7"/>
      <c r="C162" s="11"/>
      <c r="D162" s="11"/>
      <c r="E162" s="11"/>
      <c r="F162" s="11"/>
      <c r="G162" s="11"/>
      <c r="H162" s="11"/>
      <c r="I162" s="11"/>
      <c r="J162" s="11"/>
    </row>
    <row r="163" spans="2:10" s="4" customFormat="1" ht="31.5" customHeight="1" x14ac:dyDescent="0.2">
      <c r="B163" s="7"/>
      <c r="C163" s="1"/>
      <c r="D163" s="1"/>
      <c r="E163" s="1"/>
      <c r="F163" s="1"/>
      <c r="G163" s="1"/>
      <c r="H163" s="1"/>
      <c r="I163" s="1"/>
      <c r="J163" s="1"/>
    </row>
    <row r="164" spans="2:10" s="5" customFormat="1" ht="18.75" customHeight="1" x14ac:dyDescent="0.2">
      <c r="B164" s="7"/>
      <c r="C164" s="1"/>
      <c r="D164" s="1"/>
      <c r="E164" s="1"/>
      <c r="F164" s="1"/>
      <c r="G164" s="1"/>
      <c r="H164" s="1"/>
      <c r="I164" s="1"/>
      <c r="J164" s="1"/>
    </row>
    <row r="165" spans="2:10" s="4" customFormat="1" ht="18.75" customHeight="1" x14ac:dyDescent="0.2">
      <c r="B165" s="14"/>
      <c r="C165" s="1"/>
      <c r="D165" s="1"/>
      <c r="E165" s="1"/>
      <c r="F165" s="1"/>
      <c r="G165" s="1"/>
      <c r="H165" s="1"/>
      <c r="I165" s="1"/>
      <c r="J165" s="1"/>
    </row>
    <row r="166" spans="2:10" s="4" customFormat="1" ht="18.75" customHeight="1" x14ac:dyDescent="0.2">
      <c r="B166" s="14"/>
      <c r="C166" s="1"/>
      <c r="D166" s="1"/>
      <c r="E166" s="1"/>
      <c r="F166" s="1"/>
      <c r="G166" s="1"/>
      <c r="H166" s="1"/>
      <c r="I166" s="1"/>
      <c r="J166" s="1"/>
    </row>
    <row r="167" spans="2:10" s="4" customFormat="1" ht="22.5" customHeight="1" x14ac:dyDescent="0.2">
      <c r="B167" s="14"/>
      <c r="C167" s="1"/>
      <c r="D167" s="1"/>
      <c r="E167" s="1"/>
      <c r="F167" s="1"/>
      <c r="G167" s="1"/>
      <c r="H167" s="1"/>
      <c r="I167" s="1"/>
      <c r="J167" s="1"/>
    </row>
    <row r="168" spans="2:10" s="4" customFormat="1" ht="18.75" customHeight="1" x14ac:dyDescent="0.2">
      <c r="B168" s="14"/>
      <c r="C168" s="1"/>
      <c r="D168" s="1"/>
      <c r="E168" s="1"/>
      <c r="F168" s="1"/>
      <c r="G168" s="1"/>
      <c r="H168" s="1"/>
      <c r="I168" s="1"/>
      <c r="J168" s="1"/>
    </row>
    <row r="169" spans="2:10" s="4" customFormat="1" ht="18.75" customHeight="1" x14ac:dyDescent="0.2">
      <c r="B169" s="14"/>
      <c r="C169" s="1"/>
      <c r="D169" s="1"/>
      <c r="E169" s="1"/>
      <c r="F169" s="1"/>
      <c r="G169" s="1"/>
      <c r="H169" s="1"/>
      <c r="I169" s="1"/>
      <c r="J169" s="1"/>
    </row>
    <row r="170" spans="2:10" s="4" customFormat="1" ht="18.75" customHeight="1" x14ac:dyDescent="0.3">
      <c r="B170" s="11"/>
      <c r="C170" s="1"/>
      <c r="D170" s="1"/>
      <c r="E170" s="1"/>
      <c r="F170" s="1"/>
      <c r="G170" s="1"/>
      <c r="H170" s="1"/>
      <c r="I170" s="1"/>
      <c r="J170" s="1"/>
    </row>
    <row r="171" spans="2:10" s="4" customFormat="1" ht="18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</row>
    <row r="172" spans="2:10" s="5" customFormat="1" ht="18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</row>
    <row r="173" spans="2:10" s="4" customFormat="1" ht="18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</row>
    <row r="174" spans="2:10" s="4" customFormat="1" ht="18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</row>
    <row r="175" spans="2:10" s="4" customFormat="1" ht="1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</row>
    <row r="176" spans="2:10" s="4" customFormat="1" ht="1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</row>
    <row r="177" spans="2:10" s="5" customFormat="1" ht="15.75" x14ac:dyDescent="0.2">
      <c r="B177" s="1"/>
      <c r="C177" s="1"/>
      <c r="D177" s="1"/>
      <c r="E177" s="1"/>
      <c r="F177" s="1"/>
      <c r="G177" s="1"/>
      <c r="H177" s="1"/>
      <c r="I177" s="1"/>
      <c r="J177" s="1"/>
    </row>
    <row r="178" spans="2:10" s="4" customFormat="1" ht="15.75" x14ac:dyDescent="0.2">
      <c r="B178" s="1"/>
      <c r="C178" s="1"/>
      <c r="D178" s="1"/>
      <c r="E178" s="1"/>
      <c r="F178" s="1"/>
      <c r="G178" s="1"/>
      <c r="H178" s="1"/>
      <c r="I178" s="1"/>
      <c r="J178" s="1"/>
    </row>
    <row r="179" spans="2:10" s="4" customFormat="1" ht="15.75" x14ac:dyDescent="0.2">
      <c r="B179" s="1"/>
      <c r="C179" s="1"/>
      <c r="D179" s="1"/>
      <c r="E179" s="1"/>
      <c r="F179" s="1"/>
      <c r="G179" s="1"/>
      <c r="H179" s="1"/>
      <c r="I179" s="1"/>
      <c r="J179" s="1"/>
    </row>
    <row r="180" spans="2:10" s="4" customFormat="1" ht="15.75" x14ac:dyDescent="0.2">
      <c r="B180" s="1"/>
      <c r="C180" s="1"/>
      <c r="D180" s="1"/>
      <c r="E180" s="1"/>
      <c r="F180" s="1"/>
      <c r="G180" s="1"/>
      <c r="H180" s="1"/>
      <c r="I180" s="1"/>
      <c r="J180" s="1"/>
    </row>
    <row r="181" spans="2:10" s="4" customFormat="1" ht="15.75" x14ac:dyDescent="0.2">
      <c r="B181" s="1"/>
      <c r="C181" s="1"/>
      <c r="D181" s="1"/>
      <c r="E181" s="1"/>
      <c r="F181" s="1"/>
      <c r="G181" s="1"/>
      <c r="H181" s="1"/>
      <c r="I181" s="1"/>
      <c r="J181" s="1"/>
    </row>
    <row r="182" spans="2:10" s="4" customFormat="1" ht="15.75" x14ac:dyDescent="0.2">
      <c r="B182" s="1"/>
      <c r="C182" s="1"/>
      <c r="D182" s="1"/>
      <c r="E182" s="1"/>
      <c r="F182" s="1"/>
      <c r="G182" s="1"/>
      <c r="H182" s="1"/>
      <c r="I182" s="1"/>
      <c r="J182" s="1"/>
    </row>
    <row r="183" spans="2:10" s="4" customFormat="1" ht="21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21" customHeight="1" x14ac:dyDescent="0.2"/>
    <row r="185" spans="2:10" ht="21" customHeight="1" x14ac:dyDescent="0.2"/>
    <row r="186" spans="2:10" ht="21" customHeight="1" x14ac:dyDescent="0.2"/>
    <row r="187" spans="2:10" ht="21" customHeight="1" x14ac:dyDescent="0.2"/>
    <row r="191" spans="2:10" ht="18.75" customHeight="1" x14ac:dyDescent="0.2"/>
    <row r="192" spans="2:10" ht="18.75" customHeight="1" x14ac:dyDescent="0.2"/>
    <row r="193" ht="18.75" customHeight="1" x14ac:dyDescent="0.2"/>
    <row r="194" ht="18.75" customHeight="1" x14ac:dyDescent="0.2"/>
  </sheetData>
  <mergeCells count="11">
    <mergeCell ref="B64:B88"/>
    <mergeCell ref="B2:J3"/>
    <mergeCell ref="K29:N29"/>
    <mergeCell ref="B5:B18"/>
    <mergeCell ref="B20:B39"/>
    <mergeCell ref="B41:B62"/>
    <mergeCell ref="C152:I152"/>
    <mergeCell ref="B90:B93"/>
    <mergeCell ref="B112:B130"/>
    <mergeCell ref="B132:B149"/>
    <mergeCell ref="B95:B110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2019-11-15T04:20:04Z</cp:lastPrinted>
  <dcterms:created xsi:type="dcterms:W3CDTF">2019-09-30T12:50:43Z</dcterms:created>
  <dcterms:modified xsi:type="dcterms:W3CDTF">2019-11-15T04:22:27Z</dcterms:modified>
</cp:coreProperties>
</file>