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Workbook________" defaultThemeVersion="124226"/>
  <bookViews>
    <workbookView xWindow="-315" yWindow="-30" windowWidth="14265" windowHeight="11340"/>
  </bookViews>
  <sheets>
    <sheet name="imtahan_cedveli_bina1" sheetId="25" r:id="rId1"/>
  </sheets>
  <calcPr calcId="124519"/>
</workbook>
</file>

<file path=xl/calcChain.xml><?xml version="1.0" encoding="utf-8"?>
<calcChain xmlns="http://schemas.openxmlformats.org/spreadsheetml/2006/main">
  <c r="L23" i="25"/>
  <c r="L194"/>
  <c r="L197"/>
  <c r="L401"/>
  <c r="L398"/>
  <c r="L395"/>
  <c r="L386"/>
  <c r="L383"/>
  <c r="L380"/>
  <c r="L329"/>
  <c r="L326"/>
  <c r="L323"/>
  <c r="L269"/>
  <c r="L182"/>
  <c r="L179"/>
  <c r="L185"/>
  <c r="L188"/>
  <c r="L59" l="1"/>
  <c r="L392"/>
  <c r="L389"/>
  <c r="L377"/>
  <c r="L374"/>
  <c r="L371"/>
  <c r="L128"/>
  <c r="L32"/>
  <c r="L368"/>
  <c r="L365"/>
  <c r="L362"/>
  <c r="L359"/>
  <c r="L356"/>
  <c r="L353"/>
  <c r="L350"/>
  <c r="L347"/>
  <c r="L344"/>
  <c r="L341"/>
  <c r="L338"/>
  <c r="L335"/>
  <c r="L332"/>
  <c r="L14" l="1"/>
  <c r="L17"/>
  <c r="L20"/>
  <c r="L26"/>
  <c r="L29"/>
  <c r="L35"/>
  <c r="L38"/>
  <c r="L41"/>
  <c r="L44"/>
  <c r="L47"/>
  <c r="L50"/>
  <c r="L53"/>
  <c r="L56"/>
  <c r="L65"/>
  <c r="L68"/>
  <c r="L71"/>
  <c r="L74"/>
  <c r="L77"/>
  <c r="L80"/>
  <c r="L83"/>
  <c r="L86"/>
  <c r="L89"/>
  <c r="L92"/>
  <c r="L95"/>
  <c r="L98"/>
  <c r="L101"/>
  <c r="L104"/>
  <c r="L107"/>
  <c r="L110"/>
  <c r="L113"/>
  <c r="L116"/>
  <c r="L119"/>
  <c r="L122"/>
  <c r="L125"/>
  <c r="L131"/>
  <c r="L134"/>
  <c r="L137"/>
  <c r="L140"/>
  <c r="L143"/>
  <c r="L146"/>
  <c r="L149"/>
  <c r="L152"/>
  <c r="L155"/>
  <c r="L158"/>
  <c r="L161"/>
  <c r="L164"/>
  <c r="L167"/>
  <c r="L170"/>
  <c r="L173"/>
  <c r="L176"/>
  <c r="L191"/>
  <c r="L200"/>
  <c r="L203"/>
  <c r="L206"/>
  <c r="L209"/>
  <c r="L212"/>
  <c r="L215"/>
  <c r="L218"/>
  <c r="L221"/>
  <c r="L224"/>
  <c r="L227"/>
  <c r="L230"/>
  <c r="L233"/>
  <c r="L236"/>
  <c r="L239"/>
  <c r="L242"/>
  <c r="L245"/>
  <c r="L248"/>
  <c r="L251"/>
  <c r="L254"/>
  <c r="L257"/>
  <c r="L260"/>
  <c r="L263"/>
  <c r="L266"/>
  <c r="L272"/>
  <c r="L275"/>
  <c r="L278"/>
  <c r="L281"/>
  <c r="L284"/>
  <c r="L287"/>
  <c r="L290"/>
  <c r="L293"/>
  <c r="L296"/>
  <c r="L299"/>
  <c r="L302"/>
  <c r="L305"/>
  <c r="L308"/>
  <c r="L311"/>
  <c r="L314"/>
  <c r="L317"/>
  <c r="L320"/>
</calcChain>
</file>

<file path=xl/sharedStrings.xml><?xml version="1.0" encoding="utf-8"?>
<sst xmlns="http://schemas.openxmlformats.org/spreadsheetml/2006/main" count="1653" uniqueCount="262">
  <si>
    <t>Gün</t>
  </si>
  <si>
    <t>Saat</t>
  </si>
  <si>
    <t>Qrup</t>
  </si>
  <si>
    <t>Fənn</t>
  </si>
  <si>
    <t>Say</t>
  </si>
  <si>
    <t>CƏMİ</t>
  </si>
  <si>
    <t>İMTAHAN CƏDVƏLİ</t>
  </si>
  <si>
    <t>0705y_Dünya iqtisadiyyatı</t>
  </si>
  <si>
    <t>2203y_Maliyyə</t>
  </si>
  <si>
    <t>2423y_Menecment</t>
  </si>
  <si>
    <t>3514y_Statistika</t>
  </si>
  <si>
    <t>1005y_İnsan resurslarının idarə edilməsi</t>
  </si>
  <si>
    <t>02_15_01_400</t>
  </si>
  <si>
    <t>02_15_01_402</t>
  </si>
  <si>
    <t>02_15_01_404</t>
  </si>
  <si>
    <t>02_15_01_406</t>
  </si>
  <si>
    <t>02_15_01_494</t>
  </si>
  <si>
    <t>02_15_01_496</t>
  </si>
  <si>
    <t>02_15_01_600</t>
  </si>
  <si>
    <t>0301y_Azərbaycan tarixi</t>
  </si>
  <si>
    <t>02_15_01_602</t>
  </si>
  <si>
    <t>02_15_01_604</t>
  </si>
  <si>
    <t>02_15_01_606</t>
  </si>
  <si>
    <t>02_15_01_608</t>
  </si>
  <si>
    <t>02_15_01_610</t>
  </si>
  <si>
    <t>02_15_01_612</t>
  </si>
  <si>
    <t>02_15_01_614</t>
  </si>
  <si>
    <t>02_16_01_432</t>
  </si>
  <si>
    <t>02_16_01_434</t>
  </si>
  <si>
    <t>1610y_İqtisadi informatika</t>
  </si>
  <si>
    <t>02_16_01_438</t>
  </si>
  <si>
    <t>02_16_01_440</t>
  </si>
  <si>
    <t>02_16_01_442</t>
  </si>
  <si>
    <t>02_16_01_444</t>
  </si>
  <si>
    <t>02_16_01_446</t>
  </si>
  <si>
    <t>02_16_01_650</t>
  </si>
  <si>
    <t>1226y_Ətraf mühitin iqtisadiyyatı</t>
  </si>
  <si>
    <t>02_16_01_652</t>
  </si>
  <si>
    <t>02_16_01_654</t>
  </si>
  <si>
    <t>02_16_01_656</t>
  </si>
  <si>
    <t>02_16_01_658</t>
  </si>
  <si>
    <t>02_16_01_660</t>
  </si>
  <si>
    <t>02_16_01_662</t>
  </si>
  <si>
    <t>02_16_01_664</t>
  </si>
  <si>
    <t>02_16_01_666</t>
  </si>
  <si>
    <t>2602y_Mühasibat uçotu</t>
  </si>
  <si>
    <t>0810y_Biznesin əsasları</t>
  </si>
  <si>
    <t>2308y_Marketinq</t>
  </si>
  <si>
    <t>02_17_01_410</t>
  </si>
  <si>
    <t>02_17_01_412</t>
  </si>
  <si>
    <t>02_17_01_418</t>
  </si>
  <si>
    <t>02_17_01_676</t>
  </si>
  <si>
    <t>02_17_01_678</t>
  </si>
  <si>
    <t>02_17_01_680</t>
  </si>
  <si>
    <t>02_17_01_682</t>
  </si>
  <si>
    <t>02_17_01_684</t>
  </si>
  <si>
    <t>02_17_01_686</t>
  </si>
  <si>
    <t>02_17_01_688</t>
  </si>
  <si>
    <t>02_17_01_690</t>
  </si>
  <si>
    <t>02_17_01_424</t>
  </si>
  <si>
    <t>02_17_01_426</t>
  </si>
  <si>
    <t>02_17_01_428</t>
  </si>
  <si>
    <t>02_17_01_692</t>
  </si>
  <si>
    <t>02_17_01_694</t>
  </si>
  <si>
    <t>02_17_01_696</t>
  </si>
  <si>
    <t>02_17_01_698</t>
  </si>
  <si>
    <t>2103y_İqtisadiyyatın tənzimlənməsi</t>
  </si>
  <si>
    <t>3806y_Vergilər və vergitutma</t>
  </si>
  <si>
    <t>2501y_Azərbaycan iqtisadiyyatı</t>
  </si>
  <si>
    <t>2705y_Sosiologiya</t>
  </si>
  <si>
    <t>1507y_İnformasiya kommunikasiya texnologiyaları</t>
  </si>
  <si>
    <t>2702y_Multikulturalizm</t>
  </si>
  <si>
    <t>4001y_Fəlsəfə</t>
  </si>
  <si>
    <t>11 iyun</t>
  </si>
  <si>
    <t>12 iyun</t>
  </si>
  <si>
    <t>13 iyun</t>
  </si>
  <si>
    <t>14 iyun</t>
  </si>
  <si>
    <t>20 iyun</t>
  </si>
  <si>
    <t>21 iyun</t>
  </si>
  <si>
    <t>25 iyun</t>
  </si>
  <si>
    <t>27 iyun</t>
  </si>
  <si>
    <t>8 iyun</t>
  </si>
  <si>
    <t>7 iyun</t>
  </si>
  <si>
    <t>4 iyun</t>
  </si>
  <si>
    <t>1 iyun</t>
  </si>
  <si>
    <t>6 iyun</t>
  </si>
  <si>
    <t>3902y_Xarici dil-2(ingilis)</t>
  </si>
  <si>
    <t>02_17_01_410_R2</t>
  </si>
  <si>
    <t>3902y_Xarici dil -2_Rus dili</t>
  </si>
  <si>
    <t>02_17_01_412_</t>
  </si>
  <si>
    <t>02_17_01_414_</t>
  </si>
  <si>
    <t>02_17_01_416_</t>
  </si>
  <si>
    <t>02_17_01_418_F2_</t>
  </si>
  <si>
    <t>3902y_Xarici dil -2_fransız</t>
  </si>
  <si>
    <t>02_17_01_420_</t>
  </si>
  <si>
    <t>02_17_01_422_</t>
  </si>
  <si>
    <t>1701y_AR konstitusiyası və hüququn əsasları</t>
  </si>
  <si>
    <t>3105y_Ehtimal nəzəriyyəsi və riyazi statistika</t>
  </si>
  <si>
    <t>0404y_Maliyyə bazarları</t>
  </si>
  <si>
    <t>3506y_Ev təsərrüfatlarının büdcəsi statistikası</t>
  </si>
  <si>
    <t>3008y_Qiymətin əmələ gəlməsi</t>
  </si>
  <si>
    <t>2605y_Maliyyə uçotu</t>
  </si>
  <si>
    <t xml:space="preserve">3312y_Sosial sahələrin iqtisadiyyatı </t>
  </si>
  <si>
    <t>3312y_ Sosial sahələrin iqtisadiyyatı</t>
  </si>
  <si>
    <t>2207y_Sığorta işi</t>
  </si>
  <si>
    <t>2201y_Büdcə sistemi</t>
  </si>
  <si>
    <t>1908y_Mikroiqtisadiyyat</t>
  </si>
  <si>
    <t>02_17_01_692_A1_</t>
  </si>
  <si>
    <t>Xarici dil -2_alman</t>
  </si>
  <si>
    <t>3902y_Xarici dil-2/Rus</t>
  </si>
  <si>
    <t>02_17_01_698_R2</t>
  </si>
  <si>
    <t>3504y_Əmtəə və xidmətlər bazarı statistikası</t>
  </si>
  <si>
    <t>2002y_İdarəetmə təhlili</t>
  </si>
  <si>
    <t>2204y_Maliyyə nəzarəti və auditi</t>
  </si>
  <si>
    <t>3502y_Əhali statistikası</t>
  </si>
  <si>
    <t>0403y_Beynəlxalq valyuta-kredit münasibətləri və xarici ölkələrin pul kredit sistemi</t>
  </si>
  <si>
    <t>2610y_Xarici iqtisadi fəaliyyətin uçotu</t>
  </si>
  <si>
    <t>2607y_Maliyyə hesabatı</t>
  </si>
  <si>
    <t>3707y_Kommersiya fəaliyyətinin əsasları</t>
  </si>
  <si>
    <t>2017/2018-ci tədris ilinin Yay imtahan sessiyası üzrə</t>
  </si>
  <si>
    <t>13_16_03_1025</t>
  </si>
  <si>
    <t>1803y_Ekonometrika</t>
  </si>
  <si>
    <t>13_16_03_1062</t>
  </si>
  <si>
    <t>13_16_03_1026</t>
  </si>
  <si>
    <t>13_16_03_1043_</t>
  </si>
  <si>
    <t>13_16_03_1082</t>
  </si>
  <si>
    <t>13_16_03_1005</t>
  </si>
  <si>
    <t>2001y_Audit</t>
  </si>
  <si>
    <t>2204y_Maliyyə nəzarəti və audit</t>
  </si>
  <si>
    <t>13_15_03_1023</t>
  </si>
  <si>
    <t>13_15_03_1024</t>
  </si>
  <si>
    <t>13_15_03_1003</t>
  </si>
  <si>
    <t>13_15_03_1004</t>
  </si>
  <si>
    <t>13_15_03_1042</t>
  </si>
  <si>
    <t>3312y_Sosial sahələrin iqtisadiyyatı</t>
  </si>
  <si>
    <t>13_15_03_1061</t>
  </si>
  <si>
    <t>AA_13_15_03_1081</t>
  </si>
  <si>
    <t>2509y_Firmanın iqtisadiyyatı</t>
  </si>
  <si>
    <t>13_17_03_1044</t>
  </si>
  <si>
    <t>13_17_03_1063</t>
  </si>
  <si>
    <t>3902y_Xarici dil 2</t>
  </si>
  <si>
    <t>13_17_03_1027</t>
  </si>
  <si>
    <t>13_17_03_1083</t>
  </si>
  <si>
    <t>31(otaq)</t>
  </si>
  <si>
    <t>28 iyun</t>
  </si>
  <si>
    <t>2 iyul</t>
  </si>
  <si>
    <t>0812y_Biznesin idarə edilməsi</t>
  </si>
  <si>
    <t>0402y_Bank işi</t>
  </si>
  <si>
    <t>0607y_Gömrük işi</t>
  </si>
  <si>
    <t>1701y_AR Konstitusiyası və hüququn əsasları</t>
  </si>
  <si>
    <t>2703y_Politologiya</t>
  </si>
  <si>
    <t>1902y_İqtisadi fikir tarixi</t>
  </si>
  <si>
    <t>3005y_Qiymət və qiymətləndirmə</t>
  </si>
  <si>
    <t>3802y_Vergi inzibatçılığı</t>
  </si>
  <si>
    <t>2612y_Vergi əməliyyatlarının uçotu</t>
  </si>
  <si>
    <t>2420y_Layihə menecmenti</t>
  </si>
  <si>
    <t>1401y_Mülki müdafiə</t>
  </si>
  <si>
    <t>33(otaq)</t>
  </si>
  <si>
    <t>0203y_İşgüzar yazışmalar</t>
  </si>
  <si>
    <t>3326y_Turizm iqtisadiyyatı</t>
  </si>
  <si>
    <t>2504y_Firmanın iqtisadiyyatı</t>
  </si>
  <si>
    <t>13_16_03_1043</t>
  </si>
  <si>
    <t>3001y_Dünya bazar qiymətləri</t>
  </si>
  <si>
    <t>1708y_İqtisadi hüquq</t>
  </si>
  <si>
    <t>1005y_İnsan resurslarının idarə olunması</t>
  </si>
  <si>
    <t>S_17_01_402</t>
  </si>
  <si>
    <t>7046y_Xarici dil_4_KŞ</t>
  </si>
  <si>
    <t>7046y_Xarici dil_4_BN</t>
  </si>
  <si>
    <t>7046y_Xarici dil_4</t>
  </si>
  <si>
    <t>S_17_03_402</t>
  </si>
  <si>
    <t>7046y_Xarici dil_4_AV</t>
  </si>
  <si>
    <t>S_17_01_403</t>
  </si>
  <si>
    <t>7046y_Xarici dil_4_ƏT</t>
  </si>
  <si>
    <t>7046y_Xarici dil_4_CT</t>
  </si>
  <si>
    <t>S_17_01_403_Maliyyə</t>
  </si>
  <si>
    <t>7046y_Xarici dil_4_İN</t>
  </si>
  <si>
    <t>7046y_Xarici dil_4_CP</t>
  </si>
  <si>
    <t>S_17_03_403</t>
  </si>
  <si>
    <t>7046y_Xarici dil_4_AT</t>
  </si>
  <si>
    <t>7046y_Xarici dil_4_AK</t>
  </si>
  <si>
    <t>S_17_01_404</t>
  </si>
  <si>
    <t>7046y_Xarici dil_4_HK</t>
  </si>
  <si>
    <t>S_17_03_404</t>
  </si>
  <si>
    <t>7046y_Xarici dil_4_HN</t>
  </si>
  <si>
    <t>S_17_01_407</t>
  </si>
  <si>
    <t>7046y_Xarici dil_4_MG</t>
  </si>
  <si>
    <t>S_17_01_408</t>
  </si>
  <si>
    <t>S_17_01_409</t>
  </si>
  <si>
    <t>S_17_03_409</t>
  </si>
  <si>
    <t>7018y_Akademik yazı</t>
  </si>
  <si>
    <t>S_16_01_03_402</t>
  </si>
  <si>
    <t>S_16_01_403</t>
  </si>
  <si>
    <t>S_16_03_403</t>
  </si>
  <si>
    <t>S_16_01_404</t>
  </si>
  <si>
    <t>2102y_Dövlətin iqtisadi siyasəti</t>
  </si>
  <si>
    <t>S_16_03_404</t>
  </si>
  <si>
    <t>2101y_Dövlətin investisiya innovasiya siyasəti</t>
  </si>
  <si>
    <t>2511y_Neft-qaz sənayesinin iqtisadiyyatı və idarə edilməsi</t>
  </si>
  <si>
    <t>S_16_01_405</t>
  </si>
  <si>
    <t>S_16_01_407</t>
  </si>
  <si>
    <t>2302y_Beynəlxalq marketinq</t>
  </si>
  <si>
    <t>S_16_01_408</t>
  </si>
  <si>
    <t>S_16_01_409</t>
  </si>
  <si>
    <t>2309y_Marketinq tədqiqatları</t>
  </si>
  <si>
    <t>S_17_01_03_409</t>
  </si>
  <si>
    <t>S_16_01_402</t>
  </si>
  <si>
    <t>S_16_03_402</t>
  </si>
  <si>
    <t>1004y_Gəlir və əmək haqqı siaysəti</t>
  </si>
  <si>
    <t>2313y_Marketinq kommunikasiya sistemi</t>
  </si>
  <si>
    <t>3317y_Turizm və otelçilik</t>
  </si>
  <si>
    <t>27(otaq)</t>
  </si>
  <si>
    <t>28(otaq)</t>
  </si>
  <si>
    <t>29(otaq)</t>
  </si>
  <si>
    <t>30(otaq)</t>
  </si>
  <si>
    <t>32(otaq)</t>
  </si>
  <si>
    <t>3716y_Reklam işinin təşkili və idarə edilməsi</t>
  </si>
  <si>
    <t>0803y_Biznes etikası və sosial məsuliyyət</t>
  </si>
  <si>
    <t>_0705y_Dünya iqtisadiyyatı</t>
  </si>
  <si>
    <t>2415y_İnnovasiya menecmenti</t>
  </si>
  <si>
    <t>2306y_Logistika</t>
  </si>
  <si>
    <t>2602_Mühasibat uçotu</t>
  </si>
  <si>
    <t>3003y_İnvestisiya layihələrinin qiymətləndirilməsi</t>
  </si>
  <si>
    <t>1004y_Gəlir və əmək haqqı siyasəti</t>
  </si>
  <si>
    <t>0101y_Aqrar İqtisadiyyat</t>
  </si>
  <si>
    <t>2609y_İstehsal sahələrinin mühasibat uçotu</t>
  </si>
  <si>
    <t>2512y_Qeyri-neft sənayesinin iqtisadiyyatı</t>
  </si>
  <si>
    <t>0808y_Biznesdə risklərin idarə edilməsi</t>
  </si>
  <si>
    <t>13_17_03_1028</t>
  </si>
  <si>
    <t>13_17_03_1006</t>
  </si>
  <si>
    <t>Maliyyə və mühasibatlıq</t>
  </si>
  <si>
    <t>10 (otaq)</t>
  </si>
  <si>
    <t>16 (otaq)</t>
  </si>
  <si>
    <t>20 (otaq)</t>
  </si>
  <si>
    <t>14 (otaq)</t>
  </si>
  <si>
    <t>15 (otaq)</t>
  </si>
  <si>
    <t>13 (otaq)</t>
  </si>
  <si>
    <t>17 (otaq)</t>
  </si>
  <si>
    <t>Sabah qrupları</t>
  </si>
  <si>
    <t>Beynəlxalq İqtisadiyyat məktəbi</t>
  </si>
  <si>
    <t>S_16_03_404_01_408</t>
  </si>
  <si>
    <t>Tədrisin Keyfiyyətinin Qiymətləndirilməsi</t>
  </si>
  <si>
    <t>və İdarəedilməsi Mərkəzinin direktoru _______________ i.f.d. Raqif Qasımov</t>
  </si>
  <si>
    <t>TƏSDİQ EDİRƏM</t>
  </si>
  <si>
    <t>UNEC-in tədris və təlim texnologiyaları üzrə</t>
  </si>
  <si>
    <t xml:space="preserve">                                  (imza)</t>
  </si>
  <si>
    <t>“___” ________ 2018 il</t>
  </si>
  <si>
    <t xml:space="preserve">AZƏRBAYCAN DÖVLƏT İQTİSAD UNİVERSİTETİ </t>
  </si>
  <si>
    <t>prorektoru______________prof.D.A.Bağırov</t>
  </si>
  <si>
    <t xml:space="preserve">"Maliyyə və mühasibat", "Sabah" qrupları və "Beynəlxalq İqtisadiyyat Məktəbi" fakultələrinin </t>
  </si>
  <si>
    <t>20(otaq)</t>
  </si>
  <si>
    <t>25(otaq)</t>
  </si>
  <si>
    <t>24(otaq)</t>
  </si>
  <si>
    <t>18(otaq)</t>
  </si>
  <si>
    <t>22(otaq)</t>
  </si>
  <si>
    <t>23(otaq)</t>
  </si>
  <si>
    <t>21(otaq)</t>
  </si>
  <si>
    <t>19(otaq)</t>
  </si>
  <si>
    <t>17(otaq)</t>
  </si>
  <si>
    <t>15(otaq)</t>
  </si>
  <si>
    <t>14(otaq)</t>
  </si>
  <si>
    <t>16(otaq)</t>
  </si>
  <si>
    <t>31 (otaq)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</si>
</sst>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2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36"/>
      <name val="Times New Roman"/>
      <family val="1"/>
      <charset val="204"/>
    </font>
    <font>
      <sz val="10"/>
      <name val="Arial"/>
      <family val="2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</font>
    <font>
      <b/>
      <sz val="14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DC6D"/>
        <bgColor indexed="64"/>
      </patternFill>
    </fill>
    <fill>
      <patternFill patternType="solid">
        <fgColor rgb="FFACE6A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</cellStyleXfs>
  <cellXfs count="152">
    <xf numFmtId="0" fontId="0" fillId="0" borderId="0" xfId="0"/>
    <xf numFmtId="0" fontId="2" fillId="0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/>
    <xf numFmtId="49" fontId="2" fillId="2" borderId="22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49" fontId="4" fillId="2" borderId="25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2" fillId="2" borderId="6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49" fontId="4" fillId="2" borderId="28" xfId="0" applyNumberFormat="1" applyFont="1" applyFill="1" applyBorder="1" applyAlignment="1">
      <alignment horizontal="center" vertical="center"/>
    </xf>
    <xf numFmtId="0" fontId="2" fillId="2" borderId="29" xfId="0" applyNumberFormat="1" applyFont="1" applyFill="1" applyBorder="1" applyAlignment="1">
      <alignment horizontal="left" vertical="center"/>
    </xf>
    <xf numFmtId="0" fontId="4" fillId="2" borderId="30" xfId="0" applyNumberFormat="1" applyFont="1" applyFill="1" applyBorder="1" applyAlignment="1">
      <alignment horizontal="center" vertical="center"/>
    </xf>
    <xf numFmtId="0" fontId="4" fillId="2" borderId="16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10" fillId="2" borderId="0" xfId="0" applyFont="1" applyFill="1" applyAlignment="1"/>
    <xf numFmtId="0" fontId="11" fillId="2" borderId="0" xfId="0" applyFont="1" applyFill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/>
    <xf numFmtId="49" fontId="4" fillId="2" borderId="7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49" fontId="4" fillId="2" borderId="27" xfId="0" applyNumberFormat="1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/>
    </xf>
    <xf numFmtId="49" fontId="4" fillId="2" borderId="26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2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wrapText="1"/>
    </xf>
    <xf numFmtId="1" fontId="2" fillId="2" borderId="9" xfId="0" applyNumberFormat="1" applyFont="1" applyFill="1" applyBorder="1" applyAlignment="1">
      <alignment horizontal="center"/>
    </xf>
    <xf numFmtId="49" fontId="4" fillId="2" borderId="27" xfId="0" applyNumberFormat="1" applyFont="1" applyFill="1" applyBorder="1" applyAlignment="1">
      <alignment horizontal="center" vertical="center"/>
    </xf>
    <xf numFmtId="1" fontId="4" fillId="2" borderId="27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49" fontId="4" fillId="3" borderId="27" xfId="0" applyNumberFormat="1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49" fontId="4" fillId="3" borderId="26" xfId="0" applyNumberFormat="1" applyFont="1" applyFill="1" applyBorder="1" applyAlignment="1">
      <alignment horizontal="center"/>
    </xf>
    <xf numFmtId="1" fontId="4" fillId="3" borderId="27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1" fontId="2" fillId="2" borderId="0" xfId="0" applyNumberFormat="1" applyFont="1" applyFill="1" applyBorder="1"/>
    <xf numFmtId="49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/>
    </xf>
    <xf numFmtId="1" fontId="2" fillId="4" borderId="4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49" fontId="4" fillId="4" borderId="27" xfId="0" applyNumberFormat="1" applyFont="1" applyFill="1" applyBorder="1" applyAlignment="1">
      <alignment horizontal="center"/>
    </xf>
    <xf numFmtId="1" fontId="4" fillId="4" borderId="27" xfId="0" applyNumberFormat="1" applyFont="1" applyFill="1" applyBorder="1" applyAlignment="1">
      <alignment horizontal="center"/>
    </xf>
    <xf numFmtId="49" fontId="2" fillId="4" borderId="7" xfId="0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49" fontId="4" fillId="4" borderId="5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2" fillId="4" borderId="5" xfId="0" applyNumberFormat="1" applyFont="1" applyFill="1" applyBorder="1" applyAlignment="1">
      <alignment horizontal="center" vertical="center"/>
    </xf>
    <xf numFmtId="49" fontId="4" fillId="4" borderId="26" xfId="0" applyNumberFormat="1" applyFont="1" applyFill="1" applyBorder="1" applyAlignment="1">
      <alignment horizontal="center"/>
    </xf>
    <xf numFmtId="49" fontId="2" fillId="4" borderId="31" xfId="0" applyNumberFormat="1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1" fontId="4" fillId="4" borderId="8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 vertical="center"/>
    </xf>
    <xf numFmtId="49" fontId="2" fillId="5" borderId="7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1" fontId="4" fillId="5" borderId="27" xfId="0" applyNumberFormat="1" applyFont="1" applyFill="1" applyBorder="1" applyAlignment="1">
      <alignment horizontal="center"/>
    </xf>
    <xf numFmtId="49" fontId="4" fillId="5" borderId="7" xfId="0" applyNumberFormat="1" applyFont="1" applyFill="1" applyBorder="1" applyAlignment="1">
      <alignment horizontal="center"/>
    </xf>
    <xf numFmtId="49" fontId="4" fillId="5" borderId="2" xfId="0" applyNumberFormat="1" applyFont="1" applyFill="1" applyBorder="1" applyAlignment="1">
      <alignment horizontal="center"/>
    </xf>
    <xf numFmtId="1" fontId="2" fillId="5" borderId="4" xfId="0" applyNumberFormat="1" applyFont="1" applyFill="1" applyBorder="1" applyAlignment="1">
      <alignment horizontal="center" vertical="center"/>
    </xf>
    <xf numFmtId="1" fontId="2" fillId="5" borderId="6" xfId="0" applyNumberFormat="1" applyFont="1" applyFill="1" applyBorder="1" applyAlignment="1">
      <alignment horizontal="center" vertical="center"/>
    </xf>
    <xf numFmtId="49" fontId="4" fillId="5" borderId="8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3" fillId="2" borderId="0" xfId="0" applyFont="1" applyFill="1" applyBorder="1" applyAlignment="1"/>
    <xf numFmtId="0" fontId="0" fillId="2" borderId="0" xfId="0" applyFill="1" applyBorder="1"/>
    <xf numFmtId="0" fontId="0" fillId="2" borderId="0" xfId="0" applyFill="1"/>
    <xf numFmtId="0" fontId="9" fillId="2" borderId="0" xfId="0" applyFont="1" applyFill="1" applyAlignment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4" xfId="0" applyFont="1" applyFill="1" applyBorder="1"/>
    <xf numFmtId="20" fontId="4" fillId="2" borderId="23" xfId="0" applyNumberFormat="1" applyFont="1" applyFill="1" applyBorder="1" applyAlignment="1">
      <alignment horizontal="center" vertical="center"/>
    </xf>
    <xf numFmtId="20" fontId="4" fillId="2" borderId="20" xfId="0" applyNumberFormat="1" applyFont="1" applyFill="1" applyBorder="1" applyAlignment="1">
      <alignment horizontal="center" vertical="center"/>
    </xf>
    <xf numFmtId="20" fontId="4" fillId="2" borderId="21" xfId="0" applyNumberFormat="1" applyFont="1" applyFill="1" applyBorder="1" applyAlignment="1">
      <alignment horizontal="center" vertical="center"/>
    </xf>
    <xf numFmtId="20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" fillId="2" borderId="29" xfId="0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 textRotation="90"/>
    </xf>
    <xf numFmtId="49" fontId="4" fillId="2" borderId="19" xfId="0" applyNumberFormat="1" applyFont="1" applyFill="1" applyBorder="1" applyAlignment="1">
      <alignment horizontal="center" vertical="center" textRotation="90"/>
    </xf>
    <xf numFmtId="20" fontId="4" fillId="2" borderId="11" xfId="0" applyNumberFormat="1" applyFont="1" applyFill="1" applyBorder="1" applyAlignment="1">
      <alignment horizontal="center" vertical="center"/>
    </xf>
    <xf numFmtId="20" fontId="4" fillId="2" borderId="13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 textRotation="90"/>
    </xf>
    <xf numFmtId="0" fontId="16" fillId="2" borderId="0" xfId="0" applyFont="1" applyFill="1" applyAlignment="1">
      <alignment horizontal="center" vertical="center"/>
    </xf>
    <xf numFmtId="0" fontId="13" fillId="2" borderId="33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 applyAlignment="1"/>
    <xf numFmtId="0" fontId="14" fillId="2" borderId="0" xfId="0" applyFont="1" applyFill="1" applyBorder="1" applyAlignment="1">
      <alignment horizontal="center"/>
    </xf>
  </cellXfs>
  <cellStyles count="6">
    <cellStyle name="Normal_Qruppi" xfId="5"/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ACE6A2"/>
      <color rgb="FFFFDC6D"/>
      <color rgb="FFA6D86E"/>
      <color rgb="FF78A6DE"/>
      <color rgb="FFB0DD7F"/>
      <color rgb="FF876DA7"/>
      <color rgb="FF785C9A"/>
      <color rgb="FF6C538B"/>
      <color rgb="FF80C535"/>
      <color rgb="FFD4EC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21"/>
  <sheetViews>
    <sheetView tabSelected="1" topLeftCell="A113" zoomScale="70" zoomScaleNormal="70" workbookViewId="0">
      <selection activeCell="J130" sqref="J130"/>
    </sheetView>
  </sheetViews>
  <sheetFormatPr defaultRowHeight="12.75"/>
  <cols>
    <col min="1" max="1" width="7.42578125" style="10" customWidth="1"/>
    <col min="2" max="2" width="8" style="1" customWidth="1"/>
    <col min="3" max="3" width="5.28515625" style="16" customWidth="1"/>
    <col min="4" max="4" width="25.5703125" style="10" customWidth="1"/>
    <col min="5" max="5" width="23.140625" style="10" customWidth="1"/>
    <col min="6" max="6" width="23.5703125" style="10" customWidth="1"/>
    <col min="7" max="7" width="22.42578125" style="10" customWidth="1"/>
    <col min="8" max="8" width="22.28515625" style="10" customWidth="1"/>
    <col min="9" max="9" width="22.85546875" style="10" customWidth="1"/>
    <col min="10" max="11" width="22.140625" style="10" customWidth="1"/>
    <col min="12" max="12" width="23" style="10" customWidth="1"/>
    <col min="13" max="13" width="19.140625" style="10" customWidth="1"/>
    <col min="14" max="15" width="13.85546875" style="10" bestFit="1" customWidth="1"/>
    <col min="16" max="19" width="13.85546875" style="1" bestFit="1" customWidth="1"/>
    <col min="20" max="20" width="15.42578125" style="1" bestFit="1" customWidth="1"/>
    <col min="21" max="16384" width="9.140625" style="1"/>
  </cols>
  <sheetData>
    <row r="1" spans="1:20" s="24" customFormat="1" ht="20.25">
      <c r="A1" s="134" t="s">
        <v>242</v>
      </c>
      <c r="B1" s="134"/>
      <c r="C1" s="134"/>
      <c r="D1" s="134"/>
      <c r="E1" s="134"/>
      <c r="F1" s="35"/>
      <c r="G1" s="39"/>
      <c r="H1" s="39"/>
      <c r="I1" s="39"/>
      <c r="J1" s="38"/>
      <c r="K1" s="38"/>
      <c r="L1" s="13"/>
      <c r="M1" s="13"/>
      <c r="N1" s="13"/>
      <c r="O1" s="13"/>
    </row>
    <row r="2" spans="1:20" ht="20.25">
      <c r="A2" s="149" t="s">
        <v>243</v>
      </c>
      <c r="B2" s="149"/>
      <c r="C2" s="149"/>
      <c r="D2" s="149"/>
      <c r="E2" s="149"/>
      <c r="F2" s="35"/>
      <c r="G2" s="3"/>
      <c r="H2" s="3"/>
      <c r="I2" s="3"/>
      <c r="J2" s="3"/>
      <c r="K2" s="3"/>
    </row>
    <row r="3" spans="1:20" ht="19.5" customHeight="1">
      <c r="A3" s="149" t="s">
        <v>247</v>
      </c>
      <c r="B3" s="149"/>
      <c r="C3" s="149"/>
      <c r="D3" s="149"/>
      <c r="E3" s="149"/>
      <c r="F3" s="123"/>
      <c r="G3" s="123"/>
      <c r="H3" s="2"/>
      <c r="I3" s="2"/>
      <c r="J3" s="2"/>
      <c r="K3" s="2"/>
      <c r="L3" s="3"/>
    </row>
    <row r="4" spans="1:20" ht="20.25">
      <c r="A4" s="150" t="s">
        <v>244</v>
      </c>
      <c r="B4" s="150"/>
      <c r="C4" s="150"/>
      <c r="D4" s="150"/>
      <c r="E4" s="150"/>
      <c r="F4" s="119"/>
      <c r="G4" s="37"/>
      <c r="H4" s="2"/>
      <c r="I4" s="2"/>
      <c r="J4" s="2"/>
      <c r="K4" s="2"/>
      <c r="L4" s="3"/>
    </row>
    <row r="5" spans="1:20" ht="20.25">
      <c r="A5" s="151" t="s">
        <v>245</v>
      </c>
      <c r="B5" s="151"/>
      <c r="C5" s="151"/>
      <c r="D5" s="151"/>
      <c r="E5" s="151"/>
      <c r="F5" s="36"/>
      <c r="G5" s="35"/>
      <c r="H5" s="2"/>
      <c r="I5" s="2"/>
      <c r="J5" s="2"/>
      <c r="K5" s="2"/>
      <c r="L5" s="3"/>
    </row>
    <row r="6" spans="1:20" ht="18.75">
      <c r="A6" s="15"/>
      <c r="B6" s="135"/>
      <c r="C6" s="135"/>
      <c r="D6" s="135"/>
      <c r="E6" s="135"/>
      <c r="F6" s="2"/>
      <c r="G6" s="2"/>
      <c r="H6" s="2"/>
      <c r="I6" s="2"/>
      <c r="J6" s="2"/>
      <c r="K6" s="2"/>
      <c r="L6" s="3"/>
    </row>
    <row r="7" spans="1:20" ht="28.5" customHeight="1">
      <c r="A7" s="146" t="s">
        <v>246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</row>
    <row r="8" spans="1:20" ht="35.25" customHeight="1">
      <c r="A8" s="136" t="s">
        <v>119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</row>
    <row r="9" spans="1:20" ht="27.75" customHeight="1">
      <c r="A9" s="136" t="s">
        <v>248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</row>
    <row r="10" spans="1:20" ht="45.75" thickBot="1">
      <c r="A10" s="138" t="s">
        <v>6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</row>
    <row r="11" spans="1:20" ht="13.5" thickBot="1">
      <c r="A11" s="34" t="s">
        <v>0</v>
      </c>
      <c r="B11" s="33" t="s">
        <v>1</v>
      </c>
      <c r="C11" s="32"/>
      <c r="D11" s="139"/>
      <c r="E11" s="140"/>
      <c r="F11" s="140"/>
      <c r="G11" s="140"/>
      <c r="H11" s="140"/>
      <c r="I11" s="140"/>
      <c r="J11" s="140"/>
      <c r="K11" s="140"/>
      <c r="L11" s="31" t="s">
        <v>5</v>
      </c>
    </row>
    <row r="12" spans="1:20">
      <c r="A12" s="141" t="s">
        <v>84</v>
      </c>
      <c r="B12" s="130">
        <v>0.375</v>
      </c>
      <c r="C12" s="22" t="s">
        <v>2</v>
      </c>
      <c r="D12" s="75" t="s">
        <v>165</v>
      </c>
      <c r="E12" s="75" t="s">
        <v>165</v>
      </c>
      <c r="F12" s="75" t="s">
        <v>169</v>
      </c>
      <c r="G12" s="75" t="s">
        <v>171</v>
      </c>
      <c r="H12" s="75" t="s">
        <v>171</v>
      </c>
      <c r="I12" s="75" t="s">
        <v>174</v>
      </c>
      <c r="J12" s="75" t="s">
        <v>174</v>
      </c>
      <c r="K12" s="75"/>
      <c r="L12" s="77"/>
      <c r="M12" s="13"/>
      <c r="N12" s="13"/>
      <c r="O12" s="13"/>
      <c r="P12" s="24"/>
      <c r="Q12" s="24"/>
      <c r="R12" s="24"/>
      <c r="S12" s="24"/>
      <c r="T12" s="24"/>
    </row>
    <row r="13" spans="1:20" ht="60" customHeight="1">
      <c r="A13" s="141"/>
      <c r="B13" s="143"/>
      <c r="C13" s="21" t="s">
        <v>3</v>
      </c>
      <c r="D13" s="78" t="s">
        <v>166</v>
      </c>
      <c r="E13" s="78" t="s">
        <v>167</v>
      </c>
      <c r="F13" s="78" t="s">
        <v>168</v>
      </c>
      <c r="G13" s="78" t="s">
        <v>170</v>
      </c>
      <c r="H13" s="78" t="s">
        <v>172</v>
      </c>
      <c r="I13" s="78" t="s">
        <v>175</v>
      </c>
      <c r="J13" s="78" t="s">
        <v>173</v>
      </c>
      <c r="K13" s="78"/>
      <c r="L13" s="79"/>
      <c r="M13" s="13"/>
      <c r="N13" s="13"/>
      <c r="O13" s="13"/>
      <c r="P13" s="24"/>
      <c r="Q13" s="24"/>
      <c r="R13" s="24"/>
      <c r="S13" s="24"/>
      <c r="T13" s="24"/>
    </row>
    <row r="14" spans="1:20" ht="13.5" thickBot="1">
      <c r="A14" s="141"/>
      <c r="B14" s="144"/>
      <c r="C14" s="20" t="s">
        <v>4</v>
      </c>
      <c r="D14" s="80" t="s">
        <v>230</v>
      </c>
      <c r="E14" s="80" t="s">
        <v>231</v>
      </c>
      <c r="F14" s="80" t="s">
        <v>232</v>
      </c>
      <c r="G14" s="81" t="s">
        <v>233</v>
      </c>
      <c r="H14" s="82" t="s">
        <v>234</v>
      </c>
      <c r="I14" s="82" t="s">
        <v>235</v>
      </c>
      <c r="J14" s="82" t="s">
        <v>233</v>
      </c>
      <c r="K14" s="82"/>
      <c r="L14" s="84">
        <f>SUM(D14:K14)</f>
        <v>0</v>
      </c>
      <c r="M14" s="72"/>
      <c r="N14" s="13"/>
      <c r="O14" s="13"/>
      <c r="P14" s="24"/>
      <c r="Q14" s="24"/>
      <c r="R14" s="24"/>
      <c r="S14" s="24"/>
      <c r="T14" s="24"/>
    </row>
    <row r="15" spans="1:20">
      <c r="A15" s="141"/>
      <c r="B15" s="130">
        <v>0.45833333333333331</v>
      </c>
      <c r="C15" s="22" t="s">
        <v>2</v>
      </c>
      <c r="D15" s="75" t="s">
        <v>177</v>
      </c>
      <c r="E15" s="75" t="s">
        <v>177</v>
      </c>
      <c r="F15" s="76" t="s">
        <v>180</v>
      </c>
      <c r="G15" s="76" t="s">
        <v>180</v>
      </c>
      <c r="H15" s="76" t="s">
        <v>182</v>
      </c>
      <c r="I15" s="76" t="s">
        <v>184</v>
      </c>
      <c r="J15" s="76" t="s">
        <v>184</v>
      </c>
      <c r="K15" s="75"/>
      <c r="L15" s="77"/>
      <c r="M15" s="73"/>
      <c r="N15" s="73"/>
      <c r="O15" s="73"/>
      <c r="P15" s="29"/>
      <c r="Q15" s="29"/>
      <c r="R15" s="29"/>
      <c r="S15" s="29"/>
      <c r="T15" s="29"/>
    </row>
    <row r="16" spans="1:20" ht="42" customHeight="1">
      <c r="A16" s="141"/>
      <c r="B16" s="131"/>
      <c r="C16" s="21" t="s">
        <v>3</v>
      </c>
      <c r="D16" s="78" t="s">
        <v>176</v>
      </c>
      <c r="E16" s="78" t="s">
        <v>178</v>
      </c>
      <c r="F16" s="78" t="s">
        <v>179</v>
      </c>
      <c r="G16" s="78" t="s">
        <v>181</v>
      </c>
      <c r="H16" s="78" t="s">
        <v>168</v>
      </c>
      <c r="I16" s="78" t="s">
        <v>183</v>
      </c>
      <c r="J16" s="78" t="s">
        <v>185</v>
      </c>
      <c r="K16" s="78"/>
      <c r="L16" s="79"/>
      <c r="M16" s="74"/>
      <c r="N16" s="74"/>
      <c r="O16" s="74"/>
      <c r="P16" s="28"/>
      <c r="Q16" s="28"/>
      <c r="R16" s="28"/>
      <c r="S16" s="28"/>
      <c r="T16" s="28"/>
    </row>
    <row r="17" spans="1:20" s="26" customFormat="1" ht="13.5" thickBot="1">
      <c r="A17" s="141"/>
      <c r="B17" s="133"/>
      <c r="C17" s="25" t="s">
        <v>4</v>
      </c>
      <c r="D17" s="82" t="s">
        <v>235</v>
      </c>
      <c r="E17" s="82" t="s">
        <v>235</v>
      </c>
      <c r="F17" s="83" t="s">
        <v>234</v>
      </c>
      <c r="G17" s="83" t="s">
        <v>233</v>
      </c>
      <c r="H17" s="83" t="s">
        <v>235</v>
      </c>
      <c r="I17" s="83" t="s">
        <v>231</v>
      </c>
      <c r="J17" s="85" t="s">
        <v>233</v>
      </c>
      <c r="K17" s="80"/>
      <c r="L17" s="84">
        <f>SUM(D17:K17)</f>
        <v>0</v>
      </c>
      <c r="M17" s="9"/>
      <c r="N17" s="9"/>
      <c r="O17" s="9"/>
      <c r="P17" s="27"/>
      <c r="Q17" s="27"/>
      <c r="R17" s="27"/>
      <c r="S17" s="27"/>
      <c r="T17" s="27"/>
    </row>
    <row r="18" spans="1:20">
      <c r="A18" s="141"/>
      <c r="B18" s="130">
        <v>0.54166666666666663</v>
      </c>
      <c r="C18" s="22" t="s">
        <v>2</v>
      </c>
      <c r="D18" s="76" t="s">
        <v>186</v>
      </c>
      <c r="E18" s="75" t="s">
        <v>187</v>
      </c>
      <c r="F18" s="75" t="s">
        <v>188</v>
      </c>
      <c r="G18" s="75" t="s">
        <v>193</v>
      </c>
      <c r="H18" s="75" t="s">
        <v>195</v>
      </c>
      <c r="I18" s="75" t="s">
        <v>198</v>
      </c>
      <c r="J18" s="75" t="s">
        <v>201</v>
      </c>
      <c r="K18" s="75"/>
      <c r="L18" s="77"/>
      <c r="M18" s="13"/>
      <c r="N18" s="13"/>
      <c r="O18" s="13"/>
      <c r="P18" s="24"/>
      <c r="Q18" s="24"/>
      <c r="R18" s="24"/>
      <c r="S18" s="24"/>
      <c r="T18" s="24"/>
    </row>
    <row r="19" spans="1:20" ht="42" customHeight="1">
      <c r="A19" s="141"/>
      <c r="B19" s="131"/>
      <c r="C19" s="21" t="s">
        <v>3</v>
      </c>
      <c r="D19" s="78" t="s">
        <v>168</v>
      </c>
      <c r="E19" s="78" t="s">
        <v>168</v>
      </c>
      <c r="F19" s="78" t="s">
        <v>168</v>
      </c>
      <c r="G19" s="78" t="s">
        <v>194</v>
      </c>
      <c r="H19" s="78" t="s">
        <v>196</v>
      </c>
      <c r="I19" s="78" t="s">
        <v>197</v>
      </c>
      <c r="J19" s="78" t="s">
        <v>200</v>
      </c>
      <c r="K19" s="78"/>
      <c r="L19" s="79"/>
      <c r="M19" s="13"/>
      <c r="N19" s="13"/>
      <c r="O19" s="13"/>
      <c r="P19" s="24"/>
      <c r="Q19" s="24"/>
      <c r="R19" s="24"/>
      <c r="S19" s="24"/>
      <c r="T19" s="24"/>
    </row>
    <row r="20" spans="1:20" ht="13.5" thickBot="1">
      <c r="A20" s="141"/>
      <c r="B20" s="133"/>
      <c r="C20" s="25" t="s">
        <v>4</v>
      </c>
      <c r="D20" s="83" t="s">
        <v>231</v>
      </c>
      <c r="E20" s="80" t="s">
        <v>231</v>
      </c>
      <c r="F20" s="80" t="s">
        <v>236</v>
      </c>
      <c r="G20" s="86">
        <v>25</v>
      </c>
      <c r="H20" s="86">
        <v>14</v>
      </c>
      <c r="I20" s="86">
        <v>22</v>
      </c>
      <c r="J20" s="86">
        <v>15</v>
      </c>
      <c r="K20" s="86"/>
      <c r="L20" s="87">
        <f>SUM(D20:K20)</f>
        <v>76</v>
      </c>
      <c r="M20" s="13"/>
      <c r="N20" s="13"/>
      <c r="O20" s="13"/>
      <c r="P20" s="24"/>
      <c r="Q20" s="24"/>
      <c r="R20" s="24"/>
      <c r="S20" s="24"/>
      <c r="T20" s="24"/>
    </row>
    <row r="21" spans="1:20">
      <c r="A21" s="141"/>
      <c r="B21" s="130">
        <v>0.625</v>
      </c>
      <c r="C21" s="22" t="s">
        <v>2</v>
      </c>
      <c r="D21" s="75" t="s">
        <v>190</v>
      </c>
      <c r="E21" s="75" t="s">
        <v>191</v>
      </c>
      <c r="F21" s="75" t="s">
        <v>192</v>
      </c>
      <c r="G21" s="75" t="s">
        <v>199</v>
      </c>
      <c r="H21" s="75" t="s">
        <v>202</v>
      </c>
      <c r="I21" s="75"/>
      <c r="J21" s="75"/>
      <c r="K21" s="75"/>
      <c r="L21" s="77"/>
    </row>
    <row r="22" spans="1:20" ht="44.25" customHeight="1">
      <c r="A22" s="141"/>
      <c r="B22" s="131"/>
      <c r="C22" s="21" t="s">
        <v>3</v>
      </c>
      <c r="D22" s="78" t="s">
        <v>189</v>
      </c>
      <c r="E22" s="78" t="s">
        <v>189</v>
      </c>
      <c r="F22" s="78" t="s">
        <v>189</v>
      </c>
      <c r="G22" s="78" t="s">
        <v>189</v>
      </c>
      <c r="H22" s="78" t="s">
        <v>189</v>
      </c>
      <c r="I22" s="78"/>
      <c r="J22" s="78"/>
      <c r="K22" s="78"/>
      <c r="L22" s="79"/>
    </row>
    <row r="23" spans="1:20" ht="13.5" thickBot="1">
      <c r="A23" s="141"/>
      <c r="B23" s="132"/>
      <c r="C23" s="20" t="s">
        <v>4</v>
      </c>
      <c r="D23" s="80">
        <v>31</v>
      </c>
      <c r="E23" s="80">
        <v>30</v>
      </c>
      <c r="F23" s="86">
        <v>19</v>
      </c>
      <c r="G23" s="82">
        <v>26</v>
      </c>
      <c r="H23" s="82">
        <v>29</v>
      </c>
      <c r="I23" s="86"/>
      <c r="J23" s="80"/>
      <c r="K23" s="80"/>
      <c r="L23" s="84">
        <f>SUM(D23:K23)</f>
        <v>135</v>
      </c>
    </row>
    <row r="24" spans="1:20">
      <c r="A24" s="141"/>
      <c r="B24" s="127">
        <v>0.70833333333333337</v>
      </c>
      <c r="C24" s="19" t="s">
        <v>2</v>
      </c>
      <c r="D24" s="4"/>
      <c r="E24" s="4"/>
      <c r="F24" s="4"/>
      <c r="G24" s="47"/>
      <c r="H24" s="48"/>
      <c r="I24" s="4"/>
      <c r="J24" s="4"/>
      <c r="K24" s="4"/>
      <c r="L24" s="14"/>
    </row>
    <row r="25" spans="1:20" ht="40.5" customHeight="1">
      <c r="A25" s="141"/>
      <c r="B25" s="128"/>
      <c r="C25" s="18" t="s">
        <v>3</v>
      </c>
      <c r="D25" s="49"/>
      <c r="E25" s="5"/>
      <c r="F25" s="5"/>
      <c r="G25" s="49"/>
      <c r="H25" s="11"/>
      <c r="I25" s="5"/>
      <c r="J25" s="5"/>
      <c r="K25" s="5"/>
      <c r="L25" s="51"/>
    </row>
    <row r="26" spans="1:20" ht="13.5" thickBot="1">
      <c r="A26" s="142"/>
      <c r="B26" s="129"/>
      <c r="C26" s="30" t="s">
        <v>4</v>
      </c>
      <c r="D26" s="8"/>
      <c r="E26" s="8"/>
      <c r="F26" s="8"/>
      <c r="G26" s="43"/>
      <c r="H26" s="50"/>
      <c r="I26" s="8"/>
      <c r="J26" s="43"/>
      <c r="K26" s="43"/>
      <c r="L26" s="42">
        <f>SUM(D26:K26)</f>
        <v>0</v>
      </c>
    </row>
    <row r="27" spans="1:20">
      <c r="A27" s="141" t="s">
        <v>83</v>
      </c>
      <c r="B27" s="130">
        <v>0.375</v>
      </c>
      <c r="C27" s="22" t="s">
        <v>2</v>
      </c>
      <c r="D27" s="53" t="s">
        <v>48</v>
      </c>
      <c r="E27" s="53" t="s">
        <v>87</v>
      </c>
      <c r="F27" s="53" t="s">
        <v>49</v>
      </c>
      <c r="G27" s="53" t="s">
        <v>90</v>
      </c>
      <c r="H27" s="53" t="s">
        <v>91</v>
      </c>
      <c r="I27" s="53" t="s">
        <v>50</v>
      </c>
      <c r="J27" s="53" t="s">
        <v>92</v>
      </c>
      <c r="K27" s="53"/>
      <c r="L27" s="54"/>
      <c r="M27" s="13"/>
      <c r="N27" s="13"/>
      <c r="O27" s="13"/>
      <c r="P27" s="24"/>
      <c r="Q27" s="24"/>
      <c r="R27" s="24"/>
      <c r="S27" s="24"/>
      <c r="T27" s="24"/>
    </row>
    <row r="28" spans="1:20" ht="37.5" customHeight="1">
      <c r="A28" s="141"/>
      <c r="B28" s="143"/>
      <c r="C28" s="21" t="s">
        <v>3</v>
      </c>
      <c r="D28" s="55" t="s">
        <v>86</v>
      </c>
      <c r="E28" s="55" t="s">
        <v>88</v>
      </c>
      <c r="F28" s="55" t="s">
        <v>86</v>
      </c>
      <c r="G28" s="55" t="s">
        <v>86</v>
      </c>
      <c r="H28" s="55" t="s">
        <v>86</v>
      </c>
      <c r="I28" s="55" t="s">
        <v>86</v>
      </c>
      <c r="J28" s="55" t="s">
        <v>93</v>
      </c>
      <c r="K28" s="55"/>
      <c r="L28" s="56"/>
      <c r="M28" s="13"/>
      <c r="N28" s="13"/>
      <c r="O28" s="13"/>
      <c r="P28" s="24"/>
      <c r="Q28" s="24"/>
      <c r="R28" s="24"/>
      <c r="S28" s="24"/>
      <c r="T28" s="24"/>
    </row>
    <row r="29" spans="1:20" ht="13.5" thickBot="1">
      <c r="A29" s="141"/>
      <c r="B29" s="144"/>
      <c r="C29" s="20" t="s">
        <v>4</v>
      </c>
      <c r="D29" s="57">
        <v>20</v>
      </c>
      <c r="E29" s="57">
        <v>16</v>
      </c>
      <c r="F29" s="57">
        <v>23</v>
      </c>
      <c r="G29" s="58">
        <v>24</v>
      </c>
      <c r="H29" s="58">
        <v>24</v>
      </c>
      <c r="I29" s="58">
        <v>23</v>
      </c>
      <c r="J29" s="57">
        <v>8</v>
      </c>
      <c r="K29" s="57"/>
      <c r="L29" s="60">
        <f>SUM(D29:K29)</f>
        <v>138</v>
      </c>
      <c r="M29" s="13"/>
      <c r="N29" s="13"/>
      <c r="O29" s="13"/>
      <c r="P29" s="24"/>
      <c r="Q29" s="24"/>
      <c r="R29" s="24"/>
      <c r="S29" s="24"/>
      <c r="T29" s="24"/>
    </row>
    <row r="30" spans="1:20">
      <c r="A30" s="141"/>
      <c r="B30" s="130">
        <v>0.40277777777777773</v>
      </c>
      <c r="C30" s="22" t="s">
        <v>2</v>
      </c>
      <c r="D30" s="53" t="s">
        <v>94</v>
      </c>
      <c r="E30" s="53" t="s">
        <v>95</v>
      </c>
      <c r="F30" s="61" t="s">
        <v>59</v>
      </c>
      <c r="G30" s="53" t="s">
        <v>60</v>
      </c>
      <c r="H30" s="53" t="s">
        <v>61</v>
      </c>
      <c r="I30" s="53" t="s">
        <v>51</v>
      </c>
      <c r="J30" s="53"/>
      <c r="K30" s="53"/>
      <c r="L30" s="54"/>
      <c r="M30" s="13"/>
      <c r="N30" s="13"/>
      <c r="O30" s="13"/>
      <c r="P30" s="24"/>
      <c r="Q30" s="24"/>
      <c r="R30" s="24"/>
      <c r="S30" s="24"/>
      <c r="T30" s="24"/>
    </row>
    <row r="31" spans="1:20" ht="40.5" customHeight="1">
      <c r="A31" s="141"/>
      <c r="B31" s="143"/>
      <c r="C31" s="21" t="s">
        <v>3</v>
      </c>
      <c r="D31" s="55" t="s">
        <v>86</v>
      </c>
      <c r="E31" s="55" t="s">
        <v>86</v>
      </c>
      <c r="F31" s="55" t="s">
        <v>86</v>
      </c>
      <c r="G31" s="55" t="s">
        <v>86</v>
      </c>
      <c r="H31" s="55" t="s">
        <v>86</v>
      </c>
      <c r="I31" s="55" t="s">
        <v>96</v>
      </c>
      <c r="J31" s="55"/>
      <c r="K31" s="55"/>
      <c r="L31" s="56"/>
      <c r="M31" s="13"/>
      <c r="N31" s="13"/>
      <c r="O31" s="13"/>
      <c r="P31" s="24"/>
      <c r="Q31" s="24"/>
      <c r="R31" s="24"/>
      <c r="S31" s="24"/>
      <c r="T31" s="24"/>
    </row>
    <row r="32" spans="1:20" ht="13.5" thickBot="1">
      <c r="A32" s="141"/>
      <c r="B32" s="144"/>
      <c r="C32" s="20" t="s">
        <v>4</v>
      </c>
      <c r="D32" s="57">
        <v>24</v>
      </c>
      <c r="E32" s="57">
        <v>25</v>
      </c>
      <c r="F32" s="62">
        <v>23</v>
      </c>
      <c r="G32" s="62">
        <v>30</v>
      </c>
      <c r="H32" s="62">
        <v>24</v>
      </c>
      <c r="I32" s="62">
        <v>26</v>
      </c>
      <c r="J32" s="62"/>
      <c r="K32" s="62"/>
      <c r="L32" s="60">
        <f>SUM(D32:K32)</f>
        <v>152</v>
      </c>
      <c r="M32" s="13"/>
      <c r="N32" s="13"/>
      <c r="O32" s="13"/>
      <c r="P32" s="24"/>
      <c r="Q32" s="24"/>
      <c r="R32" s="24"/>
      <c r="S32" s="24"/>
      <c r="T32" s="24"/>
    </row>
    <row r="33" spans="1:20">
      <c r="A33" s="141"/>
      <c r="B33" s="130">
        <v>0.43055555555555558</v>
      </c>
      <c r="C33" s="22" t="s">
        <v>2</v>
      </c>
      <c r="D33" s="53" t="s">
        <v>53</v>
      </c>
      <c r="E33" s="53" t="s">
        <v>54</v>
      </c>
      <c r="F33" s="53" t="s">
        <v>55</v>
      </c>
      <c r="G33" s="53" t="s">
        <v>56</v>
      </c>
      <c r="H33" s="53" t="s">
        <v>57</v>
      </c>
      <c r="I33" s="53" t="s">
        <v>52</v>
      </c>
      <c r="J33" s="53"/>
      <c r="K33" s="53"/>
      <c r="L33" s="54"/>
      <c r="M33" s="73"/>
      <c r="N33" s="73"/>
      <c r="O33" s="73"/>
      <c r="P33" s="29"/>
      <c r="Q33" s="29"/>
      <c r="R33" s="29"/>
      <c r="S33" s="29"/>
      <c r="T33" s="29"/>
    </row>
    <row r="34" spans="1:20" ht="42" customHeight="1">
      <c r="A34" s="141"/>
      <c r="B34" s="131"/>
      <c r="C34" s="21" t="s">
        <v>3</v>
      </c>
      <c r="D34" s="55" t="s">
        <v>96</v>
      </c>
      <c r="E34" s="55" t="s">
        <v>97</v>
      </c>
      <c r="F34" s="55" t="s">
        <v>96</v>
      </c>
      <c r="G34" s="55" t="s">
        <v>96</v>
      </c>
      <c r="H34" s="55" t="s">
        <v>70</v>
      </c>
      <c r="I34" s="55" t="s">
        <v>96</v>
      </c>
      <c r="J34" s="55"/>
      <c r="K34" s="55"/>
      <c r="L34" s="56"/>
      <c r="M34" s="74"/>
      <c r="N34" s="74"/>
      <c r="O34" s="74"/>
      <c r="P34" s="28"/>
      <c r="Q34" s="28"/>
      <c r="R34" s="28"/>
      <c r="S34" s="28"/>
      <c r="T34" s="28"/>
    </row>
    <row r="35" spans="1:20" s="26" customFormat="1" ht="13.5" thickBot="1">
      <c r="A35" s="141"/>
      <c r="B35" s="133"/>
      <c r="C35" s="25" t="s">
        <v>4</v>
      </c>
      <c r="D35" s="62">
        <v>26</v>
      </c>
      <c r="E35" s="62">
        <v>25</v>
      </c>
      <c r="F35" s="62">
        <v>25</v>
      </c>
      <c r="G35" s="62">
        <v>25</v>
      </c>
      <c r="H35" s="62">
        <v>24</v>
      </c>
      <c r="I35" s="62">
        <v>24</v>
      </c>
      <c r="J35" s="59"/>
      <c r="K35" s="59"/>
      <c r="L35" s="60">
        <f>SUM(D35:K35)</f>
        <v>149</v>
      </c>
      <c r="M35" s="9"/>
      <c r="N35" s="9"/>
      <c r="O35" s="9"/>
      <c r="P35" s="27"/>
      <c r="Q35" s="27"/>
      <c r="R35" s="27"/>
      <c r="S35" s="27"/>
      <c r="T35" s="27"/>
    </row>
    <row r="36" spans="1:20">
      <c r="A36" s="141"/>
      <c r="B36" s="130">
        <v>0.45833333333333331</v>
      </c>
      <c r="C36" s="22" t="s">
        <v>2</v>
      </c>
      <c r="D36" s="53" t="s">
        <v>58</v>
      </c>
      <c r="E36" s="53" t="s">
        <v>62</v>
      </c>
      <c r="F36" s="53" t="s">
        <v>63</v>
      </c>
      <c r="G36" s="53" t="s">
        <v>64</v>
      </c>
      <c r="H36" s="53" t="s">
        <v>65</v>
      </c>
      <c r="I36" s="53"/>
      <c r="J36" s="53"/>
      <c r="K36" s="53"/>
      <c r="L36" s="54"/>
      <c r="M36" s="73"/>
      <c r="N36" s="73"/>
      <c r="O36" s="73"/>
      <c r="P36" s="29"/>
      <c r="Q36" s="29"/>
      <c r="R36" s="29"/>
      <c r="S36" s="29"/>
      <c r="T36" s="29"/>
    </row>
    <row r="37" spans="1:20" ht="42" customHeight="1">
      <c r="A37" s="141"/>
      <c r="B37" s="131"/>
      <c r="C37" s="21" t="s">
        <v>3</v>
      </c>
      <c r="D37" s="55" t="s">
        <v>97</v>
      </c>
      <c r="E37" s="55" t="s">
        <v>29</v>
      </c>
      <c r="F37" s="55" t="s">
        <v>69</v>
      </c>
      <c r="G37" s="55" t="s">
        <v>69</v>
      </c>
      <c r="H37" s="55" t="s">
        <v>69</v>
      </c>
      <c r="I37" s="55"/>
      <c r="J37" s="55"/>
      <c r="K37" s="55"/>
      <c r="L37" s="56"/>
      <c r="M37" s="74"/>
      <c r="N37" s="74"/>
      <c r="O37" s="74"/>
      <c r="P37" s="28"/>
      <c r="Q37" s="28"/>
      <c r="R37" s="28"/>
      <c r="S37" s="28"/>
      <c r="T37" s="28"/>
    </row>
    <row r="38" spans="1:20" s="26" customFormat="1" ht="13.5" thickBot="1">
      <c r="A38" s="141"/>
      <c r="B38" s="133"/>
      <c r="C38" s="25" t="s">
        <v>4</v>
      </c>
      <c r="D38" s="62">
        <v>24</v>
      </c>
      <c r="E38" s="63">
        <v>27</v>
      </c>
      <c r="F38" s="63">
        <v>26</v>
      </c>
      <c r="G38" s="59">
        <v>27</v>
      </c>
      <c r="H38" s="59">
        <v>27</v>
      </c>
      <c r="I38" s="59"/>
      <c r="J38" s="57"/>
      <c r="K38" s="57"/>
      <c r="L38" s="60">
        <f>SUM(D38:K38)</f>
        <v>131</v>
      </c>
      <c r="M38" s="9"/>
      <c r="N38" s="9"/>
      <c r="O38" s="9"/>
      <c r="P38" s="27"/>
      <c r="Q38" s="27"/>
      <c r="R38" s="27"/>
      <c r="S38" s="27"/>
      <c r="T38" s="27"/>
    </row>
    <row r="39" spans="1:20">
      <c r="A39" s="141"/>
      <c r="B39" s="130">
        <v>0.4861111111111111</v>
      </c>
      <c r="C39" s="22" t="s">
        <v>2</v>
      </c>
      <c r="D39" s="53" t="s">
        <v>35</v>
      </c>
      <c r="E39" s="53" t="s">
        <v>37</v>
      </c>
      <c r="F39" s="53" t="s">
        <v>38</v>
      </c>
      <c r="G39" s="53" t="s">
        <v>39</v>
      </c>
      <c r="H39" s="53" t="s">
        <v>40</v>
      </c>
      <c r="I39" s="53" t="s">
        <v>41</v>
      </c>
      <c r="J39" s="53"/>
      <c r="K39" s="53"/>
      <c r="L39" s="54"/>
      <c r="M39" s="73"/>
      <c r="N39" s="73"/>
      <c r="O39" s="73"/>
      <c r="P39" s="29"/>
      <c r="Q39" s="29"/>
      <c r="R39" s="29"/>
      <c r="S39" s="29"/>
      <c r="T39" s="29"/>
    </row>
    <row r="40" spans="1:20" ht="42" customHeight="1">
      <c r="A40" s="141"/>
      <c r="B40" s="131"/>
      <c r="C40" s="21" t="s">
        <v>3</v>
      </c>
      <c r="D40" s="55" t="s">
        <v>45</v>
      </c>
      <c r="E40" s="55" t="s">
        <v>45</v>
      </c>
      <c r="F40" s="55" t="s">
        <v>45</v>
      </c>
      <c r="G40" s="55" t="s">
        <v>98</v>
      </c>
      <c r="H40" s="55" t="s">
        <v>98</v>
      </c>
      <c r="I40" s="55" t="s">
        <v>98</v>
      </c>
      <c r="J40" s="55"/>
      <c r="K40" s="55"/>
      <c r="L40" s="56"/>
      <c r="M40" s="74"/>
      <c r="N40" s="74"/>
      <c r="O40" s="74"/>
      <c r="P40" s="28"/>
      <c r="Q40" s="28"/>
      <c r="R40" s="28"/>
      <c r="S40" s="28"/>
      <c r="T40" s="28"/>
    </row>
    <row r="41" spans="1:20" s="26" customFormat="1" ht="13.5" thickBot="1">
      <c r="A41" s="141"/>
      <c r="B41" s="133"/>
      <c r="C41" s="20" t="s">
        <v>4</v>
      </c>
      <c r="D41" s="57">
        <v>24</v>
      </c>
      <c r="E41" s="57">
        <v>25</v>
      </c>
      <c r="F41" s="59">
        <v>23</v>
      </c>
      <c r="G41" s="59">
        <v>27</v>
      </c>
      <c r="H41" s="59">
        <v>24</v>
      </c>
      <c r="I41" s="59">
        <v>25</v>
      </c>
      <c r="J41" s="59"/>
      <c r="K41" s="59"/>
      <c r="L41" s="60">
        <f>SUM(D41:K41)</f>
        <v>148</v>
      </c>
      <c r="M41" s="9"/>
      <c r="N41" s="9"/>
      <c r="O41" s="9"/>
      <c r="P41" s="27"/>
      <c r="Q41" s="27"/>
      <c r="R41" s="27"/>
      <c r="S41" s="27"/>
      <c r="T41" s="27"/>
    </row>
    <row r="42" spans="1:20">
      <c r="A42" s="141"/>
      <c r="B42" s="130">
        <v>0.51388888888888895</v>
      </c>
      <c r="C42" s="22" t="s">
        <v>2</v>
      </c>
      <c r="D42" s="53" t="s">
        <v>42</v>
      </c>
      <c r="E42" s="53" t="s">
        <v>43</v>
      </c>
      <c r="F42" s="53" t="s">
        <v>44</v>
      </c>
      <c r="G42" s="53" t="s">
        <v>27</v>
      </c>
      <c r="H42" s="53" t="s">
        <v>28</v>
      </c>
      <c r="I42" s="53"/>
      <c r="J42" s="53"/>
      <c r="K42" s="53"/>
      <c r="L42" s="54"/>
      <c r="M42" s="13"/>
      <c r="N42" s="13"/>
      <c r="O42" s="13"/>
      <c r="P42" s="24"/>
      <c r="Q42" s="24"/>
      <c r="R42" s="24"/>
      <c r="S42" s="24"/>
      <c r="T42" s="24"/>
    </row>
    <row r="43" spans="1:20" ht="42" customHeight="1">
      <c r="A43" s="141"/>
      <c r="B43" s="131"/>
      <c r="C43" s="21" t="s">
        <v>3</v>
      </c>
      <c r="D43" s="55" t="s">
        <v>45</v>
      </c>
      <c r="E43" s="55" t="s">
        <v>45</v>
      </c>
      <c r="F43" s="55" t="s">
        <v>45</v>
      </c>
      <c r="G43" s="55" t="s">
        <v>99</v>
      </c>
      <c r="H43" s="55" t="s">
        <v>11</v>
      </c>
      <c r="I43" s="55"/>
      <c r="J43" s="55"/>
      <c r="K43" s="55"/>
      <c r="L43" s="56"/>
      <c r="M43" s="13"/>
      <c r="N43" s="13"/>
      <c r="O43" s="13"/>
      <c r="P43" s="24"/>
      <c r="Q43" s="24"/>
      <c r="R43" s="24"/>
      <c r="S43" s="24"/>
      <c r="T43" s="24"/>
    </row>
    <row r="44" spans="1:20" ht="13.5" thickBot="1">
      <c r="A44" s="141"/>
      <c r="B44" s="132"/>
      <c r="C44" s="25" t="s">
        <v>4</v>
      </c>
      <c r="D44" s="59">
        <v>25</v>
      </c>
      <c r="E44" s="59">
        <v>25</v>
      </c>
      <c r="F44" s="59">
        <v>25</v>
      </c>
      <c r="G44" s="59">
        <v>28</v>
      </c>
      <c r="H44" s="59">
        <v>28</v>
      </c>
      <c r="I44" s="59"/>
      <c r="J44" s="59"/>
      <c r="K44" s="59"/>
      <c r="L44" s="60">
        <f>SUM(D44:K44)</f>
        <v>131</v>
      </c>
      <c r="M44" s="13"/>
      <c r="N44" s="13"/>
      <c r="O44" s="13"/>
      <c r="P44" s="24"/>
      <c r="Q44" s="24"/>
      <c r="R44" s="24"/>
      <c r="S44" s="24"/>
      <c r="T44" s="24"/>
    </row>
    <row r="45" spans="1:20">
      <c r="A45" s="141"/>
      <c r="B45" s="130">
        <v>0.54166666666666663</v>
      </c>
      <c r="C45" s="22" t="s">
        <v>2</v>
      </c>
      <c r="D45" s="53" t="s">
        <v>30</v>
      </c>
      <c r="E45" s="53" t="s">
        <v>31</v>
      </c>
      <c r="F45" s="53" t="s">
        <v>32</v>
      </c>
      <c r="G45" s="53" t="s">
        <v>33</v>
      </c>
      <c r="H45" s="53" t="s">
        <v>34</v>
      </c>
      <c r="I45" s="53"/>
      <c r="J45" s="53"/>
      <c r="K45" s="53"/>
      <c r="L45" s="54"/>
      <c r="M45" s="13"/>
      <c r="N45" s="13"/>
      <c r="O45" s="13"/>
      <c r="P45" s="24"/>
      <c r="Q45" s="24"/>
      <c r="R45" s="24"/>
      <c r="S45" s="24"/>
      <c r="T45" s="24"/>
    </row>
    <row r="46" spans="1:20" ht="42" customHeight="1">
      <c r="A46" s="141"/>
      <c r="B46" s="131"/>
      <c r="C46" s="21" t="s">
        <v>3</v>
      </c>
      <c r="D46" s="55" t="s">
        <v>100</v>
      </c>
      <c r="E46" s="55" t="s">
        <v>100</v>
      </c>
      <c r="F46" s="55" t="s">
        <v>101</v>
      </c>
      <c r="G46" s="55" t="s">
        <v>36</v>
      </c>
      <c r="H46" s="55" t="s">
        <v>36</v>
      </c>
      <c r="I46" s="55"/>
      <c r="J46" s="55"/>
      <c r="K46" s="55"/>
      <c r="L46" s="56"/>
      <c r="M46" s="13"/>
      <c r="N46" s="13"/>
      <c r="O46" s="13"/>
      <c r="P46" s="24"/>
      <c r="Q46" s="24"/>
      <c r="R46" s="24"/>
      <c r="S46" s="24"/>
      <c r="T46" s="24"/>
    </row>
    <row r="47" spans="1:20" ht="13.5" thickBot="1">
      <c r="A47" s="141"/>
      <c r="B47" s="133"/>
      <c r="C47" s="25" t="s">
        <v>4</v>
      </c>
      <c r="D47" s="59">
        <v>27</v>
      </c>
      <c r="E47" s="59">
        <v>26</v>
      </c>
      <c r="F47" s="59">
        <v>26</v>
      </c>
      <c r="G47" s="59">
        <v>33</v>
      </c>
      <c r="H47" s="59">
        <v>25</v>
      </c>
      <c r="I47" s="59"/>
      <c r="J47" s="59"/>
      <c r="K47" s="59"/>
      <c r="L47" s="60">
        <f>SUM(D47:K47)</f>
        <v>137</v>
      </c>
      <c r="M47" s="13"/>
      <c r="N47" s="13"/>
      <c r="O47" s="13"/>
      <c r="P47" s="24"/>
      <c r="Q47" s="24"/>
      <c r="R47" s="24"/>
      <c r="S47" s="24"/>
      <c r="T47" s="24"/>
    </row>
    <row r="48" spans="1:20">
      <c r="A48" s="141"/>
      <c r="B48" s="130">
        <v>0.56944444444444442</v>
      </c>
      <c r="C48" s="22" t="s">
        <v>2</v>
      </c>
      <c r="D48" s="53" t="s">
        <v>16</v>
      </c>
      <c r="E48" s="53" t="s">
        <v>17</v>
      </c>
      <c r="F48" s="53" t="s">
        <v>12</v>
      </c>
      <c r="G48" s="53" t="s">
        <v>13</v>
      </c>
      <c r="H48" s="53"/>
      <c r="I48" s="53"/>
      <c r="J48" s="53"/>
      <c r="K48" s="53"/>
      <c r="L48" s="54"/>
      <c r="M48" s="13"/>
      <c r="N48" s="13"/>
      <c r="O48" s="13"/>
      <c r="P48" s="24"/>
      <c r="Q48" s="24"/>
      <c r="R48" s="24"/>
      <c r="S48" s="24"/>
      <c r="T48" s="24"/>
    </row>
    <row r="49" spans="1:20" ht="31.5" customHeight="1">
      <c r="A49" s="141"/>
      <c r="B49" s="131"/>
      <c r="C49" s="21" t="s">
        <v>3</v>
      </c>
      <c r="D49" s="55" t="s">
        <v>102</v>
      </c>
      <c r="E49" s="55" t="s">
        <v>102</v>
      </c>
      <c r="F49" s="55" t="s">
        <v>103</v>
      </c>
      <c r="G49" s="55" t="s">
        <v>103</v>
      </c>
      <c r="H49" s="55"/>
      <c r="I49" s="55"/>
      <c r="J49" s="55"/>
      <c r="K49" s="55"/>
      <c r="L49" s="56"/>
      <c r="M49" s="13"/>
      <c r="N49" s="13"/>
      <c r="O49" s="13"/>
      <c r="P49" s="24"/>
      <c r="Q49" s="24"/>
      <c r="R49" s="24"/>
      <c r="S49" s="24"/>
      <c r="T49" s="24"/>
    </row>
    <row r="50" spans="1:20" ht="13.5" thickBot="1">
      <c r="A50" s="141"/>
      <c r="B50" s="133"/>
      <c r="C50" s="20" t="s">
        <v>4</v>
      </c>
      <c r="D50" s="59">
        <v>26</v>
      </c>
      <c r="E50" s="59">
        <v>28</v>
      </c>
      <c r="F50" s="59">
        <v>29</v>
      </c>
      <c r="G50" s="59">
        <v>30</v>
      </c>
      <c r="H50" s="59"/>
      <c r="I50" s="59"/>
      <c r="J50" s="59"/>
      <c r="K50" s="59"/>
      <c r="L50" s="60">
        <f>SUM(D50:K50)</f>
        <v>113</v>
      </c>
    </row>
    <row r="51" spans="1:20">
      <c r="A51" s="141"/>
      <c r="B51" s="130">
        <v>0.59722222222222221</v>
      </c>
      <c r="C51" s="23" t="s">
        <v>2</v>
      </c>
      <c r="D51" s="53" t="s">
        <v>14</v>
      </c>
      <c r="E51" s="53" t="s">
        <v>15</v>
      </c>
      <c r="F51" s="53" t="s">
        <v>18</v>
      </c>
      <c r="G51" s="53" t="s">
        <v>20</v>
      </c>
      <c r="H51" s="53"/>
      <c r="I51" s="53"/>
      <c r="J51" s="53"/>
      <c r="K51" s="53"/>
      <c r="L51" s="66"/>
    </row>
    <row r="52" spans="1:20" ht="41.25" customHeight="1">
      <c r="A52" s="141"/>
      <c r="B52" s="131"/>
      <c r="C52" s="21" t="s">
        <v>3</v>
      </c>
      <c r="D52" s="55" t="s">
        <v>103</v>
      </c>
      <c r="E52" s="55" t="s">
        <v>103</v>
      </c>
      <c r="F52" s="55" t="s">
        <v>46</v>
      </c>
      <c r="G52" s="55" t="s">
        <v>46</v>
      </c>
      <c r="H52" s="55"/>
      <c r="I52" s="55"/>
      <c r="J52" s="55"/>
      <c r="K52" s="55"/>
      <c r="L52" s="56"/>
    </row>
    <row r="53" spans="1:20" ht="13.5" thickBot="1">
      <c r="A53" s="141"/>
      <c r="B53" s="133"/>
      <c r="C53" s="20" t="s">
        <v>4</v>
      </c>
      <c r="D53" s="59">
        <v>30</v>
      </c>
      <c r="E53" s="59">
        <v>29</v>
      </c>
      <c r="F53" s="59">
        <v>25</v>
      </c>
      <c r="G53" s="59">
        <v>25</v>
      </c>
      <c r="H53" s="59"/>
      <c r="I53" s="59"/>
      <c r="J53" s="59"/>
      <c r="K53" s="59"/>
      <c r="L53" s="67">
        <f>SUM(D53:K53)</f>
        <v>109</v>
      </c>
    </row>
    <row r="54" spans="1:20">
      <c r="A54" s="141"/>
      <c r="B54" s="130">
        <v>0.625</v>
      </c>
      <c r="C54" s="22" t="s">
        <v>2</v>
      </c>
      <c r="D54" s="53" t="s">
        <v>21</v>
      </c>
      <c r="E54" s="53" t="s">
        <v>22</v>
      </c>
      <c r="F54" s="53" t="s">
        <v>23</v>
      </c>
      <c r="G54" s="53" t="s">
        <v>24</v>
      </c>
      <c r="H54" s="53" t="s">
        <v>25</v>
      </c>
      <c r="I54" s="53" t="s">
        <v>26</v>
      </c>
      <c r="J54" s="53"/>
      <c r="K54" s="53"/>
      <c r="L54" s="54"/>
    </row>
    <row r="55" spans="1:20" ht="44.25" customHeight="1">
      <c r="A55" s="141"/>
      <c r="B55" s="131"/>
      <c r="C55" s="21" t="s">
        <v>3</v>
      </c>
      <c r="D55" s="55" t="s">
        <v>67</v>
      </c>
      <c r="E55" s="55" t="s">
        <v>67</v>
      </c>
      <c r="F55" s="55" t="s">
        <v>46</v>
      </c>
      <c r="G55" s="55" t="s">
        <v>104</v>
      </c>
      <c r="H55" s="55" t="s">
        <v>104</v>
      </c>
      <c r="I55" s="55" t="s">
        <v>104</v>
      </c>
      <c r="J55" s="55"/>
      <c r="K55" s="55"/>
      <c r="L55" s="56"/>
    </row>
    <row r="56" spans="1:20" ht="13.5" thickBot="1">
      <c r="A56" s="141"/>
      <c r="B56" s="132"/>
      <c r="C56" s="20" t="s">
        <v>4</v>
      </c>
      <c r="D56" s="59">
        <v>30</v>
      </c>
      <c r="E56" s="59">
        <v>25</v>
      </c>
      <c r="F56" s="59">
        <v>25</v>
      </c>
      <c r="G56" s="59">
        <v>25</v>
      </c>
      <c r="H56" s="59">
        <v>25</v>
      </c>
      <c r="I56" s="59">
        <v>26</v>
      </c>
      <c r="J56" s="59"/>
      <c r="K56" s="59"/>
      <c r="L56" s="67">
        <f>SUM(D56:K56)</f>
        <v>156</v>
      </c>
    </row>
    <row r="57" spans="1:20">
      <c r="A57" s="141"/>
      <c r="B57" s="130">
        <v>0.68055555555555547</v>
      </c>
      <c r="C57" s="22" t="s">
        <v>2</v>
      </c>
      <c r="D57" s="101" t="s">
        <v>138</v>
      </c>
      <c r="E57" s="101" t="s">
        <v>139</v>
      </c>
      <c r="F57" s="101" t="s">
        <v>141</v>
      </c>
      <c r="G57" s="101" t="s">
        <v>227</v>
      </c>
      <c r="H57" s="101" t="s">
        <v>142</v>
      </c>
      <c r="I57" s="101" t="s">
        <v>228</v>
      </c>
      <c r="J57" s="101"/>
      <c r="K57" s="101"/>
      <c r="L57" s="102"/>
    </row>
    <row r="58" spans="1:20" ht="44.25" customHeight="1">
      <c r="A58" s="141"/>
      <c r="B58" s="131"/>
      <c r="C58" s="21" t="s">
        <v>3</v>
      </c>
      <c r="D58" s="103" t="s">
        <v>69</v>
      </c>
      <c r="E58" s="103" t="s">
        <v>69</v>
      </c>
      <c r="F58" s="103" t="s">
        <v>140</v>
      </c>
      <c r="G58" s="103" t="s">
        <v>140</v>
      </c>
      <c r="H58" s="103" t="s">
        <v>97</v>
      </c>
      <c r="I58" s="103" t="s">
        <v>97</v>
      </c>
      <c r="J58" s="103"/>
      <c r="K58" s="103"/>
      <c r="L58" s="104"/>
    </row>
    <row r="59" spans="1:20" ht="13.5" thickBot="1">
      <c r="A59" s="141"/>
      <c r="B59" s="132"/>
      <c r="C59" s="20" t="s">
        <v>4</v>
      </c>
      <c r="D59" s="105">
        <v>30</v>
      </c>
      <c r="E59" s="105">
        <v>29</v>
      </c>
      <c r="F59" s="105">
        <v>29</v>
      </c>
      <c r="G59" s="105">
        <v>28</v>
      </c>
      <c r="H59" s="105">
        <v>27</v>
      </c>
      <c r="I59" s="105" t="s">
        <v>143</v>
      </c>
      <c r="J59" s="105"/>
      <c r="K59" s="105"/>
      <c r="L59" s="106">
        <f>SUM(D59:K59)</f>
        <v>143</v>
      </c>
    </row>
    <row r="60" spans="1:20">
      <c r="A60" s="141"/>
      <c r="B60" s="127">
        <v>0.70833333333333337</v>
      </c>
      <c r="C60" s="19" t="s">
        <v>2</v>
      </c>
      <c r="D60" s="4"/>
      <c r="E60" s="4"/>
      <c r="F60" s="4"/>
      <c r="G60" s="4"/>
      <c r="H60" s="4"/>
      <c r="I60" s="4"/>
      <c r="J60" s="4"/>
      <c r="K60" s="4"/>
      <c r="L60" s="69"/>
    </row>
    <row r="61" spans="1:20" ht="40.5" customHeight="1">
      <c r="A61" s="141"/>
      <c r="B61" s="128"/>
      <c r="C61" s="18" t="s">
        <v>3</v>
      </c>
      <c r="D61" s="5"/>
      <c r="E61" s="5"/>
      <c r="F61" s="5"/>
      <c r="G61" s="5"/>
      <c r="H61" s="5"/>
      <c r="I61" s="5"/>
      <c r="J61" s="5"/>
      <c r="K61" s="5"/>
      <c r="L61" s="70"/>
    </row>
    <row r="62" spans="1:20" ht="13.5" thickBot="1">
      <c r="A62" s="142"/>
      <c r="B62" s="129"/>
      <c r="C62" s="17" t="s">
        <v>4</v>
      </c>
      <c r="D62" s="6"/>
      <c r="E62" s="6"/>
      <c r="F62" s="6"/>
      <c r="G62" s="6"/>
      <c r="H62" s="6"/>
      <c r="I62" s="6"/>
      <c r="J62" s="6"/>
      <c r="K62" s="6"/>
      <c r="L62" s="52"/>
    </row>
    <row r="63" spans="1:20">
      <c r="A63" s="141" t="s">
        <v>85</v>
      </c>
      <c r="B63" s="130">
        <v>0.375</v>
      </c>
      <c r="C63" s="22" t="s">
        <v>2</v>
      </c>
      <c r="D63" s="101" t="s">
        <v>120</v>
      </c>
      <c r="E63" s="101" t="s">
        <v>123</v>
      </c>
      <c r="F63" s="101" t="s">
        <v>122</v>
      </c>
      <c r="G63" s="101" t="s">
        <v>124</v>
      </c>
      <c r="H63" s="101" t="s">
        <v>125</v>
      </c>
      <c r="I63" s="101" t="s">
        <v>126</v>
      </c>
      <c r="J63" s="101"/>
      <c r="K63" s="101"/>
      <c r="L63" s="107"/>
      <c r="M63" s="13"/>
      <c r="N63" s="13"/>
      <c r="O63" s="13"/>
      <c r="P63" s="24"/>
      <c r="Q63" s="24"/>
      <c r="R63" s="24"/>
      <c r="S63" s="24"/>
      <c r="T63" s="24"/>
    </row>
    <row r="64" spans="1:20" ht="37.5" customHeight="1">
      <c r="A64" s="141"/>
      <c r="B64" s="143"/>
      <c r="C64" s="21" t="s">
        <v>3</v>
      </c>
      <c r="D64" s="103" t="s">
        <v>67</v>
      </c>
      <c r="E64" s="103" t="s">
        <v>67</v>
      </c>
      <c r="F64" s="103" t="s">
        <v>121</v>
      </c>
      <c r="G64" s="103" t="s">
        <v>101</v>
      </c>
      <c r="H64" s="103" t="s">
        <v>9</v>
      </c>
      <c r="I64" s="103" t="s">
        <v>127</v>
      </c>
      <c r="J64" s="103"/>
      <c r="K64" s="103"/>
      <c r="L64" s="108"/>
      <c r="M64" s="13"/>
      <c r="N64" s="13"/>
      <c r="O64" s="13"/>
      <c r="P64" s="24"/>
      <c r="Q64" s="24"/>
      <c r="R64" s="24"/>
      <c r="S64" s="24"/>
      <c r="T64" s="24"/>
    </row>
    <row r="65" spans="1:20" ht="13.5" thickBot="1">
      <c r="A65" s="141"/>
      <c r="B65" s="144"/>
      <c r="C65" s="20" t="s">
        <v>4</v>
      </c>
      <c r="D65" s="109">
        <v>20</v>
      </c>
      <c r="E65" s="110">
        <v>26</v>
      </c>
      <c r="F65" s="110">
        <v>25</v>
      </c>
      <c r="G65" s="110">
        <v>30</v>
      </c>
      <c r="H65" s="110">
        <v>24</v>
      </c>
      <c r="I65" s="110">
        <v>30</v>
      </c>
      <c r="J65" s="109"/>
      <c r="K65" s="109"/>
      <c r="L65" s="111">
        <f>SUM(D65:K65)</f>
        <v>155</v>
      </c>
      <c r="M65" s="13"/>
      <c r="N65" s="13"/>
      <c r="O65" s="13"/>
      <c r="P65" s="24"/>
      <c r="Q65" s="24"/>
      <c r="R65" s="24"/>
      <c r="S65" s="24"/>
      <c r="T65" s="24"/>
    </row>
    <row r="66" spans="1:20">
      <c r="A66" s="141"/>
      <c r="B66" s="130">
        <v>0.45833333333333331</v>
      </c>
      <c r="C66" s="22" t="s">
        <v>2</v>
      </c>
      <c r="D66" s="101" t="s">
        <v>129</v>
      </c>
      <c r="E66" s="101" t="s">
        <v>130</v>
      </c>
      <c r="F66" s="101" t="s">
        <v>131</v>
      </c>
      <c r="G66" s="101" t="s">
        <v>132</v>
      </c>
      <c r="H66" s="101" t="s">
        <v>133</v>
      </c>
      <c r="I66" s="101" t="s">
        <v>135</v>
      </c>
      <c r="J66" s="101" t="s">
        <v>136</v>
      </c>
      <c r="K66" s="101"/>
      <c r="L66" s="107"/>
      <c r="M66" s="73"/>
      <c r="N66" s="73"/>
      <c r="O66" s="73"/>
      <c r="P66" s="29"/>
      <c r="Q66" s="29"/>
      <c r="R66" s="29"/>
      <c r="S66" s="29"/>
      <c r="T66" s="29"/>
    </row>
    <row r="67" spans="1:20" ht="42" customHeight="1">
      <c r="A67" s="141"/>
      <c r="B67" s="131"/>
      <c r="C67" s="21" t="s">
        <v>3</v>
      </c>
      <c r="D67" s="103" t="s">
        <v>128</v>
      </c>
      <c r="E67" s="103" t="s">
        <v>128</v>
      </c>
      <c r="F67" s="103" t="s">
        <v>68</v>
      </c>
      <c r="G67" s="103" t="s">
        <v>68</v>
      </c>
      <c r="H67" s="103" t="s">
        <v>134</v>
      </c>
      <c r="I67" s="103" t="s">
        <v>11</v>
      </c>
      <c r="J67" s="103" t="s">
        <v>137</v>
      </c>
      <c r="K67" s="103"/>
      <c r="L67" s="108"/>
      <c r="M67" s="74"/>
      <c r="N67" s="74"/>
      <c r="O67" s="74"/>
      <c r="P67" s="28"/>
      <c r="Q67" s="28"/>
      <c r="R67" s="28"/>
      <c r="S67" s="28"/>
      <c r="T67" s="28"/>
    </row>
    <row r="68" spans="1:20" s="26" customFormat="1" ht="13.5" thickBot="1">
      <c r="A68" s="141"/>
      <c r="B68" s="133"/>
      <c r="C68" s="25" t="s">
        <v>4</v>
      </c>
      <c r="D68" s="109">
        <v>20</v>
      </c>
      <c r="E68" s="109">
        <v>18</v>
      </c>
      <c r="F68" s="110">
        <v>22</v>
      </c>
      <c r="G68" s="110">
        <v>28</v>
      </c>
      <c r="H68" s="110">
        <v>23</v>
      </c>
      <c r="I68" s="110">
        <v>21</v>
      </c>
      <c r="J68" s="109">
        <v>19</v>
      </c>
      <c r="K68" s="109"/>
      <c r="L68" s="111">
        <f>SUM(D68:K68)</f>
        <v>151</v>
      </c>
      <c r="M68" s="9"/>
      <c r="N68" s="9"/>
      <c r="O68" s="9"/>
      <c r="P68" s="27"/>
      <c r="Q68" s="27"/>
      <c r="R68" s="27"/>
      <c r="S68" s="27"/>
      <c r="T68" s="27"/>
    </row>
    <row r="69" spans="1:20">
      <c r="A69" s="141"/>
      <c r="B69" s="130">
        <v>0.54166666666666663</v>
      </c>
      <c r="C69" s="22" t="s">
        <v>2</v>
      </c>
      <c r="D69" s="75" t="s">
        <v>165</v>
      </c>
      <c r="E69" s="75" t="s">
        <v>169</v>
      </c>
      <c r="F69" s="75" t="s">
        <v>171</v>
      </c>
      <c r="G69" s="75" t="s">
        <v>174</v>
      </c>
      <c r="H69" s="75" t="s">
        <v>177</v>
      </c>
      <c r="I69" s="75" t="s">
        <v>182</v>
      </c>
      <c r="J69" s="75"/>
      <c r="K69" s="75"/>
      <c r="L69" s="77"/>
      <c r="M69" s="13"/>
      <c r="N69" s="13"/>
      <c r="O69" s="13"/>
      <c r="P69" s="24"/>
      <c r="Q69" s="24"/>
      <c r="R69" s="24"/>
      <c r="S69" s="24"/>
      <c r="T69" s="24"/>
    </row>
    <row r="70" spans="1:20" ht="42" customHeight="1">
      <c r="A70" s="141"/>
      <c r="B70" s="131"/>
      <c r="C70" s="21" t="s">
        <v>3</v>
      </c>
      <c r="D70" s="78" t="s">
        <v>152</v>
      </c>
      <c r="E70" s="78" t="s">
        <v>152</v>
      </c>
      <c r="F70" s="78" t="s">
        <v>68</v>
      </c>
      <c r="G70" s="78" t="s">
        <v>68</v>
      </c>
      <c r="H70" s="78" t="s">
        <v>68</v>
      </c>
      <c r="I70" s="78" t="s">
        <v>158</v>
      </c>
      <c r="J70" s="78"/>
      <c r="K70" s="78"/>
      <c r="L70" s="79"/>
      <c r="M70" s="13"/>
      <c r="N70" s="13"/>
      <c r="O70" s="13"/>
      <c r="P70" s="24"/>
      <c r="Q70" s="24"/>
      <c r="R70" s="24"/>
      <c r="S70" s="24"/>
      <c r="T70" s="24"/>
    </row>
    <row r="71" spans="1:20" ht="13.5" thickBot="1">
      <c r="A71" s="141"/>
      <c r="B71" s="133"/>
      <c r="C71" s="25" t="s">
        <v>4</v>
      </c>
      <c r="D71" s="82">
        <v>22</v>
      </c>
      <c r="E71" s="82">
        <v>24</v>
      </c>
      <c r="F71" s="82">
        <v>32</v>
      </c>
      <c r="G71" s="82">
        <v>28</v>
      </c>
      <c r="H71" s="82">
        <v>31</v>
      </c>
      <c r="I71" s="82">
        <v>16</v>
      </c>
      <c r="J71" s="82"/>
      <c r="K71" s="82"/>
      <c r="L71" s="84">
        <f>SUM(D71:K71)</f>
        <v>153</v>
      </c>
      <c r="M71" s="13"/>
      <c r="N71" s="13"/>
      <c r="O71" s="13"/>
      <c r="P71" s="24"/>
      <c r="Q71" s="24"/>
      <c r="R71" s="24"/>
      <c r="S71" s="24"/>
      <c r="T71" s="24"/>
    </row>
    <row r="72" spans="1:20">
      <c r="A72" s="141"/>
      <c r="B72" s="130">
        <v>0.625</v>
      </c>
      <c r="C72" s="22" t="s">
        <v>2</v>
      </c>
      <c r="D72" s="75" t="s">
        <v>184</v>
      </c>
      <c r="E72" s="75" t="s">
        <v>186</v>
      </c>
      <c r="F72" s="75" t="s">
        <v>204</v>
      </c>
      <c r="G72" s="75" t="s">
        <v>180</v>
      </c>
      <c r="H72" s="75" t="s">
        <v>205</v>
      </c>
      <c r="I72" s="75" t="s">
        <v>206</v>
      </c>
      <c r="J72" s="75" t="s">
        <v>191</v>
      </c>
      <c r="K72" s="75"/>
      <c r="L72" s="77"/>
    </row>
    <row r="73" spans="1:20" ht="44.25" customHeight="1">
      <c r="A73" s="141"/>
      <c r="B73" s="131"/>
      <c r="C73" s="21" t="s">
        <v>3</v>
      </c>
      <c r="D73" s="78" t="s">
        <v>36</v>
      </c>
      <c r="E73" s="78" t="s">
        <v>203</v>
      </c>
      <c r="F73" s="78" t="s">
        <v>146</v>
      </c>
      <c r="G73" s="78" t="s">
        <v>151</v>
      </c>
      <c r="H73" s="78" t="s">
        <v>47</v>
      </c>
      <c r="I73" s="78" t="s">
        <v>117</v>
      </c>
      <c r="J73" s="78" t="s">
        <v>67</v>
      </c>
      <c r="K73" s="78"/>
      <c r="L73" s="79"/>
    </row>
    <row r="74" spans="1:20" ht="13.5" thickBot="1">
      <c r="A74" s="141"/>
      <c r="B74" s="132"/>
      <c r="C74" s="20" t="s">
        <v>4</v>
      </c>
      <c r="D74" s="82">
        <v>31</v>
      </c>
      <c r="E74" s="82">
        <v>20</v>
      </c>
      <c r="F74" s="82">
        <v>22</v>
      </c>
      <c r="G74" s="82">
        <v>29</v>
      </c>
      <c r="H74" s="82">
        <v>20</v>
      </c>
      <c r="I74" s="82">
        <v>15</v>
      </c>
      <c r="J74" s="82">
        <v>19</v>
      </c>
      <c r="K74" s="82"/>
      <c r="L74" s="88">
        <f>SUM(D74:K74)</f>
        <v>156</v>
      </c>
    </row>
    <row r="75" spans="1:20">
      <c r="A75" s="141"/>
      <c r="B75" s="127">
        <v>0.70833333333333337</v>
      </c>
      <c r="C75" s="19" t="s">
        <v>2</v>
      </c>
      <c r="D75" s="75" t="s">
        <v>192</v>
      </c>
      <c r="E75" s="75" t="s">
        <v>193</v>
      </c>
      <c r="F75" s="75" t="s">
        <v>195</v>
      </c>
      <c r="G75" s="75" t="s">
        <v>198</v>
      </c>
      <c r="H75" s="75" t="s">
        <v>199</v>
      </c>
      <c r="I75" s="75" t="s">
        <v>201</v>
      </c>
      <c r="J75" s="75" t="s">
        <v>202</v>
      </c>
      <c r="K75" s="75"/>
      <c r="L75" s="89"/>
    </row>
    <row r="76" spans="1:20" ht="40.5" customHeight="1">
      <c r="A76" s="141"/>
      <c r="B76" s="128"/>
      <c r="C76" s="18" t="s">
        <v>3</v>
      </c>
      <c r="D76" s="78" t="s">
        <v>67</v>
      </c>
      <c r="E76" s="78" t="s">
        <v>147</v>
      </c>
      <c r="F76" s="78" t="s">
        <v>147</v>
      </c>
      <c r="G76" s="78" t="s">
        <v>10</v>
      </c>
      <c r="H76" s="78" t="s">
        <v>10</v>
      </c>
      <c r="I76" s="78" t="s">
        <v>67</v>
      </c>
      <c r="J76" s="78" t="s">
        <v>155</v>
      </c>
      <c r="K76" s="78"/>
      <c r="L76" s="90"/>
    </row>
    <row r="77" spans="1:20" ht="13.5" thickBot="1">
      <c r="A77" s="142"/>
      <c r="B77" s="129"/>
      <c r="C77" s="17" t="s">
        <v>4</v>
      </c>
      <c r="D77" s="82">
        <v>27</v>
      </c>
      <c r="E77" s="82">
        <v>23</v>
      </c>
      <c r="F77" s="82">
        <v>16</v>
      </c>
      <c r="G77" s="82">
        <v>17</v>
      </c>
      <c r="H77" s="82">
        <v>28</v>
      </c>
      <c r="I77" s="82">
        <v>18</v>
      </c>
      <c r="J77" s="82">
        <v>24</v>
      </c>
      <c r="K77" s="82"/>
      <c r="L77" s="88">
        <f>SUM(D77:K77)</f>
        <v>153</v>
      </c>
    </row>
    <row r="78" spans="1:20">
      <c r="A78" s="141" t="s">
        <v>82</v>
      </c>
      <c r="B78" s="130">
        <v>0.375</v>
      </c>
      <c r="C78" s="22" t="s">
        <v>2</v>
      </c>
      <c r="D78" s="53" t="s">
        <v>35</v>
      </c>
      <c r="E78" s="53" t="s">
        <v>37</v>
      </c>
      <c r="F78" s="53" t="s">
        <v>38</v>
      </c>
      <c r="G78" s="53" t="s">
        <v>39</v>
      </c>
      <c r="H78" s="53" t="s">
        <v>40</v>
      </c>
      <c r="I78" s="53" t="s">
        <v>41</v>
      </c>
      <c r="J78" s="53"/>
      <c r="K78" s="53"/>
      <c r="L78" s="54"/>
      <c r="M78" s="13"/>
      <c r="N78" s="13"/>
      <c r="O78" s="13"/>
      <c r="P78" s="24"/>
      <c r="Q78" s="24"/>
      <c r="R78" s="24"/>
      <c r="S78" s="24"/>
      <c r="T78" s="24"/>
    </row>
    <row r="79" spans="1:20" ht="60" customHeight="1">
      <c r="A79" s="141"/>
      <c r="B79" s="143"/>
      <c r="C79" s="21" t="s">
        <v>3</v>
      </c>
      <c r="D79" s="55" t="s">
        <v>98</v>
      </c>
      <c r="E79" s="55" t="s">
        <v>8</v>
      </c>
      <c r="F79" s="55" t="s">
        <v>8</v>
      </c>
      <c r="G79" s="55" t="s">
        <v>8</v>
      </c>
      <c r="H79" s="55" t="s">
        <v>8</v>
      </c>
      <c r="I79" s="55" t="s">
        <v>8</v>
      </c>
      <c r="J79" s="55"/>
      <c r="K79" s="55"/>
      <c r="L79" s="56"/>
      <c r="M79" s="13"/>
      <c r="N79" s="13"/>
      <c r="O79" s="13"/>
      <c r="P79" s="24"/>
      <c r="Q79" s="24"/>
      <c r="R79" s="24"/>
      <c r="S79" s="24"/>
      <c r="T79" s="24"/>
    </row>
    <row r="80" spans="1:20" ht="13.5" thickBot="1">
      <c r="A80" s="141"/>
      <c r="B80" s="144"/>
      <c r="C80" s="20" t="s">
        <v>4</v>
      </c>
      <c r="D80" s="57">
        <v>24</v>
      </c>
      <c r="E80" s="57">
        <v>25</v>
      </c>
      <c r="F80" s="59">
        <v>23</v>
      </c>
      <c r="G80" s="59">
        <v>27</v>
      </c>
      <c r="H80" s="59">
        <v>24</v>
      </c>
      <c r="I80" s="59">
        <v>25</v>
      </c>
      <c r="J80" s="57"/>
      <c r="K80" s="57"/>
      <c r="L80" s="60">
        <f>SUM(D80:K80)</f>
        <v>148</v>
      </c>
      <c r="M80" s="72"/>
      <c r="N80" s="13"/>
      <c r="O80" s="13"/>
      <c r="P80" s="24"/>
      <c r="Q80" s="24"/>
      <c r="R80" s="24"/>
      <c r="S80" s="24"/>
      <c r="T80" s="24"/>
    </row>
    <row r="81" spans="1:20">
      <c r="A81" s="141"/>
      <c r="B81" s="130">
        <v>0.40277777777777773</v>
      </c>
      <c r="C81" s="22" t="s">
        <v>2</v>
      </c>
      <c r="D81" s="53" t="s">
        <v>42</v>
      </c>
      <c r="E81" s="53" t="s">
        <v>43</v>
      </c>
      <c r="F81" s="53" t="s">
        <v>44</v>
      </c>
      <c r="G81" s="53" t="s">
        <v>27</v>
      </c>
      <c r="H81" s="53" t="s">
        <v>28</v>
      </c>
      <c r="I81" s="53"/>
      <c r="J81" s="53"/>
      <c r="K81" s="53"/>
      <c r="L81" s="54"/>
      <c r="M81" s="13"/>
      <c r="N81" s="13"/>
      <c r="O81" s="13"/>
      <c r="P81" s="24"/>
      <c r="Q81" s="24"/>
      <c r="R81" s="24"/>
      <c r="S81" s="24"/>
      <c r="T81" s="24"/>
    </row>
    <row r="82" spans="1:20" ht="42.75" customHeight="1">
      <c r="A82" s="141"/>
      <c r="B82" s="143"/>
      <c r="C82" s="21" t="s">
        <v>3</v>
      </c>
      <c r="D82" s="55" t="s">
        <v>98</v>
      </c>
      <c r="E82" s="55" t="s">
        <v>98</v>
      </c>
      <c r="F82" s="55" t="s">
        <v>98</v>
      </c>
      <c r="G82" s="55" t="s">
        <v>66</v>
      </c>
      <c r="H82" s="55" t="s">
        <v>66</v>
      </c>
      <c r="I82" s="55"/>
      <c r="J82" s="55"/>
      <c r="K82" s="55"/>
      <c r="L82" s="56"/>
      <c r="M82" s="13"/>
      <c r="N82" s="13"/>
      <c r="O82" s="13"/>
      <c r="P82" s="24"/>
      <c r="Q82" s="24"/>
      <c r="R82" s="24"/>
      <c r="S82" s="24"/>
      <c r="T82" s="24"/>
    </row>
    <row r="83" spans="1:20" ht="13.5" thickBot="1">
      <c r="A83" s="141"/>
      <c r="B83" s="144"/>
      <c r="C83" s="20" t="s">
        <v>4</v>
      </c>
      <c r="D83" s="59">
        <v>25</v>
      </c>
      <c r="E83" s="59">
        <v>26</v>
      </c>
      <c r="F83" s="59">
        <v>21</v>
      </c>
      <c r="G83" s="59">
        <v>31</v>
      </c>
      <c r="H83" s="59">
        <v>26</v>
      </c>
      <c r="I83" s="59"/>
      <c r="J83" s="57"/>
      <c r="K83" s="57"/>
      <c r="L83" s="60">
        <f>SUM(D83:K83)</f>
        <v>129</v>
      </c>
      <c r="M83" s="13"/>
      <c r="N83" s="13"/>
      <c r="O83" s="13"/>
      <c r="P83" s="24"/>
      <c r="Q83" s="24"/>
      <c r="R83" s="24"/>
      <c r="S83" s="24"/>
      <c r="T83" s="24"/>
    </row>
    <row r="84" spans="1:20">
      <c r="A84" s="141"/>
      <c r="B84" s="130">
        <v>0.43055555555555558</v>
      </c>
      <c r="C84" s="22" t="s">
        <v>2</v>
      </c>
      <c r="D84" s="53" t="s">
        <v>30</v>
      </c>
      <c r="E84" s="53" t="s">
        <v>31</v>
      </c>
      <c r="F84" s="53" t="s">
        <v>32</v>
      </c>
      <c r="G84" s="53" t="s">
        <v>33</v>
      </c>
      <c r="H84" s="53" t="s">
        <v>34</v>
      </c>
      <c r="I84" s="53"/>
      <c r="J84" s="53"/>
      <c r="K84" s="53"/>
      <c r="L84" s="54"/>
      <c r="M84" s="73"/>
      <c r="N84" s="73"/>
      <c r="O84" s="73"/>
      <c r="P84" s="29"/>
      <c r="Q84" s="29"/>
      <c r="R84" s="29"/>
      <c r="S84" s="29"/>
      <c r="T84" s="29"/>
    </row>
    <row r="85" spans="1:20" ht="42" customHeight="1">
      <c r="A85" s="141"/>
      <c r="B85" s="131"/>
      <c r="C85" s="21" t="s">
        <v>3</v>
      </c>
      <c r="D85" s="55" t="s">
        <v>7</v>
      </c>
      <c r="E85" s="55" t="s">
        <v>7</v>
      </c>
      <c r="F85" s="55" t="s">
        <v>7</v>
      </c>
      <c r="G85" s="55" t="s">
        <v>7</v>
      </c>
      <c r="H85" s="55" t="s">
        <v>7</v>
      </c>
      <c r="I85" s="55"/>
      <c r="J85" s="55"/>
      <c r="K85" s="55"/>
      <c r="L85" s="56"/>
      <c r="M85" s="74"/>
      <c r="N85" s="74"/>
      <c r="O85" s="74"/>
      <c r="P85" s="28"/>
      <c r="Q85" s="28"/>
      <c r="R85" s="28"/>
      <c r="S85" s="28"/>
      <c r="T85" s="28"/>
    </row>
    <row r="86" spans="1:20" s="26" customFormat="1" ht="13.5" thickBot="1">
      <c r="A86" s="141"/>
      <c r="B86" s="133"/>
      <c r="C86" s="25" t="s">
        <v>4</v>
      </c>
      <c r="D86" s="59">
        <v>28</v>
      </c>
      <c r="E86" s="59">
        <v>27</v>
      </c>
      <c r="F86" s="59">
        <v>26</v>
      </c>
      <c r="G86" s="59">
        <v>29</v>
      </c>
      <c r="H86" s="59">
        <v>26</v>
      </c>
      <c r="I86" s="59"/>
      <c r="J86" s="57"/>
      <c r="K86" s="57"/>
      <c r="L86" s="60">
        <f>SUM(D86:K86)</f>
        <v>136</v>
      </c>
      <c r="M86" s="9"/>
      <c r="N86" s="9"/>
      <c r="O86" s="9"/>
      <c r="P86" s="27"/>
      <c r="Q86" s="27"/>
      <c r="R86" s="27"/>
      <c r="S86" s="27"/>
      <c r="T86" s="27"/>
    </row>
    <row r="87" spans="1:20">
      <c r="A87" s="141"/>
      <c r="B87" s="130">
        <v>0.45833333333333331</v>
      </c>
      <c r="C87" s="22" t="s">
        <v>2</v>
      </c>
      <c r="D87" s="53" t="s">
        <v>16</v>
      </c>
      <c r="E87" s="53" t="s">
        <v>17</v>
      </c>
      <c r="F87" s="53" t="s">
        <v>12</v>
      </c>
      <c r="G87" s="53" t="s">
        <v>13</v>
      </c>
      <c r="H87" s="53"/>
      <c r="I87" s="53"/>
      <c r="J87" s="53"/>
      <c r="K87" s="53"/>
      <c r="L87" s="54"/>
      <c r="M87" s="73"/>
      <c r="N87" s="73"/>
      <c r="O87" s="73"/>
      <c r="P87" s="29"/>
      <c r="Q87" s="29"/>
      <c r="R87" s="29"/>
      <c r="S87" s="29"/>
      <c r="T87" s="29"/>
    </row>
    <row r="88" spans="1:20" ht="42" customHeight="1">
      <c r="A88" s="141"/>
      <c r="B88" s="131"/>
      <c r="C88" s="21" t="s">
        <v>3</v>
      </c>
      <c r="D88" s="55" t="s">
        <v>68</v>
      </c>
      <c r="E88" s="55" t="s">
        <v>68</v>
      </c>
      <c r="F88" s="55" t="s">
        <v>47</v>
      </c>
      <c r="G88" s="55" t="s">
        <v>47</v>
      </c>
      <c r="H88" s="55"/>
      <c r="I88" s="55"/>
      <c r="J88" s="55"/>
      <c r="K88" s="55"/>
      <c r="L88" s="56"/>
      <c r="M88" s="74"/>
      <c r="N88" s="74"/>
      <c r="O88" s="74"/>
      <c r="P88" s="28"/>
      <c r="Q88" s="28"/>
      <c r="R88" s="28"/>
      <c r="S88" s="28"/>
      <c r="T88" s="28"/>
    </row>
    <row r="89" spans="1:20" s="26" customFormat="1" ht="13.5" thickBot="1">
      <c r="A89" s="141"/>
      <c r="B89" s="133"/>
      <c r="C89" s="25" t="s">
        <v>4</v>
      </c>
      <c r="D89" s="59">
        <v>25</v>
      </c>
      <c r="E89" s="59">
        <v>25</v>
      </c>
      <c r="F89" s="59">
        <v>29</v>
      </c>
      <c r="G89" s="59">
        <v>31</v>
      </c>
      <c r="H89" s="59"/>
      <c r="I89" s="59"/>
      <c r="J89" s="57"/>
      <c r="K89" s="57"/>
      <c r="L89" s="60">
        <f>SUM(D89:K89)</f>
        <v>110</v>
      </c>
      <c r="M89" s="9"/>
      <c r="N89" s="9"/>
      <c r="O89" s="9"/>
      <c r="P89" s="27"/>
      <c r="Q89" s="27"/>
      <c r="R89" s="27"/>
      <c r="S89" s="27"/>
      <c r="T89" s="27"/>
    </row>
    <row r="90" spans="1:20">
      <c r="A90" s="141"/>
      <c r="B90" s="130">
        <v>0.4861111111111111</v>
      </c>
      <c r="C90" s="22" t="s">
        <v>2</v>
      </c>
      <c r="D90" s="53" t="s">
        <v>14</v>
      </c>
      <c r="E90" s="53" t="s">
        <v>15</v>
      </c>
      <c r="F90" s="53" t="s">
        <v>18</v>
      </c>
      <c r="G90" s="53" t="s">
        <v>20</v>
      </c>
      <c r="H90" s="53"/>
      <c r="I90" s="53"/>
      <c r="J90" s="53"/>
      <c r="K90" s="53"/>
      <c r="L90" s="54"/>
      <c r="M90" s="73"/>
      <c r="N90" s="73"/>
      <c r="O90" s="73"/>
      <c r="P90" s="29"/>
      <c r="Q90" s="29"/>
      <c r="R90" s="29"/>
      <c r="S90" s="29"/>
      <c r="T90" s="29"/>
    </row>
    <row r="91" spans="1:20" ht="42" customHeight="1">
      <c r="A91" s="141"/>
      <c r="B91" s="131"/>
      <c r="C91" s="21" t="s">
        <v>3</v>
      </c>
      <c r="D91" s="55" t="s">
        <v>47</v>
      </c>
      <c r="E91" s="55" t="s">
        <v>47</v>
      </c>
      <c r="F91" s="55" t="s">
        <v>66</v>
      </c>
      <c r="G91" s="55" t="s">
        <v>66</v>
      </c>
      <c r="H91" s="55"/>
      <c r="I91" s="55"/>
      <c r="J91" s="55"/>
      <c r="K91" s="55"/>
      <c r="L91" s="56"/>
      <c r="M91" s="74"/>
      <c r="N91" s="74"/>
      <c r="O91" s="74"/>
      <c r="P91" s="28"/>
      <c r="Q91" s="28"/>
      <c r="R91" s="28"/>
      <c r="S91" s="28"/>
      <c r="T91" s="28"/>
    </row>
    <row r="92" spans="1:20" s="26" customFormat="1" ht="13.5" thickBot="1">
      <c r="A92" s="141"/>
      <c r="B92" s="133"/>
      <c r="C92" s="20" t="s">
        <v>4</v>
      </c>
      <c r="D92" s="59">
        <v>30</v>
      </c>
      <c r="E92" s="59">
        <v>30</v>
      </c>
      <c r="F92" s="59">
        <v>25</v>
      </c>
      <c r="G92" s="59">
        <v>25</v>
      </c>
      <c r="H92" s="59"/>
      <c r="I92" s="59"/>
      <c r="J92" s="59"/>
      <c r="K92" s="59"/>
      <c r="L92" s="60">
        <f>SUM(D92:K92)</f>
        <v>110</v>
      </c>
      <c r="M92" s="9"/>
      <c r="N92" s="9"/>
      <c r="O92" s="9"/>
      <c r="P92" s="27"/>
      <c r="Q92" s="27"/>
      <c r="R92" s="27"/>
      <c r="S92" s="27"/>
      <c r="T92" s="27"/>
    </row>
    <row r="93" spans="1:20">
      <c r="A93" s="141"/>
      <c r="B93" s="130">
        <v>0.51388888888888895</v>
      </c>
      <c r="C93" s="22" t="s">
        <v>2</v>
      </c>
      <c r="D93" s="53" t="s">
        <v>21</v>
      </c>
      <c r="E93" s="53" t="s">
        <v>22</v>
      </c>
      <c r="F93" s="53" t="s">
        <v>23</v>
      </c>
      <c r="G93" s="53" t="s">
        <v>24</v>
      </c>
      <c r="H93" s="53" t="s">
        <v>25</v>
      </c>
      <c r="I93" s="53" t="s">
        <v>26</v>
      </c>
      <c r="J93" s="53"/>
      <c r="K93" s="53"/>
      <c r="L93" s="54"/>
      <c r="M93" s="13"/>
      <c r="N93" s="13"/>
      <c r="O93" s="13"/>
      <c r="P93" s="24"/>
      <c r="Q93" s="24"/>
      <c r="R93" s="24"/>
      <c r="S93" s="24"/>
      <c r="T93" s="24"/>
    </row>
    <row r="94" spans="1:20" ht="42" customHeight="1">
      <c r="A94" s="141"/>
      <c r="B94" s="131"/>
      <c r="C94" s="21" t="s">
        <v>3</v>
      </c>
      <c r="D94" s="55" t="s">
        <v>66</v>
      </c>
      <c r="E94" s="55" t="s">
        <v>46</v>
      </c>
      <c r="F94" s="55" t="s">
        <v>105</v>
      </c>
      <c r="G94" s="55" t="s">
        <v>66</v>
      </c>
      <c r="H94" s="55" t="s">
        <v>105</v>
      </c>
      <c r="I94" s="55" t="s">
        <v>105</v>
      </c>
      <c r="J94" s="55"/>
      <c r="K94" s="55"/>
      <c r="L94" s="56"/>
      <c r="M94" s="13"/>
      <c r="N94" s="13"/>
      <c r="O94" s="13"/>
      <c r="P94" s="24"/>
      <c r="Q94" s="24"/>
      <c r="R94" s="24"/>
      <c r="S94" s="24"/>
      <c r="T94" s="24"/>
    </row>
    <row r="95" spans="1:20" ht="13.5" thickBot="1">
      <c r="A95" s="141"/>
      <c r="B95" s="132"/>
      <c r="C95" s="25" t="s">
        <v>4</v>
      </c>
      <c r="D95" s="59">
        <v>27</v>
      </c>
      <c r="E95" s="59">
        <v>25</v>
      </c>
      <c r="F95" s="59">
        <v>30</v>
      </c>
      <c r="G95" s="59">
        <v>25</v>
      </c>
      <c r="H95" s="59">
        <v>25</v>
      </c>
      <c r="I95" s="59">
        <v>25</v>
      </c>
      <c r="J95" s="59"/>
      <c r="K95" s="59"/>
      <c r="L95" s="64">
        <f>SUM(D95:K95)</f>
        <v>157</v>
      </c>
      <c r="M95" s="13"/>
      <c r="N95" s="13"/>
      <c r="O95" s="13"/>
      <c r="P95" s="24"/>
      <c r="Q95" s="24"/>
      <c r="R95" s="24"/>
      <c r="S95" s="24"/>
      <c r="T95" s="24"/>
    </row>
    <row r="96" spans="1:20">
      <c r="A96" s="141"/>
      <c r="B96" s="130">
        <v>0.54166666666666663</v>
      </c>
      <c r="C96" s="22" t="s">
        <v>2</v>
      </c>
      <c r="D96" s="4"/>
      <c r="E96" s="4"/>
      <c r="F96" s="4"/>
      <c r="G96" s="4"/>
      <c r="H96" s="4"/>
      <c r="I96" s="4"/>
      <c r="J96" s="4"/>
      <c r="K96" s="4"/>
      <c r="L96" s="40"/>
      <c r="M96" s="13"/>
      <c r="N96" s="13"/>
      <c r="O96" s="13"/>
      <c r="P96" s="24"/>
      <c r="Q96" s="24"/>
      <c r="R96" s="24"/>
      <c r="S96" s="24"/>
      <c r="T96" s="24"/>
    </row>
    <row r="97" spans="1:20" ht="42" customHeight="1">
      <c r="A97" s="141"/>
      <c r="B97" s="131"/>
      <c r="C97" s="21" t="s">
        <v>3</v>
      </c>
      <c r="D97" s="5"/>
      <c r="E97" s="5"/>
      <c r="F97" s="5"/>
      <c r="G97" s="5"/>
      <c r="H97" s="5"/>
      <c r="I97" s="5"/>
      <c r="J97" s="5"/>
      <c r="K97" s="5"/>
      <c r="L97" s="41"/>
      <c r="M97" s="13"/>
      <c r="N97" s="13"/>
      <c r="O97" s="13"/>
      <c r="P97" s="24"/>
      <c r="Q97" s="24"/>
      <c r="R97" s="24"/>
      <c r="S97" s="24"/>
      <c r="T97" s="24"/>
    </row>
    <row r="98" spans="1:20" ht="13.5" thickBot="1">
      <c r="A98" s="141"/>
      <c r="B98" s="133"/>
      <c r="C98" s="25" t="s">
        <v>4</v>
      </c>
      <c r="D98" s="6"/>
      <c r="E98" s="6"/>
      <c r="F98" s="6"/>
      <c r="G98" s="6"/>
      <c r="H98" s="6"/>
      <c r="I98" s="6"/>
      <c r="J98" s="6"/>
      <c r="K98" s="6"/>
      <c r="L98" s="44">
        <f>SUM(D98:K98)</f>
        <v>0</v>
      </c>
      <c r="M98" s="13"/>
      <c r="N98" s="13"/>
      <c r="O98" s="13"/>
      <c r="P98" s="24"/>
      <c r="Q98" s="24"/>
      <c r="R98" s="24"/>
      <c r="S98" s="24"/>
      <c r="T98" s="24"/>
    </row>
    <row r="99" spans="1:20">
      <c r="A99" s="141"/>
      <c r="B99" s="130">
        <v>0.56944444444444442</v>
      </c>
      <c r="C99" s="22" t="s">
        <v>2</v>
      </c>
      <c r="D99" s="4"/>
      <c r="E99" s="4"/>
      <c r="F99" s="4"/>
      <c r="G99" s="4"/>
      <c r="H99" s="4"/>
      <c r="I99" s="4"/>
      <c r="J99" s="4"/>
      <c r="K99" s="4"/>
      <c r="L99" s="40"/>
      <c r="M99" s="13"/>
      <c r="N99" s="13"/>
      <c r="O99" s="13"/>
      <c r="P99" s="24"/>
      <c r="Q99" s="24"/>
      <c r="R99" s="24"/>
      <c r="S99" s="24"/>
      <c r="T99" s="24"/>
    </row>
    <row r="100" spans="1:20" ht="39.75" customHeight="1">
      <c r="A100" s="141"/>
      <c r="B100" s="131"/>
      <c r="C100" s="21" t="s">
        <v>3</v>
      </c>
      <c r="D100" s="5"/>
      <c r="E100" s="5"/>
      <c r="F100" s="5"/>
      <c r="G100" s="5"/>
      <c r="H100" s="5"/>
      <c r="I100" s="5"/>
      <c r="J100" s="5"/>
      <c r="K100" s="5"/>
      <c r="L100" s="41"/>
      <c r="M100" s="13"/>
      <c r="N100" s="13"/>
      <c r="O100" s="13"/>
      <c r="P100" s="24"/>
      <c r="Q100" s="24"/>
      <c r="R100" s="24"/>
      <c r="S100" s="24"/>
      <c r="T100" s="24"/>
    </row>
    <row r="101" spans="1:20" ht="13.5" thickBot="1">
      <c r="A101" s="141"/>
      <c r="B101" s="133"/>
      <c r="C101" s="20" t="s">
        <v>4</v>
      </c>
      <c r="D101" s="6"/>
      <c r="E101" s="6"/>
      <c r="F101" s="6"/>
      <c r="G101" s="6"/>
      <c r="H101" s="6"/>
      <c r="I101" s="6"/>
      <c r="J101" s="6"/>
      <c r="K101" s="6"/>
      <c r="L101" s="45">
        <f>SUM(D101:K101)</f>
        <v>0</v>
      </c>
    </row>
    <row r="102" spans="1:20">
      <c r="A102" s="141"/>
      <c r="B102" s="130">
        <v>0.59722222222222221</v>
      </c>
      <c r="C102" s="23" t="s">
        <v>2</v>
      </c>
      <c r="D102" s="4"/>
      <c r="E102" s="4"/>
      <c r="F102" s="4"/>
      <c r="G102" s="4"/>
      <c r="H102" s="4"/>
      <c r="I102" s="4"/>
      <c r="J102" s="4"/>
      <c r="K102" s="4"/>
      <c r="L102" s="46"/>
    </row>
    <row r="103" spans="1:20" ht="41.25" customHeight="1">
      <c r="A103" s="141"/>
      <c r="B103" s="131"/>
      <c r="C103" s="21" t="s">
        <v>3</v>
      </c>
      <c r="D103" s="5"/>
      <c r="E103" s="5"/>
      <c r="F103" s="5"/>
      <c r="G103" s="5"/>
      <c r="H103" s="5"/>
      <c r="I103" s="5"/>
      <c r="J103" s="5"/>
      <c r="K103" s="5"/>
      <c r="L103" s="41"/>
    </row>
    <row r="104" spans="1:20" ht="13.5" thickBot="1">
      <c r="A104" s="141"/>
      <c r="B104" s="133"/>
      <c r="C104" s="20" t="s">
        <v>4</v>
      </c>
      <c r="D104" s="6"/>
      <c r="E104" s="6"/>
      <c r="F104" s="6"/>
      <c r="G104" s="6"/>
      <c r="H104" s="6"/>
      <c r="I104" s="6"/>
      <c r="J104" s="6"/>
      <c r="K104" s="6"/>
      <c r="L104" s="42">
        <f>SUM(D104:K104)</f>
        <v>0</v>
      </c>
    </row>
    <row r="105" spans="1:20">
      <c r="A105" s="141"/>
      <c r="B105" s="130">
        <v>0.625</v>
      </c>
      <c r="C105" s="22" t="s">
        <v>2</v>
      </c>
      <c r="D105" s="4"/>
      <c r="E105" s="4"/>
      <c r="F105" s="4"/>
      <c r="G105" s="4"/>
      <c r="H105" s="4"/>
      <c r="I105" s="4"/>
      <c r="J105" s="4"/>
      <c r="K105" s="4"/>
      <c r="L105" s="40"/>
    </row>
    <row r="106" spans="1:20" ht="44.25" customHeight="1">
      <c r="A106" s="141"/>
      <c r="B106" s="131"/>
      <c r="C106" s="21" t="s">
        <v>3</v>
      </c>
      <c r="D106" s="5"/>
      <c r="E106" s="5"/>
      <c r="F106" s="5"/>
      <c r="G106" s="5"/>
      <c r="H106" s="5"/>
      <c r="I106" s="5"/>
      <c r="J106" s="5"/>
      <c r="K106" s="5"/>
      <c r="L106" s="41"/>
    </row>
    <row r="107" spans="1:20" ht="13.5" thickBot="1">
      <c r="A107" s="141"/>
      <c r="B107" s="132"/>
      <c r="C107" s="20" t="s">
        <v>4</v>
      </c>
      <c r="D107" s="6"/>
      <c r="E107" s="6"/>
      <c r="F107" s="6"/>
      <c r="G107" s="6"/>
      <c r="H107" s="6"/>
      <c r="I107" s="6"/>
      <c r="J107" s="6"/>
      <c r="K107" s="6"/>
      <c r="L107" s="42">
        <f>SUM(D107:K107)</f>
        <v>0</v>
      </c>
    </row>
    <row r="108" spans="1:20">
      <c r="A108" s="141"/>
      <c r="B108" s="130">
        <v>0.65277777777777779</v>
      </c>
      <c r="C108" s="22" t="s">
        <v>2</v>
      </c>
      <c r="D108" s="4"/>
      <c r="E108" s="4"/>
      <c r="F108" s="4"/>
      <c r="G108" s="4"/>
      <c r="H108" s="4"/>
      <c r="I108" s="4"/>
      <c r="J108" s="4"/>
      <c r="K108" s="4"/>
      <c r="L108" s="40"/>
    </row>
    <row r="109" spans="1:20" ht="44.25" customHeight="1">
      <c r="A109" s="141"/>
      <c r="B109" s="131"/>
      <c r="C109" s="21" t="s">
        <v>3</v>
      </c>
      <c r="D109" s="5"/>
      <c r="E109" s="5"/>
      <c r="F109" s="5"/>
      <c r="G109" s="5"/>
      <c r="H109" s="5"/>
      <c r="I109" s="5"/>
      <c r="J109" s="5"/>
      <c r="K109" s="5"/>
      <c r="L109" s="41"/>
    </row>
    <row r="110" spans="1:20" ht="13.5" thickBot="1">
      <c r="A110" s="141"/>
      <c r="B110" s="132"/>
      <c r="C110" s="20" t="s">
        <v>4</v>
      </c>
      <c r="D110" s="12"/>
      <c r="E110" s="12"/>
      <c r="F110" s="12"/>
      <c r="G110" s="12"/>
      <c r="H110" s="12"/>
      <c r="I110" s="8"/>
      <c r="J110" s="8"/>
      <c r="K110" s="12"/>
      <c r="L110" s="42">
        <f>SUM(D110:K110)</f>
        <v>0</v>
      </c>
    </row>
    <row r="111" spans="1:20">
      <c r="A111" s="141"/>
      <c r="B111" s="130">
        <v>0.68055555555555547</v>
      </c>
      <c r="C111" s="22" t="s">
        <v>2</v>
      </c>
      <c r="D111" s="4"/>
      <c r="E111" s="4"/>
      <c r="F111" s="4"/>
      <c r="G111" s="4"/>
      <c r="H111" s="4"/>
      <c r="I111" s="4"/>
      <c r="J111" s="4"/>
      <c r="K111" s="4"/>
      <c r="L111" s="40"/>
    </row>
    <row r="112" spans="1:20" ht="44.25" customHeight="1">
      <c r="A112" s="141"/>
      <c r="B112" s="131"/>
      <c r="C112" s="21" t="s">
        <v>3</v>
      </c>
      <c r="D112" s="5"/>
      <c r="E112" s="5"/>
      <c r="F112" s="5"/>
      <c r="G112" s="5"/>
      <c r="H112" s="5"/>
      <c r="I112" s="5"/>
      <c r="J112" s="5"/>
      <c r="K112" s="5"/>
      <c r="L112" s="41"/>
    </row>
    <row r="113" spans="1:20" ht="13.5" thickBot="1">
      <c r="A113" s="141"/>
      <c r="B113" s="132"/>
      <c r="C113" s="20" t="s">
        <v>4</v>
      </c>
      <c r="D113" s="8"/>
      <c r="E113" s="12"/>
      <c r="F113" s="12"/>
      <c r="G113" s="8"/>
      <c r="H113" s="8"/>
      <c r="I113" s="12"/>
      <c r="J113" s="8"/>
      <c r="K113" s="8"/>
      <c r="L113" s="42">
        <f>SUM(D113:K113)</f>
        <v>0</v>
      </c>
    </row>
    <row r="114" spans="1:20">
      <c r="A114" s="141"/>
      <c r="B114" s="127">
        <v>0.70833333333333337</v>
      </c>
      <c r="C114" s="19" t="s">
        <v>2</v>
      </c>
      <c r="D114" s="4"/>
      <c r="E114" s="4"/>
      <c r="F114" s="4"/>
      <c r="G114" s="47"/>
      <c r="H114" s="48"/>
      <c r="I114" s="4"/>
      <c r="J114" s="4"/>
      <c r="K114" s="4"/>
      <c r="L114" s="14"/>
    </row>
    <row r="115" spans="1:20" ht="40.5" customHeight="1">
      <c r="A115" s="141"/>
      <c r="B115" s="128"/>
      <c r="C115" s="18" t="s">
        <v>3</v>
      </c>
      <c r="D115" s="49"/>
      <c r="E115" s="5"/>
      <c r="F115" s="5"/>
      <c r="G115" s="49"/>
      <c r="H115" s="11"/>
      <c r="I115" s="5"/>
      <c r="J115" s="5"/>
      <c r="K115" s="5"/>
      <c r="L115" s="51"/>
    </row>
    <row r="116" spans="1:20" ht="13.5" thickBot="1">
      <c r="A116" s="142"/>
      <c r="B116" s="129"/>
      <c r="C116" s="30" t="s">
        <v>4</v>
      </c>
      <c r="D116" s="8"/>
      <c r="E116" s="8"/>
      <c r="F116" s="8"/>
      <c r="G116" s="43"/>
      <c r="H116" s="50"/>
      <c r="I116" s="8"/>
      <c r="J116" s="43"/>
      <c r="K116" s="43"/>
      <c r="L116" s="42">
        <f>SUM(D116:K116)</f>
        <v>0</v>
      </c>
    </row>
    <row r="117" spans="1:20">
      <c r="A117" s="145" t="s">
        <v>81</v>
      </c>
      <c r="B117" s="130">
        <v>0.375</v>
      </c>
      <c r="C117" s="22" t="s">
        <v>2</v>
      </c>
      <c r="D117" s="53" t="s">
        <v>48</v>
      </c>
      <c r="E117" s="53" t="s">
        <v>89</v>
      </c>
      <c r="F117" s="53" t="s">
        <v>90</v>
      </c>
      <c r="G117" s="53" t="s">
        <v>91</v>
      </c>
      <c r="H117" s="53" t="s">
        <v>50</v>
      </c>
      <c r="I117" s="53" t="s">
        <v>94</v>
      </c>
      <c r="J117" s="53"/>
      <c r="K117" s="53"/>
      <c r="L117" s="54"/>
      <c r="M117" s="13"/>
      <c r="N117" s="13"/>
      <c r="O117" s="13"/>
      <c r="P117" s="24"/>
      <c r="Q117" s="24"/>
      <c r="R117" s="24"/>
      <c r="S117" s="24"/>
      <c r="T117" s="24"/>
    </row>
    <row r="118" spans="1:20" ht="60" customHeight="1">
      <c r="A118" s="141"/>
      <c r="B118" s="143"/>
      <c r="C118" s="21" t="s">
        <v>3</v>
      </c>
      <c r="D118" s="55" t="s">
        <v>106</v>
      </c>
      <c r="E118" s="55" t="s">
        <v>106</v>
      </c>
      <c r="F118" s="55" t="s">
        <v>106</v>
      </c>
      <c r="G118" s="55" t="s">
        <v>106</v>
      </c>
      <c r="H118" s="55" t="s">
        <v>106</v>
      </c>
      <c r="I118" s="55" t="s">
        <v>106</v>
      </c>
      <c r="J118" s="55"/>
      <c r="K118" s="55"/>
      <c r="L118" s="56"/>
      <c r="M118" s="13"/>
      <c r="N118" s="13"/>
      <c r="O118" s="13"/>
      <c r="P118" s="24"/>
      <c r="Q118" s="24"/>
      <c r="R118" s="24"/>
      <c r="S118" s="24"/>
      <c r="T118" s="24"/>
    </row>
    <row r="119" spans="1:20" ht="13.5" thickBot="1">
      <c r="A119" s="141"/>
      <c r="B119" s="144"/>
      <c r="C119" s="20" t="s">
        <v>4</v>
      </c>
      <c r="D119" s="57">
        <v>20</v>
      </c>
      <c r="E119" s="57">
        <v>23</v>
      </c>
      <c r="F119" s="57">
        <v>24</v>
      </c>
      <c r="G119" s="58">
        <v>24</v>
      </c>
      <c r="H119" s="58">
        <v>23</v>
      </c>
      <c r="I119" s="57">
        <v>24</v>
      </c>
      <c r="J119" s="57"/>
      <c r="K119" s="57"/>
      <c r="L119" s="60">
        <f>SUM(D119:K119)</f>
        <v>138</v>
      </c>
      <c r="M119" s="72"/>
      <c r="N119" s="13"/>
      <c r="O119" s="13"/>
      <c r="P119" s="24"/>
      <c r="Q119" s="24"/>
      <c r="R119" s="24"/>
      <c r="S119" s="24"/>
      <c r="T119" s="24"/>
    </row>
    <row r="120" spans="1:20">
      <c r="A120" s="141"/>
      <c r="B120" s="130">
        <v>0.45833333333333331</v>
      </c>
      <c r="C120" s="22" t="s">
        <v>2</v>
      </c>
      <c r="D120" s="53" t="s">
        <v>95</v>
      </c>
      <c r="E120" s="61" t="s">
        <v>59</v>
      </c>
      <c r="F120" s="53" t="s">
        <v>60</v>
      </c>
      <c r="G120" s="53" t="s">
        <v>61</v>
      </c>
      <c r="H120" s="53" t="s">
        <v>51</v>
      </c>
      <c r="I120" s="53" t="s">
        <v>52</v>
      </c>
      <c r="J120" s="53"/>
      <c r="K120" s="53"/>
      <c r="L120" s="54"/>
      <c r="M120" s="13"/>
      <c r="N120" s="13"/>
      <c r="O120" s="13"/>
      <c r="P120" s="24"/>
      <c r="Q120" s="24"/>
      <c r="R120" s="24"/>
      <c r="S120" s="24"/>
      <c r="T120" s="24"/>
    </row>
    <row r="121" spans="1:20" ht="42.75" customHeight="1">
      <c r="A121" s="141"/>
      <c r="B121" s="131"/>
      <c r="C121" s="21" t="s">
        <v>3</v>
      </c>
      <c r="D121" s="55" t="s">
        <v>106</v>
      </c>
      <c r="E121" s="55" t="s">
        <v>106</v>
      </c>
      <c r="F121" s="55" t="s">
        <v>106</v>
      </c>
      <c r="G121" s="55" t="s">
        <v>106</v>
      </c>
      <c r="H121" s="55" t="s">
        <v>106</v>
      </c>
      <c r="I121" s="55" t="s">
        <v>106</v>
      </c>
      <c r="J121" s="55"/>
      <c r="K121" s="55"/>
      <c r="L121" s="56"/>
      <c r="M121" s="13"/>
      <c r="N121" s="13"/>
      <c r="O121" s="13"/>
      <c r="P121" s="24"/>
      <c r="Q121" s="24"/>
      <c r="R121" s="24"/>
      <c r="S121" s="24"/>
      <c r="T121" s="24"/>
    </row>
    <row r="122" spans="1:20" ht="13.5" thickBot="1">
      <c r="A122" s="141"/>
      <c r="B122" s="133"/>
      <c r="C122" s="20" t="s">
        <v>4</v>
      </c>
      <c r="D122" s="57">
        <v>25</v>
      </c>
      <c r="E122" s="62">
        <v>23</v>
      </c>
      <c r="F122" s="62">
        <v>30</v>
      </c>
      <c r="G122" s="62">
        <v>24</v>
      </c>
      <c r="H122" s="62">
        <v>26</v>
      </c>
      <c r="I122" s="62">
        <v>24</v>
      </c>
      <c r="J122" s="62"/>
      <c r="K122" s="62"/>
      <c r="L122" s="60">
        <f>SUM(D122:K122)</f>
        <v>152</v>
      </c>
      <c r="M122" s="13"/>
      <c r="N122" s="13"/>
      <c r="O122" s="13"/>
      <c r="P122" s="24"/>
      <c r="Q122" s="24"/>
      <c r="R122" s="24"/>
      <c r="S122" s="24"/>
      <c r="T122" s="24"/>
    </row>
    <row r="123" spans="1:20">
      <c r="A123" s="141"/>
      <c r="B123" s="130">
        <v>0.54166666666666663</v>
      </c>
      <c r="C123" s="22" t="s">
        <v>2</v>
      </c>
      <c r="D123" s="53" t="s">
        <v>53</v>
      </c>
      <c r="E123" s="53" t="s">
        <v>54</v>
      </c>
      <c r="F123" s="53" t="s">
        <v>55</v>
      </c>
      <c r="G123" s="53" t="s">
        <v>56</v>
      </c>
      <c r="H123" s="53" t="s">
        <v>57</v>
      </c>
      <c r="I123" s="53" t="s">
        <v>58</v>
      </c>
      <c r="J123" s="53"/>
      <c r="K123" s="53"/>
      <c r="L123" s="54"/>
      <c r="M123" s="73"/>
      <c r="N123" s="73"/>
      <c r="O123" s="73"/>
      <c r="P123" s="29"/>
      <c r="Q123" s="29"/>
      <c r="R123" s="29"/>
      <c r="S123" s="29"/>
      <c r="T123" s="29"/>
    </row>
    <row r="124" spans="1:20" ht="42" customHeight="1">
      <c r="A124" s="141"/>
      <c r="B124" s="131"/>
      <c r="C124" s="21" t="s">
        <v>3</v>
      </c>
      <c r="D124" s="55" t="s">
        <v>106</v>
      </c>
      <c r="E124" s="55" t="s">
        <v>106</v>
      </c>
      <c r="F124" s="55" t="s">
        <v>106</v>
      </c>
      <c r="G124" s="55" t="s">
        <v>106</v>
      </c>
      <c r="H124" s="55" t="s">
        <v>106</v>
      </c>
      <c r="I124" s="55" t="s">
        <v>106</v>
      </c>
      <c r="J124" s="55"/>
      <c r="K124" s="55"/>
      <c r="L124" s="56"/>
      <c r="M124" s="74"/>
      <c r="N124" s="74"/>
      <c r="O124" s="74"/>
      <c r="P124" s="28"/>
      <c r="Q124" s="28"/>
      <c r="R124" s="28"/>
      <c r="S124" s="28"/>
      <c r="T124" s="28"/>
    </row>
    <row r="125" spans="1:20" s="26" customFormat="1" ht="13.5" thickBot="1">
      <c r="A125" s="141"/>
      <c r="B125" s="133"/>
      <c r="C125" s="25" t="s">
        <v>4</v>
      </c>
      <c r="D125" s="62">
        <v>26</v>
      </c>
      <c r="E125" s="62">
        <v>25</v>
      </c>
      <c r="F125" s="62">
        <v>25</v>
      </c>
      <c r="G125" s="62">
        <v>25</v>
      </c>
      <c r="H125" s="62">
        <v>24</v>
      </c>
      <c r="I125" s="62">
        <v>24</v>
      </c>
      <c r="J125" s="59"/>
      <c r="K125" s="59"/>
      <c r="L125" s="60">
        <f>SUM(D125:K125)</f>
        <v>149</v>
      </c>
      <c r="M125" s="9"/>
      <c r="N125" s="9"/>
      <c r="O125" s="9"/>
      <c r="P125" s="27"/>
      <c r="Q125" s="27"/>
      <c r="R125" s="27"/>
      <c r="S125" s="27"/>
      <c r="T125" s="27"/>
    </row>
    <row r="126" spans="1:20">
      <c r="A126" s="141"/>
      <c r="B126" s="127">
        <v>0.625</v>
      </c>
      <c r="C126" s="22" t="s">
        <v>2</v>
      </c>
      <c r="D126" s="53" t="s">
        <v>62</v>
      </c>
      <c r="E126" s="53" t="s">
        <v>63</v>
      </c>
      <c r="F126" s="53" t="s">
        <v>64</v>
      </c>
      <c r="G126" s="53" t="s">
        <v>65</v>
      </c>
      <c r="H126" s="53"/>
      <c r="I126" s="53"/>
      <c r="J126" s="53"/>
      <c r="K126" s="53"/>
      <c r="L126" s="54"/>
      <c r="M126" s="73"/>
      <c r="N126" s="73"/>
      <c r="O126" s="73"/>
      <c r="P126" s="29"/>
      <c r="Q126" s="29"/>
      <c r="R126" s="29"/>
      <c r="S126" s="29"/>
      <c r="T126" s="29"/>
    </row>
    <row r="127" spans="1:20" ht="42" customHeight="1">
      <c r="A127" s="141"/>
      <c r="B127" s="128"/>
      <c r="C127" s="21" t="s">
        <v>3</v>
      </c>
      <c r="D127" s="55" t="s">
        <v>106</v>
      </c>
      <c r="E127" s="55" t="s">
        <v>106</v>
      </c>
      <c r="F127" s="55" t="s">
        <v>106</v>
      </c>
      <c r="G127" s="55" t="s">
        <v>106</v>
      </c>
      <c r="H127" s="55"/>
      <c r="I127" s="55"/>
      <c r="J127" s="55"/>
      <c r="K127" s="55"/>
      <c r="L127" s="56"/>
      <c r="M127" s="74"/>
      <c r="N127" s="74"/>
      <c r="O127" s="74"/>
      <c r="P127" s="28"/>
      <c r="Q127" s="28"/>
      <c r="R127" s="28"/>
      <c r="S127" s="28"/>
      <c r="T127" s="28"/>
    </row>
    <row r="128" spans="1:20" s="26" customFormat="1" ht="13.5" thickBot="1">
      <c r="A128" s="141"/>
      <c r="B128" s="129"/>
      <c r="C128" s="25" t="s">
        <v>4</v>
      </c>
      <c r="D128" s="63">
        <v>27</v>
      </c>
      <c r="E128" s="63">
        <v>26</v>
      </c>
      <c r="F128" s="59">
        <v>27</v>
      </c>
      <c r="G128" s="59">
        <v>27</v>
      </c>
      <c r="H128" s="59"/>
      <c r="I128" s="59"/>
      <c r="J128" s="57"/>
      <c r="K128" s="57"/>
      <c r="L128" s="60">
        <f>SUM(D128:K128)</f>
        <v>107</v>
      </c>
      <c r="M128" s="9"/>
      <c r="N128" s="9"/>
      <c r="O128" s="9"/>
      <c r="P128" s="27"/>
      <c r="Q128" s="27"/>
      <c r="R128" s="27"/>
      <c r="S128" s="27"/>
      <c r="T128" s="27"/>
    </row>
    <row r="129" spans="1:20">
      <c r="A129" s="141"/>
      <c r="B129" s="127">
        <v>0.70833333333333337</v>
      </c>
      <c r="C129" s="22" t="s">
        <v>2</v>
      </c>
      <c r="D129" s="101" t="s">
        <v>138</v>
      </c>
      <c r="E129" s="101" t="s">
        <v>139</v>
      </c>
      <c r="F129" s="101" t="s">
        <v>141</v>
      </c>
      <c r="G129" s="101" t="s">
        <v>227</v>
      </c>
      <c r="H129" s="101" t="s">
        <v>142</v>
      </c>
      <c r="I129" s="101" t="s">
        <v>228</v>
      </c>
      <c r="J129" s="101"/>
      <c r="K129" s="101"/>
      <c r="L129" s="107"/>
      <c r="M129" s="73"/>
      <c r="N129" s="73"/>
      <c r="O129" s="73"/>
      <c r="P129" s="29"/>
      <c r="Q129" s="29"/>
      <c r="R129" s="29"/>
      <c r="S129" s="29"/>
      <c r="T129" s="29"/>
    </row>
    <row r="130" spans="1:20" ht="42" customHeight="1">
      <c r="A130" s="141"/>
      <c r="B130" s="128"/>
      <c r="C130" s="21" t="s">
        <v>3</v>
      </c>
      <c r="D130" s="103" t="s">
        <v>106</v>
      </c>
      <c r="E130" s="103" t="s">
        <v>106</v>
      </c>
      <c r="F130" s="103" t="s">
        <v>106</v>
      </c>
      <c r="G130" s="103" t="s">
        <v>106</v>
      </c>
      <c r="H130" s="103" t="s">
        <v>106</v>
      </c>
      <c r="I130" s="103" t="s">
        <v>106</v>
      </c>
      <c r="J130" s="103"/>
      <c r="K130" s="103"/>
      <c r="L130" s="108"/>
      <c r="M130" s="74"/>
      <c r="N130" s="74"/>
      <c r="O130" s="74"/>
      <c r="P130" s="28"/>
      <c r="Q130" s="28"/>
      <c r="R130" s="28"/>
      <c r="S130" s="28"/>
      <c r="T130" s="28"/>
    </row>
    <row r="131" spans="1:20" s="26" customFormat="1" ht="13.5" thickBot="1">
      <c r="A131" s="142"/>
      <c r="B131" s="129"/>
      <c r="C131" s="25" t="s">
        <v>4</v>
      </c>
      <c r="D131" s="105">
        <v>30</v>
      </c>
      <c r="E131" s="105">
        <v>28</v>
      </c>
      <c r="F131" s="105">
        <v>29</v>
      </c>
      <c r="G131" s="105">
        <v>28</v>
      </c>
      <c r="H131" s="105">
        <v>27</v>
      </c>
      <c r="I131" s="105" t="s">
        <v>261</v>
      </c>
      <c r="J131" s="109"/>
      <c r="K131" s="109"/>
      <c r="L131" s="111">
        <f>SUM(D131:K131)</f>
        <v>142</v>
      </c>
      <c r="M131" s="9"/>
      <c r="N131" s="9"/>
      <c r="O131" s="9"/>
      <c r="P131" s="27"/>
      <c r="Q131" s="27"/>
      <c r="R131" s="27"/>
      <c r="S131" s="27"/>
      <c r="T131" s="27"/>
    </row>
    <row r="132" spans="1:20">
      <c r="A132" s="141" t="s">
        <v>73</v>
      </c>
      <c r="B132" s="130">
        <v>0.375</v>
      </c>
      <c r="C132" s="22" t="s">
        <v>2</v>
      </c>
      <c r="D132" s="53" t="s">
        <v>48</v>
      </c>
      <c r="E132" s="53" t="s">
        <v>89</v>
      </c>
      <c r="F132" s="53" t="s">
        <v>90</v>
      </c>
      <c r="G132" s="53" t="s">
        <v>91</v>
      </c>
      <c r="H132" s="53" t="s">
        <v>50</v>
      </c>
      <c r="I132" s="53" t="s">
        <v>94</v>
      </c>
      <c r="J132" s="53"/>
      <c r="K132" s="53"/>
      <c r="L132" s="54"/>
      <c r="M132" s="13"/>
      <c r="N132" s="13"/>
      <c r="O132" s="13"/>
      <c r="P132" s="24"/>
      <c r="Q132" s="24"/>
      <c r="R132" s="24"/>
      <c r="S132" s="24"/>
      <c r="T132" s="24"/>
    </row>
    <row r="133" spans="1:20" ht="37.5" customHeight="1">
      <c r="A133" s="141"/>
      <c r="B133" s="143"/>
      <c r="C133" s="21" t="s">
        <v>3</v>
      </c>
      <c r="D133" s="55" t="s">
        <v>97</v>
      </c>
      <c r="E133" s="55" t="s">
        <v>96</v>
      </c>
      <c r="F133" s="55" t="s">
        <v>19</v>
      </c>
      <c r="G133" s="55" t="s">
        <v>19</v>
      </c>
      <c r="H133" s="55" t="s">
        <v>19</v>
      </c>
      <c r="I133" s="55" t="s">
        <v>19</v>
      </c>
      <c r="J133" s="55"/>
      <c r="K133" s="55"/>
      <c r="L133" s="56"/>
      <c r="M133" s="13"/>
      <c r="N133" s="13"/>
      <c r="O133" s="13"/>
      <c r="P133" s="24"/>
      <c r="Q133" s="24"/>
      <c r="R133" s="24"/>
      <c r="S133" s="24"/>
      <c r="T133" s="24"/>
    </row>
    <row r="134" spans="1:20" ht="13.5" thickBot="1">
      <c r="A134" s="141"/>
      <c r="B134" s="144"/>
      <c r="C134" s="20" t="s">
        <v>4</v>
      </c>
      <c r="D134" s="57">
        <v>25</v>
      </c>
      <c r="E134" s="57">
        <v>26</v>
      </c>
      <c r="F134" s="57">
        <v>26</v>
      </c>
      <c r="G134" s="58">
        <v>27</v>
      </c>
      <c r="H134" s="58">
        <v>27</v>
      </c>
      <c r="I134" s="57">
        <v>24</v>
      </c>
      <c r="J134" s="57"/>
      <c r="K134" s="57"/>
      <c r="L134" s="60">
        <f>SUM(D134:K134)</f>
        <v>155</v>
      </c>
      <c r="M134" s="13"/>
      <c r="N134" s="13"/>
      <c r="O134" s="13"/>
      <c r="P134" s="24"/>
      <c r="Q134" s="24"/>
      <c r="R134" s="24"/>
      <c r="S134" s="24"/>
      <c r="T134" s="24"/>
    </row>
    <row r="135" spans="1:20">
      <c r="A135" s="141"/>
      <c r="B135" s="130">
        <v>0.40277777777777773</v>
      </c>
      <c r="C135" s="22" t="s">
        <v>2</v>
      </c>
      <c r="D135" s="53" t="s">
        <v>95</v>
      </c>
      <c r="E135" s="61" t="s">
        <v>59</v>
      </c>
      <c r="F135" s="53" t="s">
        <v>60</v>
      </c>
      <c r="G135" s="53" t="s">
        <v>61</v>
      </c>
      <c r="H135" s="53" t="s">
        <v>51</v>
      </c>
      <c r="I135" s="53" t="s">
        <v>52</v>
      </c>
      <c r="J135" s="53"/>
      <c r="K135" s="53"/>
      <c r="L135" s="54"/>
      <c r="M135" s="13"/>
      <c r="N135" s="13"/>
      <c r="O135" s="13"/>
      <c r="P135" s="24"/>
      <c r="Q135" s="24"/>
      <c r="R135" s="24"/>
      <c r="S135" s="24"/>
      <c r="T135" s="24"/>
    </row>
    <row r="136" spans="1:20" ht="40.5" customHeight="1">
      <c r="A136" s="141"/>
      <c r="B136" s="143"/>
      <c r="C136" s="21" t="s">
        <v>3</v>
      </c>
      <c r="D136" s="55" t="s">
        <v>19</v>
      </c>
      <c r="E136" s="55" t="s">
        <v>19</v>
      </c>
      <c r="F136" s="55" t="s">
        <v>19</v>
      </c>
      <c r="G136" s="55" t="s">
        <v>19</v>
      </c>
      <c r="H136" s="55" t="s">
        <v>86</v>
      </c>
      <c r="I136" s="55" t="s">
        <v>86</v>
      </c>
      <c r="J136" s="55"/>
      <c r="K136" s="55"/>
      <c r="L136" s="56"/>
      <c r="M136" s="13"/>
      <c r="N136" s="13"/>
      <c r="O136" s="13"/>
      <c r="P136" s="24"/>
      <c r="Q136" s="24"/>
      <c r="R136" s="24"/>
      <c r="S136" s="24"/>
      <c r="T136" s="24"/>
    </row>
    <row r="137" spans="1:20" ht="13.5" thickBot="1">
      <c r="A137" s="141"/>
      <c r="B137" s="144"/>
      <c r="C137" s="20" t="s">
        <v>4</v>
      </c>
      <c r="D137" s="57">
        <v>26</v>
      </c>
      <c r="E137" s="62">
        <v>24</v>
      </c>
      <c r="F137" s="62">
        <v>24</v>
      </c>
      <c r="G137" s="62">
        <v>24</v>
      </c>
      <c r="H137" s="62">
        <v>24</v>
      </c>
      <c r="I137" s="62">
        <v>24</v>
      </c>
      <c r="J137" s="62"/>
      <c r="K137" s="62"/>
      <c r="L137" s="60">
        <f>SUM(D137:K137)</f>
        <v>146</v>
      </c>
      <c r="M137" s="13"/>
      <c r="N137" s="13"/>
      <c r="O137" s="13"/>
      <c r="P137" s="24"/>
      <c r="Q137" s="24"/>
      <c r="R137" s="24"/>
      <c r="S137" s="24"/>
      <c r="T137" s="24"/>
    </row>
    <row r="138" spans="1:20">
      <c r="A138" s="141"/>
      <c r="B138" s="130">
        <v>0.43055555555555558</v>
      </c>
      <c r="C138" s="22" t="s">
        <v>2</v>
      </c>
      <c r="D138" s="53" t="s">
        <v>53</v>
      </c>
      <c r="E138" s="53" t="s">
        <v>54</v>
      </c>
      <c r="F138" s="53" t="s">
        <v>55</v>
      </c>
      <c r="G138" s="53" t="s">
        <v>56</v>
      </c>
      <c r="H138" s="53" t="s">
        <v>57</v>
      </c>
      <c r="I138" s="53"/>
      <c r="J138" s="53"/>
      <c r="K138" s="53"/>
      <c r="L138" s="54"/>
      <c r="M138" s="73"/>
      <c r="N138" s="73"/>
      <c r="O138" s="73"/>
      <c r="P138" s="29"/>
      <c r="Q138" s="29"/>
      <c r="R138" s="29"/>
      <c r="S138" s="29"/>
      <c r="T138" s="29"/>
    </row>
    <row r="139" spans="1:20" ht="42" customHeight="1">
      <c r="A139" s="141"/>
      <c r="B139" s="131"/>
      <c r="C139" s="21" t="s">
        <v>3</v>
      </c>
      <c r="D139" s="55" t="s">
        <v>86</v>
      </c>
      <c r="E139" s="55" t="s">
        <v>86</v>
      </c>
      <c r="F139" s="55" t="s">
        <v>86</v>
      </c>
      <c r="G139" s="55" t="s">
        <v>86</v>
      </c>
      <c r="H139" s="55" t="s">
        <v>86</v>
      </c>
      <c r="I139" s="55"/>
      <c r="J139" s="55"/>
      <c r="K139" s="55"/>
      <c r="L139" s="56"/>
      <c r="M139" s="74"/>
      <c r="N139" s="74"/>
      <c r="O139" s="74"/>
      <c r="P139" s="28"/>
      <c r="Q139" s="28"/>
      <c r="R139" s="28"/>
      <c r="S139" s="28"/>
      <c r="T139" s="28"/>
    </row>
    <row r="140" spans="1:20" s="26" customFormat="1" ht="13.5" thickBot="1">
      <c r="A140" s="141"/>
      <c r="B140" s="133"/>
      <c r="C140" s="25" t="s">
        <v>4</v>
      </c>
      <c r="D140" s="62">
        <v>23</v>
      </c>
      <c r="E140" s="62">
        <v>24</v>
      </c>
      <c r="F140" s="62">
        <v>25</v>
      </c>
      <c r="G140" s="62">
        <v>24</v>
      </c>
      <c r="H140" s="62">
        <v>24</v>
      </c>
      <c r="I140" s="59"/>
      <c r="J140" s="59"/>
      <c r="K140" s="59"/>
      <c r="L140" s="60">
        <f>SUM(D140:K140)</f>
        <v>120</v>
      </c>
      <c r="M140" s="9"/>
      <c r="N140" s="9"/>
      <c r="O140" s="9"/>
      <c r="P140" s="27"/>
      <c r="Q140" s="27"/>
      <c r="R140" s="27"/>
      <c r="S140" s="27"/>
      <c r="T140" s="27"/>
    </row>
    <row r="141" spans="1:20">
      <c r="A141" s="141"/>
      <c r="B141" s="130">
        <v>0.45833333333333331</v>
      </c>
      <c r="C141" s="22" t="s">
        <v>2</v>
      </c>
      <c r="D141" s="53" t="s">
        <v>58</v>
      </c>
      <c r="E141" s="53" t="s">
        <v>62</v>
      </c>
      <c r="F141" s="53" t="s">
        <v>107</v>
      </c>
      <c r="G141" s="53" t="s">
        <v>63</v>
      </c>
      <c r="H141" s="53" t="s">
        <v>64</v>
      </c>
      <c r="I141" s="53" t="s">
        <v>65</v>
      </c>
      <c r="J141" s="53" t="s">
        <v>110</v>
      </c>
      <c r="K141" s="53"/>
      <c r="L141" s="54"/>
      <c r="M141" s="73"/>
      <c r="N141" s="73"/>
      <c r="O141" s="73"/>
      <c r="P141" s="29"/>
      <c r="Q141" s="29"/>
      <c r="R141" s="29"/>
      <c r="S141" s="29"/>
      <c r="T141" s="29"/>
    </row>
    <row r="142" spans="1:20" ht="42" customHeight="1">
      <c r="A142" s="141"/>
      <c r="B142" s="131"/>
      <c r="C142" s="21" t="s">
        <v>3</v>
      </c>
      <c r="D142" s="55" t="s">
        <v>86</v>
      </c>
      <c r="E142" s="55" t="s">
        <v>86</v>
      </c>
      <c r="F142" s="55" t="s">
        <v>108</v>
      </c>
      <c r="G142" s="55" t="s">
        <v>86</v>
      </c>
      <c r="H142" s="55" t="s">
        <v>86</v>
      </c>
      <c r="I142" s="55" t="s">
        <v>86</v>
      </c>
      <c r="J142" s="55" t="s">
        <v>109</v>
      </c>
      <c r="K142" s="55"/>
      <c r="L142" s="56"/>
      <c r="M142" s="74"/>
      <c r="N142" s="74"/>
      <c r="O142" s="74"/>
      <c r="P142" s="28"/>
      <c r="Q142" s="28"/>
      <c r="R142" s="28"/>
      <c r="S142" s="28"/>
      <c r="T142" s="28"/>
    </row>
    <row r="143" spans="1:20" s="26" customFormat="1" ht="13.5" thickBot="1">
      <c r="A143" s="141"/>
      <c r="B143" s="133"/>
      <c r="C143" s="25" t="s">
        <v>4</v>
      </c>
      <c r="D143" s="62">
        <v>24</v>
      </c>
      <c r="E143" s="63">
        <v>24</v>
      </c>
      <c r="F143" s="63">
        <v>7</v>
      </c>
      <c r="G143" s="63">
        <v>24</v>
      </c>
      <c r="H143" s="59">
        <v>23</v>
      </c>
      <c r="I143" s="59">
        <v>23</v>
      </c>
      <c r="J143" s="57">
        <v>10</v>
      </c>
      <c r="K143" s="57"/>
      <c r="L143" s="60">
        <f>SUM(D143:K143)</f>
        <v>135</v>
      </c>
      <c r="M143" s="9"/>
      <c r="N143" s="9"/>
      <c r="O143" s="9"/>
      <c r="P143" s="27"/>
      <c r="Q143" s="27"/>
      <c r="R143" s="27"/>
      <c r="S143" s="27"/>
      <c r="T143" s="27"/>
    </row>
    <row r="144" spans="1:20">
      <c r="A144" s="141"/>
      <c r="B144" s="130">
        <v>0.4861111111111111</v>
      </c>
      <c r="C144" s="22" t="s">
        <v>2</v>
      </c>
      <c r="D144" s="53" t="s">
        <v>35</v>
      </c>
      <c r="E144" s="53" t="s">
        <v>37</v>
      </c>
      <c r="F144" s="53" t="s">
        <v>38</v>
      </c>
      <c r="G144" s="53" t="s">
        <v>39</v>
      </c>
      <c r="H144" s="53" t="s">
        <v>40</v>
      </c>
      <c r="I144" s="53" t="s">
        <v>41</v>
      </c>
      <c r="J144" s="53"/>
      <c r="K144" s="53"/>
      <c r="L144" s="54"/>
      <c r="M144" s="73"/>
      <c r="N144" s="73"/>
      <c r="O144" s="73"/>
      <c r="P144" s="29"/>
      <c r="Q144" s="29"/>
      <c r="R144" s="29"/>
      <c r="S144" s="29"/>
      <c r="T144" s="29"/>
    </row>
    <row r="145" spans="1:20" ht="42" customHeight="1">
      <c r="A145" s="141"/>
      <c r="B145" s="131"/>
      <c r="C145" s="21" t="s">
        <v>3</v>
      </c>
      <c r="D145" s="55" t="s">
        <v>68</v>
      </c>
      <c r="E145" s="55" t="s">
        <v>68</v>
      </c>
      <c r="F145" s="55" t="s">
        <v>68</v>
      </c>
      <c r="G145" s="55" t="s">
        <v>100</v>
      </c>
      <c r="H145" s="55" t="s">
        <v>100</v>
      </c>
      <c r="I145" s="55" t="s">
        <v>100</v>
      </c>
      <c r="J145" s="55"/>
      <c r="K145" s="55"/>
      <c r="L145" s="56"/>
      <c r="M145" s="74"/>
      <c r="N145" s="74"/>
      <c r="O145" s="74"/>
      <c r="P145" s="28"/>
      <c r="Q145" s="28"/>
      <c r="R145" s="28"/>
      <c r="S145" s="28"/>
      <c r="T145" s="28"/>
    </row>
    <row r="146" spans="1:20" s="26" customFormat="1" ht="13.5" thickBot="1">
      <c r="A146" s="141"/>
      <c r="B146" s="133"/>
      <c r="C146" s="20" t="s">
        <v>4</v>
      </c>
      <c r="D146" s="57">
        <v>24</v>
      </c>
      <c r="E146" s="57">
        <v>25</v>
      </c>
      <c r="F146" s="59">
        <v>24</v>
      </c>
      <c r="G146" s="59">
        <v>29</v>
      </c>
      <c r="H146" s="59">
        <v>24</v>
      </c>
      <c r="I146" s="59">
        <v>25</v>
      </c>
      <c r="J146" s="59"/>
      <c r="K146" s="59"/>
      <c r="L146" s="60">
        <f>SUM(D146:K146)</f>
        <v>151</v>
      </c>
      <c r="M146" s="9"/>
      <c r="N146" s="9"/>
      <c r="O146" s="9"/>
      <c r="P146" s="27"/>
      <c r="Q146" s="27"/>
      <c r="R146" s="27"/>
      <c r="S146" s="27"/>
      <c r="T146" s="27"/>
    </row>
    <row r="147" spans="1:20">
      <c r="A147" s="141"/>
      <c r="B147" s="130">
        <v>0.51388888888888895</v>
      </c>
      <c r="C147" s="22" t="s">
        <v>2</v>
      </c>
      <c r="D147" s="53" t="s">
        <v>42</v>
      </c>
      <c r="E147" s="53" t="s">
        <v>43</v>
      </c>
      <c r="F147" s="53" t="s">
        <v>44</v>
      </c>
      <c r="G147" s="53" t="s">
        <v>27</v>
      </c>
      <c r="H147" s="53" t="s">
        <v>28</v>
      </c>
      <c r="I147" s="53"/>
      <c r="J147" s="53"/>
      <c r="K147" s="53"/>
      <c r="L147" s="54"/>
      <c r="M147" s="13"/>
      <c r="N147" s="13"/>
      <c r="O147" s="13"/>
      <c r="P147" s="24"/>
      <c r="Q147" s="24"/>
      <c r="R147" s="24"/>
      <c r="S147" s="24"/>
      <c r="T147" s="24"/>
    </row>
    <row r="148" spans="1:20" ht="42" customHeight="1">
      <c r="A148" s="141"/>
      <c r="B148" s="131"/>
      <c r="C148" s="21" t="s">
        <v>3</v>
      </c>
      <c r="D148" s="55" t="s">
        <v>68</v>
      </c>
      <c r="E148" s="55" t="s">
        <v>68</v>
      </c>
      <c r="F148" s="55" t="s">
        <v>68</v>
      </c>
      <c r="G148" s="55" t="s">
        <v>36</v>
      </c>
      <c r="H148" s="55" t="s">
        <v>100</v>
      </c>
      <c r="I148" s="55"/>
      <c r="J148" s="55"/>
      <c r="K148" s="55"/>
      <c r="L148" s="56"/>
      <c r="M148" s="13"/>
      <c r="N148" s="13"/>
      <c r="O148" s="13"/>
      <c r="P148" s="24"/>
      <c r="Q148" s="24"/>
      <c r="R148" s="24"/>
      <c r="S148" s="24"/>
      <c r="T148" s="24"/>
    </row>
    <row r="149" spans="1:20" ht="13.5" thickBot="1">
      <c r="A149" s="141"/>
      <c r="B149" s="132"/>
      <c r="C149" s="25" t="s">
        <v>4</v>
      </c>
      <c r="D149" s="59">
        <v>25</v>
      </c>
      <c r="E149" s="59">
        <v>25</v>
      </c>
      <c r="F149" s="59">
        <v>24</v>
      </c>
      <c r="G149" s="59">
        <v>28</v>
      </c>
      <c r="H149" s="59">
        <v>25</v>
      </c>
      <c r="I149" s="59"/>
      <c r="J149" s="59"/>
      <c r="K149" s="59"/>
      <c r="L149" s="60">
        <f>SUM(D149:K149)</f>
        <v>127</v>
      </c>
      <c r="M149" s="13"/>
      <c r="N149" s="13"/>
      <c r="O149" s="13"/>
      <c r="P149" s="24"/>
      <c r="Q149" s="24"/>
      <c r="R149" s="24"/>
      <c r="S149" s="24"/>
      <c r="T149" s="24"/>
    </row>
    <row r="150" spans="1:20">
      <c r="A150" s="141"/>
      <c r="B150" s="130">
        <v>0.54166666666666663</v>
      </c>
      <c r="C150" s="22" t="s">
        <v>2</v>
      </c>
      <c r="D150" s="53" t="s">
        <v>30</v>
      </c>
      <c r="E150" s="53" t="s">
        <v>31</v>
      </c>
      <c r="F150" s="53" t="s">
        <v>32</v>
      </c>
      <c r="G150" s="53" t="s">
        <v>33</v>
      </c>
      <c r="H150" s="53" t="s">
        <v>34</v>
      </c>
      <c r="I150" s="53"/>
      <c r="J150" s="53"/>
      <c r="K150" s="53"/>
      <c r="L150" s="54"/>
      <c r="M150" s="13"/>
      <c r="N150" s="13"/>
      <c r="O150" s="13"/>
      <c r="P150" s="24"/>
      <c r="Q150" s="24"/>
      <c r="R150" s="24"/>
      <c r="S150" s="24"/>
      <c r="T150" s="24"/>
    </row>
    <row r="151" spans="1:20" ht="42" customHeight="1">
      <c r="A151" s="141"/>
      <c r="B151" s="131"/>
      <c r="C151" s="21" t="s">
        <v>3</v>
      </c>
      <c r="D151" s="55" t="s">
        <v>36</v>
      </c>
      <c r="E151" s="55" t="s">
        <v>36</v>
      </c>
      <c r="F151" s="55" t="s">
        <v>36</v>
      </c>
      <c r="G151" s="55" t="s">
        <v>100</v>
      </c>
      <c r="H151" s="55" t="s">
        <v>100</v>
      </c>
      <c r="I151" s="55"/>
      <c r="J151" s="55"/>
      <c r="K151" s="55"/>
      <c r="L151" s="56"/>
      <c r="M151" s="13"/>
      <c r="N151" s="13"/>
      <c r="O151" s="13"/>
      <c r="P151" s="24"/>
      <c r="Q151" s="24"/>
      <c r="R151" s="24"/>
      <c r="S151" s="24"/>
      <c r="T151" s="24"/>
    </row>
    <row r="152" spans="1:20" ht="13.5" thickBot="1">
      <c r="A152" s="141"/>
      <c r="B152" s="133"/>
      <c r="C152" s="25" t="s">
        <v>4</v>
      </c>
      <c r="D152" s="59">
        <v>27</v>
      </c>
      <c r="E152" s="59">
        <v>26</v>
      </c>
      <c r="F152" s="59">
        <v>27</v>
      </c>
      <c r="G152" s="59">
        <v>30</v>
      </c>
      <c r="H152" s="59">
        <v>25</v>
      </c>
      <c r="I152" s="59"/>
      <c r="J152" s="59"/>
      <c r="K152" s="59"/>
      <c r="L152" s="60">
        <f>SUM(D152:K152)</f>
        <v>135</v>
      </c>
      <c r="M152" s="13"/>
      <c r="N152" s="13"/>
      <c r="O152" s="13"/>
      <c r="P152" s="24"/>
      <c r="Q152" s="24"/>
      <c r="R152" s="24"/>
      <c r="S152" s="24"/>
      <c r="T152" s="24"/>
    </row>
    <row r="153" spans="1:20">
      <c r="A153" s="141"/>
      <c r="B153" s="130">
        <v>0.56944444444444442</v>
      </c>
      <c r="C153" s="22" t="s">
        <v>2</v>
      </c>
      <c r="D153" s="53" t="s">
        <v>16</v>
      </c>
      <c r="E153" s="53" t="s">
        <v>17</v>
      </c>
      <c r="F153" s="53" t="s">
        <v>12</v>
      </c>
      <c r="G153" s="53" t="s">
        <v>13</v>
      </c>
      <c r="H153" s="53"/>
      <c r="I153" s="53"/>
      <c r="J153" s="53"/>
      <c r="K153" s="53"/>
      <c r="L153" s="54"/>
      <c r="M153" s="13"/>
      <c r="N153" s="13"/>
      <c r="O153" s="13"/>
      <c r="P153" s="24"/>
      <c r="Q153" s="24"/>
      <c r="R153" s="24"/>
      <c r="S153" s="24"/>
      <c r="T153" s="24"/>
    </row>
    <row r="154" spans="1:20" ht="31.5" customHeight="1">
      <c r="A154" s="141"/>
      <c r="B154" s="131"/>
      <c r="C154" s="21" t="s">
        <v>3</v>
      </c>
      <c r="D154" s="55" t="s">
        <v>111</v>
      </c>
      <c r="E154" s="55" t="s">
        <v>111</v>
      </c>
      <c r="F154" s="55" t="s">
        <v>112</v>
      </c>
      <c r="G154" s="55" t="s">
        <v>112</v>
      </c>
      <c r="H154" s="55"/>
      <c r="I154" s="55"/>
      <c r="J154" s="55"/>
      <c r="K154" s="55"/>
      <c r="L154" s="56"/>
      <c r="M154" s="13"/>
      <c r="N154" s="13"/>
      <c r="O154" s="13"/>
      <c r="P154" s="24"/>
      <c r="Q154" s="24"/>
      <c r="R154" s="24"/>
      <c r="S154" s="24"/>
      <c r="T154" s="24"/>
    </row>
    <row r="155" spans="1:20" ht="13.5" thickBot="1">
      <c r="A155" s="141"/>
      <c r="B155" s="133"/>
      <c r="C155" s="20" t="s">
        <v>4</v>
      </c>
      <c r="D155" s="59">
        <v>27</v>
      </c>
      <c r="E155" s="59">
        <v>26</v>
      </c>
      <c r="F155" s="59">
        <v>32</v>
      </c>
      <c r="G155" s="59">
        <v>28</v>
      </c>
      <c r="H155" s="59"/>
      <c r="I155" s="59"/>
      <c r="J155" s="59"/>
      <c r="K155" s="59"/>
      <c r="L155" s="60">
        <f>SUM(D155:K155)</f>
        <v>113</v>
      </c>
    </row>
    <row r="156" spans="1:20">
      <c r="A156" s="141"/>
      <c r="B156" s="130">
        <v>0.59722222222222221</v>
      </c>
      <c r="C156" s="23" t="s">
        <v>2</v>
      </c>
      <c r="D156" s="53" t="s">
        <v>14</v>
      </c>
      <c r="E156" s="53" t="s">
        <v>15</v>
      </c>
      <c r="F156" s="53" t="s">
        <v>18</v>
      </c>
      <c r="G156" s="53" t="s">
        <v>20</v>
      </c>
      <c r="H156" s="53"/>
      <c r="I156" s="53"/>
      <c r="J156" s="53"/>
      <c r="K156" s="53"/>
      <c r="L156" s="66"/>
    </row>
    <row r="157" spans="1:20" ht="41.25" customHeight="1">
      <c r="A157" s="141"/>
      <c r="B157" s="131"/>
      <c r="C157" s="21" t="s">
        <v>3</v>
      </c>
      <c r="D157" s="55" t="s">
        <v>112</v>
      </c>
      <c r="E157" s="55" t="s">
        <v>112</v>
      </c>
      <c r="F157" s="55" t="s">
        <v>113</v>
      </c>
      <c r="G157" s="55" t="s">
        <v>113</v>
      </c>
      <c r="H157" s="55"/>
      <c r="I157" s="55"/>
      <c r="J157" s="55"/>
      <c r="K157" s="55"/>
      <c r="L157" s="56"/>
    </row>
    <row r="158" spans="1:20" ht="13.5" thickBot="1">
      <c r="A158" s="141"/>
      <c r="B158" s="133"/>
      <c r="C158" s="20" t="s">
        <v>4</v>
      </c>
      <c r="D158" s="59">
        <v>33</v>
      </c>
      <c r="E158" s="59">
        <v>29</v>
      </c>
      <c r="F158" s="59">
        <v>27</v>
      </c>
      <c r="G158" s="59">
        <v>25</v>
      </c>
      <c r="H158" s="59"/>
      <c r="I158" s="59"/>
      <c r="J158" s="59"/>
      <c r="K158" s="59"/>
      <c r="L158" s="67">
        <f>SUM(D158:K158)</f>
        <v>114</v>
      </c>
    </row>
    <row r="159" spans="1:20">
      <c r="A159" s="141"/>
      <c r="B159" s="130">
        <v>0.625</v>
      </c>
      <c r="C159" s="22" t="s">
        <v>2</v>
      </c>
      <c r="D159" s="53" t="s">
        <v>21</v>
      </c>
      <c r="E159" s="53" t="s">
        <v>22</v>
      </c>
      <c r="F159" s="53" t="s">
        <v>23</v>
      </c>
      <c r="G159" s="53" t="s">
        <v>24</v>
      </c>
      <c r="H159" s="53" t="s">
        <v>25</v>
      </c>
      <c r="I159" s="53" t="s">
        <v>26</v>
      </c>
      <c r="J159" s="53"/>
      <c r="K159" s="53"/>
      <c r="L159" s="54"/>
    </row>
    <row r="160" spans="1:20" ht="44.25" customHeight="1">
      <c r="A160" s="141"/>
      <c r="B160" s="131"/>
      <c r="C160" s="21" t="s">
        <v>3</v>
      </c>
      <c r="D160" s="55" t="s">
        <v>113</v>
      </c>
      <c r="E160" s="55" t="s">
        <v>113</v>
      </c>
      <c r="F160" s="55" t="s">
        <v>113</v>
      </c>
      <c r="G160" s="55" t="s">
        <v>105</v>
      </c>
      <c r="H160" s="55" t="s">
        <v>66</v>
      </c>
      <c r="I160" s="55" t="s">
        <v>113</v>
      </c>
      <c r="J160" s="55"/>
      <c r="K160" s="55"/>
      <c r="L160" s="56"/>
    </row>
    <row r="161" spans="1:20" ht="13.5" thickBot="1">
      <c r="A161" s="141"/>
      <c r="B161" s="132"/>
      <c r="C161" s="20" t="s">
        <v>4</v>
      </c>
      <c r="D161" s="59">
        <v>27</v>
      </c>
      <c r="E161" s="59">
        <v>25</v>
      </c>
      <c r="F161" s="59">
        <v>29</v>
      </c>
      <c r="G161" s="59">
        <v>26</v>
      </c>
      <c r="H161" s="59">
        <v>27</v>
      </c>
      <c r="I161" s="59">
        <v>25</v>
      </c>
      <c r="J161" s="59"/>
      <c r="K161" s="59"/>
      <c r="L161" s="67">
        <f>SUM(D161:K161)</f>
        <v>159</v>
      </c>
    </row>
    <row r="162" spans="1:20">
      <c r="A162" s="141"/>
      <c r="B162" s="130">
        <v>0.65277777777777779</v>
      </c>
      <c r="C162" s="22" t="s">
        <v>2</v>
      </c>
      <c r="D162" s="4"/>
      <c r="E162" s="4"/>
      <c r="F162" s="4"/>
      <c r="G162" s="4"/>
      <c r="H162" s="4"/>
      <c r="I162" s="4"/>
      <c r="J162" s="4"/>
      <c r="K162" s="4"/>
      <c r="L162" s="40"/>
    </row>
    <row r="163" spans="1:20" ht="44.25" customHeight="1">
      <c r="A163" s="141"/>
      <c r="B163" s="131"/>
      <c r="C163" s="21" t="s">
        <v>3</v>
      </c>
      <c r="D163" s="5"/>
      <c r="E163" s="5"/>
      <c r="F163" s="5"/>
      <c r="G163" s="5"/>
      <c r="H163" s="5"/>
      <c r="I163" s="5"/>
      <c r="J163" s="5"/>
      <c r="K163" s="5"/>
      <c r="L163" s="41"/>
    </row>
    <row r="164" spans="1:20" ht="13.5" thickBot="1">
      <c r="A164" s="141"/>
      <c r="B164" s="132"/>
      <c r="C164" s="20" t="s">
        <v>4</v>
      </c>
      <c r="D164" s="6"/>
      <c r="E164" s="6"/>
      <c r="F164" s="6"/>
      <c r="G164" s="6"/>
      <c r="H164" s="6"/>
      <c r="I164" s="6"/>
      <c r="J164" s="6"/>
      <c r="K164" s="6"/>
      <c r="L164" s="42">
        <f>SUM(D164:K164)</f>
        <v>0</v>
      </c>
    </row>
    <row r="165" spans="1:20">
      <c r="A165" s="141"/>
      <c r="B165" s="130">
        <v>0.68055555555555547</v>
      </c>
      <c r="C165" s="22" t="s">
        <v>2</v>
      </c>
      <c r="D165" s="4"/>
      <c r="E165" s="4"/>
      <c r="F165" s="4"/>
      <c r="G165" s="4"/>
      <c r="H165" s="4"/>
      <c r="I165" s="4"/>
      <c r="J165" s="4"/>
      <c r="K165" s="4"/>
      <c r="L165" s="40"/>
    </row>
    <row r="166" spans="1:20" ht="44.25" customHeight="1">
      <c r="A166" s="141"/>
      <c r="B166" s="131"/>
      <c r="C166" s="21" t="s">
        <v>3</v>
      </c>
      <c r="D166" s="5"/>
      <c r="E166" s="5"/>
      <c r="F166" s="5"/>
      <c r="G166" s="5"/>
      <c r="H166" s="5"/>
      <c r="I166" s="5"/>
      <c r="J166" s="5"/>
      <c r="K166" s="5"/>
      <c r="L166" s="41"/>
    </row>
    <row r="167" spans="1:20" ht="13.5" thickBot="1">
      <c r="A167" s="141"/>
      <c r="B167" s="132"/>
      <c r="C167" s="20" t="s">
        <v>4</v>
      </c>
      <c r="D167" s="6"/>
      <c r="E167" s="6"/>
      <c r="F167" s="6"/>
      <c r="G167" s="6"/>
      <c r="H167" s="6"/>
      <c r="I167" s="6"/>
      <c r="J167" s="6"/>
      <c r="K167" s="6"/>
      <c r="L167" s="52">
        <f>SUM(D167:K167)</f>
        <v>0</v>
      </c>
    </row>
    <row r="168" spans="1:20">
      <c r="A168" s="141"/>
      <c r="B168" s="127">
        <v>0.70833333333333337</v>
      </c>
      <c r="C168" s="19" t="s">
        <v>2</v>
      </c>
      <c r="D168" s="4"/>
      <c r="E168" s="4"/>
      <c r="F168" s="4"/>
      <c r="G168" s="4"/>
      <c r="H168" s="4"/>
      <c r="I168" s="4"/>
      <c r="J168" s="4"/>
      <c r="K168" s="4"/>
      <c r="L168" s="69"/>
    </row>
    <row r="169" spans="1:20" ht="40.5" customHeight="1">
      <c r="A169" s="141"/>
      <c r="B169" s="128"/>
      <c r="C169" s="18" t="s">
        <v>3</v>
      </c>
      <c r="D169" s="5"/>
      <c r="E169" s="5"/>
      <c r="F169" s="5"/>
      <c r="G169" s="5"/>
      <c r="H169" s="5"/>
      <c r="I169" s="5"/>
      <c r="J169" s="5"/>
      <c r="K169" s="5"/>
      <c r="L169" s="70"/>
    </row>
    <row r="170" spans="1:20" ht="13.5" thickBot="1">
      <c r="A170" s="142"/>
      <c r="B170" s="129"/>
      <c r="C170" s="17" t="s">
        <v>4</v>
      </c>
      <c r="D170" s="6"/>
      <c r="E170" s="6"/>
      <c r="F170" s="6"/>
      <c r="G170" s="6"/>
      <c r="H170" s="6"/>
      <c r="I170" s="6"/>
      <c r="J170" s="6"/>
      <c r="K170" s="6"/>
      <c r="L170" s="52">
        <f>SUM(D170:K170)</f>
        <v>0</v>
      </c>
    </row>
    <row r="171" spans="1:20">
      <c r="A171" s="141" t="s">
        <v>74</v>
      </c>
      <c r="B171" s="130">
        <v>0.375</v>
      </c>
      <c r="C171" s="22" t="s">
        <v>2</v>
      </c>
      <c r="D171" s="101" t="s">
        <v>120</v>
      </c>
      <c r="E171" s="101" t="s">
        <v>123</v>
      </c>
      <c r="F171" s="101" t="s">
        <v>122</v>
      </c>
      <c r="G171" s="101" t="s">
        <v>124</v>
      </c>
      <c r="H171" s="101" t="s">
        <v>125</v>
      </c>
      <c r="I171" s="101" t="s">
        <v>126</v>
      </c>
      <c r="J171" s="101"/>
      <c r="K171" s="101"/>
      <c r="L171" s="107"/>
      <c r="M171" s="13"/>
      <c r="N171" s="13"/>
      <c r="O171" s="13"/>
      <c r="P171" s="24"/>
      <c r="Q171" s="24"/>
      <c r="R171" s="24"/>
      <c r="S171" s="24"/>
      <c r="T171" s="24"/>
    </row>
    <row r="172" spans="1:20" ht="60" customHeight="1">
      <c r="A172" s="141"/>
      <c r="B172" s="143"/>
      <c r="C172" s="21" t="s">
        <v>3</v>
      </c>
      <c r="D172" s="103" t="s">
        <v>162</v>
      </c>
      <c r="E172" s="103" t="s">
        <v>162</v>
      </c>
      <c r="F172" s="103" t="s">
        <v>127</v>
      </c>
      <c r="G172" s="103" t="s">
        <v>66</v>
      </c>
      <c r="H172" s="103" t="s">
        <v>146</v>
      </c>
      <c r="I172" s="103" t="s">
        <v>7</v>
      </c>
      <c r="J172" s="103"/>
      <c r="K172" s="103"/>
      <c r="L172" s="108"/>
      <c r="M172" s="13"/>
      <c r="N172" s="13"/>
      <c r="O172" s="13"/>
      <c r="P172" s="24"/>
      <c r="Q172" s="24"/>
      <c r="R172" s="24"/>
      <c r="S172" s="24"/>
      <c r="T172" s="24"/>
    </row>
    <row r="173" spans="1:20" ht="13.5" thickBot="1">
      <c r="A173" s="141"/>
      <c r="B173" s="144"/>
      <c r="C173" s="20" t="s">
        <v>4</v>
      </c>
      <c r="D173" s="109">
        <v>20</v>
      </c>
      <c r="E173" s="110">
        <v>26</v>
      </c>
      <c r="F173" s="110">
        <v>25</v>
      </c>
      <c r="G173" s="110">
        <v>29</v>
      </c>
      <c r="H173" s="110">
        <v>24</v>
      </c>
      <c r="I173" s="110">
        <v>31</v>
      </c>
      <c r="J173" s="110"/>
      <c r="K173" s="105"/>
      <c r="L173" s="111">
        <f>SUM(D173:K173)</f>
        <v>155</v>
      </c>
      <c r="M173" s="72"/>
      <c r="N173" s="13"/>
      <c r="O173" s="13"/>
      <c r="P173" s="24"/>
      <c r="Q173" s="24"/>
      <c r="R173" s="24"/>
      <c r="S173" s="24"/>
      <c r="T173" s="24"/>
    </row>
    <row r="174" spans="1:20">
      <c r="A174" s="141"/>
      <c r="B174" s="130">
        <v>0.45833333333333331</v>
      </c>
      <c r="C174" s="22" t="s">
        <v>2</v>
      </c>
      <c r="D174" s="101" t="s">
        <v>129</v>
      </c>
      <c r="E174" s="101" t="s">
        <v>130</v>
      </c>
      <c r="F174" s="101" t="s">
        <v>131</v>
      </c>
      <c r="G174" s="101" t="s">
        <v>132</v>
      </c>
      <c r="H174" s="101" t="s">
        <v>133</v>
      </c>
      <c r="I174" s="101" t="s">
        <v>135</v>
      </c>
      <c r="J174" s="101" t="s">
        <v>136</v>
      </c>
      <c r="K174" s="101"/>
      <c r="L174" s="107"/>
      <c r="M174" s="73"/>
      <c r="N174" s="73"/>
      <c r="O174" s="73"/>
      <c r="P174" s="29"/>
      <c r="Q174" s="29"/>
      <c r="R174" s="29"/>
      <c r="S174" s="29"/>
      <c r="T174" s="29"/>
    </row>
    <row r="175" spans="1:20" ht="42" customHeight="1">
      <c r="A175" s="141"/>
      <c r="B175" s="131"/>
      <c r="C175" s="21" t="s">
        <v>3</v>
      </c>
      <c r="D175" s="103" t="s">
        <v>127</v>
      </c>
      <c r="E175" s="103" t="s">
        <v>127</v>
      </c>
      <c r="F175" s="103" t="s">
        <v>147</v>
      </c>
      <c r="G175" s="103" t="s">
        <v>147</v>
      </c>
      <c r="H175" s="103" t="s">
        <v>117</v>
      </c>
      <c r="I175" s="103" t="s">
        <v>68</v>
      </c>
      <c r="J175" s="103" t="s">
        <v>47</v>
      </c>
      <c r="K175" s="103"/>
      <c r="L175" s="108"/>
      <c r="M175" s="74"/>
      <c r="N175" s="74"/>
      <c r="O175" s="74"/>
      <c r="P175" s="28"/>
      <c r="Q175" s="28"/>
      <c r="R175" s="28"/>
      <c r="S175" s="28"/>
      <c r="T175" s="28"/>
    </row>
    <row r="176" spans="1:20" s="26" customFormat="1" ht="13.5" thickBot="1">
      <c r="A176" s="141"/>
      <c r="B176" s="133"/>
      <c r="C176" s="25" t="s">
        <v>4</v>
      </c>
      <c r="D176" s="109">
        <v>21</v>
      </c>
      <c r="E176" s="109">
        <v>18</v>
      </c>
      <c r="F176" s="110">
        <v>22</v>
      </c>
      <c r="G176" s="110">
        <v>28</v>
      </c>
      <c r="H176" s="110">
        <v>23</v>
      </c>
      <c r="I176" s="110">
        <v>21</v>
      </c>
      <c r="J176" s="109">
        <v>20</v>
      </c>
      <c r="K176" s="109"/>
      <c r="L176" s="111">
        <f>SUM(D176:K176)</f>
        <v>153</v>
      </c>
      <c r="M176" s="9"/>
      <c r="N176" s="9"/>
      <c r="O176" s="9"/>
      <c r="P176" s="27"/>
      <c r="Q176" s="27"/>
      <c r="R176" s="27"/>
      <c r="S176" s="27"/>
      <c r="T176" s="27"/>
    </row>
    <row r="177" spans="1:20">
      <c r="A177" s="141"/>
      <c r="B177" s="130">
        <v>0.54166666666666663</v>
      </c>
      <c r="C177" s="22" t="s">
        <v>2</v>
      </c>
      <c r="D177" s="75" t="s">
        <v>165</v>
      </c>
      <c r="E177" s="75" t="s">
        <v>169</v>
      </c>
      <c r="F177" s="75" t="s">
        <v>171</v>
      </c>
      <c r="G177" s="75" t="s">
        <v>174</v>
      </c>
      <c r="H177" s="75" t="s">
        <v>177</v>
      </c>
      <c r="I177" s="75" t="s">
        <v>180</v>
      </c>
      <c r="J177" s="75"/>
      <c r="K177" s="75"/>
      <c r="L177" s="77"/>
    </row>
    <row r="178" spans="1:20" ht="44.25" customHeight="1">
      <c r="A178" s="141"/>
      <c r="B178" s="131"/>
      <c r="C178" s="21" t="s">
        <v>3</v>
      </c>
      <c r="D178" s="78" t="s">
        <v>101</v>
      </c>
      <c r="E178" s="78" t="s">
        <v>101</v>
      </c>
      <c r="F178" s="78" t="s">
        <v>98</v>
      </c>
      <c r="G178" s="78" t="s">
        <v>98</v>
      </c>
      <c r="H178" s="78" t="s">
        <v>98</v>
      </c>
      <c r="I178" s="78" t="s">
        <v>207</v>
      </c>
      <c r="J178" s="91"/>
      <c r="K178" s="78"/>
      <c r="L178" s="79"/>
    </row>
    <row r="179" spans="1:20" ht="13.5" thickBot="1">
      <c r="A179" s="141"/>
      <c r="B179" s="133"/>
      <c r="C179" s="20" t="s">
        <v>4</v>
      </c>
      <c r="D179" s="82">
        <v>21</v>
      </c>
      <c r="E179" s="82">
        <v>25</v>
      </c>
      <c r="F179" s="82">
        <v>33</v>
      </c>
      <c r="G179" s="82">
        <v>27</v>
      </c>
      <c r="H179" s="82">
        <v>28</v>
      </c>
      <c r="I179" s="82">
        <v>29</v>
      </c>
      <c r="J179" s="82"/>
      <c r="K179" s="82"/>
      <c r="L179" s="84">
        <f>SUM(D179:K179)</f>
        <v>163</v>
      </c>
    </row>
    <row r="180" spans="1:20">
      <c r="A180" s="141"/>
      <c r="B180" s="127">
        <v>0.625</v>
      </c>
      <c r="C180" s="22" t="s">
        <v>2</v>
      </c>
      <c r="D180" s="75" t="s">
        <v>184</v>
      </c>
      <c r="E180" s="75" t="s">
        <v>186</v>
      </c>
      <c r="F180" s="75" t="s">
        <v>187</v>
      </c>
      <c r="G180" s="75" t="s">
        <v>188</v>
      </c>
      <c r="H180" s="75" t="s">
        <v>205</v>
      </c>
      <c r="I180" s="75" t="s">
        <v>206</v>
      </c>
      <c r="J180" s="75" t="s">
        <v>191</v>
      </c>
      <c r="K180" s="75" t="s">
        <v>182</v>
      </c>
      <c r="L180" s="92"/>
    </row>
    <row r="181" spans="1:20" ht="25.5">
      <c r="A181" s="141"/>
      <c r="B181" s="128"/>
      <c r="C181" s="21" t="s">
        <v>3</v>
      </c>
      <c r="D181" s="78" t="s">
        <v>45</v>
      </c>
      <c r="E181" s="78" t="s">
        <v>208</v>
      </c>
      <c r="F181" s="78" t="s">
        <v>137</v>
      </c>
      <c r="G181" s="78" t="s">
        <v>209</v>
      </c>
      <c r="H181" s="78" t="s">
        <v>67</v>
      </c>
      <c r="I181" s="78" t="s">
        <v>67</v>
      </c>
      <c r="J181" s="78" t="s">
        <v>113</v>
      </c>
      <c r="K181" s="91" t="s">
        <v>151</v>
      </c>
      <c r="L181" s="93"/>
    </row>
    <row r="182" spans="1:20" ht="13.5" thickBot="1">
      <c r="A182" s="141"/>
      <c r="B182" s="129"/>
      <c r="C182" s="20" t="s">
        <v>4</v>
      </c>
      <c r="D182" s="82">
        <v>31</v>
      </c>
      <c r="E182" s="82">
        <v>20</v>
      </c>
      <c r="F182" s="82">
        <v>16</v>
      </c>
      <c r="G182" s="82">
        <v>14</v>
      </c>
      <c r="H182" s="82">
        <v>15</v>
      </c>
      <c r="I182" s="82">
        <v>20</v>
      </c>
      <c r="J182" s="82">
        <v>24</v>
      </c>
      <c r="K182" s="82">
        <v>15</v>
      </c>
      <c r="L182" s="84">
        <f>SUM(D182:K182)</f>
        <v>155</v>
      </c>
    </row>
    <row r="183" spans="1:20">
      <c r="A183" s="141"/>
      <c r="B183" s="127">
        <v>0.70833333333333337</v>
      </c>
      <c r="C183" s="19" t="s">
        <v>2</v>
      </c>
      <c r="D183" s="75" t="s">
        <v>192</v>
      </c>
      <c r="E183" s="75" t="s">
        <v>193</v>
      </c>
      <c r="F183" s="75" t="s">
        <v>195</v>
      </c>
      <c r="G183" s="75" t="s">
        <v>198</v>
      </c>
      <c r="H183" s="75" t="s">
        <v>199</v>
      </c>
      <c r="I183" s="75" t="s">
        <v>201</v>
      </c>
      <c r="J183" s="75" t="s">
        <v>202</v>
      </c>
      <c r="K183" s="94"/>
      <c r="L183" s="95"/>
    </row>
    <row r="184" spans="1:20" ht="40.5" customHeight="1">
      <c r="A184" s="141"/>
      <c r="B184" s="128"/>
      <c r="C184" s="18" t="s">
        <v>3</v>
      </c>
      <c r="D184" s="78" t="s">
        <v>113</v>
      </c>
      <c r="E184" s="78" t="s">
        <v>148</v>
      </c>
      <c r="F184" s="78" t="s">
        <v>148</v>
      </c>
      <c r="G184" s="78" t="s">
        <v>148</v>
      </c>
      <c r="H184" s="78" t="s">
        <v>68</v>
      </c>
      <c r="I184" s="78" t="s">
        <v>147</v>
      </c>
      <c r="J184" s="78" t="s">
        <v>47</v>
      </c>
      <c r="K184" s="78"/>
      <c r="L184" s="79"/>
    </row>
    <row r="185" spans="1:20" ht="13.5" thickBot="1">
      <c r="A185" s="142"/>
      <c r="B185" s="129"/>
      <c r="C185" s="17" t="s">
        <v>4</v>
      </c>
      <c r="D185" s="82">
        <v>25</v>
      </c>
      <c r="E185" s="82">
        <v>18</v>
      </c>
      <c r="F185" s="82">
        <v>22</v>
      </c>
      <c r="G185" s="82">
        <v>22</v>
      </c>
      <c r="H185" s="82">
        <v>25</v>
      </c>
      <c r="I185" s="82">
        <v>18</v>
      </c>
      <c r="J185" s="82">
        <v>24</v>
      </c>
      <c r="K185" s="82"/>
      <c r="L185" s="88">
        <f>SUM(D185:K185)</f>
        <v>154</v>
      </c>
    </row>
    <row r="186" spans="1:20">
      <c r="A186" s="141" t="s">
        <v>75</v>
      </c>
      <c r="B186" s="130">
        <v>0.375</v>
      </c>
      <c r="C186" s="22" t="s">
        <v>2</v>
      </c>
      <c r="D186" s="101" t="s">
        <v>138</v>
      </c>
      <c r="E186" s="101" t="s">
        <v>139</v>
      </c>
      <c r="F186" s="101" t="s">
        <v>141</v>
      </c>
      <c r="G186" s="124"/>
      <c r="H186" s="124"/>
      <c r="I186" s="124"/>
      <c r="J186" s="124"/>
      <c r="K186" s="101"/>
      <c r="L186" s="102"/>
      <c r="M186" s="13"/>
      <c r="N186" s="13"/>
      <c r="O186" s="13"/>
      <c r="P186" s="24"/>
      <c r="Q186" s="24"/>
      <c r="R186" s="24"/>
      <c r="S186" s="24"/>
      <c r="T186" s="24"/>
    </row>
    <row r="187" spans="1:20" ht="37.5" customHeight="1">
      <c r="A187" s="141"/>
      <c r="B187" s="143"/>
      <c r="C187" s="21" t="s">
        <v>3</v>
      </c>
      <c r="D187" s="103" t="s">
        <v>140</v>
      </c>
      <c r="E187" s="103" t="s">
        <v>97</v>
      </c>
      <c r="F187" s="103" t="s">
        <v>149</v>
      </c>
      <c r="G187" s="125"/>
      <c r="H187" s="125"/>
      <c r="I187" s="125"/>
      <c r="J187" s="125"/>
      <c r="K187" s="103"/>
      <c r="L187" s="104"/>
      <c r="M187" s="13"/>
      <c r="N187" s="13"/>
      <c r="O187" s="13"/>
      <c r="P187" s="24"/>
      <c r="Q187" s="24"/>
      <c r="R187" s="24"/>
      <c r="S187" s="24"/>
      <c r="T187" s="24"/>
    </row>
    <row r="188" spans="1:20" ht="13.5" thickBot="1">
      <c r="A188" s="141"/>
      <c r="B188" s="144"/>
      <c r="C188" s="20" t="s">
        <v>4</v>
      </c>
      <c r="D188" s="105">
        <v>30</v>
      </c>
      <c r="E188" s="105">
        <v>29</v>
      </c>
      <c r="F188" s="105">
        <v>29</v>
      </c>
      <c r="G188" s="126"/>
      <c r="H188" s="126"/>
      <c r="I188" s="126"/>
      <c r="J188" s="126"/>
      <c r="K188" s="105"/>
      <c r="L188" s="106">
        <f>SUM(D188:K188)</f>
        <v>88</v>
      </c>
      <c r="M188" s="13"/>
      <c r="N188" s="13"/>
      <c r="O188" s="13"/>
      <c r="P188" s="24"/>
      <c r="Q188" s="24"/>
      <c r="R188" s="24"/>
      <c r="S188" s="24"/>
      <c r="T188" s="24"/>
    </row>
    <row r="189" spans="1:20">
      <c r="A189" s="141"/>
      <c r="B189" s="130">
        <v>0.45833333333333331</v>
      </c>
      <c r="C189" s="22" t="s">
        <v>2</v>
      </c>
      <c r="D189" s="101" t="s">
        <v>227</v>
      </c>
      <c r="E189" s="101" t="s">
        <v>142</v>
      </c>
      <c r="F189" s="101" t="s">
        <v>228</v>
      </c>
      <c r="G189" s="101"/>
      <c r="H189" s="101"/>
      <c r="I189" s="101"/>
      <c r="J189" s="101"/>
      <c r="K189" s="101"/>
      <c r="L189" s="107"/>
      <c r="M189" s="73"/>
      <c r="N189" s="73"/>
      <c r="O189" s="73"/>
      <c r="P189" s="29"/>
      <c r="Q189" s="29"/>
      <c r="R189" s="29"/>
      <c r="S189" s="29"/>
      <c r="T189" s="29"/>
    </row>
    <row r="190" spans="1:20" ht="42" customHeight="1">
      <c r="A190" s="141"/>
      <c r="B190" s="131"/>
      <c r="C190" s="21" t="s">
        <v>3</v>
      </c>
      <c r="D190" s="103" t="s">
        <v>149</v>
      </c>
      <c r="E190" s="103" t="s">
        <v>140</v>
      </c>
      <c r="F190" s="103" t="s">
        <v>140</v>
      </c>
      <c r="G190" s="103"/>
      <c r="H190" s="103"/>
      <c r="I190" s="103"/>
      <c r="J190" s="103"/>
      <c r="K190" s="103"/>
      <c r="L190" s="108"/>
      <c r="M190" s="74"/>
      <c r="N190" s="74"/>
      <c r="O190" s="74"/>
      <c r="P190" s="28"/>
      <c r="Q190" s="28"/>
      <c r="R190" s="28"/>
      <c r="S190" s="28"/>
      <c r="T190" s="28"/>
    </row>
    <row r="191" spans="1:20" s="26" customFormat="1" ht="13.5" thickBot="1">
      <c r="A191" s="141"/>
      <c r="B191" s="133"/>
      <c r="C191" s="25" t="s">
        <v>4</v>
      </c>
      <c r="D191" s="105">
        <v>28</v>
      </c>
      <c r="E191" s="105">
        <v>27</v>
      </c>
      <c r="F191" s="105">
        <v>31</v>
      </c>
      <c r="G191" s="109"/>
      <c r="H191" s="109"/>
      <c r="I191" s="109"/>
      <c r="J191" s="109"/>
      <c r="K191" s="109"/>
      <c r="L191" s="111">
        <f>SUM(D191:K191)</f>
        <v>86</v>
      </c>
      <c r="M191" s="9"/>
      <c r="N191" s="9"/>
      <c r="O191" s="9"/>
      <c r="P191" s="27"/>
      <c r="Q191" s="27"/>
      <c r="R191" s="27"/>
      <c r="S191" s="27"/>
      <c r="T191" s="27"/>
    </row>
    <row r="192" spans="1:20">
      <c r="A192" s="141"/>
      <c r="B192" s="127">
        <v>0.4861111111111111</v>
      </c>
      <c r="C192" s="22" t="s">
        <v>2</v>
      </c>
      <c r="D192" s="4"/>
      <c r="E192" s="4"/>
      <c r="F192" s="4"/>
      <c r="G192" s="4"/>
      <c r="H192" s="4"/>
      <c r="I192" s="4"/>
      <c r="J192" s="4"/>
      <c r="K192" s="4"/>
      <c r="L192" s="40"/>
      <c r="M192" s="73"/>
      <c r="N192" s="73"/>
      <c r="O192" s="73"/>
      <c r="P192" s="29"/>
      <c r="Q192" s="29"/>
      <c r="R192" s="29"/>
      <c r="S192" s="29"/>
      <c r="T192" s="29"/>
    </row>
    <row r="193" spans="1:20" ht="42" customHeight="1">
      <c r="A193" s="141"/>
      <c r="B193" s="128"/>
      <c r="C193" s="21" t="s">
        <v>3</v>
      </c>
      <c r="D193" s="5"/>
      <c r="E193" s="5"/>
      <c r="F193" s="5"/>
      <c r="G193" s="5"/>
      <c r="H193" s="5"/>
      <c r="I193" s="5"/>
      <c r="J193" s="5"/>
      <c r="K193" s="5"/>
      <c r="L193" s="41"/>
      <c r="M193" s="74"/>
      <c r="N193" s="74"/>
      <c r="O193" s="74"/>
      <c r="P193" s="28"/>
      <c r="Q193" s="28"/>
      <c r="R193" s="28"/>
      <c r="S193" s="28"/>
      <c r="T193" s="28"/>
    </row>
    <row r="194" spans="1:20" s="26" customFormat="1" ht="13.5" thickBot="1">
      <c r="A194" s="141"/>
      <c r="B194" s="129"/>
      <c r="C194" s="20" t="s">
        <v>4</v>
      </c>
      <c r="D194" s="8"/>
      <c r="E194" s="8"/>
      <c r="F194" s="6"/>
      <c r="G194" s="6"/>
      <c r="H194" s="6"/>
      <c r="I194" s="6"/>
      <c r="J194" s="6"/>
      <c r="K194" s="6"/>
      <c r="L194" s="42">
        <f>SUM(D194:K194)</f>
        <v>0</v>
      </c>
      <c r="M194" s="9"/>
      <c r="N194" s="9"/>
      <c r="O194" s="9"/>
      <c r="P194" s="27"/>
      <c r="Q194" s="27"/>
      <c r="R194" s="27"/>
      <c r="S194" s="27"/>
      <c r="T194" s="27"/>
    </row>
    <row r="195" spans="1:20">
      <c r="A195" s="141"/>
      <c r="B195" s="127">
        <v>0.51388888888888895</v>
      </c>
      <c r="C195" s="22" t="s">
        <v>2</v>
      </c>
      <c r="D195" s="4"/>
      <c r="E195" s="4"/>
      <c r="F195" s="4"/>
      <c r="G195" s="4"/>
      <c r="H195" s="4"/>
      <c r="I195" s="4"/>
      <c r="J195" s="4"/>
      <c r="K195" s="4"/>
      <c r="L195" s="40"/>
      <c r="M195" s="13"/>
      <c r="N195" s="13"/>
      <c r="O195" s="13"/>
      <c r="P195" s="24"/>
      <c r="Q195" s="24"/>
      <c r="R195" s="24"/>
      <c r="S195" s="24"/>
      <c r="T195" s="24"/>
    </row>
    <row r="196" spans="1:20" ht="42" customHeight="1">
      <c r="A196" s="141"/>
      <c r="B196" s="128"/>
      <c r="C196" s="21" t="s">
        <v>3</v>
      </c>
      <c r="D196" s="5"/>
      <c r="E196" s="5"/>
      <c r="F196" s="5"/>
      <c r="G196" s="5"/>
      <c r="H196" s="5"/>
      <c r="I196" s="5"/>
      <c r="J196" s="5"/>
      <c r="K196" s="5"/>
      <c r="L196" s="41"/>
      <c r="M196" s="13"/>
      <c r="N196" s="13"/>
      <c r="O196" s="13"/>
      <c r="P196" s="24"/>
      <c r="Q196" s="24"/>
      <c r="R196" s="24"/>
      <c r="S196" s="24"/>
      <c r="T196" s="24"/>
    </row>
    <row r="197" spans="1:20" ht="13.5" thickBot="1">
      <c r="A197" s="141"/>
      <c r="B197" s="129"/>
      <c r="C197" s="25" t="s">
        <v>4</v>
      </c>
      <c r="D197" s="6"/>
      <c r="E197" s="6"/>
      <c r="F197" s="6"/>
      <c r="G197" s="6"/>
      <c r="H197" s="6"/>
      <c r="I197" s="6"/>
      <c r="J197" s="6"/>
      <c r="K197" s="6"/>
      <c r="L197" s="42">
        <f>SUM(D197:K197)</f>
        <v>0</v>
      </c>
      <c r="M197" s="13"/>
      <c r="N197" s="13"/>
      <c r="O197" s="13"/>
      <c r="P197" s="24"/>
      <c r="Q197" s="24"/>
      <c r="R197" s="24"/>
      <c r="S197" s="24"/>
      <c r="T197" s="24"/>
    </row>
    <row r="198" spans="1:20">
      <c r="A198" s="141"/>
      <c r="B198" s="130">
        <v>0.54166666666666663</v>
      </c>
      <c r="C198" s="22" t="s">
        <v>2</v>
      </c>
      <c r="D198" s="4"/>
      <c r="E198" s="4"/>
      <c r="F198" s="4"/>
      <c r="G198" s="4"/>
      <c r="H198" s="4"/>
      <c r="I198" s="4"/>
      <c r="J198" s="4"/>
      <c r="K198" s="4"/>
      <c r="L198" s="40"/>
      <c r="M198" s="13"/>
      <c r="N198" s="13"/>
      <c r="O198" s="13"/>
      <c r="P198" s="24"/>
      <c r="Q198" s="24"/>
      <c r="R198" s="24"/>
      <c r="S198" s="24"/>
      <c r="T198" s="24"/>
    </row>
    <row r="199" spans="1:20" ht="42" customHeight="1">
      <c r="A199" s="141"/>
      <c r="B199" s="131"/>
      <c r="C199" s="21" t="s">
        <v>3</v>
      </c>
      <c r="D199" s="5"/>
      <c r="E199" s="5"/>
      <c r="F199" s="5"/>
      <c r="G199" s="5"/>
      <c r="H199" s="5"/>
      <c r="I199" s="5"/>
      <c r="J199" s="5"/>
      <c r="K199" s="5"/>
      <c r="L199" s="41"/>
      <c r="M199" s="13"/>
      <c r="N199" s="13"/>
      <c r="O199" s="13"/>
      <c r="P199" s="24"/>
      <c r="Q199" s="24"/>
      <c r="R199" s="24"/>
      <c r="S199" s="24"/>
      <c r="T199" s="24"/>
    </row>
    <row r="200" spans="1:20" ht="13.5" thickBot="1">
      <c r="A200" s="141"/>
      <c r="B200" s="133"/>
      <c r="C200" s="25" t="s">
        <v>4</v>
      </c>
      <c r="D200" s="6"/>
      <c r="E200" s="6"/>
      <c r="F200" s="6"/>
      <c r="G200" s="6"/>
      <c r="H200" s="6"/>
      <c r="I200" s="6"/>
      <c r="J200" s="6"/>
      <c r="K200" s="6"/>
      <c r="L200" s="42">
        <f>SUM(D200:K200)</f>
        <v>0</v>
      </c>
      <c r="M200" s="13"/>
      <c r="N200" s="13"/>
      <c r="O200" s="13"/>
      <c r="P200" s="24"/>
      <c r="Q200" s="24"/>
      <c r="R200" s="24"/>
      <c r="S200" s="24"/>
      <c r="T200" s="24"/>
    </row>
    <row r="201" spans="1:20">
      <c r="A201" s="141"/>
      <c r="B201" s="130">
        <v>0.56944444444444442</v>
      </c>
      <c r="C201" s="22" t="s">
        <v>2</v>
      </c>
      <c r="D201" s="4"/>
      <c r="E201" s="4"/>
      <c r="F201" s="4"/>
      <c r="G201" s="4"/>
      <c r="H201" s="4"/>
      <c r="I201" s="4"/>
      <c r="J201" s="4"/>
      <c r="K201" s="4"/>
      <c r="L201" s="40"/>
      <c r="M201" s="13"/>
      <c r="N201" s="13"/>
      <c r="O201" s="13"/>
      <c r="P201" s="24"/>
      <c r="Q201" s="24"/>
      <c r="R201" s="24"/>
      <c r="S201" s="24"/>
      <c r="T201" s="24"/>
    </row>
    <row r="202" spans="1:20" ht="31.5" customHeight="1">
      <c r="A202" s="141"/>
      <c r="B202" s="131"/>
      <c r="C202" s="21" t="s">
        <v>3</v>
      </c>
      <c r="D202" s="5"/>
      <c r="E202" s="5"/>
      <c r="F202" s="5"/>
      <c r="G202" s="5"/>
      <c r="H202" s="5"/>
      <c r="I202" s="5"/>
      <c r="J202" s="5"/>
      <c r="K202" s="5"/>
      <c r="L202" s="41"/>
      <c r="M202" s="13"/>
      <c r="N202" s="13"/>
      <c r="O202" s="13"/>
      <c r="P202" s="24"/>
      <c r="Q202" s="24"/>
      <c r="R202" s="24"/>
      <c r="S202" s="24"/>
      <c r="T202" s="24"/>
    </row>
    <row r="203" spans="1:20" ht="13.5" thickBot="1">
      <c r="A203" s="141"/>
      <c r="B203" s="133"/>
      <c r="C203" s="20" t="s">
        <v>4</v>
      </c>
      <c r="D203" s="6"/>
      <c r="E203" s="6"/>
      <c r="F203" s="6"/>
      <c r="G203" s="6"/>
      <c r="H203" s="6"/>
      <c r="I203" s="6"/>
      <c r="J203" s="6"/>
      <c r="K203" s="6"/>
      <c r="L203" s="42">
        <f>SUM(D203:K203)</f>
        <v>0</v>
      </c>
    </row>
    <row r="204" spans="1:20">
      <c r="A204" s="141"/>
      <c r="B204" s="130">
        <v>0.59722222222222221</v>
      </c>
      <c r="C204" s="23" t="s">
        <v>2</v>
      </c>
      <c r="D204" s="4"/>
      <c r="E204" s="4"/>
      <c r="F204" s="4"/>
      <c r="G204" s="4"/>
      <c r="H204" s="4"/>
      <c r="I204" s="4"/>
      <c r="J204" s="4"/>
      <c r="K204" s="4"/>
      <c r="L204" s="46"/>
    </row>
    <row r="205" spans="1:20" ht="41.25" customHeight="1">
      <c r="A205" s="141"/>
      <c r="B205" s="131"/>
      <c r="C205" s="21" t="s">
        <v>3</v>
      </c>
      <c r="D205" s="5"/>
      <c r="E205" s="5"/>
      <c r="F205" s="5"/>
      <c r="G205" s="5"/>
      <c r="H205" s="5"/>
      <c r="I205" s="5"/>
      <c r="J205" s="5"/>
      <c r="K205" s="5"/>
      <c r="L205" s="41"/>
    </row>
    <row r="206" spans="1:20" ht="13.5" thickBot="1">
      <c r="A206" s="141"/>
      <c r="B206" s="133"/>
      <c r="C206" s="20" t="s">
        <v>4</v>
      </c>
      <c r="D206" s="6"/>
      <c r="E206" s="6"/>
      <c r="F206" s="6"/>
      <c r="G206" s="6"/>
      <c r="H206" s="6"/>
      <c r="I206" s="6"/>
      <c r="J206" s="6"/>
      <c r="K206" s="6"/>
      <c r="L206" s="52">
        <f>SUM(D206:K206)</f>
        <v>0</v>
      </c>
    </row>
    <row r="207" spans="1:20">
      <c r="A207" s="141"/>
      <c r="B207" s="130">
        <v>0.625</v>
      </c>
      <c r="C207" s="22" t="s">
        <v>2</v>
      </c>
      <c r="D207" s="4"/>
      <c r="E207" s="4"/>
      <c r="F207" s="4"/>
      <c r="G207" s="4"/>
      <c r="H207" s="4"/>
      <c r="I207" s="4"/>
      <c r="J207" s="4"/>
      <c r="K207" s="4"/>
      <c r="L207" s="40"/>
    </row>
    <row r="208" spans="1:20" ht="44.25" customHeight="1">
      <c r="A208" s="141"/>
      <c r="B208" s="131"/>
      <c r="C208" s="21" t="s">
        <v>3</v>
      </c>
      <c r="D208" s="5"/>
      <c r="E208" s="5"/>
      <c r="F208" s="5"/>
      <c r="G208" s="5"/>
      <c r="H208" s="5"/>
      <c r="I208" s="5"/>
      <c r="J208" s="5"/>
      <c r="K208" s="5"/>
      <c r="L208" s="41"/>
    </row>
    <row r="209" spans="1:20" ht="13.5" thickBot="1">
      <c r="A209" s="141"/>
      <c r="B209" s="132"/>
      <c r="C209" s="20" t="s">
        <v>4</v>
      </c>
      <c r="D209" s="6"/>
      <c r="E209" s="6"/>
      <c r="F209" s="6"/>
      <c r="G209" s="6"/>
      <c r="H209" s="6"/>
      <c r="I209" s="6"/>
      <c r="J209" s="6"/>
      <c r="K209" s="6"/>
      <c r="L209" s="52">
        <f>SUM(D209:K209)</f>
        <v>0</v>
      </c>
    </row>
    <row r="210" spans="1:20">
      <c r="A210" s="141"/>
      <c r="B210" s="130">
        <v>0.65277777777777779</v>
      </c>
      <c r="C210" s="22" t="s">
        <v>2</v>
      </c>
      <c r="D210" s="4"/>
      <c r="E210" s="4"/>
      <c r="F210" s="4"/>
      <c r="G210" s="4"/>
      <c r="H210" s="4"/>
      <c r="I210" s="4"/>
      <c r="J210" s="4"/>
      <c r="K210" s="4"/>
      <c r="L210" s="40"/>
    </row>
    <row r="211" spans="1:20" ht="44.25" customHeight="1">
      <c r="A211" s="141"/>
      <c r="B211" s="131"/>
      <c r="C211" s="21" t="s">
        <v>3</v>
      </c>
      <c r="D211" s="5"/>
      <c r="E211" s="5"/>
      <c r="F211" s="5"/>
      <c r="G211" s="5"/>
      <c r="H211" s="5"/>
      <c r="I211" s="5"/>
      <c r="J211" s="5"/>
      <c r="K211" s="5"/>
      <c r="L211" s="41"/>
    </row>
    <row r="212" spans="1:20" ht="13.5" thickBot="1">
      <c r="A212" s="141"/>
      <c r="B212" s="132"/>
      <c r="C212" s="20" t="s">
        <v>4</v>
      </c>
      <c r="D212" s="6"/>
      <c r="E212" s="6"/>
      <c r="F212" s="6"/>
      <c r="G212" s="6"/>
      <c r="H212" s="6"/>
      <c r="I212" s="6"/>
      <c r="J212" s="6"/>
      <c r="K212" s="6"/>
      <c r="L212" s="42">
        <f>SUM(D212:K212)</f>
        <v>0</v>
      </c>
    </row>
    <row r="213" spans="1:20">
      <c r="A213" s="141"/>
      <c r="B213" s="130">
        <v>0.68055555555555547</v>
      </c>
      <c r="C213" s="22" t="s">
        <v>2</v>
      </c>
      <c r="D213" s="4"/>
      <c r="E213" s="4"/>
      <c r="F213" s="4"/>
      <c r="G213" s="4"/>
      <c r="H213" s="4"/>
      <c r="I213" s="4"/>
      <c r="J213" s="4"/>
      <c r="K213" s="4"/>
      <c r="L213" s="40"/>
    </row>
    <row r="214" spans="1:20" ht="44.25" customHeight="1">
      <c r="A214" s="141"/>
      <c r="B214" s="131"/>
      <c r="C214" s="21" t="s">
        <v>3</v>
      </c>
      <c r="D214" s="5"/>
      <c r="E214" s="5"/>
      <c r="F214" s="5"/>
      <c r="G214" s="5"/>
      <c r="H214" s="5"/>
      <c r="I214" s="5"/>
      <c r="J214" s="5"/>
      <c r="K214" s="5"/>
      <c r="L214" s="41"/>
    </row>
    <row r="215" spans="1:20" ht="13.5" thickBot="1">
      <c r="A215" s="141"/>
      <c r="B215" s="132"/>
      <c r="C215" s="20" t="s">
        <v>4</v>
      </c>
      <c r="D215" s="6"/>
      <c r="E215" s="6"/>
      <c r="F215" s="6"/>
      <c r="G215" s="6"/>
      <c r="H215" s="6"/>
      <c r="I215" s="6"/>
      <c r="J215" s="6"/>
      <c r="K215" s="6"/>
      <c r="L215" s="52">
        <f>SUM(D215:K215)</f>
        <v>0</v>
      </c>
    </row>
    <row r="216" spans="1:20">
      <c r="A216" s="141"/>
      <c r="B216" s="127">
        <v>0.70833333333333337</v>
      </c>
      <c r="C216" s="19" t="s">
        <v>2</v>
      </c>
      <c r="D216" s="4"/>
      <c r="E216" s="4"/>
      <c r="F216" s="4"/>
      <c r="G216" s="4"/>
      <c r="H216" s="4"/>
      <c r="I216" s="4"/>
      <c r="J216" s="4"/>
      <c r="K216" s="4"/>
      <c r="L216" s="69"/>
    </row>
    <row r="217" spans="1:20" ht="40.5" customHeight="1">
      <c r="A217" s="141"/>
      <c r="B217" s="128"/>
      <c r="C217" s="18" t="s">
        <v>3</v>
      </c>
      <c r="D217" s="5"/>
      <c r="E217" s="5"/>
      <c r="F217" s="5"/>
      <c r="G217" s="5"/>
      <c r="H217" s="5"/>
      <c r="I217" s="5"/>
      <c r="J217" s="5"/>
      <c r="K217" s="5"/>
      <c r="L217" s="70"/>
    </row>
    <row r="218" spans="1:20" ht="13.5" thickBot="1">
      <c r="A218" s="142"/>
      <c r="B218" s="129"/>
      <c r="C218" s="17" t="s">
        <v>4</v>
      </c>
      <c r="D218" s="6"/>
      <c r="E218" s="6"/>
      <c r="F218" s="6"/>
      <c r="G218" s="6"/>
      <c r="H218" s="6"/>
      <c r="I218" s="6"/>
      <c r="J218" s="6"/>
      <c r="K218" s="6"/>
      <c r="L218" s="52">
        <f>SUM(D218:K218)</f>
        <v>0</v>
      </c>
    </row>
    <row r="219" spans="1:20">
      <c r="A219" s="141" t="s">
        <v>76</v>
      </c>
      <c r="B219" s="130">
        <v>0.375</v>
      </c>
      <c r="C219" s="22" t="s">
        <v>2</v>
      </c>
      <c r="D219" s="53" t="s">
        <v>48</v>
      </c>
      <c r="E219" s="53" t="s">
        <v>89</v>
      </c>
      <c r="F219" s="53" t="s">
        <v>90</v>
      </c>
      <c r="G219" s="53" t="s">
        <v>91</v>
      </c>
      <c r="H219" s="53" t="s">
        <v>50</v>
      </c>
      <c r="I219" s="53" t="s">
        <v>94</v>
      </c>
      <c r="J219" s="53"/>
      <c r="K219" s="53"/>
      <c r="L219" s="54"/>
      <c r="M219" s="13"/>
      <c r="N219" s="13"/>
      <c r="O219" s="13"/>
      <c r="P219" s="24"/>
      <c r="Q219" s="24"/>
      <c r="R219" s="24"/>
      <c r="S219" s="24"/>
      <c r="T219" s="24"/>
    </row>
    <row r="220" spans="1:20" ht="60" customHeight="1">
      <c r="A220" s="141"/>
      <c r="B220" s="143"/>
      <c r="C220" s="21" t="s">
        <v>3</v>
      </c>
      <c r="D220" s="55" t="s">
        <v>19</v>
      </c>
      <c r="E220" s="55" t="s">
        <v>19</v>
      </c>
      <c r="F220" s="55" t="s">
        <v>96</v>
      </c>
      <c r="G220" s="55" t="s">
        <v>96</v>
      </c>
      <c r="H220" s="55" t="s">
        <v>96</v>
      </c>
      <c r="I220" s="55" t="s">
        <v>71</v>
      </c>
      <c r="J220" s="55"/>
      <c r="K220" s="55"/>
      <c r="L220" s="56"/>
      <c r="M220" s="13"/>
      <c r="N220" s="13"/>
      <c r="O220" s="13"/>
      <c r="P220" s="24"/>
      <c r="Q220" s="24"/>
      <c r="R220" s="24"/>
      <c r="S220" s="24"/>
      <c r="T220" s="24"/>
    </row>
    <row r="221" spans="1:20" ht="13.5" thickBot="1">
      <c r="A221" s="141"/>
      <c r="B221" s="144"/>
      <c r="C221" s="20" t="s">
        <v>4</v>
      </c>
      <c r="D221" s="57">
        <v>26</v>
      </c>
      <c r="E221" s="57">
        <v>26</v>
      </c>
      <c r="F221" s="57">
        <v>26</v>
      </c>
      <c r="G221" s="58">
        <v>28</v>
      </c>
      <c r="H221" s="58">
        <v>27</v>
      </c>
      <c r="I221" s="57">
        <v>24</v>
      </c>
      <c r="J221" s="57"/>
      <c r="K221" s="57"/>
      <c r="L221" s="60">
        <f>SUM(D221:K221)</f>
        <v>157</v>
      </c>
      <c r="M221" s="72"/>
      <c r="N221" s="13"/>
      <c r="O221" s="13"/>
      <c r="P221" s="24"/>
      <c r="Q221" s="24"/>
      <c r="R221" s="24"/>
      <c r="S221" s="24"/>
      <c r="T221" s="24"/>
    </row>
    <row r="222" spans="1:20">
      <c r="A222" s="141"/>
      <c r="B222" s="130">
        <v>0.40277777777777773</v>
      </c>
      <c r="C222" s="22" t="s">
        <v>2</v>
      </c>
      <c r="D222" s="53" t="s">
        <v>95</v>
      </c>
      <c r="E222" s="61" t="s">
        <v>59</v>
      </c>
      <c r="F222" s="53" t="s">
        <v>60</v>
      </c>
      <c r="G222" s="53" t="s">
        <v>61</v>
      </c>
      <c r="H222" s="53" t="s">
        <v>51</v>
      </c>
      <c r="I222" s="53"/>
      <c r="J222" s="53"/>
      <c r="K222" s="53"/>
      <c r="L222" s="54"/>
      <c r="M222" s="13"/>
      <c r="N222" s="13"/>
      <c r="O222" s="13"/>
      <c r="P222" s="24"/>
      <c r="Q222" s="24"/>
      <c r="R222" s="24"/>
      <c r="S222" s="24"/>
      <c r="T222" s="24"/>
    </row>
    <row r="223" spans="1:20" ht="42.75" customHeight="1">
      <c r="A223" s="141"/>
      <c r="B223" s="143"/>
      <c r="C223" s="21" t="s">
        <v>3</v>
      </c>
      <c r="D223" s="55" t="s">
        <v>71</v>
      </c>
      <c r="E223" s="55" t="s">
        <v>71</v>
      </c>
      <c r="F223" s="55" t="s">
        <v>71</v>
      </c>
      <c r="G223" s="55" t="s">
        <v>71</v>
      </c>
      <c r="H223" s="55" t="s">
        <v>29</v>
      </c>
      <c r="I223" s="55"/>
      <c r="J223" s="55"/>
      <c r="K223" s="55"/>
      <c r="L223" s="56"/>
      <c r="M223" s="13"/>
      <c r="N223" s="13"/>
      <c r="O223" s="13"/>
      <c r="P223" s="24"/>
      <c r="Q223" s="24"/>
      <c r="R223" s="24"/>
      <c r="S223" s="24"/>
      <c r="T223" s="24"/>
    </row>
    <row r="224" spans="1:20" ht="13.5" thickBot="1">
      <c r="A224" s="141"/>
      <c r="B224" s="144"/>
      <c r="C224" s="20" t="s">
        <v>4</v>
      </c>
      <c r="D224" s="57">
        <v>25</v>
      </c>
      <c r="E224" s="62">
        <v>24</v>
      </c>
      <c r="F224" s="62">
        <v>24</v>
      </c>
      <c r="G224" s="62">
        <v>24</v>
      </c>
      <c r="H224" s="62">
        <v>32</v>
      </c>
      <c r="I224" s="62"/>
      <c r="J224" s="62"/>
      <c r="K224" s="62"/>
      <c r="L224" s="60">
        <f>SUM(D224:K224)</f>
        <v>129</v>
      </c>
      <c r="M224" s="13"/>
      <c r="N224" s="13"/>
      <c r="O224" s="13"/>
      <c r="P224" s="24"/>
      <c r="Q224" s="24"/>
      <c r="R224" s="24"/>
      <c r="S224" s="24"/>
      <c r="T224" s="24"/>
    </row>
    <row r="225" spans="1:20">
      <c r="A225" s="141"/>
      <c r="B225" s="130">
        <v>0.43055555555555558</v>
      </c>
      <c r="C225" s="22" t="s">
        <v>2</v>
      </c>
      <c r="D225" s="53" t="s">
        <v>53</v>
      </c>
      <c r="E225" s="53" t="s">
        <v>54</v>
      </c>
      <c r="F225" s="53" t="s">
        <v>55</v>
      </c>
      <c r="G225" s="53" t="s">
        <v>56</v>
      </c>
      <c r="H225" s="53" t="s">
        <v>57</v>
      </c>
      <c r="I225" s="53" t="s">
        <v>52</v>
      </c>
      <c r="J225" s="53"/>
      <c r="K225" s="53"/>
      <c r="L225" s="54"/>
      <c r="M225" s="73"/>
      <c r="N225" s="73"/>
      <c r="O225" s="73"/>
      <c r="P225" s="29"/>
      <c r="Q225" s="29"/>
      <c r="R225" s="29"/>
      <c r="S225" s="29"/>
      <c r="T225" s="29"/>
    </row>
    <row r="226" spans="1:20" ht="42" customHeight="1">
      <c r="A226" s="141"/>
      <c r="B226" s="131"/>
      <c r="C226" s="21" t="s">
        <v>3</v>
      </c>
      <c r="D226" s="55" t="s">
        <v>29</v>
      </c>
      <c r="E226" s="55" t="s">
        <v>96</v>
      </c>
      <c r="F226" s="55" t="s">
        <v>29</v>
      </c>
      <c r="G226" s="55" t="s">
        <v>29</v>
      </c>
      <c r="H226" s="55" t="s">
        <v>29</v>
      </c>
      <c r="I226" s="55" t="s">
        <v>29</v>
      </c>
      <c r="J226" s="55"/>
      <c r="K226" s="55"/>
      <c r="L226" s="56"/>
      <c r="M226" s="74"/>
      <c r="N226" s="74"/>
      <c r="O226" s="74"/>
      <c r="P226" s="28"/>
      <c r="Q226" s="28"/>
      <c r="R226" s="28"/>
      <c r="S226" s="28"/>
      <c r="T226" s="28"/>
    </row>
    <row r="227" spans="1:20" s="26" customFormat="1" ht="13.5" thickBot="1">
      <c r="A227" s="141"/>
      <c r="B227" s="133"/>
      <c r="C227" s="25" t="s">
        <v>4</v>
      </c>
      <c r="D227" s="62">
        <v>25</v>
      </c>
      <c r="E227" s="62">
        <v>26</v>
      </c>
      <c r="F227" s="62">
        <v>25</v>
      </c>
      <c r="G227" s="62">
        <v>24</v>
      </c>
      <c r="H227" s="62">
        <v>24</v>
      </c>
      <c r="I227" s="62">
        <v>24</v>
      </c>
      <c r="J227" s="59"/>
      <c r="K227" s="59"/>
      <c r="L227" s="60">
        <f>SUM(D227:K227)</f>
        <v>148</v>
      </c>
      <c r="M227" s="9"/>
      <c r="N227" s="9"/>
      <c r="O227" s="9"/>
      <c r="P227" s="27"/>
      <c r="Q227" s="27"/>
      <c r="R227" s="27"/>
      <c r="S227" s="27"/>
      <c r="T227" s="27"/>
    </row>
    <row r="228" spans="1:20">
      <c r="A228" s="141"/>
      <c r="B228" s="130">
        <v>0.45833333333333331</v>
      </c>
      <c r="C228" s="22" t="s">
        <v>2</v>
      </c>
      <c r="D228" s="53" t="s">
        <v>58</v>
      </c>
      <c r="E228" s="53" t="s">
        <v>62</v>
      </c>
      <c r="F228" s="53" t="s">
        <v>64</v>
      </c>
      <c r="G228" s="53" t="s">
        <v>65</v>
      </c>
      <c r="H228" s="53"/>
      <c r="I228" s="53"/>
      <c r="J228" s="53"/>
      <c r="K228" s="53"/>
      <c r="L228" s="54"/>
      <c r="M228" s="73"/>
      <c r="N228" s="73"/>
      <c r="O228" s="73"/>
      <c r="P228" s="29"/>
      <c r="Q228" s="29"/>
      <c r="R228" s="29"/>
      <c r="S228" s="29"/>
      <c r="T228" s="29"/>
    </row>
    <row r="229" spans="1:20" ht="42" customHeight="1">
      <c r="A229" s="141"/>
      <c r="B229" s="131"/>
      <c r="C229" s="21" t="s">
        <v>3</v>
      </c>
      <c r="D229" s="55" t="s">
        <v>29</v>
      </c>
      <c r="E229" s="55" t="s">
        <v>70</v>
      </c>
      <c r="F229" s="55" t="s">
        <v>29</v>
      </c>
      <c r="G229" s="55" t="s">
        <v>29</v>
      </c>
      <c r="H229" s="55"/>
      <c r="I229" s="55"/>
      <c r="J229" s="55"/>
      <c r="K229" s="55"/>
      <c r="L229" s="56"/>
      <c r="M229" s="74"/>
      <c r="N229" s="74"/>
      <c r="O229" s="74"/>
      <c r="P229" s="28"/>
      <c r="Q229" s="28"/>
      <c r="R229" s="28"/>
      <c r="S229" s="28"/>
      <c r="T229" s="28"/>
    </row>
    <row r="230" spans="1:20" s="26" customFormat="1" ht="13.5" thickBot="1">
      <c r="A230" s="141"/>
      <c r="B230" s="133"/>
      <c r="C230" s="25" t="s">
        <v>4</v>
      </c>
      <c r="D230" s="62">
        <v>24</v>
      </c>
      <c r="E230" s="63">
        <v>27</v>
      </c>
      <c r="F230" s="59">
        <v>29</v>
      </c>
      <c r="G230" s="59">
        <v>27</v>
      </c>
      <c r="H230" s="59"/>
      <c r="I230" s="57"/>
      <c r="J230" s="57"/>
      <c r="K230" s="57"/>
      <c r="L230" s="60">
        <f>SUM(D230:K230)</f>
        <v>107</v>
      </c>
      <c r="M230" s="9"/>
      <c r="N230" s="9"/>
      <c r="O230" s="9"/>
      <c r="P230" s="27"/>
      <c r="Q230" s="27"/>
      <c r="R230" s="27"/>
      <c r="S230" s="27"/>
      <c r="T230" s="27"/>
    </row>
    <row r="231" spans="1:20">
      <c r="A231" s="141"/>
      <c r="B231" s="130">
        <v>0.4861111111111111</v>
      </c>
      <c r="C231" s="22" t="s">
        <v>2</v>
      </c>
      <c r="D231" s="53" t="s">
        <v>35</v>
      </c>
      <c r="E231" s="53" t="s">
        <v>37</v>
      </c>
      <c r="F231" s="53" t="s">
        <v>38</v>
      </c>
      <c r="G231" s="53" t="s">
        <v>39</v>
      </c>
      <c r="H231" s="53" t="s">
        <v>40</v>
      </c>
      <c r="I231" s="53" t="s">
        <v>41</v>
      </c>
      <c r="J231" s="53"/>
      <c r="K231" s="53"/>
      <c r="L231" s="54"/>
      <c r="M231" s="73"/>
      <c r="N231" s="73"/>
      <c r="O231" s="73"/>
      <c r="P231" s="29"/>
      <c r="Q231" s="29"/>
      <c r="R231" s="29"/>
      <c r="S231" s="29"/>
      <c r="T231" s="29"/>
    </row>
    <row r="232" spans="1:20" ht="42" customHeight="1">
      <c r="A232" s="141"/>
      <c r="B232" s="131"/>
      <c r="C232" s="21" t="s">
        <v>3</v>
      </c>
      <c r="D232" s="55" t="s">
        <v>8</v>
      </c>
      <c r="E232" s="55" t="s">
        <v>100</v>
      </c>
      <c r="F232" s="55" t="s">
        <v>100</v>
      </c>
      <c r="G232" s="55" t="s">
        <v>68</v>
      </c>
      <c r="H232" s="55" t="s">
        <v>68</v>
      </c>
      <c r="I232" s="55" t="s">
        <v>68</v>
      </c>
      <c r="J232" s="55"/>
      <c r="K232" s="55"/>
      <c r="L232" s="56"/>
      <c r="M232" s="74"/>
      <c r="N232" s="74"/>
      <c r="O232" s="74"/>
      <c r="P232" s="28"/>
      <c r="Q232" s="28"/>
      <c r="R232" s="28"/>
      <c r="S232" s="28"/>
      <c r="T232" s="28"/>
    </row>
    <row r="233" spans="1:20" s="26" customFormat="1" ht="13.5" thickBot="1">
      <c r="A233" s="141"/>
      <c r="B233" s="133"/>
      <c r="C233" s="20" t="s">
        <v>4</v>
      </c>
      <c r="D233" s="57">
        <v>24</v>
      </c>
      <c r="E233" s="57">
        <v>26</v>
      </c>
      <c r="F233" s="59">
        <v>24</v>
      </c>
      <c r="G233" s="59">
        <v>29</v>
      </c>
      <c r="H233" s="59">
        <v>26</v>
      </c>
      <c r="I233" s="59">
        <v>25</v>
      </c>
      <c r="J233" s="59"/>
      <c r="K233" s="59"/>
      <c r="L233" s="60">
        <f>SUM(D233:K233)</f>
        <v>154</v>
      </c>
      <c r="M233" s="9"/>
      <c r="N233" s="9"/>
      <c r="O233" s="9"/>
      <c r="P233" s="27"/>
      <c r="Q233" s="27"/>
      <c r="R233" s="27"/>
      <c r="S233" s="27"/>
      <c r="T233" s="27"/>
    </row>
    <row r="234" spans="1:20">
      <c r="A234" s="141"/>
      <c r="B234" s="130">
        <v>0.51388888888888895</v>
      </c>
      <c r="C234" s="22" t="s">
        <v>2</v>
      </c>
      <c r="D234" s="53" t="s">
        <v>42</v>
      </c>
      <c r="E234" s="53" t="s">
        <v>43</v>
      </c>
      <c r="F234" s="53" t="s">
        <v>44</v>
      </c>
      <c r="G234" s="53" t="s">
        <v>27</v>
      </c>
      <c r="H234" s="53" t="s">
        <v>28</v>
      </c>
      <c r="I234" s="53"/>
      <c r="J234" s="53"/>
      <c r="K234" s="53"/>
      <c r="L234" s="54"/>
      <c r="M234" s="13"/>
      <c r="N234" s="13"/>
      <c r="O234" s="13"/>
      <c r="P234" s="24"/>
      <c r="Q234" s="24"/>
      <c r="R234" s="24"/>
      <c r="S234" s="24"/>
      <c r="T234" s="24"/>
    </row>
    <row r="235" spans="1:20" ht="42" customHeight="1">
      <c r="A235" s="141"/>
      <c r="B235" s="131"/>
      <c r="C235" s="21" t="s">
        <v>3</v>
      </c>
      <c r="D235" s="55" t="s">
        <v>8</v>
      </c>
      <c r="E235" s="55" t="s">
        <v>8</v>
      </c>
      <c r="F235" s="55" t="s">
        <v>8</v>
      </c>
      <c r="G235" s="55" t="s">
        <v>11</v>
      </c>
      <c r="H235" s="55" t="s">
        <v>36</v>
      </c>
      <c r="I235" s="55"/>
      <c r="J235" s="55"/>
      <c r="K235" s="55"/>
      <c r="L235" s="56"/>
      <c r="M235" s="13"/>
      <c r="N235" s="13"/>
      <c r="O235" s="13"/>
      <c r="P235" s="24"/>
      <c r="Q235" s="24"/>
      <c r="R235" s="24"/>
      <c r="S235" s="24"/>
      <c r="T235" s="24"/>
    </row>
    <row r="236" spans="1:20" ht="13.5" thickBot="1">
      <c r="A236" s="141"/>
      <c r="B236" s="132"/>
      <c r="C236" s="25" t="s">
        <v>4</v>
      </c>
      <c r="D236" s="59">
        <v>25</v>
      </c>
      <c r="E236" s="59">
        <v>26</v>
      </c>
      <c r="F236" s="59">
        <v>26</v>
      </c>
      <c r="G236" s="59">
        <v>28</v>
      </c>
      <c r="H236" s="59">
        <v>33</v>
      </c>
      <c r="I236" s="59"/>
      <c r="J236" s="59"/>
      <c r="K236" s="59"/>
      <c r="L236" s="64">
        <f>SUM(D236:K236)</f>
        <v>138</v>
      </c>
      <c r="M236" s="13"/>
      <c r="N236" s="13"/>
      <c r="O236" s="13"/>
      <c r="P236" s="24"/>
      <c r="Q236" s="24"/>
      <c r="R236" s="24"/>
      <c r="S236" s="24"/>
      <c r="T236" s="24"/>
    </row>
    <row r="237" spans="1:20">
      <c r="A237" s="141"/>
      <c r="B237" s="130">
        <v>0.54166666666666663</v>
      </c>
      <c r="C237" s="22" t="s">
        <v>2</v>
      </c>
      <c r="D237" s="53" t="s">
        <v>30</v>
      </c>
      <c r="E237" s="53" t="s">
        <v>31</v>
      </c>
      <c r="F237" s="53" t="s">
        <v>32</v>
      </c>
      <c r="G237" s="53" t="s">
        <v>33</v>
      </c>
      <c r="H237" s="53" t="s">
        <v>34</v>
      </c>
      <c r="I237" s="53"/>
      <c r="J237" s="53"/>
      <c r="K237" s="53"/>
      <c r="L237" s="54"/>
      <c r="M237" s="13"/>
      <c r="N237" s="13"/>
      <c r="O237" s="13"/>
      <c r="P237" s="24"/>
      <c r="Q237" s="24"/>
      <c r="R237" s="24"/>
      <c r="S237" s="24"/>
      <c r="T237" s="24"/>
    </row>
    <row r="238" spans="1:20" ht="42" customHeight="1">
      <c r="A238" s="141"/>
      <c r="B238" s="131"/>
      <c r="C238" s="21" t="s">
        <v>3</v>
      </c>
      <c r="D238" s="55" t="s">
        <v>66</v>
      </c>
      <c r="E238" s="55" t="s">
        <v>66</v>
      </c>
      <c r="F238" s="55" t="s">
        <v>66</v>
      </c>
      <c r="G238" s="55" t="s">
        <v>66</v>
      </c>
      <c r="H238" s="55" t="s">
        <v>66</v>
      </c>
      <c r="I238" s="55"/>
      <c r="J238" s="55"/>
      <c r="K238" s="55"/>
      <c r="L238" s="56"/>
      <c r="M238" s="13"/>
      <c r="N238" s="13"/>
      <c r="O238" s="13"/>
      <c r="P238" s="24"/>
      <c r="Q238" s="24"/>
      <c r="R238" s="24"/>
      <c r="S238" s="24"/>
      <c r="T238" s="24"/>
    </row>
    <row r="239" spans="1:20" ht="13.5" thickBot="1">
      <c r="A239" s="141"/>
      <c r="B239" s="133"/>
      <c r="C239" s="25" t="s">
        <v>4</v>
      </c>
      <c r="D239" s="59">
        <v>26</v>
      </c>
      <c r="E239" s="59">
        <v>26</v>
      </c>
      <c r="F239" s="59">
        <v>26</v>
      </c>
      <c r="G239" s="59">
        <v>29</v>
      </c>
      <c r="H239" s="59">
        <v>25</v>
      </c>
      <c r="I239" s="59"/>
      <c r="J239" s="59"/>
      <c r="K239" s="59"/>
      <c r="L239" s="64">
        <f>SUM(D239:K239)</f>
        <v>132</v>
      </c>
      <c r="M239" s="13"/>
      <c r="N239" s="13"/>
      <c r="O239" s="13"/>
      <c r="P239" s="24"/>
      <c r="Q239" s="24"/>
      <c r="R239" s="24"/>
      <c r="S239" s="24"/>
      <c r="T239" s="24"/>
    </row>
    <row r="240" spans="1:20">
      <c r="A240" s="141"/>
      <c r="B240" s="130">
        <v>0.56944444444444442</v>
      </c>
      <c r="C240" s="22" t="s">
        <v>2</v>
      </c>
      <c r="D240" s="53" t="s">
        <v>16</v>
      </c>
      <c r="E240" s="53" t="s">
        <v>17</v>
      </c>
      <c r="F240" s="53" t="s">
        <v>12</v>
      </c>
      <c r="G240" s="53" t="s">
        <v>13</v>
      </c>
      <c r="H240" s="53"/>
      <c r="I240" s="53"/>
      <c r="J240" s="53"/>
      <c r="K240" s="53"/>
      <c r="L240" s="54"/>
      <c r="M240" s="13"/>
      <c r="N240" s="13"/>
      <c r="O240" s="13"/>
      <c r="P240" s="24"/>
      <c r="Q240" s="24"/>
      <c r="R240" s="24"/>
      <c r="S240" s="24"/>
      <c r="T240" s="24"/>
    </row>
    <row r="241" spans="1:20" ht="39.75" customHeight="1">
      <c r="A241" s="141"/>
      <c r="B241" s="131"/>
      <c r="C241" s="21" t="s">
        <v>3</v>
      </c>
      <c r="D241" s="55" t="s">
        <v>114</v>
      </c>
      <c r="E241" s="55" t="s">
        <v>114</v>
      </c>
      <c r="F241" s="55" t="s">
        <v>67</v>
      </c>
      <c r="G241" s="55" t="s">
        <v>67</v>
      </c>
      <c r="H241" s="55"/>
      <c r="I241" s="55"/>
      <c r="J241" s="55"/>
      <c r="K241" s="55"/>
      <c r="L241" s="56"/>
      <c r="M241" s="13"/>
      <c r="N241" s="13"/>
      <c r="O241" s="13"/>
      <c r="P241" s="24"/>
      <c r="Q241" s="24"/>
      <c r="R241" s="24"/>
      <c r="S241" s="24"/>
      <c r="T241" s="24"/>
    </row>
    <row r="242" spans="1:20" ht="13.5" thickBot="1">
      <c r="A242" s="141"/>
      <c r="B242" s="133"/>
      <c r="C242" s="20" t="s">
        <v>4</v>
      </c>
      <c r="D242" s="59">
        <v>25</v>
      </c>
      <c r="E242" s="59">
        <v>26</v>
      </c>
      <c r="F242" s="59">
        <v>30</v>
      </c>
      <c r="G242" s="59">
        <v>27</v>
      </c>
      <c r="H242" s="59"/>
      <c r="I242" s="59"/>
      <c r="J242" s="59"/>
      <c r="K242" s="59"/>
      <c r="L242" s="65">
        <f>SUM(D242:K242)</f>
        <v>108</v>
      </c>
    </row>
    <row r="243" spans="1:20">
      <c r="A243" s="141"/>
      <c r="B243" s="130">
        <v>0.59722222222222221</v>
      </c>
      <c r="C243" s="23" t="s">
        <v>2</v>
      </c>
      <c r="D243" s="53" t="s">
        <v>14</v>
      </c>
      <c r="E243" s="53" t="s">
        <v>15</v>
      </c>
      <c r="F243" s="53" t="s">
        <v>18</v>
      </c>
      <c r="G243" s="53" t="s">
        <v>20</v>
      </c>
      <c r="H243" s="53" t="s">
        <v>63</v>
      </c>
      <c r="I243" s="53"/>
      <c r="J243" s="53"/>
      <c r="K243" s="53"/>
      <c r="L243" s="66"/>
    </row>
    <row r="244" spans="1:20" ht="41.25" customHeight="1">
      <c r="A244" s="141"/>
      <c r="B244" s="131"/>
      <c r="C244" s="21" t="s">
        <v>3</v>
      </c>
      <c r="D244" s="55" t="s">
        <v>67</v>
      </c>
      <c r="E244" s="55" t="s">
        <v>67</v>
      </c>
      <c r="F244" s="55" t="s">
        <v>115</v>
      </c>
      <c r="G244" s="55" t="s">
        <v>115</v>
      </c>
      <c r="H244" s="55" t="s">
        <v>29</v>
      </c>
      <c r="I244" s="55"/>
      <c r="J244" s="55"/>
      <c r="K244" s="55"/>
      <c r="L244" s="56"/>
    </row>
    <row r="245" spans="1:20" ht="13.5" thickBot="1">
      <c r="A245" s="141"/>
      <c r="B245" s="133"/>
      <c r="C245" s="20" t="s">
        <v>4</v>
      </c>
      <c r="D245" s="59">
        <v>31</v>
      </c>
      <c r="E245" s="59">
        <v>29</v>
      </c>
      <c r="F245" s="59">
        <v>25</v>
      </c>
      <c r="G245" s="59">
        <v>25</v>
      </c>
      <c r="H245" s="63">
        <v>26</v>
      </c>
      <c r="I245" s="59"/>
      <c r="J245" s="59"/>
      <c r="K245" s="59"/>
      <c r="L245" s="60">
        <f>SUM(D245:K245)</f>
        <v>136</v>
      </c>
    </row>
    <row r="246" spans="1:20">
      <c r="A246" s="141"/>
      <c r="B246" s="130">
        <v>0.625</v>
      </c>
      <c r="C246" s="22" t="s">
        <v>2</v>
      </c>
      <c r="D246" s="53" t="s">
        <v>21</v>
      </c>
      <c r="E246" s="53" t="s">
        <v>22</v>
      </c>
      <c r="F246" s="53" t="s">
        <v>23</v>
      </c>
      <c r="G246" s="53" t="s">
        <v>24</v>
      </c>
      <c r="H246" s="53" t="s">
        <v>25</v>
      </c>
      <c r="I246" s="53" t="s">
        <v>26</v>
      </c>
      <c r="J246" s="53"/>
      <c r="K246" s="53"/>
      <c r="L246" s="54"/>
    </row>
    <row r="247" spans="1:20" ht="44.25" customHeight="1">
      <c r="A247" s="141"/>
      <c r="B247" s="131"/>
      <c r="C247" s="21" t="s">
        <v>3</v>
      </c>
      <c r="D247" s="55" t="s">
        <v>115</v>
      </c>
      <c r="E247" s="55" t="s">
        <v>105</v>
      </c>
      <c r="F247" s="55" t="s">
        <v>66</v>
      </c>
      <c r="G247" s="55" t="s">
        <v>113</v>
      </c>
      <c r="H247" s="55" t="s">
        <v>113</v>
      </c>
      <c r="I247" s="55" t="s">
        <v>66</v>
      </c>
      <c r="J247" s="55"/>
      <c r="K247" s="55"/>
      <c r="L247" s="56"/>
    </row>
    <row r="248" spans="1:20" ht="13.5" thickBot="1">
      <c r="A248" s="141"/>
      <c r="B248" s="132"/>
      <c r="C248" s="20" t="s">
        <v>4</v>
      </c>
      <c r="D248" s="59">
        <v>30</v>
      </c>
      <c r="E248" s="59">
        <v>25</v>
      </c>
      <c r="F248" s="59">
        <v>29</v>
      </c>
      <c r="G248" s="59">
        <v>26</v>
      </c>
      <c r="H248" s="59">
        <v>29</v>
      </c>
      <c r="I248" s="59">
        <v>25</v>
      </c>
      <c r="J248" s="59"/>
      <c r="K248" s="59"/>
      <c r="L248" s="60">
        <f>SUM(D248:K248)</f>
        <v>164</v>
      </c>
    </row>
    <row r="249" spans="1:20">
      <c r="A249" s="141"/>
      <c r="B249" s="130">
        <v>0.65277777777777779</v>
      </c>
      <c r="C249" s="22" t="s">
        <v>2</v>
      </c>
      <c r="D249" s="4"/>
      <c r="E249" s="4"/>
      <c r="F249" s="4"/>
      <c r="G249" s="4"/>
      <c r="H249" s="4"/>
      <c r="I249" s="4"/>
      <c r="J249" s="4"/>
      <c r="K249" s="4"/>
      <c r="L249" s="40"/>
    </row>
    <row r="250" spans="1:20" ht="44.25" customHeight="1">
      <c r="A250" s="141"/>
      <c r="B250" s="131"/>
      <c r="C250" s="21" t="s">
        <v>3</v>
      </c>
      <c r="D250" s="5"/>
      <c r="E250" s="5"/>
      <c r="F250" s="5"/>
      <c r="G250" s="5"/>
      <c r="H250" s="5"/>
      <c r="I250" s="5"/>
      <c r="J250" s="5"/>
      <c r="K250" s="5"/>
      <c r="L250" s="41"/>
    </row>
    <row r="251" spans="1:20" ht="13.5" thickBot="1">
      <c r="A251" s="141"/>
      <c r="B251" s="132"/>
      <c r="C251" s="20" t="s">
        <v>4</v>
      </c>
      <c r="D251" s="12"/>
      <c r="E251" s="12"/>
      <c r="F251" s="12"/>
      <c r="G251" s="12"/>
      <c r="H251" s="12"/>
      <c r="I251" s="8"/>
      <c r="J251" s="8"/>
      <c r="K251" s="12"/>
      <c r="L251" s="42">
        <f>SUM(D251:K251)</f>
        <v>0</v>
      </c>
    </row>
    <row r="252" spans="1:20">
      <c r="A252" s="141"/>
      <c r="B252" s="130">
        <v>0.68055555555555547</v>
      </c>
      <c r="C252" s="22" t="s">
        <v>2</v>
      </c>
      <c r="D252" s="4"/>
      <c r="E252" s="4"/>
      <c r="F252" s="4"/>
      <c r="G252" s="4"/>
      <c r="H252" s="4"/>
      <c r="I252" s="4"/>
      <c r="J252" s="4"/>
      <c r="K252" s="4"/>
      <c r="L252" s="40"/>
    </row>
    <row r="253" spans="1:20" ht="44.25" customHeight="1">
      <c r="A253" s="141"/>
      <c r="B253" s="131"/>
      <c r="C253" s="21" t="s">
        <v>3</v>
      </c>
      <c r="D253" s="5"/>
      <c r="E253" s="5"/>
      <c r="F253" s="5"/>
      <c r="G253" s="5"/>
      <c r="H253" s="5"/>
      <c r="I253" s="5"/>
      <c r="J253" s="5"/>
      <c r="K253" s="5"/>
      <c r="L253" s="41"/>
    </row>
    <row r="254" spans="1:20" ht="13.5" thickBot="1">
      <c r="A254" s="141"/>
      <c r="B254" s="132"/>
      <c r="C254" s="20" t="s">
        <v>4</v>
      </c>
      <c r="D254" s="8"/>
      <c r="E254" s="12"/>
      <c r="F254" s="12"/>
      <c r="G254" s="8"/>
      <c r="H254" s="8"/>
      <c r="I254" s="12"/>
      <c r="J254" s="8"/>
      <c r="K254" s="8"/>
      <c r="L254" s="42">
        <f>SUM(D254:K254)</f>
        <v>0</v>
      </c>
    </row>
    <row r="255" spans="1:20">
      <c r="A255" s="141"/>
      <c r="B255" s="127">
        <v>0.70833333333333337</v>
      </c>
      <c r="C255" s="19" t="s">
        <v>2</v>
      </c>
      <c r="D255" s="4"/>
      <c r="E255" s="4"/>
      <c r="F255" s="4"/>
      <c r="G255" s="47"/>
      <c r="H255" s="48"/>
      <c r="I255" s="4"/>
      <c r="J255" s="4"/>
      <c r="K255" s="4"/>
      <c r="L255" s="14"/>
    </row>
    <row r="256" spans="1:20" ht="40.5" customHeight="1">
      <c r="A256" s="141"/>
      <c r="B256" s="128"/>
      <c r="C256" s="18" t="s">
        <v>3</v>
      </c>
      <c r="D256" s="49"/>
      <c r="E256" s="5"/>
      <c r="F256" s="5"/>
      <c r="G256" s="49"/>
      <c r="H256" s="11"/>
      <c r="I256" s="5"/>
      <c r="J256" s="5"/>
      <c r="K256" s="5"/>
      <c r="L256" s="51"/>
    </row>
    <row r="257" spans="1:20" ht="13.5" thickBot="1">
      <c r="A257" s="142"/>
      <c r="B257" s="129"/>
      <c r="C257" s="17" t="s">
        <v>4</v>
      </c>
      <c r="D257" s="8"/>
      <c r="E257" s="8"/>
      <c r="F257" s="8"/>
      <c r="G257" s="43"/>
      <c r="H257" s="50"/>
      <c r="I257" s="8"/>
      <c r="J257" s="43"/>
      <c r="K257" s="43"/>
      <c r="L257" s="42">
        <f>SUM(D257:K257)</f>
        <v>0</v>
      </c>
    </row>
    <row r="258" spans="1:20">
      <c r="A258" s="141" t="s">
        <v>77</v>
      </c>
      <c r="B258" s="130">
        <v>0.375</v>
      </c>
      <c r="C258" s="22" t="s">
        <v>2</v>
      </c>
      <c r="D258" s="101" t="s">
        <v>120</v>
      </c>
      <c r="E258" s="101" t="s">
        <v>123</v>
      </c>
      <c r="F258" s="101" t="s">
        <v>122</v>
      </c>
      <c r="G258" s="101" t="s">
        <v>124</v>
      </c>
      <c r="H258" s="101" t="s">
        <v>125</v>
      </c>
      <c r="I258" s="101" t="s">
        <v>126</v>
      </c>
      <c r="J258" s="101"/>
      <c r="K258" s="101"/>
      <c r="L258" s="107"/>
      <c r="M258" s="13"/>
      <c r="N258" s="13"/>
      <c r="O258" s="13"/>
      <c r="P258" s="24"/>
      <c r="Q258" s="24"/>
      <c r="R258" s="24"/>
      <c r="S258" s="24"/>
      <c r="T258" s="24"/>
    </row>
    <row r="259" spans="1:20" ht="37.5" customHeight="1">
      <c r="A259" s="141"/>
      <c r="B259" s="143"/>
      <c r="C259" s="21" t="s">
        <v>3</v>
      </c>
      <c r="D259" s="103" t="s">
        <v>45</v>
      </c>
      <c r="E259" s="103" t="s">
        <v>45</v>
      </c>
      <c r="F259" s="103" t="s">
        <v>66</v>
      </c>
      <c r="G259" s="103" t="s">
        <v>121</v>
      </c>
      <c r="H259" s="103" t="s">
        <v>7</v>
      </c>
      <c r="I259" s="103" t="s">
        <v>121</v>
      </c>
      <c r="J259" s="103"/>
      <c r="K259" s="103"/>
      <c r="L259" s="108"/>
      <c r="M259" s="13"/>
      <c r="N259" s="13"/>
      <c r="O259" s="13"/>
      <c r="P259" s="24"/>
      <c r="Q259" s="24"/>
      <c r="R259" s="24"/>
      <c r="S259" s="24"/>
      <c r="T259" s="24"/>
    </row>
    <row r="260" spans="1:20" ht="13.5" thickBot="1">
      <c r="A260" s="141"/>
      <c r="B260" s="144"/>
      <c r="C260" s="20" t="s">
        <v>4</v>
      </c>
      <c r="D260" s="109">
        <v>20</v>
      </c>
      <c r="E260" s="110">
        <v>25</v>
      </c>
      <c r="F260" s="110">
        <v>25</v>
      </c>
      <c r="G260" s="110">
        <v>29</v>
      </c>
      <c r="H260" s="110">
        <v>24</v>
      </c>
      <c r="I260" s="110">
        <v>30</v>
      </c>
      <c r="J260" s="109"/>
      <c r="K260" s="109"/>
      <c r="L260" s="111">
        <f>SUM(D260:K260)</f>
        <v>153</v>
      </c>
      <c r="M260" s="13"/>
      <c r="N260" s="13"/>
      <c r="O260" s="13"/>
      <c r="P260" s="24"/>
      <c r="Q260" s="24"/>
      <c r="R260" s="24"/>
      <c r="S260" s="24"/>
      <c r="T260" s="24"/>
    </row>
    <row r="261" spans="1:20">
      <c r="A261" s="141"/>
      <c r="B261" s="130">
        <v>0.45833333333333331</v>
      </c>
      <c r="C261" s="22" t="s">
        <v>2</v>
      </c>
      <c r="D261" s="101" t="s">
        <v>129</v>
      </c>
      <c r="E261" s="101" t="s">
        <v>130</v>
      </c>
      <c r="F261" s="101" t="s">
        <v>131</v>
      </c>
      <c r="G261" s="101" t="s">
        <v>132</v>
      </c>
      <c r="H261" s="101" t="s">
        <v>133</v>
      </c>
      <c r="I261" s="101" t="s">
        <v>135</v>
      </c>
      <c r="J261" s="101" t="s">
        <v>136</v>
      </c>
      <c r="K261" s="101"/>
      <c r="L261" s="107"/>
      <c r="M261" s="73"/>
      <c r="N261" s="73"/>
      <c r="O261" s="73"/>
      <c r="P261" s="29"/>
      <c r="Q261" s="29"/>
      <c r="R261" s="29"/>
      <c r="S261" s="29"/>
      <c r="T261" s="29"/>
    </row>
    <row r="262" spans="1:20" ht="42" customHeight="1">
      <c r="A262" s="141"/>
      <c r="B262" s="131"/>
      <c r="C262" s="21" t="s">
        <v>3</v>
      </c>
      <c r="D262" s="103" t="s">
        <v>98</v>
      </c>
      <c r="E262" s="103" t="s">
        <v>98</v>
      </c>
      <c r="F262" s="103" t="s">
        <v>67</v>
      </c>
      <c r="G262" s="103" t="s">
        <v>67</v>
      </c>
      <c r="H262" s="103" t="s">
        <v>112</v>
      </c>
      <c r="I262" s="103" t="s">
        <v>148</v>
      </c>
      <c r="J262" s="103" t="s">
        <v>67</v>
      </c>
      <c r="K262" s="103"/>
      <c r="L262" s="108"/>
      <c r="M262" s="74"/>
      <c r="N262" s="74"/>
      <c r="O262" s="74"/>
      <c r="P262" s="28"/>
      <c r="Q262" s="28"/>
      <c r="R262" s="28"/>
      <c r="S262" s="28"/>
      <c r="T262" s="28"/>
    </row>
    <row r="263" spans="1:20" s="26" customFormat="1" ht="13.5" thickBot="1">
      <c r="A263" s="141"/>
      <c r="B263" s="133"/>
      <c r="C263" s="25" t="s">
        <v>4</v>
      </c>
      <c r="D263" s="109">
        <v>21</v>
      </c>
      <c r="E263" s="109">
        <v>18</v>
      </c>
      <c r="F263" s="109">
        <v>22</v>
      </c>
      <c r="G263" s="109">
        <v>28</v>
      </c>
      <c r="H263" s="109">
        <v>23</v>
      </c>
      <c r="I263" s="109">
        <v>21</v>
      </c>
      <c r="J263" s="109">
        <v>19</v>
      </c>
      <c r="K263" s="109"/>
      <c r="L263" s="111">
        <f>SUM(D263:K263)</f>
        <v>152</v>
      </c>
      <c r="M263" s="9"/>
      <c r="N263" s="9"/>
      <c r="O263" s="9"/>
      <c r="P263" s="27"/>
      <c r="Q263" s="27"/>
      <c r="R263" s="27"/>
      <c r="S263" s="27"/>
      <c r="T263" s="27"/>
    </row>
    <row r="264" spans="1:20">
      <c r="A264" s="141"/>
      <c r="B264" s="130">
        <v>0.54166666666666663</v>
      </c>
      <c r="C264" s="22" t="s">
        <v>2</v>
      </c>
      <c r="D264" s="94" t="s">
        <v>165</v>
      </c>
      <c r="E264" s="94" t="s">
        <v>171</v>
      </c>
      <c r="F264" s="94" t="s">
        <v>174</v>
      </c>
      <c r="G264" s="94" t="s">
        <v>177</v>
      </c>
      <c r="H264" s="94" t="s">
        <v>180</v>
      </c>
      <c r="I264" s="94" t="s">
        <v>182</v>
      </c>
      <c r="J264" s="96"/>
      <c r="K264" s="75"/>
      <c r="L264" s="77"/>
    </row>
    <row r="265" spans="1:20" ht="44.25" customHeight="1">
      <c r="A265" s="141"/>
      <c r="B265" s="131"/>
      <c r="C265" s="21" t="s">
        <v>3</v>
      </c>
      <c r="D265" s="78" t="s">
        <v>66</v>
      </c>
      <c r="E265" s="78" t="s">
        <v>45</v>
      </c>
      <c r="F265" s="78" t="s">
        <v>45</v>
      </c>
      <c r="G265" s="78" t="s">
        <v>45</v>
      </c>
      <c r="H265" s="78" t="s">
        <v>9</v>
      </c>
      <c r="I265" s="86" t="s">
        <v>9</v>
      </c>
      <c r="J265" s="91"/>
      <c r="K265" s="78"/>
      <c r="L265" s="79"/>
    </row>
    <row r="266" spans="1:20" ht="13.5" thickBot="1">
      <c r="A266" s="141"/>
      <c r="B266" s="133"/>
      <c r="C266" s="20" t="s">
        <v>4</v>
      </c>
      <c r="D266" s="82">
        <v>30</v>
      </c>
      <c r="E266" s="82">
        <v>29</v>
      </c>
      <c r="F266" s="82">
        <v>30</v>
      </c>
      <c r="G266" s="82">
        <v>30</v>
      </c>
      <c r="H266" s="82">
        <v>28</v>
      </c>
      <c r="I266" s="82">
        <v>16</v>
      </c>
      <c r="J266" s="97"/>
      <c r="K266" s="82"/>
      <c r="L266" s="88">
        <f>SUM(D266:K266)</f>
        <v>163</v>
      </c>
    </row>
    <row r="267" spans="1:20">
      <c r="A267" s="141"/>
      <c r="B267" s="130">
        <v>0.625</v>
      </c>
      <c r="C267" s="19" t="s">
        <v>2</v>
      </c>
      <c r="D267" s="75" t="s">
        <v>184</v>
      </c>
      <c r="E267" s="75" t="s">
        <v>186</v>
      </c>
      <c r="F267" s="75" t="s">
        <v>187</v>
      </c>
      <c r="G267" s="75" t="s">
        <v>188</v>
      </c>
      <c r="H267" s="75" t="s">
        <v>205</v>
      </c>
      <c r="I267" s="94" t="s">
        <v>206</v>
      </c>
      <c r="J267" s="75" t="s">
        <v>191</v>
      </c>
      <c r="K267" s="75" t="s">
        <v>169</v>
      </c>
      <c r="L267" s="89"/>
    </row>
    <row r="268" spans="1:20" ht="40.5" customHeight="1">
      <c r="A268" s="141"/>
      <c r="B268" s="131"/>
      <c r="C268" s="18" t="s">
        <v>3</v>
      </c>
      <c r="D268" s="78" t="s">
        <v>66</v>
      </c>
      <c r="E268" s="78" t="s">
        <v>36</v>
      </c>
      <c r="F268" s="78" t="s">
        <v>36</v>
      </c>
      <c r="G268" s="78" t="s">
        <v>36</v>
      </c>
      <c r="H268" s="78" t="s">
        <v>112</v>
      </c>
      <c r="I268" s="78" t="s">
        <v>112</v>
      </c>
      <c r="J268" s="78" t="s">
        <v>66</v>
      </c>
      <c r="K268" s="78" t="s">
        <v>66</v>
      </c>
      <c r="L268" s="90"/>
    </row>
    <row r="269" spans="1:20" ht="13.5" thickBot="1">
      <c r="A269" s="141"/>
      <c r="B269" s="132"/>
      <c r="C269" s="17" t="s">
        <v>4</v>
      </c>
      <c r="D269" s="82">
        <v>25</v>
      </c>
      <c r="E269" s="82">
        <v>15</v>
      </c>
      <c r="F269" s="82">
        <v>14</v>
      </c>
      <c r="G269" s="82">
        <v>20</v>
      </c>
      <c r="H269" s="82">
        <v>20</v>
      </c>
      <c r="I269" s="82">
        <v>15</v>
      </c>
      <c r="J269" s="82">
        <v>23</v>
      </c>
      <c r="K269" s="82">
        <v>19</v>
      </c>
      <c r="L269" s="88">
        <f>SUM(D269:K269)</f>
        <v>151</v>
      </c>
    </row>
    <row r="270" spans="1:20">
      <c r="A270" s="141"/>
      <c r="B270" s="127">
        <v>0.70833333333333337</v>
      </c>
      <c r="C270" s="19" t="s">
        <v>2</v>
      </c>
      <c r="D270" s="75" t="s">
        <v>192</v>
      </c>
      <c r="E270" s="75" t="s">
        <v>193</v>
      </c>
      <c r="F270" s="75" t="s">
        <v>195</v>
      </c>
      <c r="G270" s="75" t="s">
        <v>198</v>
      </c>
      <c r="H270" s="75" t="s">
        <v>199</v>
      </c>
      <c r="I270" s="75" t="s">
        <v>201</v>
      </c>
      <c r="J270" s="75" t="s">
        <v>202</v>
      </c>
      <c r="K270" s="75"/>
      <c r="L270" s="89"/>
    </row>
    <row r="271" spans="1:20" ht="40.5" customHeight="1">
      <c r="A271" s="141"/>
      <c r="B271" s="128"/>
      <c r="C271" s="18" t="s">
        <v>3</v>
      </c>
      <c r="D271" s="78" t="s">
        <v>66</v>
      </c>
      <c r="E271" s="78" t="s">
        <v>160</v>
      </c>
      <c r="F271" s="78" t="s">
        <v>134</v>
      </c>
      <c r="G271" s="78" t="s">
        <v>215</v>
      </c>
      <c r="H271" s="78" t="s">
        <v>215</v>
      </c>
      <c r="I271" s="78" t="s">
        <v>7</v>
      </c>
      <c r="J271" s="78" t="s">
        <v>216</v>
      </c>
      <c r="K271" s="78"/>
      <c r="L271" s="90"/>
    </row>
    <row r="272" spans="1:20" ht="13.5" thickBot="1">
      <c r="A272" s="142"/>
      <c r="B272" s="129"/>
      <c r="C272" s="17" t="s">
        <v>4</v>
      </c>
      <c r="D272" s="82">
        <v>30</v>
      </c>
      <c r="E272" s="82">
        <v>24</v>
      </c>
      <c r="F272" s="82">
        <v>14</v>
      </c>
      <c r="G272" s="82">
        <v>23</v>
      </c>
      <c r="H272" s="82">
        <v>21</v>
      </c>
      <c r="I272" s="82">
        <v>15</v>
      </c>
      <c r="J272" s="82">
        <v>24</v>
      </c>
      <c r="K272" s="82"/>
      <c r="L272" s="88">
        <f>SUM(D272:K272)</f>
        <v>151</v>
      </c>
    </row>
    <row r="273" spans="1:20">
      <c r="A273" s="141" t="s">
        <v>78</v>
      </c>
      <c r="B273" s="130">
        <v>0.375</v>
      </c>
      <c r="C273" s="22" t="s">
        <v>2</v>
      </c>
      <c r="D273" s="53" t="s">
        <v>48</v>
      </c>
      <c r="E273" s="53" t="s">
        <v>89</v>
      </c>
      <c r="F273" s="53" t="s">
        <v>90</v>
      </c>
      <c r="G273" s="53" t="s">
        <v>91</v>
      </c>
      <c r="H273" s="53" t="s">
        <v>50</v>
      </c>
      <c r="I273" s="53" t="s">
        <v>94</v>
      </c>
      <c r="J273" s="53"/>
      <c r="K273" s="53"/>
      <c r="L273" s="54"/>
      <c r="M273" s="13"/>
      <c r="N273" s="13"/>
      <c r="O273" s="13"/>
      <c r="P273" s="24"/>
      <c r="Q273" s="24"/>
      <c r="R273" s="24"/>
      <c r="S273" s="24"/>
      <c r="T273" s="24"/>
    </row>
    <row r="274" spans="1:20" ht="60" customHeight="1">
      <c r="A274" s="141"/>
      <c r="B274" s="143"/>
      <c r="C274" s="21" t="s">
        <v>3</v>
      </c>
      <c r="D274" s="55" t="s">
        <v>96</v>
      </c>
      <c r="E274" s="55" t="s">
        <v>97</v>
      </c>
      <c r="F274" s="55" t="s">
        <v>97</v>
      </c>
      <c r="G274" s="55" t="s">
        <v>97</v>
      </c>
      <c r="H274" s="55" t="s">
        <v>97</v>
      </c>
      <c r="I274" s="55" t="s">
        <v>97</v>
      </c>
      <c r="J274" s="55"/>
      <c r="K274" s="55"/>
      <c r="L274" s="56"/>
      <c r="M274" s="13"/>
      <c r="N274" s="13"/>
      <c r="O274" s="13"/>
      <c r="P274" s="24"/>
      <c r="Q274" s="24"/>
      <c r="R274" s="24"/>
      <c r="S274" s="24"/>
      <c r="T274" s="24"/>
    </row>
    <row r="275" spans="1:20" ht="13.5" thickBot="1">
      <c r="A275" s="141"/>
      <c r="B275" s="144"/>
      <c r="C275" s="20" t="s">
        <v>4</v>
      </c>
      <c r="D275" s="57">
        <v>25</v>
      </c>
      <c r="E275" s="57">
        <v>26</v>
      </c>
      <c r="F275" s="57">
        <v>26</v>
      </c>
      <c r="G275" s="58">
        <v>30</v>
      </c>
      <c r="H275" s="58">
        <v>27</v>
      </c>
      <c r="I275" s="57">
        <v>24</v>
      </c>
      <c r="J275" s="57"/>
      <c r="K275" s="57"/>
      <c r="L275" s="60">
        <f>SUM(D275:K275)</f>
        <v>158</v>
      </c>
      <c r="M275" s="72"/>
      <c r="N275" s="13"/>
      <c r="O275" s="13"/>
      <c r="P275" s="24"/>
      <c r="Q275" s="24"/>
      <c r="R275" s="24"/>
      <c r="S275" s="24"/>
      <c r="T275" s="24"/>
    </row>
    <row r="276" spans="1:20">
      <c r="A276" s="141"/>
      <c r="B276" s="130">
        <v>0.40277777777777773</v>
      </c>
      <c r="C276" s="22" t="s">
        <v>2</v>
      </c>
      <c r="D276" s="53" t="s">
        <v>95</v>
      </c>
      <c r="E276" s="61" t="s">
        <v>59</v>
      </c>
      <c r="F276" s="53" t="s">
        <v>60</v>
      </c>
      <c r="G276" s="53" t="s">
        <v>61</v>
      </c>
      <c r="H276" s="53"/>
      <c r="I276" s="53"/>
      <c r="J276" s="53"/>
      <c r="K276" s="53"/>
      <c r="L276" s="54"/>
      <c r="M276" s="13"/>
      <c r="N276" s="13"/>
      <c r="O276" s="13"/>
      <c r="P276" s="24"/>
      <c r="Q276" s="24"/>
      <c r="R276" s="24"/>
      <c r="S276" s="24"/>
      <c r="T276" s="24"/>
    </row>
    <row r="277" spans="1:20" ht="42.75" customHeight="1">
      <c r="A277" s="141"/>
      <c r="B277" s="143"/>
      <c r="C277" s="21" t="s">
        <v>3</v>
      </c>
      <c r="D277" s="55" t="s">
        <v>97</v>
      </c>
      <c r="E277" s="55" t="s">
        <v>97</v>
      </c>
      <c r="F277" s="55" t="s">
        <v>97</v>
      </c>
      <c r="G277" s="55" t="s">
        <v>97</v>
      </c>
      <c r="H277" s="55"/>
      <c r="I277" s="55"/>
      <c r="J277" s="55"/>
      <c r="K277" s="55"/>
      <c r="L277" s="56"/>
      <c r="M277" s="13"/>
      <c r="N277" s="13"/>
      <c r="O277" s="13"/>
      <c r="P277" s="24"/>
      <c r="Q277" s="24"/>
      <c r="R277" s="24"/>
      <c r="S277" s="24"/>
      <c r="T277" s="24"/>
    </row>
    <row r="278" spans="1:20" ht="13.5" thickBot="1">
      <c r="A278" s="141"/>
      <c r="B278" s="144"/>
      <c r="C278" s="20" t="s">
        <v>4</v>
      </c>
      <c r="D278" s="57">
        <v>25</v>
      </c>
      <c r="E278" s="62">
        <v>24</v>
      </c>
      <c r="F278" s="62">
        <v>27</v>
      </c>
      <c r="G278" s="62">
        <v>27</v>
      </c>
      <c r="H278" s="62"/>
      <c r="I278" s="62"/>
      <c r="J278" s="62"/>
      <c r="K278" s="62"/>
      <c r="L278" s="60">
        <f>SUM(D278:K278)</f>
        <v>103</v>
      </c>
      <c r="M278" s="13"/>
      <c r="N278" s="13"/>
      <c r="O278" s="13"/>
      <c r="P278" s="24"/>
      <c r="Q278" s="24"/>
      <c r="R278" s="24"/>
      <c r="S278" s="24"/>
      <c r="T278" s="24"/>
    </row>
    <row r="279" spans="1:20">
      <c r="A279" s="141"/>
      <c r="B279" s="130">
        <v>0.43055555555555558</v>
      </c>
      <c r="C279" s="22" t="s">
        <v>2</v>
      </c>
      <c r="D279" s="53" t="s">
        <v>53</v>
      </c>
      <c r="E279" s="53" t="s">
        <v>54</v>
      </c>
      <c r="F279" s="53" t="s">
        <v>55</v>
      </c>
      <c r="G279" s="53" t="s">
        <v>56</v>
      </c>
      <c r="H279" s="53" t="s">
        <v>57</v>
      </c>
      <c r="I279" s="53"/>
      <c r="J279" s="53"/>
      <c r="K279" s="53"/>
      <c r="L279" s="54"/>
      <c r="M279" s="73"/>
      <c r="N279" s="73"/>
      <c r="O279" s="73"/>
      <c r="P279" s="29"/>
      <c r="Q279" s="29"/>
      <c r="R279" s="29"/>
      <c r="S279" s="29"/>
      <c r="T279" s="29"/>
    </row>
    <row r="280" spans="1:20" ht="42" customHeight="1">
      <c r="A280" s="141"/>
      <c r="B280" s="131"/>
      <c r="C280" s="21" t="s">
        <v>3</v>
      </c>
      <c r="D280" s="55" t="s">
        <v>97</v>
      </c>
      <c r="E280" s="55" t="s">
        <v>70</v>
      </c>
      <c r="F280" s="55" t="s">
        <v>97</v>
      </c>
      <c r="G280" s="55" t="s">
        <v>97</v>
      </c>
      <c r="H280" s="55" t="s">
        <v>97</v>
      </c>
      <c r="I280" s="55"/>
      <c r="J280" s="55"/>
      <c r="K280" s="55"/>
      <c r="L280" s="56"/>
      <c r="M280" s="74"/>
      <c r="N280" s="74"/>
      <c r="O280" s="74"/>
      <c r="P280" s="28"/>
      <c r="Q280" s="28"/>
      <c r="R280" s="28"/>
      <c r="S280" s="28"/>
      <c r="T280" s="28"/>
    </row>
    <row r="281" spans="1:20" s="26" customFormat="1" ht="13.5" thickBot="1">
      <c r="A281" s="141"/>
      <c r="B281" s="133"/>
      <c r="C281" s="25" t="s">
        <v>4</v>
      </c>
      <c r="D281" s="62">
        <v>25</v>
      </c>
      <c r="E281" s="62">
        <v>25</v>
      </c>
      <c r="F281" s="62">
        <v>29</v>
      </c>
      <c r="G281" s="62">
        <v>25</v>
      </c>
      <c r="H281" s="62">
        <v>24</v>
      </c>
      <c r="I281" s="59"/>
      <c r="J281" s="59"/>
      <c r="K281" s="59"/>
      <c r="L281" s="60">
        <f>SUM(D281:K281)</f>
        <v>128</v>
      </c>
      <c r="M281" s="9"/>
      <c r="N281" s="9"/>
      <c r="O281" s="9"/>
      <c r="P281" s="27"/>
      <c r="Q281" s="27"/>
      <c r="R281" s="27"/>
      <c r="S281" s="27"/>
      <c r="T281" s="27"/>
    </row>
    <row r="282" spans="1:20">
      <c r="A282" s="141"/>
      <c r="B282" s="130">
        <v>0.45833333333333331</v>
      </c>
      <c r="C282" s="22" t="s">
        <v>2</v>
      </c>
      <c r="D282" s="53" t="s">
        <v>58</v>
      </c>
      <c r="E282" s="53" t="s">
        <v>62</v>
      </c>
      <c r="F282" s="53" t="s">
        <v>63</v>
      </c>
      <c r="G282" s="53" t="s">
        <v>64</v>
      </c>
      <c r="H282" s="53"/>
      <c r="I282" s="53"/>
      <c r="J282" s="53"/>
      <c r="K282" s="53"/>
      <c r="L282" s="54"/>
      <c r="M282" s="73"/>
      <c r="N282" s="73"/>
      <c r="O282" s="73"/>
      <c r="P282" s="29"/>
      <c r="Q282" s="29"/>
      <c r="R282" s="29"/>
      <c r="S282" s="29"/>
      <c r="T282" s="29"/>
    </row>
    <row r="283" spans="1:20" ht="42" customHeight="1">
      <c r="A283" s="141"/>
      <c r="B283" s="131"/>
      <c r="C283" s="21" t="s">
        <v>3</v>
      </c>
      <c r="D283" s="55" t="s">
        <v>70</v>
      </c>
      <c r="E283" s="55" t="s">
        <v>97</v>
      </c>
      <c r="F283" s="55" t="s">
        <v>97</v>
      </c>
      <c r="G283" s="55" t="s">
        <v>97</v>
      </c>
      <c r="H283" s="55"/>
      <c r="I283" s="55"/>
      <c r="J283" s="55"/>
      <c r="K283" s="55"/>
      <c r="L283" s="56"/>
      <c r="M283" s="74"/>
      <c r="N283" s="74"/>
      <c r="O283" s="74"/>
      <c r="P283" s="28"/>
      <c r="Q283" s="28"/>
      <c r="R283" s="28"/>
      <c r="S283" s="28"/>
      <c r="T283" s="28"/>
    </row>
    <row r="284" spans="1:20" s="26" customFormat="1" ht="13.5" thickBot="1">
      <c r="A284" s="141"/>
      <c r="B284" s="133"/>
      <c r="C284" s="25" t="s">
        <v>4</v>
      </c>
      <c r="D284" s="62">
        <v>24</v>
      </c>
      <c r="E284" s="63">
        <v>27</v>
      </c>
      <c r="F284" s="63">
        <v>24</v>
      </c>
      <c r="G284" s="59">
        <v>25</v>
      </c>
      <c r="H284" s="59"/>
      <c r="I284" s="57"/>
      <c r="J284" s="57"/>
      <c r="K284" s="57"/>
      <c r="L284" s="60">
        <f>SUM(D284:K284)</f>
        <v>100</v>
      </c>
      <c r="M284" s="9"/>
      <c r="N284" s="9"/>
      <c r="O284" s="9"/>
      <c r="P284" s="27"/>
      <c r="Q284" s="27"/>
      <c r="R284" s="27"/>
      <c r="S284" s="27"/>
      <c r="T284" s="27"/>
    </row>
    <row r="285" spans="1:20">
      <c r="A285" s="141"/>
      <c r="B285" s="130">
        <v>0.4861111111111111</v>
      </c>
      <c r="C285" s="22" t="s">
        <v>2</v>
      </c>
      <c r="D285" s="53" t="s">
        <v>35</v>
      </c>
      <c r="E285" s="53" t="s">
        <v>37</v>
      </c>
      <c r="F285" s="53" t="s">
        <v>38</v>
      </c>
      <c r="G285" s="53" t="s">
        <v>39</v>
      </c>
      <c r="H285" s="53" t="s">
        <v>40</v>
      </c>
      <c r="I285" s="53"/>
      <c r="J285" s="53"/>
      <c r="K285" s="53"/>
      <c r="L285" s="54"/>
      <c r="M285" s="73"/>
      <c r="N285" s="73"/>
      <c r="O285" s="73"/>
      <c r="P285" s="29"/>
      <c r="Q285" s="29"/>
      <c r="R285" s="29"/>
      <c r="S285" s="29"/>
      <c r="T285" s="29"/>
    </row>
    <row r="286" spans="1:20" ht="42" customHeight="1">
      <c r="A286" s="141"/>
      <c r="B286" s="131"/>
      <c r="C286" s="21" t="s">
        <v>3</v>
      </c>
      <c r="D286" s="55" t="s">
        <v>10</v>
      </c>
      <c r="E286" s="55" t="s">
        <v>10</v>
      </c>
      <c r="F286" s="55" t="s">
        <v>10</v>
      </c>
      <c r="G286" s="55" t="s">
        <v>10</v>
      </c>
      <c r="H286" s="55" t="s">
        <v>10</v>
      </c>
      <c r="I286" s="55"/>
      <c r="J286" s="55"/>
      <c r="K286" s="55"/>
      <c r="L286" s="56"/>
      <c r="M286" s="74"/>
      <c r="N286" s="74"/>
      <c r="O286" s="74"/>
      <c r="P286" s="28"/>
      <c r="Q286" s="28"/>
      <c r="R286" s="28"/>
      <c r="S286" s="28"/>
      <c r="T286" s="28"/>
    </row>
    <row r="287" spans="1:20" s="26" customFormat="1" ht="13.5" thickBot="1">
      <c r="A287" s="141"/>
      <c r="B287" s="133"/>
      <c r="C287" s="20" t="s">
        <v>4</v>
      </c>
      <c r="D287" s="57">
        <v>24</v>
      </c>
      <c r="E287" s="57">
        <v>24</v>
      </c>
      <c r="F287" s="59">
        <v>24</v>
      </c>
      <c r="G287" s="59">
        <v>27</v>
      </c>
      <c r="H287" s="59">
        <v>24</v>
      </c>
      <c r="I287" s="59"/>
      <c r="J287" s="59"/>
      <c r="K287" s="59"/>
      <c r="L287" s="60">
        <f>SUM(D287:K287)</f>
        <v>123</v>
      </c>
      <c r="M287" s="9"/>
      <c r="N287" s="9"/>
      <c r="O287" s="9"/>
      <c r="P287" s="27"/>
      <c r="Q287" s="27"/>
      <c r="R287" s="27"/>
      <c r="S287" s="27"/>
      <c r="T287" s="27"/>
    </row>
    <row r="288" spans="1:20">
      <c r="A288" s="141"/>
      <c r="B288" s="130">
        <v>0.51388888888888895</v>
      </c>
      <c r="C288" s="22" t="s">
        <v>2</v>
      </c>
      <c r="D288" s="53" t="s">
        <v>42</v>
      </c>
      <c r="E288" s="53" t="s">
        <v>43</v>
      </c>
      <c r="F288" s="53" t="s">
        <v>44</v>
      </c>
      <c r="G288" s="53" t="s">
        <v>27</v>
      </c>
      <c r="H288" s="53"/>
      <c r="I288" s="53"/>
      <c r="J288" s="53"/>
      <c r="K288" s="53"/>
      <c r="L288" s="54"/>
      <c r="M288" s="13"/>
      <c r="N288" s="13"/>
      <c r="O288" s="13"/>
      <c r="P288" s="24"/>
      <c r="Q288" s="24"/>
      <c r="R288" s="24"/>
      <c r="S288" s="24"/>
      <c r="T288" s="24"/>
    </row>
    <row r="289" spans="1:20" ht="42" customHeight="1">
      <c r="A289" s="141"/>
      <c r="B289" s="131"/>
      <c r="C289" s="21" t="s">
        <v>3</v>
      </c>
      <c r="D289" s="55" t="s">
        <v>10</v>
      </c>
      <c r="E289" s="55" t="s">
        <v>10</v>
      </c>
      <c r="F289" s="55" t="s">
        <v>10</v>
      </c>
      <c r="G289" s="55" t="s">
        <v>45</v>
      </c>
      <c r="H289" s="55"/>
      <c r="I289" s="55"/>
      <c r="J289" s="55"/>
      <c r="K289" s="55"/>
      <c r="L289" s="56"/>
      <c r="M289" s="13"/>
      <c r="N289" s="13"/>
      <c r="O289" s="13"/>
      <c r="P289" s="24"/>
      <c r="Q289" s="24"/>
      <c r="R289" s="24"/>
      <c r="S289" s="24"/>
      <c r="T289" s="24"/>
    </row>
    <row r="290" spans="1:20" ht="13.5" thickBot="1">
      <c r="A290" s="141"/>
      <c r="B290" s="132"/>
      <c r="C290" s="25" t="s">
        <v>4</v>
      </c>
      <c r="D290" s="59">
        <v>25</v>
      </c>
      <c r="E290" s="59">
        <v>25</v>
      </c>
      <c r="F290" s="59">
        <v>27</v>
      </c>
      <c r="G290" s="59">
        <v>28</v>
      </c>
      <c r="H290" s="59"/>
      <c r="I290" s="59"/>
      <c r="J290" s="59"/>
      <c r="K290" s="59"/>
      <c r="L290" s="64">
        <f>SUM(D290:K290)</f>
        <v>105</v>
      </c>
      <c r="M290" s="13"/>
      <c r="N290" s="13"/>
      <c r="O290" s="13"/>
      <c r="P290" s="24"/>
      <c r="Q290" s="24"/>
      <c r="R290" s="24"/>
      <c r="S290" s="24"/>
      <c r="T290" s="24"/>
    </row>
    <row r="291" spans="1:20">
      <c r="A291" s="141"/>
      <c r="B291" s="130">
        <v>0.54166666666666663</v>
      </c>
      <c r="C291" s="22" t="s">
        <v>2</v>
      </c>
      <c r="D291" s="53" t="s">
        <v>30</v>
      </c>
      <c r="E291" s="53" t="s">
        <v>31</v>
      </c>
      <c r="F291" s="53" t="s">
        <v>32</v>
      </c>
      <c r="G291" s="53" t="s">
        <v>33</v>
      </c>
      <c r="H291" s="53" t="s">
        <v>34</v>
      </c>
      <c r="I291" s="53"/>
      <c r="J291" s="53"/>
      <c r="K291" s="53"/>
      <c r="L291" s="54"/>
      <c r="M291" s="13"/>
      <c r="N291" s="13"/>
      <c r="O291" s="13"/>
      <c r="P291" s="24"/>
      <c r="Q291" s="24"/>
      <c r="R291" s="24"/>
      <c r="S291" s="24"/>
      <c r="T291" s="24"/>
    </row>
    <row r="292" spans="1:20" ht="42" customHeight="1">
      <c r="A292" s="141"/>
      <c r="B292" s="131"/>
      <c r="C292" s="21" t="s">
        <v>3</v>
      </c>
      <c r="D292" s="55" t="s">
        <v>101</v>
      </c>
      <c r="E292" s="55" t="s">
        <v>101</v>
      </c>
      <c r="F292" s="55" t="s">
        <v>100</v>
      </c>
      <c r="G292" s="55" t="s">
        <v>101</v>
      </c>
      <c r="H292" s="55" t="s">
        <v>101</v>
      </c>
      <c r="I292" s="55"/>
      <c r="J292" s="55"/>
      <c r="K292" s="55"/>
      <c r="L292" s="56"/>
      <c r="M292" s="13"/>
      <c r="N292" s="13"/>
      <c r="O292" s="13"/>
      <c r="P292" s="24"/>
      <c r="Q292" s="24"/>
      <c r="R292" s="24"/>
      <c r="S292" s="24"/>
      <c r="T292" s="24"/>
    </row>
    <row r="293" spans="1:20" ht="13.5" thickBot="1">
      <c r="A293" s="141"/>
      <c r="B293" s="133"/>
      <c r="C293" s="25" t="s">
        <v>4</v>
      </c>
      <c r="D293" s="59">
        <v>26</v>
      </c>
      <c r="E293" s="59">
        <v>26</v>
      </c>
      <c r="F293" s="59">
        <v>26</v>
      </c>
      <c r="G293" s="59">
        <v>34</v>
      </c>
      <c r="H293" s="59">
        <v>26</v>
      </c>
      <c r="I293" s="59"/>
      <c r="J293" s="59"/>
      <c r="K293" s="59"/>
      <c r="L293" s="64">
        <f>SUM(D293:K293)</f>
        <v>138</v>
      </c>
      <c r="M293" s="13"/>
      <c r="N293" s="13"/>
      <c r="O293" s="13"/>
      <c r="P293" s="24"/>
      <c r="Q293" s="24"/>
      <c r="R293" s="24"/>
      <c r="S293" s="24"/>
      <c r="T293" s="24"/>
    </row>
    <row r="294" spans="1:20">
      <c r="A294" s="141"/>
      <c r="B294" s="130">
        <v>0.56944444444444442</v>
      </c>
      <c r="C294" s="22" t="s">
        <v>2</v>
      </c>
      <c r="D294" s="53" t="s">
        <v>16</v>
      </c>
      <c r="E294" s="53" t="s">
        <v>17</v>
      </c>
      <c r="F294" s="53" t="s">
        <v>12</v>
      </c>
      <c r="G294" s="53" t="s">
        <v>13</v>
      </c>
      <c r="H294" s="53" t="s">
        <v>26</v>
      </c>
      <c r="I294" s="53"/>
      <c r="J294" s="53"/>
      <c r="K294" s="53"/>
      <c r="L294" s="54"/>
      <c r="M294" s="13"/>
      <c r="N294" s="13"/>
      <c r="O294" s="13"/>
      <c r="P294" s="24"/>
      <c r="Q294" s="24"/>
      <c r="R294" s="24"/>
      <c r="S294" s="24"/>
      <c r="T294" s="24"/>
    </row>
    <row r="295" spans="1:20" ht="39.75" customHeight="1">
      <c r="A295" s="141"/>
      <c r="B295" s="131"/>
      <c r="C295" s="21" t="s">
        <v>3</v>
      </c>
      <c r="D295" s="55" t="s">
        <v>67</v>
      </c>
      <c r="E295" s="55" t="s">
        <v>67</v>
      </c>
      <c r="F295" s="55" t="s">
        <v>116</v>
      </c>
      <c r="G295" s="55" t="s">
        <v>116</v>
      </c>
      <c r="H295" s="55" t="s">
        <v>67</v>
      </c>
      <c r="I295" s="55"/>
      <c r="J295" s="55"/>
      <c r="K295" s="55"/>
      <c r="L295" s="56"/>
      <c r="M295" s="13"/>
      <c r="N295" s="13"/>
      <c r="O295" s="13"/>
      <c r="P295" s="24"/>
      <c r="Q295" s="24"/>
      <c r="R295" s="24"/>
      <c r="S295" s="24"/>
      <c r="T295" s="24"/>
    </row>
    <row r="296" spans="1:20" ht="13.5" thickBot="1">
      <c r="A296" s="141"/>
      <c r="B296" s="133"/>
      <c r="C296" s="20" t="s">
        <v>4</v>
      </c>
      <c r="D296" s="59">
        <v>25</v>
      </c>
      <c r="E296" s="59">
        <v>27</v>
      </c>
      <c r="F296" s="59">
        <v>31</v>
      </c>
      <c r="G296" s="59">
        <v>28</v>
      </c>
      <c r="H296" s="59">
        <v>25</v>
      </c>
      <c r="I296" s="59"/>
      <c r="J296" s="59"/>
      <c r="K296" s="59"/>
      <c r="L296" s="65">
        <f>SUM(D296:K296)</f>
        <v>136</v>
      </c>
    </row>
    <row r="297" spans="1:20">
      <c r="A297" s="141"/>
      <c r="B297" s="130">
        <v>0.59722222222222221</v>
      </c>
      <c r="C297" s="23" t="s">
        <v>2</v>
      </c>
      <c r="D297" s="53" t="s">
        <v>14</v>
      </c>
      <c r="E297" s="53" t="s">
        <v>15</v>
      </c>
      <c r="F297" s="53" t="s">
        <v>18</v>
      </c>
      <c r="G297" s="53" t="s">
        <v>20</v>
      </c>
      <c r="H297" s="53"/>
      <c r="I297" s="53"/>
      <c r="J297" s="53"/>
      <c r="K297" s="53"/>
      <c r="L297" s="66"/>
    </row>
    <row r="298" spans="1:20" ht="41.25" customHeight="1">
      <c r="A298" s="141"/>
      <c r="B298" s="131"/>
      <c r="C298" s="21" t="s">
        <v>3</v>
      </c>
      <c r="D298" s="55" t="s">
        <v>116</v>
      </c>
      <c r="E298" s="55" t="s">
        <v>116</v>
      </c>
      <c r="F298" s="55" t="s">
        <v>67</v>
      </c>
      <c r="G298" s="55" t="s">
        <v>67</v>
      </c>
      <c r="H298" s="55"/>
      <c r="I298" s="55"/>
      <c r="J298" s="55"/>
      <c r="K298" s="55"/>
      <c r="L298" s="56"/>
    </row>
    <row r="299" spans="1:20" ht="13.5" thickBot="1">
      <c r="A299" s="141"/>
      <c r="B299" s="133"/>
      <c r="C299" s="20" t="s">
        <v>4</v>
      </c>
      <c r="D299" s="59">
        <v>33</v>
      </c>
      <c r="E299" s="59">
        <v>29</v>
      </c>
      <c r="F299" s="59">
        <v>25</v>
      </c>
      <c r="G299" s="59">
        <v>25</v>
      </c>
      <c r="H299" s="59"/>
      <c r="I299" s="59"/>
      <c r="J299" s="59"/>
      <c r="K299" s="59"/>
      <c r="L299" s="60">
        <f>SUM(D299:K299)</f>
        <v>112</v>
      </c>
    </row>
    <row r="300" spans="1:20">
      <c r="A300" s="141"/>
      <c r="B300" s="130">
        <v>0.625</v>
      </c>
      <c r="C300" s="22" t="s">
        <v>2</v>
      </c>
      <c r="D300" s="53" t="s">
        <v>21</v>
      </c>
      <c r="E300" s="53" t="s">
        <v>22</v>
      </c>
      <c r="F300" s="53" t="s">
        <v>23</v>
      </c>
      <c r="G300" s="53" t="s">
        <v>24</v>
      </c>
      <c r="H300" s="53" t="s">
        <v>25</v>
      </c>
      <c r="I300" s="53"/>
      <c r="J300" s="53"/>
      <c r="K300" s="53"/>
      <c r="L300" s="54"/>
    </row>
    <row r="301" spans="1:20" ht="44.25" customHeight="1">
      <c r="A301" s="141"/>
      <c r="B301" s="131"/>
      <c r="C301" s="21" t="s">
        <v>3</v>
      </c>
      <c r="D301" s="55" t="s">
        <v>46</v>
      </c>
      <c r="E301" s="55" t="s">
        <v>104</v>
      </c>
      <c r="F301" s="55" t="s">
        <v>67</v>
      </c>
      <c r="G301" s="55" t="s">
        <v>46</v>
      </c>
      <c r="H301" s="55" t="s">
        <v>67</v>
      </c>
      <c r="I301" s="55"/>
      <c r="J301" s="55"/>
      <c r="K301" s="55"/>
      <c r="L301" s="56"/>
    </row>
    <row r="302" spans="1:20" ht="13.5" thickBot="1">
      <c r="A302" s="141"/>
      <c r="B302" s="132"/>
      <c r="C302" s="20" t="s">
        <v>4</v>
      </c>
      <c r="D302" s="59">
        <v>26</v>
      </c>
      <c r="E302" s="59">
        <v>25</v>
      </c>
      <c r="F302" s="59">
        <v>29</v>
      </c>
      <c r="G302" s="59">
        <v>25</v>
      </c>
      <c r="H302" s="59">
        <v>26</v>
      </c>
      <c r="I302" s="59"/>
      <c r="J302" s="59"/>
      <c r="K302" s="59"/>
      <c r="L302" s="60">
        <f>SUM(D302:K302)</f>
        <v>131</v>
      </c>
    </row>
    <row r="303" spans="1:20">
      <c r="A303" s="141"/>
      <c r="B303" s="130">
        <v>0.65277777777777779</v>
      </c>
      <c r="C303" s="22" t="s">
        <v>2</v>
      </c>
      <c r="D303" s="53" t="s">
        <v>52</v>
      </c>
      <c r="E303" s="53" t="s">
        <v>51</v>
      </c>
      <c r="F303" s="53" t="s">
        <v>65</v>
      </c>
      <c r="G303" s="53" t="s">
        <v>41</v>
      </c>
      <c r="H303" s="53" t="s">
        <v>28</v>
      </c>
      <c r="I303" s="53"/>
      <c r="J303" s="53"/>
      <c r="K303" s="53"/>
      <c r="L303" s="54"/>
    </row>
    <row r="304" spans="1:20" ht="44.25" customHeight="1">
      <c r="A304" s="141"/>
      <c r="B304" s="131"/>
      <c r="C304" s="21" t="s">
        <v>3</v>
      </c>
      <c r="D304" s="55" t="s">
        <v>97</v>
      </c>
      <c r="E304" s="55" t="s">
        <v>97</v>
      </c>
      <c r="F304" s="55" t="s">
        <v>97</v>
      </c>
      <c r="G304" s="55" t="s">
        <v>10</v>
      </c>
      <c r="H304" s="55" t="s">
        <v>45</v>
      </c>
      <c r="I304" s="55"/>
      <c r="J304" s="55"/>
      <c r="K304" s="55"/>
      <c r="L304" s="56"/>
    </row>
    <row r="305" spans="1:20" ht="13.5" thickBot="1">
      <c r="A305" s="141"/>
      <c r="B305" s="132"/>
      <c r="C305" s="20" t="s">
        <v>4</v>
      </c>
      <c r="D305" s="62">
        <v>24</v>
      </c>
      <c r="E305" s="62">
        <v>25</v>
      </c>
      <c r="F305" s="59">
        <v>27</v>
      </c>
      <c r="G305" s="59">
        <v>25</v>
      </c>
      <c r="H305" s="59">
        <v>26</v>
      </c>
      <c r="I305" s="57"/>
      <c r="J305" s="57"/>
      <c r="K305" s="58"/>
      <c r="L305" s="60">
        <f>SUM(D305:K305)</f>
        <v>127</v>
      </c>
    </row>
    <row r="306" spans="1:20">
      <c r="A306" s="141"/>
      <c r="B306" s="127">
        <v>0.625</v>
      </c>
      <c r="C306" s="22" t="s">
        <v>2</v>
      </c>
      <c r="D306" s="101" t="s">
        <v>141</v>
      </c>
      <c r="E306" s="101" t="s">
        <v>227</v>
      </c>
      <c r="F306" s="101" t="s">
        <v>138</v>
      </c>
      <c r="G306" s="101" t="s">
        <v>139</v>
      </c>
      <c r="H306" s="101" t="s">
        <v>142</v>
      </c>
      <c r="I306" s="101" t="s">
        <v>228</v>
      </c>
      <c r="J306" s="101"/>
      <c r="K306" s="101"/>
      <c r="L306" s="107"/>
    </row>
    <row r="307" spans="1:20" ht="44.25" customHeight="1">
      <c r="A307" s="141"/>
      <c r="B307" s="128"/>
      <c r="C307" s="21" t="s">
        <v>3</v>
      </c>
      <c r="D307" s="103" t="s">
        <v>19</v>
      </c>
      <c r="E307" s="103" t="s">
        <v>19</v>
      </c>
      <c r="F307" s="103" t="s">
        <v>150</v>
      </c>
      <c r="G307" s="103" t="s">
        <v>150</v>
      </c>
      <c r="H307" s="103" t="s">
        <v>150</v>
      </c>
      <c r="I307" s="103" t="s">
        <v>150</v>
      </c>
      <c r="J307" s="103"/>
      <c r="K307" s="103"/>
      <c r="L307" s="108"/>
    </row>
    <row r="308" spans="1:20" ht="13.5" thickBot="1">
      <c r="A308" s="141"/>
      <c r="B308" s="129"/>
      <c r="C308" s="20" t="s">
        <v>4</v>
      </c>
      <c r="D308" s="105" t="s">
        <v>212</v>
      </c>
      <c r="E308" s="105" t="s">
        <v>211</v>
      </c>
      <c r="F308" s="105" t="s">
        <v>213</v>
      </c>
      <c r="G308" s="105" t="s">
        <v>211</v>
      </c>
      <c r="H308" s="105" t="s">
        <v>210</v>
      </c>
      <c r="I308" s="112" t="s">
        <v>143</v>
      </c>
      <c r="J308" s="109"/>
      <c r="K308" s="109"/>
      <c r="L308" s="111">
        <f>SUM(D308:K308)</f>
        <v>0</v>
      </c>
    </row>
    <row r="309" spans="1:20">
      <c r="A309" s="141"/>
      <c r="B309" s="127">
        <v>0.70833333333333337</v>
      </c>
      <c r="C309" s="19" t="s">
        <v>2</v>
      </c>
      <c r="D309" s="4"/>
      <c r="E309" s="4"/>
      <c r="F309" s="4"/>
      <c r="G309" s="4"/>
      <c r="H309" s="4"/>
      <c r="I309" s="4"/>
      <c r="J309" s="4"/>
      <c r="K309" s="4"/>
      <c r="L309" s="14"/>
    </row>
    <row r="310" spans="1:20" ht="40.5" customHeight="1">
      <c r="A310" s="141"/>
      <c r="B310" s="128"/>
      <c r="C310" s="18" t="s">
        <v>3</v>
      </c>
      <c r="D310" s="5"/>
      <c r="E310" s="5"/>
      <c r="F310" s="5"/>
      <c r="G310" s="5"/>
      <c r="H310" s="5"/>
      <c r="I310" s="5"/>
      <c r="J310" s="5"/>
      <c r="K310" s="5"/>
      <c r="L310" s="51"/>
    </row>
    <row r="311" spans="1:20" ht="13.5" thickBot="1">
      <c r="A311" s="142"/>
      <c r="B311" s="129"/>
      <c r="C311" s="17" t="s">
        <v>4</v>
      </c>
      <c r="D311" s="6"/>
      <c r="E311" s="6"/>
      <c r="F311" s="6"/>
      <c r="G311" s="7"/>
      <c r="H311" s="6"/>
      <c r="I311" s="7"/>
      <c r="J311" s="43"/>
      <c r="K311" s="43"/>
      <c r="L311" s="42">
        <f>SUM(D311:K311)</f>
        <v>0</v>
      </c>
    </row>
    <row r="312" spans="1:20">
      <c r="A312" s="141" t="s">
        <v>79</v>
      </c>
      <c r="B312" s="130">
        <v>0.375</v>
      </c>
      <c r="C312" s="22" t="s">
        <v>2</v>
      </c>
      <c r="D312" s="101" t="s">
        <v>120</v>
      </c>
      <c r="E312" s="101" t="s">
        <v>123</v>
      </c>
      <c r="F312" s="101" t="s">
        <v>122</v>
      </c>
      <c r="G312" s="101" t="s">
        <v>124</v>
      </c>
      <c r="H312" s="101" t="s">
        <v>125</v>
      </c>
      <c r="I312" s="101" t="s">
        <v>126</v>
      </c>
      <c r="J312" s="101"/>
      <c r="K312" s="101"/>
      <c r="L312" s="107"/>
      <c r="M312" s="13"/>
      <c r="N312" s="13"/>
      <c r="O312" s="13"/>
      <c r="P312" s="24"/>
      <c r="Q312" s="24"/>
      <c r="R312" s="24"/>
      <c r="S312" s="24"/>
      <c r="T312" s="24"/>
    </row>
    <row r="313" spans="1:20" ht="37.5" customHeight="1">
      <c r="A313" s="141"/>
      <c r="B313" s="143"/>
      <c r="C313" s="21" t="s">
        <v>3</v>
      </c>
      <c r="D313" s="103" t="s">
        <v>66</v>
      </c>
      <c r="E313" s="103" t="s">
        <v>66</v>
      </c>
      <c r="F313" s="103" t="s">
        <v>151</v>
      </c>
      <c r="G313" s="103" t="s">
        <v>46</v>
      </c>
      <c r="H313" s="103" t="s">
        <v>152</v>
      </c>
      <c r="I313" s="103" t="s">
        <v>148</v>
      </c>
      <c r="J313" s="103"/>
      <c r="K313" s="103"/>
      <c r="L313" s="108"/>
      <c r="M313" s="13"/>
      <c r="N313" s="13"/>
      <c r="O313" s="13"/>
      <c r="P313" s="24"/>
      <c r="Q313" s="24"/>
      <c r="R313" s="24"/>
      <c r="S313" s="24"/>
      <c r="T313" s="24"/>
    </row>
    <row r="314" spans="1:20" ht="13.5" thickBot="1">
      <c r="A314" s="141"/>
      <c r="B314" s="144"/>
      <c r="C314" s="20" t="s">
        <v>4</v>
      </c>
      <c r="D314" s="109">
        <v>20</v>
      </c>
      <c r="E314" s="110">
        <v>26</v>
      </c>
      <c r="F314" s="110">
        <v>25</v>
      </c>
      <c r="G314" s="110">
        <v>30</v>
      </c>
      <c r="H314" s="110">
        <v>24</v>
      </c>
      <c r="I314" s="110">
        <v>30</v>
      </c>
      <c r="J314" s="109"/>
      <c r="K314" s="109"/>
      <c r="L314" s="111">
        <f>SUM(D314:K314)</f>
        <v>155</v>
      </c>
      <c r="M314" s="13"/>
      <c r="N314" s="13"/>
      <c r="O314" s="13"/>
      <c r="P314" s="24"/>
      <c r="Q314" s="24"/>
      <c r="R314" s="24"/>
      <c r="S314" s="24"/>
      <c r="T314" s="24"/>
    </row>
    <row r="315" spans="1:20">
      <c r="A315" s="141"/>
      <c r="B315" s="130">
        <v>0.45833333333333331</v>
      </c>
      <c r="C315" s="22" t="s">
        <v>2</v>
      </c>
      <c r="D315" s="101" t="s">
        <v>129</v>
      </c>
      <c r="E315" s="101" t="s">
        <v>130</v>
      </c>
      <c r="F315" s="101" t="s">
        <v>131</v>
      </c>
      <c r="G315" s="101" t="s">
        <v>132</v>
      </c>
      <c r="H315" s="101" t="s">
        <v>133</v>
      </c>
      <c r="I315" s="101" t="s">
        <v>135</v>
      </c>
      <c r="J315" s="101" t="s">
        <v>136</v>
      </c>
      <c r="K315" s="101"/>
      <c r="L315" s="107"/>
      <c r="M315" s="73"/>
      <c r="N315" s="73"/>
      <c r="O315" s="73"/>
      <c r="P315" s="29"/>
      <c r="Q315" s="29"/>
      <c r="R315" s="29"/>
      <c r="S315" s="29"/>
      <c r="T315" s="29"/>
    </row>
    <row r="316" spans="1:20" ht="42" customHeight="1">
      <c r="A316" s="141"/>
      <c r="B316" s="131"/>
      <c r="C316" s="21" t="s">
        <v>3</v>
      </c>
      <c r="D316" s="103" t="s">
        <v>153</v>
      </c>
      <c r="E316" s="103" t="s">
        <v>153</v>
      </c>
      <c r="F316" s="103" t="s">
        <v>137</v>
      </c>
      <c r="G316" s="103" t="s">
        <v>137</v>
      </c>
      <c r="H316" s="103" t="s">
        <v>154</v>
      </c>
      <c r="I316" s="103" t="s">
        <v>147</v>
      </c>
      <c r="J316" s="103" t="s">
        <v>155</v>
      </c>
      <c r="K316" s="103"/>
      <c r="L316" s="108"/>
      <c r="M316" s="74"/>
      <c r="N316" s="74"/>
      <c r="O316" s="74"/>
      <c r="P316" s="28"/>
      <c r="Q316" s="28"/>
      <c r="R316" s="28"/>
      <c r="S316" s="28"/>
      <c r="T316" s="28"/>
    </row>
    <row r="317" spans="1:20" s="26" customFormat="1" ht="13.5" thickBot="1">
      <c r="A317" s="141"/>
      <c r="B317" s="133"/>
      <c r="C317" s="25" t="s">
        <v>4</v>
      </c>
      <c r="D317" s="109">
        <v>20</v>
      </c>
      <c r="E317" s="109">
        <v>18</v>
      </c>
      <c r="F317" s="110">
        <v>22</v>
      </c>
      <c r="G317" s="110">
        <v>28</v>
      </c>
      <c r="H317" s="110">
        <v>23</v>
      </c>
      <c r="I317" s="110">
        <v>21</v>
      </c>
      <c r="J317" s="109">
        <v>19</v>
      </c>
      <c r="K317" s="109"/>
      <c r="L317" s="111">
        <f>SUM(D317:K317)</f>
        <v>151</v>
      </c>
      <c r="M317" s="9"/>
      <c r="N317" s="9"/>
      <c r="O317" s="9"/>
      <c r="P317" s="27"/>
      <c r="Q317" s="27"/>
      <c r="R317" s="27"/>
      <c r="S317" s="27"/>
      <c r="T317" s="27"/>
    </row>
    <row r="318" spans="1:20">
      <c r="A318" s="141"/>
      <c r="B318" s="130">
        <v>0.54166666666666663</v>
      </c>
      <c r="C318" s="22" t="s">
        <v>2</v>
      </c>
      <c r="D318" s="101" t="s">
        <v>138</v>
      </c>
      <c r="E318" s="101" t="s">
        <v>139</v>
      </c>
      <c r="F318" s="101" t="s">
        <v>141</v>
      </c>
      <c r="G318" s="101" t="s">
        <v>227</v>
      </c>
      <c r="H318" s="101" t="s">
        <v>142</v>
      </c>
      <c r="I318" s="101" t="s">
        <v>228</v>
      </c>
      <c r="J318" s="101"/>
      <c r="K318" s="101"/>
      <c r="L318" s="107"/>
      <c r="M318" s="13"/>
      <c r="N318" s="13"/>
      <c r="O318" s="13"/>
      <c r="P318" s="24"/>
      <c r="Q318" s="24"/>
      <c r="R318" s="24"/>
      <c r="S318" s="24"/>
      <c r="T318" s="24"/>
    </row>
    <row r="319" spans="1:20" ht="42" customHeight="1">
      <c r="A319" s="141"/>
      <c r="B319" s="131"/>
      <c r="C319" s="21" t="s">
        <v>3</v>
      </c>
      <c r="D319" s="103" t="s">
        <v>19</v>
      </c>
      <c r="E319" s="103" t="s">
        <v>19</v>
      </c>
      <c r="F319" s="103" t="s">
        <v>72</v>
      </c>
      <c r="G319" s="103" t="s">
        <v>72</v>
      </c>
      <c r="H319" s="103" t="s">
        <v>70</v>
      </c>
      <c r="I319" s="103" t="s">
        <v>70</v>
      </c>
      <c r="J319" s="103"/>
      <c r="K319" s="103"/>
      <c r="L319" s="108"/>
      <c r="M319" s="13"/>
      <c r="N319" s="13"/>
      <c r="O319" s="13"/>
      <c r="P319" s="24"/>
      <c r="Q319" s="24"/>
      <c r="R319" s="24"/>
      <c r="S319" s="24"/>
      <c r="T319" s="24"/>
    </row>
    <row r="320" spans="1:20" ht="13.5" thickBot="1">
      <c r="A320" s="141"/>
      <c r="B320" s="133"/>
      <c r="C320" s="25" t="s">
        <v>4</v>
      </c>
      <c r="D320" s="105" t="s">
        <v>213</v>
      </c>
      <c r="E320" s="105" t="s">
        <v>211</v>
      </c>
      <c r="F320" s="105" t="s">
        <v>157</v>
      </c>
      <c r="G320" s="105" t="s">
        <v>214</v>
      </c>
      <c r="H320" s="105" t="s">
        <v>210</v>
      </c>
      <c r="I320" s="105" t="s">
        <v>143</v>
      </c>
      <c r="J320" s="105"/>
      <c r="K320" s="105"/>
      <c r="L320" s="111">
        <f>SUM(D320:K320)</f>
        <v>0</v>
      </c>
      <c r="M320" s="13"/>
      <c r="N320" s="13"/>
      <c r="O320" s="13"/>
      <c r="P320" s="24"/>
      <c r="Q320" s="24"/>
      <c r="R320" s="24"/>
      <c r="S320" s="24"/>
      <c r="T320" s="24"/>
    </row>
    <row r="321" spans="1:20">
      <c r="A321" s="141"/>
      <c r="B321" s="130">
        <v>0.54166666666666663</v>
      </c>
      <c r="C321" s="22" t="s">
        <v>2</v>
      </c>
      <c r="D321" s="75" t="s">
        <v>165</v>
      </c>
      <c r="E321" s="75" t="s">
        <v>169</v>
      </c>
      <c r="F321" s="75" t="s">
        <v>171</v>
      </c>
      <c r="G321" s="75" t="s">
        <v>174</v>
      </c>
      <c r="H321" s="75" t="s">
        <v>177</v>
      </c>
      <c r="I321" s="75" t="s">
        <v>180</v>
      </c>
      <c r="J321" s="75"/>
      <c r="K321" s="75"/>
      <c r="L321" s="77"/>
    </row>
    <row r="322" spans="1:20" ht="44.25" customHeight="1">
      <c r="A322" s="141"/>
      <c r="B322" s="131"/>
      <c r="C322" s="21" t="s">
        <v>3</v>
      </c>
      <c r="D322" s="78" t="s">
        <v>217</v>
      </c>
      <c r="E322" s="78" t="s">
        <v>217</v>
      </c>
      <c r="F322" s="78" t="s">
        <v>8</v>
      </c>
      <c r="G322" s="78" t="s">
        <v>8</v>
      </c>
      <c r="H322" s="78" t="s">
        <v>8</v>
      </c>
      <c r="I322" s="78" t="s">
        <v>127</v>
      </c>
      <c r="J322" s="98"/>
      <c r="K322" s="78"/>
      <c r="L322" s="79"/>
    </row>
    <row r="323" spans="1:20" ht="13.5" thickBot="1">
      <c r="A323" s="141"/>
      <c r="B323" s="133"/>
      <c r="C323" s="20" t="s">
        <v>4</v>
      </c>
      <c r="D323" s="82">
        <v>15</v>
      </c>
      <c r="E323" s="82">
        <v>29</v>
      </c>
      <c r="F323" s="82">
        <v>29</v>
      </c>
      <c r="G323" s="82">
        <v>32</v>
      </c>
      <c r="H323" s="82">
        <v>27</v>
      </c>
      <c r="I323" s="82">
        <v>30</v>
      </c>
      <c r="J323" s="82"/>
      <c r="K323" s="82"/>
      <c r="L323" s="88">
        <f>SUM(D323:K323)</f>
        <v>162</v>
      </c>
    </row>
    <row r="324" spans="1:20">
      <c r="A324" s="141"/>
      <c r="B324" s="130">
        <v>0.625</v>
      </c>
      <c r="C324" s="22" t="s">
        <v>2</v>
      </c>
      <c r="D324" s="75" t="s">
        <v>184</v>
      </c>
      <c r="E324" s="75" t="s">
        <v>186</v>
      </c>
      <c r="F324" s="75" t="s">
        <v>187</v>
      </c>
      <c r="G324" s="75" t="s">
        <v>188</v>
      </c>
      <c r="H324" s="75" t="s">
        <v>205</v>
      </c>
      <c r="I324" s="75" t="s">
        <v>206</v>
      </c>
      <c r="J324" s="75" t="s">
        <v>191</v>
      </c>
      <c r="K324" s="75" t="s">
        <v>182</v>
      </c>
      <c r="L324" s="89"/>
    </row>
    <row r="325" spans="1:20" ht="44.25" customHeight="1">
      <c r="A325" s="141"/>
      <c r="B325" s="131"/>
      <c r="C325" s="21" t="s">
        <v>3</v>
      </c>
      <c r="D325" s="78" t="s">
        <v>7</v>
      </c>
      <c r="E325" s="78" t="s">
        <v>127</v>
      </c>
      <c r="F325" s="78" t="s">
        <v>7</v>
      </c>
      <c r="G325" s="78" t="s">
        <v>7</v>
      </c>
      <c r="H325" s="78" t="s">
        <v>209</v>
      </c>
      <c r="I325" s="78" t="s">
        <v>47</v>
      </c>
      <c r="J325" s="78" t="s">
        <v>104</v>
      </c>
      <c r="K325" s="98" t="s">
        <v>127</v>
      </c>
      <c r="L325" s="90"/>
    </row>
    <row r="326" spans="1:20" ht="13.5" thickBot="1">
      <c r="A326" s="141"/>
      <c r="B326" s="132"/>
      <c r="C326" s="20" t="s">
        <v>4</v>
      </c>
      <c r="D326" s="82">
        <v>31</v>
      </c>
      <c r="E326" s="82">
        <v>17</v>
      </c>
      <c r="F326" s="82">
        <v>16</v>
      </c>
      <c r="G326" s="82">
        <v>15</v>
      </c>
      <c r="H326" s="82">
        <v>20</v>
      </c>
      <c r="I326" s="82">
        <v>14</v>
      </c>
      <c r="J326" s="82">
        <v>27</v>
      </c>
      <c r="K326" s="82">
        <v>17</v>
      </c>
      <c r="L326" s="88">
        <f>SUM(D326:K326)</f>
        <v>157</v>
      </c>
    </row>
    <row r="327" spans="1:20">
      <c r="A327" s="141"/>
      <c r="B327" s="127">
        <v>0.70833333333333337</v>
      </c>
      <c r="C327" s="19" t="s">
        <v>2</v>
      </c>
      <c r="D327" s="75" t="s">
        <v>192</v>
      </c>
      <c r="E327" s="75" t="s">
        <v>193</v>
      </c>
      <c r="F327" s="75" t="s">
        <v>195</v>
      </c>
      <c r="G327" s="75" t="s">
        <v>198</v>
      </c>
      <c r="H327" s="75" t="s">
        <v>199</v>
      </c>
      <c r="I327" s="75" t="s">
        <v>201</v>
      </c>
      <c r="J327" s="75" t="s">
        <v>202</v>
      </c>
      <c r="K327" s="75"/>
      <c r="L327" s="89"/>
    </row>
    <row r="328" spans="1:20" ht="40.5" customHeight="1">
      <c r="A328" s="141"/>
      <c r="B328" s="128"/>
      <c r="C328" s="18" t="s">
        <v>3</v>
      </c>
      <c r="D328" s="78" t="s">
        <v>104</v>
      </c>
      <c r="E328" s="78" t="s">
        <v>162</v>
      </c>
      <c r="F328" s="78" t="s">
        <v>160</v>
      </c>
      <c r="G328" s="78" t="s">
        <v>68</v>
      </c>
      <c r="H328" s="78" t="s">
        <v>218</v>
      </c>
      <c r="I328" s="78" t="s">
        <v>219</v>
      </c>
      <c r="J328" s="78" t="s">
        <v>147</v>
      </c>
      <c r="K328" s="78"/>
      <c r="L328" s="90"/>
    </row>
    <row r="329" spans="1:20" ht="13.5" thickBot="1">
      <c r="A329" s="142"/>
      <c r="B329" s="129"/>
      <c r="C329" s="17" t="s">
        <v>4</v>
      </c>
      <c r="D329" s="82">
        <v>22</v>
      </c>
      <c r="E329" s="82">
        <v>25</v>
      </c>
      <c r="F329" s="82">
        <v>16</v>
      </c>
      <c r="G329" s="82">
        <v>23</v>
      </c>
      <c r="H329" s="82">
        <v>25</v>
      </c>
      <c r="I329" s="82">
        <v>15</v>
      </c>
      <c r="J329" s="82">
        <v>24</v>
      </c>
      <c r="K329" s="82"/>
      <c r="L329" s="88">
        <f>SUM(D329:K329)</f>
        <v>150</v>
      </c>
    </row>
    <row r="330" spans="1:20">
      <c r="A330" s="141" t="s">
        <v>80</v>
      </c>
      <c r="B330" s="130">
        <v>0.375</v>
      </c>
      <c r="C330" s="22" t="s">
        <v>2</v>
      </c>
      <c r="D330" s="53" t="s">
        <v>48</v>
      </c>
      <c r="E330" s="53" t="s">
        <v>89</v>
      </c>
      <c r="F330" s="53" t="s">
        <v>90</v>
      </c>
      <c r="G330" s="53" t="s">
        <v>91</v>
      </c>
      <c r="H330" s="53" t="s">
        <v>50</v>
      </c>
      <c r="I330" s="53" t="s">
        <v>94</v>
      </c>
      <c r="J330" s="53"/>
      <c r="K330" s="53"/>
      <c r="L330" s="54"/>
      <c r="M330" s="13"/>
      <c r="N330" s="13"/>
      <c r="O330" s="13"/>
      <c r="P330" s="24"/>
      <c r="Q330" s="24"/>
      <c r="R330" s="24"/>
      <c r="S330" s="24"/>
      <c r="T330" s="24"/>
    </row>
    <row r="331" spans="1:20" ht="37.5" customHeight="1">
      <c r="A331" s="141"/>
      <c r="B331" s="143"/>
      <c r="C331" s="21" t="s">
        <v>3</v>
      </c>
      <c r="D331" s="55" t="s">
        <v>72</v>
      </c>
      <c r="E331" s="55" t="s">
        <v>72</v>
      </c>
      <c r="F331" s="55" t="s">
        <v>72</v>
      </c>
      <c r="G331" s="55" t="s">
        <v>72</v>
      </c>
      <c r="H331" s="55" t="s">
        <v>72</v>
      </c>
      <c r="I331" s="55" t="s">
        <v>69</v>
      </c>
      <c r="J331" s="55"/>
      <c r="K331" s="55"/>
      <c r="L331" s="56"/>
      <c r="M331" s="13"/>
      <c r="N331" s="13"/>
      <c r="O331" s="13"/>
      <c r="P331" s="24"/>
      <c r="Q331" s="24"/>
      <c r="R331" s="24"/>
      <c r="S331" s="24"/>
      <c r="T331" s="24"/>
    </row>
    <row r="332" spans="1:20" ht="13.5" thickBot="1">
      <c r="A332" s="141"/>
      <c r="B332" s="144"/>
      <c r="C332" s="20" t="s">
        <v>4</v>
      </c>
      <c r="D332" s="57">
        <v>28</v>
      </c>
      <c r="E332" s="57">
        <v>26</v>
      </c>
      <c r="F332" s="57">
        <v>26</v>
      </c>
      <c r="G332" s="58">
        <v>27</v>
      </c>
      <c r="H332" s="58">
        <v>27</v>
      </c>
      <c r="I332" s="57">
        <v>24</v>
      </c>
      <c r="J332" s="57"/>
      <c r="K332" s="57"/>
      <c r="L332" s="60">
        <f>SUM(D332:K332)</f>
        <v>158</v>
      </c>
      <c r="M332" s="13"/>
      <c r="N332" s="13"/>
      <c r="O332" s="13"/>
      <c r="P332" s="24"/>
      <c r="Q332" s="24"/>
      <c r="R332" s="24"/>
      <c r="S332" s="24"/>
      <c r="T332" s="24"/>
    </row>
    <row r="333" spans="1:20">
      <c r="A333" s="141"/>
      <c r="B333" s="130">
        <v>0.40277777777777773</v>
      </c>
      <c r="C333" s="22" t="s">
        <v>2</v>
      </c>
      <c r="D333" s="53" t="s">
        <v>95</v>
      </c>
      <c r="E333" s="61" t="s">
        <v>59</v>
      </c>
      <c r="F333" s="53" t="s">
        <v>60</v>
      </c>
      <c r="G333" s="53" t="s">
        <v>61</v>
      </c>
      <c r="H333" s="53" t="s">
        <v>51</v>
      </c>
      <c r="I333" s="53" t="s">
        <v>52</v>
      </c>
      <c r="J333" s="53"/>
      <c r="K333" s="53"/>
      <c r="L333" s="54"/>
      <c r="M333" s="13"/>
      <c r="N333" s="13"/>
      <c r="O333" s="13"/>
      <c r="P333" s="24"/>
      <c r="Q333" s="24"/>
      <c r="R333" s="24"/>
      <c r="S333" s="24"/>
      <c r="T333" s="24"/>
    </row>
    <row r="334" spans="1:20" ht="40.5" customHeight="1">
      <c r="A334" s="141"/>
      <c r="B334" s="143"/>
      <c r="C334" s="21" t="s">
        <v>3</v>
      </c>
      <c r="D334" s="55" t="s">
        <v>69</v>
      </c>
      <c r="E334" s="55" t="s">
        <v>69</v>
      </c>
      <c r="F334" s="55" t="s">
        <v>69</v>
      </c>
      <c r="G334" s="55" t="s">
        <v>69</v>
      </c>
      <c r="H334" s="55" t="s">
        <v>70</v>
      </c>
      <c r="I334" s="55" t="s">
        <v>70</v>
      </c>
      <c r="J334" s="55"/>
      <c r="K334" s="55"/>
      <c r="L334" s="56"/>
      <c r="M334" s="13"/>
      <c r="N334" s="13"/>
      <c r="O334" s="13"/>
      <c r="P334" s="24"/>
      <c r="Q334" s="24"/>
      <c r="R334" s="24"/>
      <c r="S334" s="24"/>
      <c r="T334" s="24"/>
    </row>
    <row r="335" spans="1:20" ht="13.5" thickBot="1">
      <c r="A335" s="141"/>
      <c r="B335" s="144"/>
      <c r="C335" s="20" t="s">
        <v>4</v>
      </c>
      <c r="D335" s="57">
        <v>25</v>
      </c>
      <c r="E335" s="62">
        <v>24</v>
      </c>
      <c r="F335" s="62">
        <v>26</v>
      </c>
      <c r="G335" s="62">
        <v>24</v>
      </c>
      <c r="H335" s="62">
        <v>26</v>
      </c>
      <c r="I335" s="62">
        <v>24</v>
      </c>
      <c r="J335" s="62"/>
      <c r="K335" s="62"/>
      <c r="L335" s="60">
        <f>SUM(D335:K335)</f>
        <v>149</v>
      </c>
      <c r="M335" s="13"/>
      <c r="N335" s="13"/>
      <c r="O335" s="13"/>
      <c r="P335" s="24"/>
      <c r="Q335" s="24"/>
      <c r="R335" s="24"/>
      <c r="S335" s="24"/>
      <c r="T335" s="24"/>
    </row>
    <row r="336" spans="1:20">
      <c r="A336" s="141"/>
      <c r="B336" s="130">
        <v>0.43055555555555558</v>
      </c>
      <c r="C336" s="22" t="s">
        <v>2</v>
      </c>
      <c r="D336" s="53" t="s">
        <v>53</v>
      </c>
      <c r="E336" s="53" t="s">
        <v>54</v>
      </c>
      <c r="F336" s="53" t="s">
        <v>55</v>
      </c>
      <c r="G336" s="53" t="s">
        <v>56</v>
      </c>
      <c r="H336" s="53" t="s">
        <v>57</v>
      </c>
      <c r="I336" s="53"/>
      <c r="J336" s="53"/>
      <c r="K336" s="53"/>
      <c r="L336" s="54"/>
      <c r="M336" s="73"/>
      <c r="N336" s="73"/>
      <c r="O336" s="73"/>
      <c r="P336" s="29"/>
      <c r="Q336" s="29"/>
      <c r="R336" s="29"/>
      <c r="S336" s="29"/>
      <c r="T336" s="29"/>
    </row>
    <row r="337" spans="1:20" ht="42" customHeight="1">
      <c r="A337" s="141"/>
      <c r="B337" s="131"/>
      <c r="C337" s="21" t="s">
        <v>3</v>
      </c>
      <c r="D337" s="55" t="s">
        <v>70</v>
      </c>
      <c r="E337" s="55" t="s">
        <v>29</v>
      </c>
      <c r="F337" s="55" t="s">
        <v>70</v>
      </c>
      <c r="G337" s="55" t="s">
        <v>70</v>
      </c>
      <c r="H337" s="55" t="s">
        <v>69</v>
      </c>
      <c r="I337" s="55"/>
      <c r="J337" s="55"/>
      <c r="K337" s="55"/>
      <c r="L337" s="56"/>
      <c r="M337" s="74"/>
      <c r="N337" s="74"/>
      <c r="O337" s="74"/>
      <c r="P337" s="28"/>
      <c r="Q337" s="28"/>
      <c r="R337" s="28"/>
      <c r="S337" s="28"/>
      <c r="T337" s="28"/>
    </row>
    <row r="338" spans="1:20" s="26" customFormat="1" ht="13.5" thickBot="1">
      <c r="A338" s="141"/>
      <c r="B338" s="133"/>
      <c r="C338" s="25" t="s">
        <v>4</v>
      </c>
      <c r="D338" s="62">
        <v>25</v>
      </c>
      <c r="E338" s="62">
        <v>26</v>
      </c>
      <c r="F338" s="62">
        <v>25</v>
      </c>
      <c r="G338" s="62">
        <v>26</v>
      </c>
      <c r="H338" s="62">
        <v>24</v>
      </c>
      <c r="I338" s="59"/>
      <c r="J338" s="59"/>
      <c r="K338" s="59"/>
      <c r="L338" s="60">
        <f>SUM(D338:K338)</f>
        <v>126</v>
      </c>
      <c r="M338" s="9"/>
      <c r="N338" s="9"/>
      <c r="O338" s="9"/>
      <c r="P338" s="27"/>
      <c r="Q338" s="27"/>
      <c r="R338" s="27"/>
      <c r="S338" s="27"/>
      <c r="T338" s="27"/>
    </row>
    <row r="339" spans="1:20">
      <c r="A339" s="141"/>
      <c r="B339" s="130">
        <v>0.45833333333333331</v>
      </c>
      <c r="C339" s="22" t="s">
        <v>2</v>
      </c>
      <c r="D339" s="53" t="s">
        <v>58</v>
      </c>
      <c r="E339" s="53" t="s">
        <v>62</v>
      </c>
      <c r="F339" s="53" t="s">
        <v>63</v>
      </c>
      <c r="G339" s="53" t="s">
        <v>64</v>
      </c>
      <c r="H339" s="53" t="s">
        <v>65</v>
      </c>
      <c r="I339" s="53"/>
      <c r="J339" s="53"/>
      <c r="K339" s="53"/>
      <c r="L339" s="54"/>
      <c r="M339" s="73"/>
      <c r="N339" s="73"/>
      <c r="O339" s="73"/>
      <c r="P339" s="29"/>
      <c r="Q339" s="29"/>
      <c r="R339" s="29"/>
      <c r="S339" s="29"/>
      <c r="T339" s="29"/>
    </row>
    <row r="340" spans="1:20" ht="42" customHeight="1">
      <c r="A340" s="141"/>
      <c r="B340" s="131"/>
      <c r="C340" s="21" t="s">
        <v>3</v>
      </c>
      <c r="D340" s="55" t="s">
        <v>69</v>
      </c>
      <c r="E340" s="55" t="s">
        <v>69</v>
      </c>
      <c r="F340" s="55" t="s">
        <v>70</v>
      </c>
      <c r="G340" s="55" t="s">
        <v>70</v>
      </c>
      <c r="H340" s="55" t="s">
        <v>70</v>
      </c>
      <c r="I340" s="55"/>
      <c r="J340" s="55"/>
      <c r="K340" s="55"/>
      <c r="L340" s="56"/>
      <c r="M340" s="74"/>
      <c r="N340" s="74"/>
      <c r="O340" s="74"/>
      <c r="P340" s="28"/>
      <c r="Q340" s="28"/>
      <c r="R340" s="28"/>
      <c r="S340" s="28"/>
      <c r="T340" s="28"/>
    </row>
    <row r="341" spans="1:20" s="26" customFormat="1" ht="13.5" thickBot="1">
      <c r="A341" s="141"/>
      <c r="B341" s="133"/>
      <c r="C341" s="25" t="s">
        <v>4</v>
      </c>
      <c r="D341" s="62">
        <v>24</v>
      </c>
      <c r="E341" s="63">
        <v>27</v>
      </c>
      <c r="F341" s="63">
        <v>24</v>
      </c>
      <c r="G341" s="59">
        <v>25</v>
      </c>
      <c r="H341" s="59">
        <v>27</v>
      </c>
      <c r="I341" s="57"/>
      <c r="J341" s="57"/>
      <c r="K341" s="57"/>
      <c r="L341" s="60">
        <f>SUM(D341:K341)</f>
        <v>127</v>
      </c>
      <c r="M341" s="9"/>
      <c r="N341" s="9"/>
      <c r="O341" s="9"/>
      <c r="P341" s="27"/>
      <c r="Q341" s="27"/>
      <c r="R341" s="27"/>
      <c r="S341" s="27"/>
      <c r="T341" s="27"/>
    </row>
    <row r="342" spans="1:20">
      <c r="A342" s="141"/>
      <c r="B342" s="130">
        <v>0.4861111111111111</v>
      </c>
      <c r="C342" s="22" t="s">
        <v>2</v>
      </c>
      <c r="D342" s="53" t="s">
        <v>35</v>
      </c>
      <c r="E342" s="53" t="s">
        <v>37</v>
      </c>
      <c r="F342" s="53" t="s">
        <v>38</v>
      </c>
      <c r="G342" s="53" t="s">
        <v>39</v>
      </c>
      <c r="H342" s="53" t="s">
        <v>40</v>
      </c>
      <c r="I342" s="53" t="s">
        <v>41</v>
      </c>
      <c r="J342" s="53"/>
      <c r="K342" s="53"/>
      <c r="L342" s="54"/>
      <c r="M342" s="73"/>
      <c r="N342" s="73"/>
      <c r="O342" s="73"/>
      <c r="P342" s="29"/>
      <c r="Q342" s="29"/>
      <c r="R342" s="29"/>
      <c r="S342" s="29"/>
      <c r="T342" s="29"/>
    </row>
    <row r="343" spans="1:20" ht="42" customHeight="1">
      <c r="A343" s="141"/>
      <c r="B343" s="131"/>
      <c r="C343" s="21" t="s">
        <v>3</v>
      </c>
      <c r="D343" s="55" t="s">
        <v>100</v>
      </c>
      <c r="E343" s="55" t="s">
        <v>98</v>
      </c>
      <c r="F343" s="55" t="s">
        <v>98</v>
      </c>
      <c r="G343" s="55" t="s">
        <v>45</v>
      </c>
      <c r="H343" s="55" t="s">
        <v>45</v>
      </c>
      <c r="I343" s="55" t="s">
        <v>45</v>
      </c>
      <c r="J343" s="55"/>
      <c r="K343" s="55"/>
      <c r="L343" s="56"/>
      <c r="M343" s="74"/>
      <c r="N343" s="74"/>
      <c r="O343" s="74"/>
      <c r="P343" s="28"/>
      <c r="Q343" s="28"/>
      <c r="R343" s="28"/>
      <c r="S343" s="28"/>
      <c r="T343" s="28"/>
    </row>
    <row r="344" spans="1:20" s="26" customFormat="1" ht="13.5" thickBot="1">
      <c r="A344" s="141"/>
      <c r="B344" s="133"/>
      <c r="C344" s="20" t="s">
        <v>4</v>
      </c>
      <c r="D344" s="57">
        <v>24</v>
      </c>
      <c r="E344" s="57">
        <v>26</v>
      </c>
      <c r="F344" s="59">
        <v>25</v>
      </c>
      <c r="G344" s="59">
        <v>27</v>
      </c>
      <c r="H344" s="59">
        <v>23</v>
      </c>
      <c r="I344" s="59">
        <v>25</v>
      </c>
      <c r="J344" s="59"/>
      <c r="K344" s="59"/>
      <c r="L344" s="60">
        <f>SUM(D344:K344)</f>
        <v>150</v>
      </c>
      <c r="M344" s="9"/>
      <c r="N344" s="9"/>
      <c r="O344" s="9"/>
      <c r="P344" s="27"/>
      <c r="Q344" s="27"/>
      <c r="R344" s="27"/>
      <c r="S344" s="27"/>
      <c r="T344" s="27"/>
    </row>
    <row r="345" spans="1:20">
      <c r="A345" s="141"/>
      <c r="B345" s="130">
        <v>0.51388888888888895</v>
      </c>
      <c r="C345" s="22" t="s">
        <v>2</v>
      </c>
      <c r="D345" s="53" t="s">
        <v>42</v>
      </c>
      <c r="E345" s="53" t="s">
        <v>43</v>
      </c>
      <c r="F345" s="53" t="s">
        <v>44</v>
      </c>
      <c r="G345" s="53" t="s">
        <v>27</v>
      </c>
      <c r="H345" s="53" t="s">
        <v>28</v>
      </c>
      <c r="I345" s="53"/>
      <c r="J345" s="53"/>
      <c r="K345" s="53"/>
      <c r="L345" s="54"/>
      <c r="M345" s="13"/>
      <c r="N345" s="13"/>
      <c r="O345" s="13"/>
      <c r="P345" s="24"/>
      <c r="Q345" s="24"/>
      <c r="R345" s="24"/>
      <c r="S345" s="24"/>
      <c r="T345" s="24"/>
    </row>
    <row r="346" spans="1:20" ht="42" customHeight="1">
      <c r="A346" s="141"/>
      <c r="B346" s="131"/>
      <c r="C346" s="21" t="s">
        <v>3</v>
      </c>
      <c r="D346" s="55" t="s">
        <v>100</v>
      </c>
      <c r="E346" s="55" t="s">
        <v>100</v>
      </c>
      <c r="F346" s="55" t="s">
        <v>100</v>
      </c>
      <c r="G346" s="55" t="s">
        <v>100</v>
      </c>
      <c r="H346" s="55" t="s">
        <v>99</v>
      </c>
      <c r="I346" s="55"/>
      <c r="J346" s="55"/>
      <c r="K346" s="55"/>
      <c r="L346" s="56"/>
      <c r="M346" s="13"/>
      <c r="N346" s="13"/>
      <c r="O346" s="13"/>
      <c r="P346" s="24"/>
      <c r="Q346" s="24"/>
      <c r="R346" s="24"/>
      <c r="S346" s="24"/>
      <c r="T346" s="24"/>
    </row>
    <row r="347" spans="1:20" ht="13.5" thickBot="1">
      <c r="A347" s="141"/>
      <c r="B347" s="132"/>
      <c r="C347" s="25" t="s">
        <v>4</v>
      </c>
      <c r="D347" s="59">
        <v>25</v>
      </c>
      <c r="E347" s="59">
        <v>25</v>
      </c>
      <c r="F347" s="59">
        <v>24</v>
      </c>
      <c r="G347" s="59">
        <v>29</v>
      </c>
      <c r="H347" s="59">
        <v>26</v>
      </c>
      <c r="I347" s="59"/>
      <c r="J347" s="59"/>
      <c r="K347" s="59"/>
      <c r="L347" s="60">
        <f>SUM(D347:K347)</f>
        <v>129</v>
      </c>
      <c r="M347" s="13"/>
      <c r="N347" s="13"/>
      <c r="O347" s="13"/>
      <c r="P347" s="24"/>
      <c r="Q347" s="24"/>
      <c r="R347" s="24"/>
      <c r="S347" s="24"/>
      <c r="T347" s="24"/>
    </row>
    <row r="348" spans="1:20">
      <c r="A348" s="141"/>
      <c r="B348" s="130">
        <v>0.54166666666666663</v>
      </c>
      <c r="C348" s="22" t="s">
        <v>2</v>
      </c>
      <c r="D348" s="53" t="s">
        <v>30</v>
      </c>
      <c r="E348" s="53" t="s">
        <v>31</v>
      </c>
      <c r="F348" s="53" t="s">
        <v>32</v>
      </c>
      <c r="G348" s="53" t="s">
        <v>33</v>
      </c>
      <c r="H348" s="53" t="s">
        <v>34</v>
      </c>
      <c r="I348" s="53"/>
      <c r="J348" s="53"/>
      <c r="K348" s="53"/>
      <c r="L348" s="54"/>
      <c r="M348" s="13"/>
      <c r="N348" s="13"/>
      <c r="O348" s="13"/>
      <c r="P348" s="24"/>
      <c r="Q348" s="24"/>
      <c r="R348" s="24"/>
      <c r="S348" s="24"/>
      <c r="T348" s="24"/>
    </row>
    <row r="349" spans="1:20" ht="42" customHeight="1">
      <c r="A349" s="141"/>
      <c r="B349" s="131"/>
      <c r="C349" s="21" t="s">
        <v>3</v>
      </c>
      <c r="D349" s="55" t="s">
        <v>9</v>
      </c>
      <c r="E349" s="55" t="s">
        <v>9</v>
      </c>
      <c r="F349" s="55" t="s">
        <v>9</v>
      </c>
      <c r="G349" s="55" t="s">
        <v>9</v>
      </c>
      <c r="H349" s="55" t="s">
        <v>9</v>
      </c>
      <c r="I349" s="55"/>
      <c r="J349" s="55"/>
      <c r="K349" s="55"/>
      <c r="L349" s="56"/>
      <c r="M349" s="13"/>
      <c r="N349" s="13"/>
      <c r="O349" s="13"/>
      <c r="P349" s="24"/>
      <c r="Q349" s="24"/>
      <c r="R349" s="24"/>
      <c r="S349" s="24"/>
      <c r="T349" s="24"/>
    </row>
    <row r="350" spans="1:20" ht="13.5" thickBot="1">
      <c r="A350" s="141"/>
      <c r="B350" s="133"/>
      <c r="C350" s="25" t="s">
        <v>4</v>
      </c>
      <c r="D350" s="59">
        <v>28</v>
      </c>
      <c r="E350" s="59">
        <v>25</v>
      </c>
      <c r="F350" s="59">
        <v>27</v>
      </c>
      <c r="G350" s="59">
        <v>29</v>
      </c>
      <c r="H350" s="59">
        <v>25</v>
      </c>
      <c r="I350" s="59"/>
      <c r="J350" s="59"/>
      <c r="K350" s="59"/>
      <c r="L350" s="60">
        <f>SUM(D350:K350)</f>
        <v>134</v>
      </c>
      <c r="M350" s="13"/>
      <c r="N350" s="13"/>
      <c r="O350" s="13"/>
      <c r="P350" s="24"/>
      <c r="Q350" s="24"/>
      <c r="R350" s="24"/>
      <c r="S350" s="24"/>
      <c r="T350" s="24"/>
    </row>
    <row r="351" spans="1:20">
      <c r="A351" s="141"/>
      <c r="B351" s="130">
        <v>0.56944444444444442</v>
      </c>
      <c r="C351" s="22" t="s">
        <v>2</v>
      </c>
      <c r="D351" s="53" t="s">
        <v>16</v>
      </c>
      <c r="E351" s="53" t="s">
        <v>17</v>
      </c>
      <c r="F351" s="53" t="s">
        <v>12</v>
      </c>
      <c r="G351" s="53" t="s">
        <v>13</v>
      </c>
      <c r="H351" s="53"/>
      <c r="I351" s="53"/>
      <c r="J351" s="53"/>
      <c r="K351" s="53"/>
      <c r="L351" s="54"/>
      <c r="M351" s="13"/>
      <c r="N351" s="13"/>
      <c r="O351" s="13"/>
      <c r="P351" s="24"/>
      <c r="Q351" s="24"/>
      <c r="R351" s="24"/>
      <c r="S351" s="24"/>
      <c r="T351" s="24"/>
    </row>
    <row r="352" spans="1:20" ht="31.5" customHeight="1">
      <c r="A352" s="141"/>
      <c r="B352" s="131"/>
      <c r="C352" s="21" t="s">
        <v>3</v>
      </c>
      <c r="D352" s="55" t="s">
        <v>47</v>
      </c>
      <c r="E352" s="55" t="s">
        <v>47</v>
      </c>
      <c r="F352" s="55" t="s">
        <v>117</v>
      </c>
      <c r="G352" s="55" t="s">
        <v>117</v>
      </c>
      <c r="H352" s="55"/>
      <c r="I352" s="55"/>
      <c r="J352" s="55"/>
      <c r="K352" s="55"/>
      <c r="L352" s="56"/>
      <c r="M352" s="13"/>
      <c r="N352" s="13"/>
      <c r="O352" s="13"/>
      <c r="P352" s="24"/>
      <c r="Q352" s="24"/>
      <c r="R352" s="24"/>
      <c r="S352" s="24"/>
      <c r="T352" s="24"/>
    </row>
    <row r="353" spans="1:12" ht="13.5" thickBot="1">
      <c r="A353" s="141"/>
      <c r="B353" s="133"/>
      <c r="C353" s="20" t="s">
        <v>4</v>
      </c>
      <c r="D353" s="59">
        <v>25</v>
      </c>
      <c r="E353" s="59">
        <v>27</v>
      </c>
      <c r="F353" s="59">
        <v>32</v>
      </c>
      <c r="G353" s="59">
        <v>28</v>
      </c>
      <c r="H353" s="59"/>
      <c r="I353" s="59"/>
      <c r="J353" s="59"/>
      <c r="K353" s="59"/>
      <c r="L353" s="60">
        <f>SUM(D353:K353)</f>
        <v>112</v>
      </c>
    </row>
    <row r="354" spans="1:12">
      <c r="A354" s="141"/>
      <c r="B354" s="130">
        <v>0.59722222222222221</v>
      </c>
      <c r="C354" s="23" t="s">
        <v>2</v>
      </c>
      <c r="D354" s="53" t="s">
        <v>14</v>
      </c>
      <c r="E354" s="53" t="s">
        <v>15</v>
      </c>
      <c r="F354" s="53" t="s">
        <v>18</v>
      </c>
      <c r="G354" s="53" t="s">
        <v>20</v>
      </c>
      <c r="H354" s="53"/>
      <c r="I354" s="53"/>
      <c r="J354" s="53"/>
      <c r="K354" s="53"/>
      <c r="L354" s="66"/>
    </row>
    <row r="355" spans="1:12" ht="41.25" customHeight="1">
      <c r="A355" s="141"/>
      <c r="B355" s="131"/>
      <c r="C355" s="21" t="s">
        <v>3</v>
      </c>
      <c r="D355" s="55" t="s">
        <v>117</v>
      </c>
      <c r="E355" s="55" t="s">
        <v>117</v>
      </c>
      <c r="F355" s="55" t="s">
        <v>104</v>
      </c>
      <c r="G355" s="55" t="s">
        <v>104</v>
      </c>
      <c r="H355" s="55"/>
      <c r="I355" s="55"/>
      <c r="J355" s="55"/>
      <c r="K355" s="55"/>
      <c r="L355" s="56"/>
    </row>
    <row r="356" spans="1:12" ht="13.5" thickBot="1">
      <c r="A356" s="141"/>
      <c r="B356" s="133"/>
      <c r="C356" s="20" t="s">
        <v>4</v>
      </c>
      <c r="D356" s="59">
        <v>31</v>
      </c>
      <c r="E356" s="59">
        <v>30</v>
      </c>
      <c r="F356" s="59">
        <v>26</v>
      </c>
      <c r="G356" s="59">
        <v>25</v>
      </c>
      <c r="H356" s="59"/>
      <c r="I356" s="59"/>
      <c r="J356" s="59"/>
      <c r="K356" s="59"/>
      <c r="L356" s="67">
        <f>SUM(D356:K356)</f>
        <v>112</v>
      </c>
    </row>
    <row r="357" spans="1:12">
      <c r="A357" s="141"/>
      <c r="B357" s="130">
        <v>0.625</v>
      </c>
      <c r="C357" s="22" t="s">
        <v>2</v>
      </c>
      <c r="D357" s="53" t="s">
        <v>21</v>
      </c>
      <c r="E357" s="53" t="s">
        <v>22</v>
      </c>
      <c r="F357" s="53" t="s">
        <v>23</v>
      </c>
      <c r="G357" s="53" t="s">
        <v>24</v>
      </c>
      <c r="H357" s="53" t="s">
        <v>25</v>
      </c>
      <c r="I357" s="53" t="s">
        <v>26</v>
      </c>
      <c r="J357" s="53"/>
      <c r="K357" s="53"/>
      <c r="L357" s="54"/>
    </row>
    <row r="358" spans="1:12" ht="44.25" customHeight="1">
      <c r="A358" s="141"/>
      <c r="B358" s="131"/>
      <c r="C358" s="21" t="s">
        <v>3</v>
      </c>
      <c r="D358" s="55" t="s">
        <v>104</v>
      </c>
      <c r="E358" s="55" t="s">
        <v>66</v>
      </c>
      <c r="F358" s="55" t="s">
        <v>104</v>
      </c>
      <c r="G358" s="55" t="s">
        <v>67</v>
      </c>
      <c r="H358" s="55" t="s">
        <v>118</v>
      </c>
      <c r="I358" s="55" t="s">
        <v>118</v>
      </c>
      <c r="J358" s="55"/>
      <c r="K358" s="55"/>
      <c r="L358" s="56"/>
    </row>
    <row r="359" spans="1:12" ht="13.5" thickBot="1">
      <c r="A359" s="141"/>
      <c r="B359" s="132"/>
      <c r="C359" s="20" t="s">
        <v>4</v>
      </c>
      <c r="D359" s="59">
        <v>27</v>
      </c>
      <c r="E359" s="59">
        <v>25</v>
      </c>
      <c r="F359" s="59">
        <v>29</v>
      </c>
      <c r="G359" s="59">
        <v>25</v>
      </c>
      <c r="H359" s="59">
        <v>27</v>
      </c>
      <c r="I359" s="59">
        <v>27</v>
      </c>
      <c r="J359" s="59"/>
      <c r="K359" s="59"/>
      <c r="L359" s="67">
        <f>SUM(D359:K359)</f>
        <v>160</v>
      </c>
    </row>
    <row r="360" spans="1:12">
      <c r="A360" s="141"/>
      <c r="B360" s="130">
        <v>0.65277777777777779</v>
      </c>
      <c r="C360" s="22" t="s">
        <v>2</v>
      </c>
      <c r="D360" s="4"/>
      <c r="E360" s="4"/>
      <c r="F360" s="4"/>
      <c r="G360" s="4"/>
      <c r="H360" s="4"/>
      <c r="I360" s="4"/>
      <c r="J360" s="4"/>
      <c r="K360" s="4"/>
      <c r="L360" s="40"/>
    </row>
    <row r="361" spans="1:12" ht="44.25" customHeight="1">
      <c r="A361" s="141"/>
      <c r="B361" s="131"/>
      <c r="C361" s="21" t="s">
        <v>3</v>
      </c>
      <c r="D361" s="5"/>
      <c r="E361" s="5"/>
      <c r="F361" s="5"/>
      <c r="G361" s="5"/>
      <c r="H361" s="5"/>
      <c r="I361" s="5"/>
      <c r="J361" s="5"/>
      <c r="K361" s="5"/>
      <c r="L361" s="41"/>
    </row>
    <row r="362" spans="1:12" ht="13.5" thickBot="1">
      <c r="A362" s="141"/>
      <c r="B362" s="132"/>
      <c r="C362" s="20" t="s">
        <v>4</v>
      </c>
      <c r="D362" s="6"/>
      <c r="E362" s="6"/>
      <c r="F362" s="6"/>
      <c r="G362" s="6"/>
      <c r="H362" s="6"/>
      <c r="I362" s="6"/>
      <c r="J362" s="6"/>
      <c r="K362" s="6"/>
      <c r="L362" s="42">
        <f>SUM(D362:K362)</f>
        <v>0</v>
      </c>
    </row>
    <row r="363" spans="1:12">
      <c r="A363" s="141"/>
      <c r="B363" s="130">
        <v>0.68055555555555547</v>
      </c>
      <c r="C363" s="22" t="s">
        <v>2</v>
      </c>
      <c r="D363" s="4"/>
      <c r="E363" s="4"/>
      <c r="F363" s="4"/>
      <c r="G363" s="4"/>
      <c r="H363" s="4"/>
      <c r="I363" s="4"/>
      <c r="J363" s="4"/>
      <c r="K363" s="4"/>
      <c r="L363" s="40"/>
    </row>
    <row r="364" spans="1:12" ht="44.25" customHeight="1">
      <c r="A364" s="141"/>
      <c r="B364" s="131"/>
      <c r="C364" s="21" t="s">
        <v>3</v>
      </c>
      <c r="D364" s="5"/>
      <c r="E364" s="5"/>
      <c r="F364" s="5"/>
      <c r="G364" s="5"/>
      <c r="H364" s="5"/>
      <c r="I364" s="5"/>
      <c r="J364" s="5"/>
      <c r="K364" s="5"/>
      <c r="L364" s="41"/>
    </row>
    <row r="365" spans="1:12" ht="13.5" thickBot="1">
      <c r="A365" s="141"/>
      <c r="B365" s="132"/>
      <c r="C365" s="20" t="s">
        <v>4</v>
      </c>
      <c r="D365" s="6"/>
      <c r="E365" s="6"/>
      <c r="F365" s="6"/>
      <c r="G365" s="6"/>
      <c r="H365" s="6"/>
      <c r="I365" s="6"/>
      <c r="J365" s="6"/>
      <c r="K365" s="6"/>
      <c r="L365" s="52">
        <f>SUM(D365:K365)</f>
        <v>0</v>
      </c>
    </row>
    <row r="366" spans="1:12">
      <c r="A366" s="141"/>
      <c r="B366" s="127">
        <v>0.70833333333333337</v>
      </c>
      <c r="C366" s="68" t="s">
        <v>2</v>
      </c>
      <c r="D366" s="4"/>
      <c r="E366" s="4"/>
      <c r="F366" s="4"/>
      <c r="G366" s="4"/>
      <c r="H366" s="4"/>
      <c r="I366" s="4"/>
      <c r="J366" s="4"/>
      <c r="K366" s="4"/>
      <c r="L366" s="69"/>
    </row>
    <row r="367" spans="1:12" ht="40.5" customHeight="1">
      <c r="A367" s="141"/>
      <c r="B367" s="128"/>
      <c r="C367" s="18" t="s">
        <v>3</v>
      </c>
      <c r="D367" s="5"/>
      <c r="E367" s="5"/>
      <c r="F367" s="5"/>
      <c r="G367" s="5"/>
      <c r="H367" s="5"/>
      <c r="I367" s="5"/>
      <c r="J367" s="5"/>
      <c r="K367" s="5"/>
      <c r="L367" s="70"/>
    </row>
    <row r="368" spans="1:12" ht="13.5" thickBot="1">
      <c r="A368" s="142"/>
      <c r="B368" s="129"/>
      <c r="C368" s="17" t="s">
        <v>4</v>
      </c>
      <c r="D368" s="6"/>
      <c r="E368" s="6"/>
      <c r="F368" s="6"/>
      <c r="G368" s="6"/>
      <c r="H368" s="6"/>
      <c r="I368" s="6"/>
      <c r="J368" s="6"/>
      <c r="K368" s="6"/>
      <c r="L368" s="45">
        <f>SUM(D368:K368)</f>
        <v>0</v>
      </c>
    </row>
    <row r="369" spans="1:20">
      <c r="A369" s="141" t="s">
        <v>144</v>
      </c>
      <c r="B369" s="130">
        <v>0.375</v>
      </c>
      <c r="C369" s="22" t="s">
        <v>2</v>
      </c>
      <c r="D369" s="101" t="s">
        <v>120</v>
      </c>
      <c r="E369" s="101" t="s">
        <v>123</v>
      </c>
      <c r="F369" s="101" t="s">
        <v>122</v>
      </c>
      <c r="G369" s="101" t="s">
        <v>124</v>
      </c>
      <c r="H369" s="101" t="s">
        <v>125</v>
      </c>
      <c r="I369" s="101" t="s">
        <v>126</v>
      </c>
      <c r="J369" s="101"/>
      <c r="K369" s="101"/>
      <c r="L369" s="107"/>
      <c r="M369" s="13"/>
      <c r="N369" s="13"/>
      <c r="O369" s="13"/>
      <c r="P369" s="24"/>
      <c r="Q369" s="24"/>
      <c r="R369" s="24"/>
      <c r="S369" s="24"/>
      <c r="T369" s="24"/>
    </row>
    <row r="370" spans="1:20" ht="37.5" customHeight="1">
      <c r="A370" s="141"/>
      <c r="B370" s="143"/>
      <c r="C370" s="21" t="s">
        <v>3</v>
      </c>
      <c r="D370" s="103" t="s">
        <v>36</v>
      </c>
      <c r="E370" s="103" t="s">
        <v>36</v>
      </c>
      <c r="F370" s="103" t="s">
        <v>158</v>
      </c>
      <c r="G370" s="103" t="s">
        <v>158</v>
      </c>
      <c r="H370" s="103" t="s">
        <v>10</v>
      </c>
      <c r="I370" s="103" t="s">
        <v>158</v>
      </c>
      <c r="J370" s="103"/>
      <c r="K370" s="103"/>
      <c r="L370" s="108"/>
      <c r="M370" s="13"/>
      <c r="N370" s="13"/>
      <c r="O370" s="13"/>
      <c r="P370" s="24"/>
      <c r="Q370" s="24"/>
      <c r="R370" s="24"/>
      <c r="S370" s="24"/>
      <c r="T370" s="24"/>
    </row>
    <row r="371" spans="1:20" ht="13.5" thickBot="1">
      <c r="A371" s="141"/>
      <c r="B371" s="144"/>
      <c r="C371" s="20" t="s">
        <v>4</v>
      </c>
      <c r="D371" s="109" t="s">
        <v>249</v>
      </c>
      <c r="E371" s="110" t="s">
        <v>250</v>
      </c>
      <c r="F371" s="110" t="s">
        <v>250</v>
      </c>
      <c r="G371" s="110" t="s">
        <v>212</v>
      </c>
      <c r="H371" s="110" t="s">
        <v>251</v>
      </c>
      <c r="I371" s="110" t="s">
        <v>213</v>
      </c>
      <c r="J371" s="109"/>
      <c r="K371" s="109"/>
      <c r="L371" s="111">
        <f>SUM(D371:K371)</f>
        <v>0</v>
      </c>
      <c r="M371" s="13"/>
      <c r="N371" s="13"/>
      <c r="O371" s="13"/>
      <c r="P371" s="24"/>
      <c r="Q371" s="24"/>
      <c r="R371" s="24"/>
      <c r="S371" s="24"/>
      <c r="T371" s="24"/>
    </row>
    <row r="372" spans="1:20">
      <c r="A372" s="141"/>
      <c r="B372" s="130">
        <v>0.45833333333333331</v>
      </c>
      <c r="C372" s="22" t="s">
        <v>2</v>
      </c>
      <c r="D372" s="101" t="s">
        <v>129</v>
      </c>
      <c r="E372" s="101" t="s">
        <v>130</v>
      </c>
      <c r="F372" s="101" t="s">
        <v>131</v>
      </c>
      <c r="G372" s="101" t="s">
        <v>132</v>
      </c>
      <c r="H372" s="101" t="s">
        <v>133</v>
      </c>
      <c r="I372" s="101" t="s">
        <v>135</v>
      </c>
      <c r="J372" s="101" t="s">
        <v>136</v>
      </c>
      <c r="K372" s="101"/>
      <c r="L372" s="107"/>
      <c r="M372" s="73"/>
      <c r="N372" s="73"/>
      <c r="O372" s="73"/>
      <c r="P372" s="29"/>
      <c r="Q372" s="29"/>
      <c r="R372" s="29"/>
      <c r="S372" s="29"/>
      <c r="T372" s="29"/>
    </row>
    <row r="373" spans="1:20" ht="42" customHeight="1">
      <c r="A373" s="141"/>
      <c r="B373" s="131"/>
      <c r="C373" s="21" t="s">
        <v>3</v>
      </c>
      <c r="D373" s="103" t="s">
        <v>7</v>
      </c>
      <c r="E373" s="103" t="s">
        <v>7</v>
      </c>
      <c r="F373" s="103" t="s">
        <v>159</v>
      </c>
      <c r="G373" s="103" t="s">
        <v>159</v>
      </c>
      <c r="H373" s="103" t="s">
        <v>70</v>
      </c>
      <c r="I373" s="103" t="s">
        <v>160</v>
      </c>
      <c r="J373" s="103" t="s">
        <v>66</v>
      </c>
      <c r="K373" s="103"/>
      <c r="L373" s="108"/>
      <c r="M373" s="74"/>
      <c r="N373" s="74"/>
      <c r="O373" s="74"/>
      <c r="P373" s="28"/>
      <c r="Q373" s="28"/>
      <c r="R373" s="28"/>
      <c r="S373" s="28"/>
      <c r="T373" s="28"/>
    </row>
    <row r="374" spans="1:20" s="26" customFormat="1" ht="13.5" thickBot="1">
      <c r="A374" s="141"/>
      <c r="B374" s="133"/>
      <c r="C374" s="25" t="s">
        <v>4</v>
      </c>
      <c r="D374" s="109" t="s">
        <v>249</v>
      </c>
      <c r="E374" s="109" t="s">
        <v>252</v>
      </c>
      <c r="F374" s="110" t="s">
        <v>253</v>
      </c>
      <c r="G374" s="110" t="s">
        <v>211</v>
      </c>
      <c r="H374" s="110" t="s">
        <v>254</v>
      </c>
      <c r="I374" s="110" t="s">
        <v>255</v>
      </c>
      <c r="J374" s="109" t="s">
        <v>256</v>
      </c>
      <c r="K374" s="109"/>
      <c r="L374" s="111">
        <f>SUM(D374:K374)</f>
        <v>0</v>
      </c>
      <c r="M374" s="9"/>
      <c r="N374" s="9"/>
      <c r="O374" s="9"/>
      <c r="P374" s="27"/>
      <c r="Q374" s="27"/>
      <c r="R374" s="27"/>
      <c r="S374" s="27"/>
      <c r="T374" s="27"/>
    </row>
    <row r="375" spans="1:20">
      <c r="A375" s="141"/>
      <c r="B375" s="130">
        <v>0.54166666666666663</v>
      </c>
      <c r="C375" s="22" t="s">
        <v>2</v>
      </c>
      <c r="D375" s="101" t="s">
        <v>138</v>
      </c>
      <c r="E375" s="101" t="s">
        <v>139</v>
      </c>
      <c r="F375" s="101" t="s">
        <v>141</v>
      </c>
      <c r="G375" s="101" t="s">
        <v>227</v>
      </c>
      <c r="H375" s="101" t="s">
        <v>142</v>
      </c>
      <c r="I375" s="101" t="s">
        <v>228</v>
      </c>
      <c r="J375" s="101"/>
      <c r="K375" s="101"/>
      <c r="L375" s="107"/>
      <c r="M375" s="13"/>
      <c r="N375" s="13"/>
      <c r="O375" s="13"/>
      <c r="P375" s="24"/>
      <c r="Q375" s="24"/>
      <c r="R375" s="24"/>
      <c r="S375" s="24"/>
      <c r="T375" s="24"/>
    </row>
    <row r="376" spans="1:20" ht="42" customHeight="1">
      <c r="A376" s="141"/>
      <c r="B376" s="131"/>
      <c r="C376" s="21" t="s">
        <v>3</v>
      </c>
      <c r="D376" s="103" t="s">
        <v>97</v>
      </c>
      <c r="E376" s="103" t="s">
        <v>140</v>
      </c>
      <c r="F376" s="103" t="s">
        <v>97</v>
      </c>
      <c r="G376" s="103" t="s">
        <v>97</v>
      </c>
      <c r="H376" s="103" t="s">
        <v>156</v>
      </c>
      <c r="I376" s="103" t="s">
        <v>156</v>
      </c>
      <c r="J376" s="103"/>
      <c r="K376" s="103"/>
      <c r="L376" s="108"/>
      <c r="M376" s="13"/>
      <c r="N376" s="13"/>
      <c r="O376" s="13"/>
      <c r="P376" s="24"/>
      <c r="Q376" s="24"/>
      <c r="R376" s="24"/>
      <c r="S376" s="24"/>
      <c r="T376" s="24"/>
    </row>
    <row r="377" spans="1:20" ht="13.5" thickBot="1">
      <c r="A377" s="141"/>
      <c r="B377" s="133"/>
      <c r="C377" s="25" t="s">
        <v>4</v>
      </c>
      <c r="D377" s="105" t="s">
        <v>213</v>
      </c>
      <c r="E377" s="105" t="s">
        <v>211</v>
      </c>
      <c r="F377" s="105" t="s">
        <v>212</v>
      </c>
      <c r="G377" s="105" t="s">
        <v>212</v>
      </c>
      <c r="H377" s="105" t="s">
        <v>210</v>
      </c>
      <c r="I377" s="105" t="s">
        <v>157</v>
      </c>
      <c r="J377" s="105"/>
      <c r="K377" s="105"/>
      <c r="L377" s="111">
        <f>SUM(D377:K377)</f>
        <v>0</v>
      </c>
      <c r="M377" s="13"/>
      <c r="N377" s="13"/>
      <c r="O377" s="13"/>
      <c r="P377" s="24"/>
      <c r="Q377" s="24"/>
      <c r="R377" s="24"/>
      <c r="S377" s="24"/>
      <c r="T377" s="24"/>
    </row>
    <row r="378" spans="1:20">
      <c r="A378" s="141"/>
      <c r="B378" s="130">
        <v>0.54166666666666663</v>
      </c>
      <c r="C378" s="22" t="s">
        <v>2</v>
      </c>
      <c r="D378" s="75" t="s">
        <v>165</v>
      </c>
      <c r="E378" s="75" t="s">
        <v>169</v>
      </c>
      <c r="F378" s="75" t="s">
        <v>171</v>
      </c>
      <c r="G378" s="75" t="s">
        <v>174</v>
      </c>
      <c r="H378" s="75" t="s">
        <v>177</v>
      </c>
      <c r="I378" s="75" t="s">
        <v>182</v>
      </c>
      <c r="J378" s="75"/>
      <c r="K378" s="75"/>
      <c r="L378" s="77"/>
    </row>
    <row r="379" spans="1:20" ht="44.25" customHeight="1">
      <c r="A379" s="141"/>
      <c r="B379" s="131"/>
      <c r="C379" s="21" t="s">
        <v>3</v>
      </c>
      <c r="D379" s="78" t="s">
        <v>9</v>
      </c>
      <c r="E379" s="78" t="s">
        <v>9</v>
      </c>
      <c r="F379" s="78" t="s">
        <v>10</v>
      </c>
      <c r="G379" s="78" t="s">
        <v>10</v>
      </c>
      <c r="H379" s="78" t="s">
        <v>10</v>
      </c>
      <c r="I379" s="86" t="s">
        <v>121</v>
      </c>
      <c r="J379" s="78"/>
      <c r="K379" s="78"/>
      <c r="L379" s="79"/>
    </row>
    <row r="380" spans="1:20" ht="13.5" thickBot="1">
      <c r="A380" s="141"/>
      <c r="B380" s="133"/>
      <c r="C380" s="20" t="s">
        <v>4</v>
      </c>
      <c r="D380" s="82" t="s">
        <v>250</v>
      </c>
      <c r="E380" s="82" t="s">
        <v>213</v>
      </c>
      <c r="F380" s="82" t="s">
        <v>214</v>
      </c>
      <c r="G380" s="82" t="s">
        <v>213</v>
      </c>
      <c r="H380" s="82" t="s">
        <v>212</v>
      </c>
      <c r="I380" s="82" t="s">
        <v>257</v>
      </c>
      <c r="J380" s="82"/>
      <c r="K380" s="82"/>
      <c r="L380" s="88">
        <f>SUM(D380:K380)</f>
        <v>0</v>
      </c>
    </row>
    <row r="381" spans="1:20">
      <c r="A381" s="141"/>
      <c r="B381" s="130">
        <v>0.625</v>
      </c>
      <c r="C381" s="22" t="s">
        <v>2</v>
      </c>
      <c r="D381" s="75" t="s">
        <v>184</v>
      </c>
      <c r="E381" s="75" t="s">
        <v>186</v>
      </c>
      <c r="F381" s="75" t="s">
        <v>187</v>
      </c>
      <c r="G381" s="75" t="s">
        <v>188</v>
      </c>
      <c r="H381" s="75" t="s">
        <v>205</v>
      </c>
      <c r="I381" s="75" t="s">
        <v>206</v>
      </c>
      <c r="J381" s="75" t="s">
        <v>191</v>
      </c>
      <c r="K381" s="75"/>
      <c r="L381" s="89"/>
    </row>
    <row r="382" spans="1:20" ht="44.25" customHeight="1">
      <c r="A382" s="141"/>
      <c r="B382" s="131"/>
      <c r="C382" s="21" t="s">
        <v>3</v>
      </c>
      <c r="D382" s="78" t="s">
        <v>9</v>
      </c>
      <c r="E382" s="78" t="s">
        <v>70</v>
      </c>
      <c r="F382" s="78" t="s">
        <v>220</v>
      </c>
      <c r="G382" s="78" t="s">
        <v>220</v>
      </c>
      <c r="H382" s="78" t="s">
        <v>117</v>
      </c>
      <c r="I382" s="78" t="s">
        <v>154</v>
      </c>
      <c r="J382" s="78" t="s">
        <v>105</v>
      </c>
      <c r="K382" s="78"/>
      <c r="L382" s="90"/>
    </row>
    <row r="383" spans="1:20" ht="13.5" thickBot="1">
      <c r="A383" s="141"/>
      <c r="B383" s="132"/>
      <c r="C383" s="20" t="s">
        <v>4</v>
      </c>
      <c r="D383" s="82" t="s">
        <v>143</v>
      </c>
      <c r="E383" s="82" t="s">
        <v>254</v>
      </c>
      <c r="F383" s="82" t="s">
        <v>258</v>
      </c>
      <c r="G383" s="82" t="s">
        <v>259</v>
      </c>
      <c r="H383" s="82" t="s">
        <v>249</v>
      </c>
      <c r="I383" s="82" t="s">
        <v>260</v>
      </c>
      <c r="J383" s="82" t="s">
        <v>250</v>
      </c>
      <c r="K383" s="82"/>
      <c r="L383" s="88">
        <f>SUM(D383:K383)</f>
        <v>0</v>
      </c>
    </row>
    <row r="384" spans="1:20">
      <c r="A384" s="141"/>
      <c r="B384" s="127">
        <v>0.70833333333333337</v>
      </c>
      <c r="C384" s="19" t="s">
        <v>2</v>
      </c>
      <c r="D384" s="75" t="s">
        <v>192</v>
      </c>
      <c r="E384" s="75" t="s">
        <v>193</v>
      </c>
      <c r="F384" s="75" t="s">
        <v>195</v>
      </c>
      <c r="G384" s="75" t="s">
        <v>198</v>
      </c>
      <c r="H384" s="75" t="s">
        <v>199</v>
      </c>
      <c r="I384" s="75" t="s">
        <v>201</v>
      </c>
      <c r="J384" s="75" t="s">
        <v>202</v>
      </c>
      <c r="K384" s="75" t="s">
        <v>180</v>
      </c>
      <c r="L384" s="89"/>
    </row>
    <row r="385" spans="1:20" ht="40.5" customHeight="1">
      <c r="A385" s="141"/>
      <c r="B385" s="128"/>
      <c r="C385" s="18" t="s">
        <v>3</v>
      </c>
      <c r="D385" s="78" t="s">
        <v>105</v>
      </c>
      <c r="E385" s="78" t="s">
        <v>134</v>
      </c>
      <c r="F385" s="78" t="s">
        <v>221</v>
      </c>
      <c r="G385" s="78" t="s">
        <v>189</v>
      </c>
      <c r="H385" s="78" t="s">
        <v>47</v>
      </c>
      <c r="I385" s="78" t="s">
        <v>215</v>
      </c>
      <c r="J385" s="78" t="s">
        <v>9</v>
      </c>
      <c r="K385" s="78" t="s">
        <v>121</v>
      </c>
      <c r="L385" s="90"/>
    </row>
    <row r="386" spans="1:20" ht="13.5" thickBot="1">
      <c r="A386" s="142"/>
      <c r="B386" s="129"/>
      <c r="C386" s="17" t="s">
        <v>4</v>
      </c>
      <c r="D386" s="82" t="s">
        <v>250</v>
      </c>
      <c r="E386" s="82" t="s">
        <v>250</v>
      </c>
      <c r="F386" s="82" t="s">
        <v>259</v>
      </c>
      <c r="G386" s="82" t="s">
        <v>253</v>
      </c>
      <c r="H386" s="82" t="s">
        <v>253</v>
      </c>
      <c r="I386" s="82" t="s">
        <v>258</v>
      </c>
      <c r="J386" s="82" t="s">
        <v>258</v>
      </c>
      <c r="K386" s="82" t="s">
        <v>210</v>
      </c>
      <c r="L386" s="88">
        <f>SUM(D386:K386)</f>
        <v>0</v>
      </c>
    </row>
    <row r="387" spans="1:20">
      <c r="A387" s="141" t="s">
        <v>145</v>
      </c>
      <c r="B387" s="130">
        <v>0.375</v>
      </c>
      <c r="C387" s="22" t="s">
        <v>2</v>
      </c>
      <c r="D387" s="101" t="s">
        <v>120</v>
      </c>
      <c r="E387" s="101" t="s">
        <v>123</v>
      </c>
      <c r="F387" s="101" t="s">
        <v>122</v>
      </c>
      <c r="G387" s="101" t="s">
        <v>161</v>
      </c>
      <c r="H387" s="101" t="s">
        <v>125</v>
      </c>
      <c r="I387" s="101" t="s">
        <v>126</v>
      </c>
      <c r="J387" s="101"/>
      <c r="K387" s="101"/>
      <c r="L387" s="107"/>
      <c r="M387" s="13"/>
      <c r="N387" s="13"/>
      <c r="O387" s="13"/>
      <c r="P387" s="24"/>
      <c r="Q387" s="24"/>
      <c r="R387" s="24"/>
      <c r="S387" s="24"/>
      <c r="T387" s="24"/>
    </row>
    <row r="388" spans="1:20" ht="37.5" customHeight="1">
      <c r="A388" s="141"/>
      <c r="B388" s="143"/>
      <c r="C388" s="21" t="s">
        <v>3</v>
      </c>
      <c r="D388" s="103" t="s">
        <v>9</v>
      </c>
      <c r="E388" s="103" t="s">
        <v>9</v>
      </c>
      <c r="F388" s="103" t="s">
        <v>163</v>
      </c>
      <c r="G388" s="103" t="s">
        <v>162</v>
      </c>
      <c r="H388" s="103" t="s">
        <v>67</v>
      </c>
      <c r="I388" s="103" t="s">
        <v>46</v>
      </c>
      <c r="J388" s="103"/>
      <c r="K388" s="103"/>
      <c r="L388" s="108"/>
      <c r="M388" s="13"/>
      <c r="N388" s="13"/>
      <c r="O388" s="13"/>
      <c r="P388" s="24"/>
      <c r="Q388" s="24"/>
      <c r="R388" s="24"/>
      <c r="S388" s="24"/>
      <c r="T388" s="24"/>
    </row>
    <row r="389" spans="1:20" ht="13.5" thickBot="1">
      <c r="A389" s="141"/>
      <c r="B389" s="144"/>
      <c r="C389" s="20" t="s">
        <v>4</v>
      </c>
      <c r="D389" s="109">
        <v>20</v>
      </c>
      <c r="E389" s="110">
        <v>26</v>
      </c>
      <c r="F389" s="110">
        <v>25</v>
      </c>
      <c r="G389" s="110">
        <v>29</v>
      </c>
      <c r="H389" s="110">
        <v>24</v>
      </c>
      <c r="I389" s="110">
        <v>30</v>
      </c>
      <c r="J389" s="109"/>
      <c r="K389" s="109"/>
      <c r="L389" s="111">
        <f>SUM(D389:K389)</f>
        <v>154</v>
      </c>
      <c r="M389" s="13"/>
      <c r="N389" s="13"/>
      <c r="O389" s="13"/>
      <c r="P389" s="24"/>
      <c r="Q389" s="24"/>
      <c r="R389" s="24"/>
      <c r="S389" s="24"/>
      <c r="T389" s="24"/>
    </row>
    <row r="390" spans="1:20">
      <c r="A390" s="141"/>
      <c r="B390" s="130">
        <v>0.45833333333333331</v>
      </c>
      <c r="C390" s="22" t="s">
        <v>2</v>
      </c>
      <c r="D390" s="101" t="s">
        <v>129</v>
      </c>
      <c r="E390" s="101" t="s">
        <v>130</v>
      </c>
      <c r="F390" s="101" t="s">
        <v>131</v>
      </c>
      <c r="G390" s="101" t="s">
        <v>132</v>
      </c>
      <c r="H390" s="101" t="s">
        <v>133</v>
      </c>
      <c r="I390" s="101" t="s">
        <v>135</v>
      </c>
      <c r="J390" s="101" t="s">
        <v>136</v>
      </c>
      <c r="K390" s="101"/>
      <c r="L390" s="107"/>
      <c r="M390" s="73"/>
      <c r="N390" s="73"/>
      <c r="O390" s="73"/>
      <c r="P390" s="29"/>
      <c r="Q390" s="29"/>
      <c r="R390" s="29"/>
      <c r="S390" s="29"/>
      <c r="T390" s="29"/>
    </row>
    <row r="391" spans="1:20" ht="42" customHeight="1">
      <c r="A391" s="141"/>
      <c r="B391" s="131"/>
      <c r="C391" s="21" t="s">
        <v>3</v>
      </c>
      <c r="D391" s="103" t="s">
        <v>68</v>
      </c>
      <c r="E391" s="103" t="s">
        <v>68</v>
      </c>
      <c r="F391" s="103" t="s">
        <v>47</v>
      </c>
      <c r="G391" s="103" t="s">
        <v>47</v>
      </c>
      <c r="H391" s="103" t="s">
        <v>9</v>
      </c>
      <c r="I391" s="103" t="s">
        <v>134</v>
      </c>
      <c r="J391" s="103" t="s">
        <v>164</v>
      </c>
      <c r="K391" s="103"/>
      <c r="L391" s="108"/>
      <c r="M391" s="74"/>
      <c r="N391" s="74"/>
      <c r="O391" s="74"/>
      <c r="P391" s="28"/>
      <c r="Q391" s="28"/>
      <c r="R391" s="28"/>
      <c r="S391" s="28"/>
      <c r="T391" s="28"/>
    </row>
    <row r="392" spans="1:20" s="26" customFormat="1" ht="13.5" thickBot="1">
      <c r="A392" s="141"/>
      <c r="B392" s="133"/>
      <c r="C392" s="25" t="s">
        <v>4</v>
      </c>
      <c r="D392" s="109">
        <v>21</v>
      </c>
      <c r="E392" s="109">
        <v>18</v>
      </c>
      <c r="F392" s="110">
        <v>22</v>
      </c>
      <c r="G392" s="110">
        <v>28</v>
      </c>
      <c r="H392" s="110">
        <v>22</v>
      </c>
      <c r="I392" s="110">
        <v>21</v>
      </c>
      <c r="J392" s="109">
        <v>21</v>
      </c>
      <c r="K392" s="109"/>
      <c r="L392" s="111">
        <f>SUM(D392:K392)</f>
        <v>153</v>
      </c>
      <c r="M392" s="9"/>
      <c r="N392" s="9"/>
      <c r="O392" s="9"/>
      <c r="P392" s="27"/>
      <c r="Q392" s="27"/>
      <c r="R392" s="27"/>
      <c r="S392" s="27"/>
      <c r="T392" s="27"/>
    </row>
    <row r="393" spans="1:20">
      <c r="A393" s="141"/>
      <c r="B393" s="130">
        <v>0.54166666666666663</v>
      </c>
      <c r="C393" s="22" t="s">
        <v>2</v>
      </c>
      <c r="D393" s="75" t="s">
        <v>165</v>
      </c>
      <c r="E393" s="75" t="s">
        <v>169</v>
      </c>
      <c r="F393" s="75" t="s">
        <v>171</v>
      </c>
      <c r="G393" s="75" t="s">
        <v>174</v>
      </c>
      <c r="H393" s="75" t="s">
        <v>177</v>
      </c>
      <c r="I393" s="75" t="s">
        <v>180</v>
      </c>
      <c r="J393" s="75"/>
      <c r="K393" s="75"/>
      <c r="L393" s="77"/>
      <c r="M393" s="13"/>
      <c r="N393" s="13"/>
      <c r="O393" s="13"/>
      <c r="P393" s="24"/>
      <c r="Q393" s="24"/>
      <c r="R393" s="24"/>
      <c r="S393" s="24"/>
      <c r="T393" s="24"/>
    </row>
    <row r="394" spans="1:20" ht="42" customHeight="1">
      <c r="A394" s="141"/>
      <c r="B394" s="131"/>
      <c r="C394" s="21" t="s">
        <v>3</v>
      </c>
      <c r="D394" s="78" t="s">
        <v>36</v>
      </c>
      <c r="E394" s="78" t="s">
        <v>36</v>
      </c>
      <c r="F394" s="78" t="s">
        <v>152</v>
      </c>
      <c r="G394" s="78" t="s">
        <v>152</v>
      </c>
      <c r="H394" s="78" t="s">
        <v>162</v>
      </c>
      <c r="I394" s="78" t="s">
        <v>158</v>
      </c>
      <c r="J394" s="99"/>
      <c r="K394" s="78"/>
      <c r="L394" s="79"/>
      <c r="M394" s="13"/>
      <c r="N394" s="13"/>
      <c r="O394" s="13"/>
      <c r="P394" s="24"/>
      <c r="Q394" s="24"/>
      <c r="R394" s="24"/>
      <c r="S394" s="24"/>
      <c r="T394" s="24"/>
    </row>
    <row r="395" spans="1:20" ht="13.5" thickBot="1">
      <c r="A395" s="141"/>
      <c r="B395" s="133"/>
      <c r="C395" s="25" t="s">
        <v>4</v>
      </c>
      <c r="D395" s="82">
        <v>16</v>
      </c>
      <c r="E395" s="82">
        <v>30</v>
      </c>
      <c r="F395" s="82">
        <v>31</v>
      </c>
      <c r="G395" s="82">
        <v>28</v>
      </c>
      <c r="H395" s="82">
        <v>30</v>
      </c>
      <c r="I395" s="82">
        <v>29</v>
      </c>
      <c r="J395" s="82"/>
      <c r="K395" s="82"/>
      <c r="L395" s="88">
        <f>SUM(D395:K395)</f>
        <v>164</v>
      </c>
      <c r="M395" s="13"/>
      <c r="N395" s="13"/>
      <c r="O395" s="13"/>
      <c r="P395" s="24"/>
      <c r="Q395" s="24"/>
      <c r="R395" s="24"/>
      <c r="S395" s="24"/>
      <c r="T395" s="24"/>
    </row>
    <row r="396" spans="1:20">
      <c r="A396" s="141"/>
      <c r="B396" s="130">
        <v>0.625</v>
      </c>
      <c r="C396" s="22" t="s">
        <v>2</v>
      </c>
      <c r="D396" s="75" t="s">
        <v>184</v>
      </c>
      <c r="E396" s="75" t="s">
        <v>186</v>
      </c>
      <c r="F396" s="75" t="s">
        <v>187</v>
      </c>
      <c r="G396" s="75" t="s">
        <v>188</v>
      </c>
      <c r="H396" s="75" t="s">
        <v>205</v>
      </c>
      <c r="I396" s="75" t="s">
        <v>206</v>
      </c>
      <c r="J396" s="75" t="s">
        <v>191</v>
      </c>
      <c r="K396" s="75"/>
      <c r="L396" s="89"/>
    </row>
    <row r="397" spans="1:20" ht="44.25" customHeight="1">
      <c r="A397" s="141"/>
      <c r="B397" s="131"/>
      <c r="C397" s="21" t="s">
        <v>3</v>
      </c>
      <c r="D397" s="78" t="s">
        <v>8</v>
      </c>
      <c r="E397" s="78" t="s">
        <v>160</v>
      </c>
      <c r="F397" s="78" t="s">
        <v>209</v>
      </c>
      <c r="G397" s="78" t="s">
        <v>223</v>
      </c>
      <c r="H397" s="78" t="s">
        <v>224</v>
      </c>
      <c r="I397" s="78" t="s">
        <v>209</v>
      </c>
      <c r="J397" s="78" t="s">
        <v>46</v>
      </c>
      <c r="K397" s="78"/>
      <c r="L397" s="90"/>
    </row>
    <row r="398" spans="1:20" ht="13.5" thickBot="1">
      <c r="A398" s="141"/>
      <c r="B398" s="132"/>
      <c r="C398" s="20" t="s">
        <v>4</v>
      </c>
      <c r="D398" s="82">
        <v>32</v>
      </c>
      <c r="E398" s="82">
        <v>20</v>
      </c>
      <c r="F398" s="82">
        <v>18</v>
      </c>
      <c r="G398" s="82">
        <v>13</v>
      </c>
      <c r="H398" s="82">
        <v>20</v>
      </c>
      <c r="I398" s="82">
        <v>15</v>
      </c>
      <c r="J398" s="82">
        <v>25</v>
      </c>
      <c r="K398" s="82"/>
      <c r="L398" s="88">
        <f>SUM(D398:K398)</f>
        <v>143</v>
      </c>
    </row>
    <row r="399" spans="1:20">
      <c r="A399" s="141"/>
      <c r="B399" s="127">
        <v>0.70833333333333337</v>
      </c>
      <c r="C399" s="19" t="s">
        <v>2</v>
      </c>
      <c r="D399" s="75" t="s">
        <v>192</v>
      </c>
      <c r="E399" s="75" t="s">
        <v>193</v>
      </c>
      <c r="F399" s="75" t="s">
        <v>239</v>
      </c>
      <c r="G399" s="75" t="s">
        <v>198</v>
      </c>
      <c r="H399" s="75" t="s">
        <v>199</v>
      </c>
      <c r="I399" s="75" t="s">
        <v>202</v>
      </c>
      <c r="J399" s="75" t="s">
        <v>182</v>
      </c>
      <c r="K399" s="75"/>
      <c r="L399" s="89"/>
    </row>
    <row r="400" spans="1:20" ht="40.5" customHeight="1">
      <c r="A400" s="141"/>
      <c r="B400" s="128"/>
      <c r="C400" s="18" t="s">
        <v>3</v>
      </c>
      <c r="D400" s="78" t="s">
        <v>215</v>
      </c>
      <c r="E400" s="78" t="s">
        <v>189</v>
      </c>
      <c r="F400" s="78" t="s">
        <v>189</v>
      </c>
      <c r="G400" s="78" t="s">
        <v>225</v>
      </c>
      <c r="H400" s="78" t="s">
        <v>147</v>
      </c>
      <c r="I400" s="78" t="s">
        <v>226</v>
      </c>
      <c r="J400" s="99" t="s">
        <v>222</v>
      </c>
      <c r="K400" s="78"/>
      <c r="L400" s="90"/>
    </row>
    <row r="401" spans="1:26" ht="13.5" thickBot="1">
      <c r="A401" s="142"/>
      <c r="B401" s="129"/>
      <c r="C401" s="17" t="s">
        <v>4</v>
      </c>
      <c r="D401" s="82">
        <v>24</v>
      </c>
      <c r="E401" s="82">
        <v>31</v>
      </c>
      <c r="F401" s="82">
        <v>22</v>
      </c>
      <c r="G401" s="82">
        <v>22</v>
      </c>
      <c r="H401" s="82">
        <v>24</v>
      </c>
      <c r="I401" s="82">
        <v>24</v>
      </c>
      <c r="J401" s="82">
        <v>15</v>
      </c>
      <c r="K401" s="82"/>
      <c r="L401" s="100">
        <f>SUM(D401:K401)</f>
        <v>162</v>
      </c>
    </row>
    <row r="402" spans="1:26" ht="33" customHeight="1">
      <c r="B402" s="10"/>
      <c r="C402" s="71"/>
      <c r="D402" s="113"/>
      <c r="E402" s="114"/>
      <c r="F402" s="115"/>
    </row>
    <row r="403" spans="1:26" ht="42" customHeight="1" thickBot="1">
      <c r="B403" s="10"/>
      <c r="C403" s="71"/>
      <c r="D403" s="116" t="s">
        <v>229</v>
      </c>
      <c r="E403" s="117" t="s">
        <v>237</v>
      </c>
      <c r="F403" s="118" t="s">
        <v>238</v>
      </c>
    </row>
    <row r="404" spans="1:26" customFormat="1" ht="18">
      <c r="A404" s="147" t="s">
        <v>240</v>
      </c>
      <c r="B404" s="148"/>
      <c r="C404" s="148"/>
      <c r="D404" s="148"/>
      <c r="E404" s="148"/>
      <c r="F404" s="148"/>
      <c r="G404" s="148"/>
      <c r="H404" s="148"/>
      <c r="I404" s="148"/>
      <c r="J404" s="148"/>
      <c r="K404" s="148"/>
      <c r="L404" s="148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1"/>
      <c r="Z404" s="122"/>
    </row>
    <row r="405" spans="1:26" customFormat="1" ht="18">
      <c r="A405" s="147" t="s">
        <v>241</v>
      </c>
      <c r="B405" s="148"/>
      <c r="C405" s="148"/>
      <c r="D405" s="148"/>
      <c r="E405" s="148"/>
      <c r="F405" s="148"/>
      <c r="G405" s="148"/>
      <c r="H405" s="148"/>
      <c r="I405" s="148"/>
      <c r="J405" s="148"/>
      <c r="K405" s="148"/>
      <c r="L405" s="148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1"/>
      <c r="Z405" s="122"/>
    </row>
    <row r="406" spans="1:26">
      <c r="B406" s="10"/>
      <c r="C406" s="71"/>
    </row>
    <row r="407" spans="1:26">
      <c r="B407" s="10"/>
      <c r="C407" s="71"/>
    </row>
    <row r="408" spans="1:26">
      <c r="B408" s="10"/>
      <c r="C408" s="71"/>
    </row>
    <row r="409" spans="1:26">
      <c r="B409" s="10"/>
      <c r="C409" s="71"/>
    </row>
    <row r="410" spans="1:26">
      <c r="B410" s="10"/>
      <c r="C410" s="71"/>
    </row>
    <row r="411" spans="1:26">
      <c r="B411" s="10"/>
      <c r="C411" s="71"/>
    </row>
    <row r="412" spans="1:26">
      <c r="B412" s="10"/>
      <c r="C412" s="71"/>
    </row>
    <row r="413" spans="1:26">
      <c r="B413" s="10"/>
      <c r="C413" s="71"/>
    </row>
    <row r="414" spans="1:26">
      <c r="B414" s="10"/>
      <c r="C414" s="71"/>
    </row>
    <row r="415" spans="1:26">
      <c r="B415" s="10"/>
      <c r="C415" s="71"/>
    </row>
    <row r="416" spans="1:26">
      <c r="B416" s="10"/>
      <c r="C416" s="71"/>
    </row>
    <row r="417" spans="2:3">
      <c r="B417" s="10"/>
      <c r="C417" s="71"/>
    </row>
    <row r="418" spans="2:3">
      <c r="B418" s="10"/>
      <c r="C418" s="71"/>
    </row>
    <row r="419" spans="2:3">
      <c r="B419" s="10"/>
      <c r="C419" s="71"/>
    </row>
    <row r="420" spans="2:3">
      <c r="B420" s="10"/>
      <c r="C420" s="71"/>
    </row>
    <row r="421" spans="2:3">
      <c r="B421" s="10"/>
      <c r="C421" s="71"/>
    </row>
    <row r="422" spans="2:3">
      <c r="B422" s="10"/>
      <c r="C422" s="71"/>
    </row>
    <row r="423" spans="2:3">
      <c r="B423" s="10"/>
      <c r="C423" s="71"/>
    </row>
    <row r="424" spans="2:3">
      <c r="B424" s="10"/>
      <c r="C424" s="71"/>
    </row>
    <row r="425" spans="2:3">
      <c r="B425" s="10"/>
      <c r="C425" s="71"/>
    </row>
    <row r="426" spans="2:3">
      <c r="B426" s="10"/>
      <c r="C426" s="71"/>
    </row>
    <row r="427" spans="2:3">
      <c r="B427" s="10"/>
      <c r="C427" s="71"/>
    </row>
    <row r="428" spans="2:3">
      <c r="B428" s="10"/>
      <c r="C428" s="71"/>
    </row>
    <row r="429" spans="2:3">
      <c r="B429" s="10"/>
      <c r="C429" s="71"/>
    </row>
    <row r="430" spans="2:3">
      <c r="B430" s="10"/>
      <c r="C430" s="71"/>
    </row>
    <row r="431" spans="2:3">
      <c r="B431" s="10"/>
      <c r="C431" s="71"/>
    </row>
    <row r="432" spans="2:3">
      <c r="B432" s="10"/>
      <c r="C432" s="71"/>
    </row>
    <row r="433" spans="2:3">
      <c r="B433" s="10"/>
      <c r="C433" s="71"/>
    </row>
    <row r="434" spans="2:3">
      <c r="B434" s="10"/>
      <c r="C434" s="71"/>
    </row>
    <row r="435" spans="2:3">
      <c r="B435" s="10"/>
      <c r="C435" s="71"/>
    </row>
    <row r="436" spans="2:3">
      <c r="B436" s="10"/>
      <c r="C436" s="71"/>
    </row>
    <row r="437" spans="2:3">
      <c r="B437" s="10"/>
      <c r="C437" s="71"/>
    </row>
    <row r="438" spans="2:3">
      <c r="B438" s="10"/>
      <c r="C438" s="71"/>
    </row>
    <row r="439" spans="2:3">
      <c r="B439" s="10"/>
      <c r="C439" s="71"/>
    </row>
    <row r="440" spans="2:3">
      <c r="B440" s="10"/>
      <c r="C440" s="71"/>
    </row>
    <row r="441" spans="2:3">
      <c r="B441" s="10"/>
      <c r="C441" s="71"/>
    </row>
    <row r="442" spans="2:3">
      <c r="B442" s="10"/>
      <c r="C442" s="71"/>
    </row>
    <row r="443" spans="2:3">
      <c r="B443" s="10"/>
      <c r="C443" s="71"/>
    </row>
    <row r="444" spans="2:3">
      <c r="B444" s="10"/>
      <c r="C444" s="71"/>
    </row>
    <row r="445" spans="2:3">
      <c r="B445" s="10"/>
      <c r="C445" s="71"/>
    </row>
    <row r="446" spans="2:3">
      <c r="B446" s="10"/>
      <c r="C446" s="71"/>
    </row>
    <row r="447" spans="2:3">
      <c r="B447" s="10"/>
      <c r="C447" s="71"/>
    </row>
    <row r="448" spans="2:3">
      <c r="B448" s="10"/>
      <c r="C448" s="71"/>
    </row>
    <row r="449" spans="2:3">
      <c r="B449" s="10"/>
      <c r="C449" s="71"/>
    </row>
    <row r="450" spans="2:3">
      <c r="B450" s="10"/>
      <c r="C450" s="71"/>
    </row>
    <row r="451" spans="2:3">
      <c r="B451" s="10"/>
      <c r="C451" s="71"/>
    </row>
    <row r="452" spans="2:3">
      <c r="B452" s="10"/>
      <c r="C452" s="71"/>
    </row>
    <row r="453" spans="2:3">
      <c r="B453" s="10"/>
      <c r="C453" s="71"/>
    </row>
    <row r="454" spans="2:3">
      <c r="B454" s="10"/>
      <c r="C454" s="71"/>
    </row>
    <row r="455" spans="2:3">
      <c r="B455" s="10"/>
      <c r="C455" s="71"/>
    </row>
    <row r="456" spans="2:3">
      <c r="B456" s="10"/>
      <c r="C456" s="71"/>
    </row>
    <row r="457" spans="2:3">
      <c r="B457" s="10"/>
      <c r="C457" s="71"/>
    </row>
    <row r="458" spans="2:3">
      <c r="B458" s="10"/>
      <c r="C458" s="71"/>
    </row>
    <row r="459" spans="2:3">
      <c r="B459" s="10"/>
      <c r="C459" s="71"/>
    </row>
    <row r="460" spans="2:3">
      <c r="B460" s="10"/>
      <c r="C460" s="71"/>
    </row>
    <row r="461" spans="2:3">
      <c r="B461" s="10"/>
      <c r="C461" s="71"/>
    </row>
    <row r="462" spans="2:3">
      <c r="B462" s="10"/>
      <c r="C462" s="71"/>
    </row>
    <row r="463" spans="2:3">
      <c r="B463" s="10"/>
      <c r="C463" s="71"/>
    </row>
    <row r="464" spans="2:3">
      <c r="B464" s="10"/>
      <c r="C464" s="71"/>
    </row>
    <row r="465" spans="2:3">
      <c r="B465" s="10"/>
      <c r="C465" s="71"/>
    </row>
    <row r="466" spans="2:3">
      <c r="B466" s="10"/>
      <c r="C466" s="71"/>
    </row>
    <row r="467" spans="2:3">
      <c r="B467" s="10"/>
      <c r="C467" s="71"/>
    </row>
    <row r="468" spans="2:3">
      <c r="B468" s="10"/>
      <c r="C468" s="71"/>
    </row>
    <row r="469" spans="2:3">
      <c r="B469" s="10"/>
      <c r="C469" s="71"/>
    </row>
    <row r="470" spans="2:3">
      <c r="B470" s="10"/>
      <c r="C470" s="71"/>
    </row>
    <row r="471" spans="2:3">
      <c r="B471" s="10"/>
      <c r="C471" s="71"/>
    </row>
    <row r="472" spans="2:3">
      <c r="B472" s="10"/>
      <c r="C472" s="71"/>
    </row>
    <row r="473" spans="2:3">
      <c r="B473" s="10"/>
      <c r="C473" s="71"/>
    </row>
    <row r="474" spans="2:3">
      <c r="B474" s="10"/>
      <c r="C474" s="71"/>
    </row>
    <row r="475" spans="2:3">
      <c r="B475" s="10"/>
      <c r="C475" s="71"/>
    </row>
    <row r="476" spans="2:3">
      <c r="B476" s="10"/>
      <c r="C476" s="71"/>
    </row>
    <row r="477" spans="2:3">
      <c r="B477" s="10"/>
      <c r="C477" s="71"/>
    </row>
    <row r="478" spans="2:3">
      <c r="B478" s="10"/>
      <c r="C478" s="71"/>
    </row>
    <row r="479" spans="2:3">
      <c r="B479" s="10"/>
      <c r="C479" s="71"/>
    </row>
    <row r="480" spans="2:3">
      <c r="B480" s="10"/>
      <c r="C480" s="71"/>
    </row>
    <row r="481" spans="2:3">
      <c r="B481" s="10"/>
      <c r="C481" s="71"/>
    </row>
    <row r="482" spans="2:3">
      <c r="B482" s="10"/>
      <c r="C482" s="71"/>
    </row>
    <row r="483" spans="2:3">
      <c r="B483" s="10"/>
      <c r="C483" s="71"/>
    </row>
    <row r="484" spans="2:3">
      <c r="B484" s="10"/>
      <c r="C484" s="71"/>
    </row>
    <row r="485" spans="2:3">
      <c r="B485" s="10"/>
      <c r="C485" s="71"/>
    </row>
    <row r="486" spans="2:3">
      <c r="B486" s="10"/>
      <c r="C486" s="71"/>
    </row>
    <row r="487" spans="2:3">
      <c r="B487" s="10"/>
      <c r="C487" s="71"/>
    </row>
    <row r="488" spans="2:3">
      <c r="B488" s="10"/>
      <c r="C488" s="71"/>
    </row>
    <row r="489" spans="2:3">
      <c r="B489" s="10"/>
      <c r="C489" s="71"/>
    </row>
    <row r="490" spans="2:3">
      <c r="B490" s="10"/>
      <c r="C490" s="71"/>
    </row>
    <row r="491" spans="2:3">
      <c r="B491" s="10"/>
      <c r="C491" s="71"/>
    </row>
    <row r="492" spans="2:3">
      <c r="B492" s="10"/>
      <c r="C492" s="71"/>
    </row>
    <row r="493" spans="2:3">
      <c r="B493" s="10"/>
      <c r="C493" s="71"/>
    </row>
    <row r="494" spans="2:3">
      <c r="B494" s="10"/>
      <c r="C494" s="71"/>
    </row>
    <row r="495" spans="2:3">
      <c r="B495" s="10"/>
      <c r="C495" s="71"/>
    </row>
    <row r="496" spans="2:3">
      <c r="B496" s="10"/>
      <c r="C496" s="71"/>
    </row>
    <row r="497" spans="2:3">
      <c r="B497" s="10"/>
      <c r="C497" s="71"/>
    </row>
    <row r="498" spans="2:3">
      <c r="B498" s="10"/>
      <c r="C498" s="71"/>
    </row>
    <row r="499" spans="2:3">
      <c r="B499" s="10"/>
      <c r="C499" s="71"/>
    </row>
    <row r="500" spans="2:3">
      <c r="B500" s="10"/>
      <c r="C500" s="71"/>
    </row>
    <row r="501" spans="2:3">
      <c r="B501" s="10"/>
      <c r="C501" s="71"/>
    </row>
    <row r="502" spans="2:3">
      <c r="B502" s="10"/>
      <c r="C502" s="71"/>
    </row>
    <row r="503" spans="2:3">
      <c r="B503" s="10"/>
      <c r="C503" s="71"/>
    </row>
    <row r="504" spans="2:3">
      <c r="B504" s="10"/>
      <c r="C504" s="71"/>
    </row>
    <row r="505" spans="2:3">
      <c r="B505" s="10"/>
      <c r="C505" s="71"/>
    </row>
    <row r="506" spans="2:3">
      <c r="B506" s="10"/>
      <c r="C506" s="71"/>
    </row>
    <row r="507" spans="2:3">
      <c r="B507" s="10"/>
      <c r="C507" s="71"/>
    </row>
    <row r="508" spans="2:3">
      <c r="B508" s="10"/>
      <c r="C508" s="71"/>
    </row>
    <row r="509" spans="2:3">
      <c r="B509" s="10"/>
      <c r="C509" s="71"/>
    </row>
    <row r="510" spans="2:3">
      <c r="B510" s="10"/>
      <c r="C510" s="71"/>
    </row>
    <row r="511" spans="2:3">
      <c r="B511" s="10"/>
      <c r="C511" s="71"/>
    </row>
    <row r="512" spans="2:3">
      <c r="B512" s="10"/>
      <c r="C512" s="71"/>
    </row>
    <row r="513" spans="2:3">
      <c r="B513" s="10"/>
      <c r="C513" s="71"/>
    </row>
    <row r="514" spans="2:3">
      <c r="B514" s="10"/>
      <c r="C514" s="71"/>
    </row>
    <row r="515" spans="2:3">
      <c r="B515" s="10"/>
      <c r="C515" s="71"/>
    </row>
    <row r="516" spans="2:3">
      <c r="B516" s="10"/>
      <c r="C516" s="71"/>
    </row>
    <row r="517" spans="2:3">
      <c r="B517" s="10"/>
      <c r="C517" s="71"/>
    </row>
    <row r="518" spans="2:3">
      <c r="B518" s="10"/>
      <c r="C518" s="71"/>
    </row>
    <row r="519" spans="2:3">
      <c r="B519" s="10"/>
      <c r="C519" s="71"/>
    </row>
    <row r="520" spans="2:3">
      <c r="B520" s="10"/>
      <c r="C520" s="71"/>
    </row>
    <row r="521" spans="2:3">
      <c r="B521" s="10"/>
      <c r="C521" s="71"/>
    </row>
    <row r="522" spans="2:3">
      <c r="B522" s="10"/>
      <c r="C522" s="71"/>
    </row>
    <row r="523" spans="2:3">
      <c r="B523" s="10"/>
      <c r="C523" s="71"/>
    </row>
    <row r="524" spans="2:3">
      <c r="B524" s="10"/>
      <c r="C524" s="71"/>
    </row>
    <row r="525" spans="2:3">
      <c r="B525" s="10"/>
      <c r="C525" s="71"/>
    </row>
    <row r="526" spans="2:3">
      <c r="B526" s="10"/>
      <c r="C526" s="71"/>
    </row>
    <row r="527" spans="2:3">
      <c r="B527" s="10"/>
      <c r="C527" s="71"/>
    </row>
    <row r="528" spans="2:3">
      <c r="B528" s="10"/>
      <c r="C528" s="71"/>
    </row>
    <row r="529" spans="2:3">
      <c r="B529" s="10"/>
      <c r="C529" s="71"/>
    </row>
    <row r="530" spans="2:3">
      <c r="B530" s="10"/>
      <c r="C530" s="71"/>
    </row>
    <row r="531" spans="2:3">
      <c r="B531" s="10"/>
      <c r="C531" s="71"/>
    </row>
    <row r="532" spans="2:3">
      <c r="B532" s="10"/>
      <c r="C532" s="71"/>
    </row>
    <row r="533" spans="2:3">
      <c r="B533" s="10"/>
      <c r="C533" s="71"/>
    </row>
    <row r="534" spans="2:3">
      <c r="B534" s="10"/>
      <c r="C534" s="71"/>
    </row>
    <row r="535" spans="2:3">
      <c r="B535" s="10"/>
      <c r="C535" s="71"/>
    </row>
    <row r="536" spans="2:3">
      <c r="B536" s="10"/>
      <c r="C536" s="71"/>
    </row>
    <row r="537" spans="2:3">
      <c r="B537" s="10"/>
      <c r="C537" s="71"/>
    </row>
    <row r="538" spans="2:3">
      <c r="B538" s="10"/>
      <c r="C538" s="71"/>
    </row>
    <row r="539" spans="2:3">
      <c r="B539" s="10"/>
      <c r="C539" s="71"/>
    </row>
    <row r="540" spans="2:3">
      <c r="B540" s="10"/>
      <c r="C540" s="71"/>
    </row>
    <row r="541" spans="2:3">
      <c r="B541" s="10"/>
      <c r="C541" s="71"/>
    </row>
    <row r="542" spans="2:3">
      <c r="B542" s="10"/>
      <c r="C542" s="71"/>
    </row>
    <row r="543" spans="2:3">
      <c r="B543" s="10"/>
      <c r="C543" s="71"/>
    </row>
    <row r="544" spans="2:3">
      <c r="B544" s="10"/>
      <c r="C544" s="71"/>
    </row>
    <row r="545" spans="2:3">
      <c r="B545" s="10"/>
      <c r="C545" s="71"/>
    </row>
    <row r="546" spans="2:3">
      <c r="B546" s="10"/>
      <c r="C546" s="71"/>
    </row>
    <row r="547" spans="2:3">
      <c r="B547" s="10"/>
      <c r="C547" s="71"/>
    </row>
    <row r="548" spans="2:3">
      <c r="B548" s="10"/>
      <c r="C548" s="71"/>
    </row>
    <row r="549" spans="2:3">
      <c r="B549" s="10"/>
      <c r="C549" s="71"/>
    </row>
    <row r="550" spans="2:3">
      <c r="B550" s="10"/>
      <c r="C550" s="71"/>
    </row>
    <row r="551" spans="2:3">
      <c r="B551" s="10"/>
      <c r="C551" s="71"/>
    </row>
    <row r="552" spans="2:3">
      <c r="B552" s="10"/>
      <c r="C552" s="71"/>
    </row>
    <row r="553" spans="2:3">
      <c r="B553" s="10"/>
      <c r="C553" s="71"/>
    </row>
    <row r="554" spans="2:3">
      <c r="B554" s="10"/>
      <c r="C554" s="71"/>
    </row>
    <row r="555" spans="2:3">
      <c r="B555" s="10"/>
      <c r="C555" s="71"/>
    </row>
    <row r="556" spans="2:3">
      <c r="B556" s="10"/>
      <c r="C556" s="71"/>
    </row>
    <row r="557" spans="2:3">
      <c r="B557" s="10"/>
      <c r="C557" s="71"/>
    </row>
    <row r="558" spans="2:3">
      <c r="B558" s="10"/>
      <c r="C558" s="71"/>
    </row>
    <row r="559" spans="2:3">
      <c r="B559" s="10"/>
      <c r="C559" s="71"/>
    </row>
    <row r="560" spans="2:3">
      <c r="B560" s="10"/>
      <c r="C560" s="71"/>
    </row>
    <row r="561" spans="2:3">
      <c r="B561" s="10"/>
      <c r="C561" s="71"/>
    </row>
    <row r="562" spans="2:3">
      <c r="B562" s="10"/>
      <c r="C562" s="71"/>
    </row>
    <row r="563" spans="2:3">
      <c r="B563" s="10"/>
      <c r="C563" s="71"/>
    </row>
    <row r="564" spans="2:3">
      <c r="B564" s="10"/>
      <c r="C564" s="71"/>
    </row>
    <row r="565" spans="2:3">
      <c r="B565" s="10"/>
      <c r="C565" s="71"/>
    </row>
    <row r="566" spans="2:3">
      <c r="B566" s="10"/>
      <c r="C566" s="71"/>
    </row>
    <row r="567" spans="2:3">
      <c r="B567" s="10"/>
      <c r="C567" s="71"/>
    </row>
    <row r="568" spans="2:3">
      <c r="B568" s="10"/>
      <c r="C568" s="71"/>
    </row>
    <row r="569" spans="2:3">
      <c r="B569" s="10"/>
      <c r="C569" s="71"/>
    </row>
    <row r="570" spans="2:3">
      <c r="B570" s="10"/>
      <c r="C570" s="71"/>
    </row>
    <row r="571" spans="2:3">
      <c r="B571" s="10"/>
      <c r="C571" s="71"/>
    </row>
    <row r="572" spans="2:3">
      <c r="B572" s="10"/>
      <c r="C572" s="71"/>
    </row>
    <row r="573" spans="2:3">
      <c r="B573" s="10"/>
      <c r="C573" s="71"/>
    </row>
    <row r="574" spans="2:3">
      <c r="B574" s="10"/>
      <c r="C574" s="71"/>
    </row>
    <row r="575" spans="2:3">
      <c r="B575" s="10"/>
      <c r="C575" s="71"/>
    </row>
    <row r="576" spans="2:3">
      <c r="B576" s="10"/>
      <c r="C576" s="71"/>
    </row>
    <row r="577" spans="2:3">
      <c r="B577" s="10"/>
      <c r="C577" s="71"/>
    </row>
    <row r="578" spans="2:3">
      <c r="B578" s="10"/>
      <c r="C578" s="71"/>
    </row>
    <row r="579" spans="2:3">
      <c r="B579" s="10"/>
      <c r="C579" s="71"/>
    </row>
    <row r="580" spans="2:3">
      <c r="B580" s="10"/>
      <c r="C580" s="71"/>
    </row>
    <row r="581" spans="2:3">
      <c r="B581" s="10"/>
      <c r="C581" s="71"/>
    </row>
    <row r="582" spans="2:3">
      <c r="B582" s="10"/>
      <c r="C582" s="71"/>
    </row>
    <row r="583" spans="2:3">
      <c r="B583" s="10"/>
      <c r="C583" s="71"/>
    </row>
    <row r="584" spans="2:3">
      <c r="B584" s="10"/>
      <c r="C584" s="71"/>
    </row>
    <row r="585" spans="2:3">
      <c r="B585" s="10"/>
      <c r="C585" s="71"/>
    </row>
    <row r="586" spans="2:3">
      <c r="B586" s="10"/>
      <c r="C586" s="71"/>
    </row>
    <row r="587" spans="2:3">
      <c r="B587" s="10"/>
      <c r="C587" s="71"/>
    </row>
    <row r="588" spans="2:3">
      <c r="B588" s="10"/>
      <c r="C588" s="71"/>
    </row>
    <row r="589" spans="2:3">
      <c r="B589" s="10"/>
      <c r="C589" s="71"/>
    </row>
    <row r="590" spans="2:3">
      <c r="B590" s="10"/>
      <c r="C590" s="71"/>
    </row>
    <row r="591" spans="2:3">
      <c r="B591" s="10"/>
      <c r="C591" s="71"/>
    </row>
    <row r="592" spans="2:3">
      <c r="B592" s="10"/>
      <c r="C592" s="71"/>
    </row>
    <row r="593" spans="2:3">
      <c r="B593" s="10"/>
      <c r="C593" s="71"/>
    </row>
    <row r="594" spans="2:3">
      <c r="B594" s="10"/>
      <c r="C594" s="71"/>
    </row>
    <row r="595" spans="2:3">
      <c r="B595" s="10"/>
      <c r="C595" s="71"/>
    </row>
    <row r="596" spans="2:3">
      <c r="B596" s="10"/>
      <c r="C596" s="71"/>
    </row>
    <row r="597" spans="2:3">
      <c r="B597" s="10"/>
      <c r="C597" s="71"/>
    </row>
    <row r="598" spans="2:3">
      <c r="B598" s="10"/>
      <c r="C598" s="71"/>
    </row>
    <row r="599" spans="2:3">
      <c r="B599" s="10"/>
      <c r="C599" s="71"/>
    </row>
    <row r="600" spans="2:3">
      <c r="B600" s="10"/>
      <c r="C600" s="71"/>
    </row>
    <row r="601" spans="2:3">
      <c r="B601" s="10"/>
      <c r="C601" s="71"/>
    </row>
    <row r="602" spans="2:3">
      <c r="B602" s="10"/>
      <c r="C602" s="71"/>
    </row>
    <row r="603" spans="2:3">
      <c r="B603" s="10"/>
      <c r="C603" s="71"/>
    </row>
    <row r="604" spans="2:3">
      <c r="B604" s="10"/>
      <c r="C604" s="71"/>
    </row>
    <row r="605" spans="2:3">
      <c r="B605" s="10"/>
      <c r="C605" s="71"/>
    </row>
    <row r="606" spans="2:3">
      <c r="B606" s="10"/>
      <c r="C606" s="71"/>
    </row>
    <row r="607" spans="2:3">
      <c r="B607" s="10"/>
      <c r="C607" s="71"/>
    </row>
    <row r="608" spans="2:3">
      <c r="B608" s="10"/>
      <c r="C608" s="71"/>
    </row>
    <row r="609" spans="2:3">
      <c r="B609" s="10"/>
      <c r="C609" s="71"/>
    </row>
    <row r="610" spans="2:3">
      <c r="B610" s="10"/>
      <c r="C610" s="71"/>
    </row>
    <row r="611" spans="2:3">
      <c r="B611" s="10"/>
      <c r="C611" s="71"/>
    </row>
    <row r="612" spans="2:3">
      <c r="B612" s="10"/>
      <c r="C612" s="71"/>
    </row>
    <row r="613" spans="2:3">
      <c r="B613" s="10"/>
      <c r="C613" s="71"/>
    </row>
    <row r="614" spans="2:3">
      <c r="B614" s="10"/>
      <c r="C614" s="71"/>
    </row>
    <row r="615" spans="2:3">
      <c r="B615" s="10"/>
      <c r="C615" s="71"/>
    </row>
    <row r="616" spans="2:3">
      <c r="B616" s="10"/>
      <c r="C616" s="71"/>
    </row>
    <row r="617" spans="2:3">
      <c r="B617" s="10"/>
      <c r="C617" s="71"/>
    </row>
    <row r="618" spans="2:3">
      <c r="B618" s="10"/>
      <c r="C618" s="71"/>
    </row>
    <row r="619" spans="2:3">
      <c r="B619" s="10"/>
      <c r="C619" s="71"/>
    </row>
    <row r="620" spans="2:3">
      <c r="B620" s="10"/>
      <c r="C620" s="71"/>
    </row>
    <row r="621" spans="2:3">
      <c r="B621" s="10"/>
      <c r="C621" s="71"/>
    </row>
  </sheetData>
  <mergeCells count="158">
    <mergeCell ref="A7:L7"/>
    <mergeCell ref="A404:L404"/>
    <mergeCell ref="A405:L405"/>
    <mergeCell ref="A2:E2"/>
    <mergeCell ref="A3:E3"/>
    <mergeCell ref="A4:E4"/>
    <mergeCell ref="A5:E5"/>
    <mergeCell ref="A387:A401"/>
    <mergeCell ref="B387:B389"/>
    <mergeCell ref="B390:B392"/>
    <mergeCell ref="B393:B395"/>
    <mergeCell ref="B396:B398"/>
    <mergeCell ref="B399:B401"/>
    <mergeCell ref="A330:A368"/>
    <mergeCell ref="B330:B332"/>
    <mergeCell ref="B333:B335"/>
    <mergeCell ref="B336:B338"/>
    <mergeCell ref="B339:B341"/>
    <mergeCell ref="B342:B344"/>
    <mergeCell ref="B345:B347"/>
    <mergeCell ref="B366:B368"/>
    <mergeCell ref="B348:B350"/>
    <mergeCell ref="B351:B353"/>
    <mergeCell ref="B354:B356"/>
    <mergeCell ref="B357:B359"/>
    <mergeCell ref="B360:B362"/>
    <mergeCell ref="B363:B365"/>
    <mergeCell ref="B279:B281"/>
    <mergeCell ref="B282:B284"/>
    <mergeCell ref="B285:B287"/>
    <mergeCell ref="B288:B290"/>
    <mergeCell ref="B291:B293"/>
    <mergeCell ref="B294:B296"/>
    <mergeCell ref="B324:B326"/>
    <mergeCell ref="B300:B302"/>
    <mergeCell ref="B303:B305"/>
    <mergeCell ref="B306:B308"/>
    <mergeCell ref="B309:B311"/>
    <mergeCell ref="A369:A386"/>
    <mergeCell ref="B369:B371"/>
    <mergeCell ref="B372:B374"/>
    <mergeCell ref="B375:B377"/>
    <mergeCell ref="B381:B383"/>
    <mergeCell ref="B384:B386"/>
    <mergeCell ref="A219:A257"/>
    <mergeCell ref="A312:A329"/>
    <mergeCell ref="B312:B314"/>
    <mergeCell ref="B315:B317"/>
    <mergeCell ref="A273:A311"/>
    <mergeCell ref="B273:B275"/>
    <mergeCell ref="B276:B278"/>
    <mergeCell ref="B252:B254"/>
    <mergeCell ref="B255:B257"/>
    <mergeCell ref="A258:A272"/>
    <mergeCell ref="B258:B260"/>
    <mergeCell ref="B261:B263"/>
    <mergeCell ref="B264:B266"/>
    <mergeCell ref="B270:B272"/>
    <mergeCell ref="B249:B251"/>
    <mergeCell ref="B297:B299"/>
    <mergeCell ref="B327:B329"/>
    <mergeCell ref="B318:B320"/>
    <mergeCell ref="B207:B209"/>
    <mergeCell ref="B210:B212"/>
    <mergeCell ref="B213:B215"/>
    <mergeCell ref="B216:B218"/>
    <mergeCell ref="B219:B221"/>
    <mergeCell ref="B222:B224"/>
    <mergeCell ref="B225:B227"/>
    <mergeCell ref="B228:B230"/>
    <mergeCell ref="B231:B233"/>
    <mergeCell ref="B204:B206"/>
    <mergeCell ref="B234:B236"/>
    <mergeCell ref="B237:B239"/>
    <mergeCell ref="B240:B242"/>
    <mergeCell ref="B243:B245"/>
    <mergeCell ref="B246:B248"/>
    <mergeCell ref="A132:A170"/>
    <mergeCell ref="A186:A218"/>
    <mergeCell ref="B186:B188"/>
    <mergeCell ref="B189:B191"/>
    <mergeCell ref="B192:B194"/>
    <mergeCell ref="B195:B197"/>
    <mergeCell ref="B198:B200"/>
    <mergeCell ref="B201:B203"/>
    <mergeCell ref="B165:B167"/>
    <mergeCell ref="B168:B170"/>
    <mergeCell ref="A171:A185"/>
    <mergeCell ref="B171:B173"/>
    <mergeCell ref="B174:B176"/>
    <mergeCell ref="B177:B179"/>
    <mergeCell ref="B183:B185"/>
    <mergeCell ref="B162:B164"/>
    <mergeCell ref="B147:B149"/>
    <mergeCell ref="B150:B152"/>
    <mergeCell ref="B153:B155"/>
    <mergeCell ref="B156:B158"/>
    <mergeCell ref="B159:B161"/>
    <mergeCell ref="A117:A131"/>
    <mergeCell ref="B117:B119"/>
    <mergeCell ref="B120:B122"/>
    <mergeCell ref="B123:B125"/>
    <mergeCell ref="B129:B131"/>
    <mergeCell ref="B135:B137"/>
    <mergeCell ref="B138:B140"/>
    <mergeCell ref="B141:B143"/>
    <mergeCell ref="B144:B146"/>
    <mergeCell ref="B126:B128"/>
    <mergeCell ref="A78:A116"/>
    <mergeCell ref="B78:B80"/>
    <mergeCell ref="B81:B83"/>
    <mergeCell ref="B84:B86"/>
    <mergeCell ref="B87:B89"/>
    <mergeCell ref="B90:B92"/>
    <mergeCell ref="B93:B95"/>
    <mergeCell ref="B96:B98"/>
    <mergeCell ref="B132:B134"/>
    <mergeCell ref="B111:B113"/>
    <mergeCell ref="B114:B116"/>
    <mergeCell ref="B99:B101"/>
    <mergeCell ref="B102:B104"/>
    <mergeCell ref="B105:B107"/>
    <mergeCell ref="B108:B110"/>
    <mergeCell ref="B45:B47"/>
    <mergeCell ref="B48:B50"/>
    <mergeCell ref="B54:B56"/>
    <mergeCell ref="B57:B59"/>
    <mergeCell ref="B60:B62"/>
    <mergeCell ref="B75:B77"/>
    <mergeCell ref="A63:A77"/>
    <mergeCell ref="B63:B65"/>
    <mergeCell ref="B66:B68"/>
    <mergeCell ref="B69:B71"/>
    <mergeCell ref="B72:B74"/>
    <mergeCell ref="B180:B182"/>
    <mergeCell ref="B267:B269"/>
    <mergeCell ref="B321:B323"/>
    <mergeCell ref="B378:B380"/>
    <mergeCell ref="A1:E1"/>
    <mergeCell ref="B6:E6"/>
    <mergeCell ref="A8:L8"/>
    <mergeCell ref="B24:B26"/>
    <mergeCell ref="A9:L9"/>
    <mergeCell ref="A10:L10"/>
    <mergeCell ref="D11:K11"/>
    <mergeCell ref="A12:A26"/>
    <mergeCell ref="B12:B14"/>
    <mergeCell ref="B15:B17"/>
    <mergeCell ref="B18:B20"/>
    <mergeCell ref="B21:B23"/>
    <mergeCell ref="B51:B53"/>
    <mergeCell ref="A27:A62"/>
    <mergeCell ref="B27:B29"/>
    <mergeCell ref="B30:B32"/>
    <mergeCell ref="B33:B35"/>
    <mergeCell ref="B36:B38"/>
    <mergeCell ref="B39:B41"/>
    <mergeCell ref="B42:B44"/>
  </mergeCells>
  <conditionalFormatting sqref="D27">
    <cfRule type="duplicateValues" dxfId="0" priority="1"/>
  </conditionalFormatting>
  <pageMargins left="0" right="0" top="0" bottom="0" header="0" footer="0"/>
  <pageSetup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imtahan_cedveli_bina1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Для гостей ))</dc:creator>
  <cp:lastModifiedBy>Sanan</cp:lastModifiedBy>
  <cp:lastPrinted>2015-05-19T12:08:13Z</cp:lastPrinted>
  <dcterms:created xsi:type="dcterms:W3CDTF">2010-12-07T10:45:19Z</dcterms:created>
  <dcterms:modified xsi:type="dcterms:W3CDTF">2018-05-24T13:22:16Z</dcterms:modified>
</cp:coreProperties>
</file>