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9600" tabRatio="515"/>
  </bookViews>
  <sheets>
    <sheet name="imtahan_cedveli_bina1" sheetId="30" r:id="rId1"/>
    <sheet name="Лист1" sheetId="31" r:id="rId2"/>
  </sheets>
  <calcPr calcId="124519"/>
</workbook>
</file>

<file path=xl/calcChain.xml><?xml version="1.0" encoding="utf-8"?>
<calcChain xmlns="http://schemas.openxmlformats.org/spreadsheetml/2006/main">
  <c r="M25" i="30"/>
  <c r="M73" l="1"/>
  <c r="M77"/>
  <c r="M81"/>
  <c r="M85"/>
  <c r="M89"/>
  <c r="M49"/>
  <c r="M45"/>
  <c r="M41"/>
  <c r="M37"/>
  <c r="M33"/>
  <c r="M29"/>
  <c r="M21"/>
  <c r="M17"/>
  <c r="M13"/>
  <c r="M513" l="1"/>
  <c r="M510"/>
  <c r="M507"/>
  <c r="M504"/>
  <c r="M501"/>
  <c r="M498"/>
  <c r="M495"/>
  <c r="M492"/>
  <c r="M489"/>
  <c r="M486"/>
  <c r="M483"/>
  <c r="M480"/>
  <c r="M535" l="1"/>
  <c r="M531"/>
  <c r="M527"/>
  <c r="M523"/>
  <c r="M519"/>
  <c r="M476"/>
  <c r="M472"/>
  <c r="M468"/>
  <c r="M464"/>
  <c r="M460"/>
  <c r="M454"/>
  <c r="M451"/>
  <c r="M448"/>
  <c r="M445"/>
  <c r="M442"/>
  <c r="M439"/>
  <c r="M436"/>
  <c r="M433"/>
  <c r="M430"/>
  <c r="M426"/>
  <c r="M422"/>
  <c r="M418"/>
  <c r="M414"/>
  <c r="M410"/>
  <c r="M406"/>
  <c r="M402"/>
  <c r="M398"/>
  <c r="M394"/>
  <c r="M390"/>
  <c r="M384"/>
  <c r="M381"/>
  <c r="M378"/>
  <c r="M375"/>
  <c r="M372"/>
  <c r="M369"/>
  <c r="M366"/>
  <c r="M363"/>
  <c r="M360"/>
  <c r="M357"/>
  <c r="M354"/>
  <c r="M351"/>
  <c r="M347"/>
  <c r="M343"/>
  <c r="M339"/>
  <c r="M335"/>
  <c r="M331"/>
  <c r="M326"/>
  <c r="M322"/>
  <c r="M318"/>
  <c r="M314"/>
  <c r="M310"/>
  <c r="M304"/>
  <c r="M301"/>
  <c r="M298"/>
  <c r="M295"/>
  <c r="M292"/>
  <c r="M289"/>
  <c r="M286"/>
  <c r="M283"/>
  <c r="M280"/>
  <c r="M277"/>
  <c r="M274"/>
  <c r="M271"/>
  <c r="M267"/>
  <c r="M263"/>
  <c r="M259"/>
  <c r="M255"/>
  <c r="M251"/>
  <c r="M247"/>
  <c r="M243"/>
  <c r="M239"/>
  <c r="M235"/>
  <c r="M231"/>
  <c r="M225"/>
  <c r="M222"/>
  <c r="M219"/>
  <c r="M216"/>
  <c r="M213"/>
  <c r="M210"/>
  <c r="M207"/>
  <c r="M204"/>
  <c r="M201"/>
  <c r="M198"/>
  <c r="M195"/>
  <c r="M192"/>
  <c r="M188" l="1"/>
  <c r="M184"/>
  <c r="M180"/>
  <c r="M176"/>
  <c r="M172"/>
  <c r="M128"/>
  <c r="M125"/>
  <c r="M122"/>
  <c r="M119"/>
  <c r="M116"/>
  <c r="M113"/>
  <c r="M109" l="1"/>
  <c r="M105"/>
  <c r="M101"/>
  <c r="M97"/>
  <c r="M93"/>
  <c r="M168" l="1"/>
  <c r="M164"/>
  <c r="M160"/>
  <c r="M156"/>
  <c r="M152"/>
  <c r="M146" l="1"/>
  <c r="M143"/>
  <c r="M140"/>
  <c r="M137"/>
  <c r="M134"/>
  <c r="M131"/>
  <c r="M65" l="1"/>
  <c r="M69"/>
  <c r="M53"/>
  <c r="M57"/>
  <c r="M61"/>
</calcChain>
</file>

<file path=xl/sharedStrings.xml><?xml version="1.0" encoding="utf-8"?>
<sst xmlns="http://schemas.openxmlformats.org/spreadsheetml/2006/main" count="1840" uniqueCount="363">
  <si>
    <t>Gün</t>
  </si>
  <si>
    <t>Saat</t>
  </si>
  <si>
    <t>Qrup</t>
  </si>
  <si>
    <t>Fənn</t>
  </si>
  <si>
    <t>Say</t>
  </si>
  <si>
    <t>CƏMİ</t>
  </si>
  <si>
    <t>İMTAHAN CƏDVƏLİ</t>
  </si>
  <si>
    <t>TƏSDİQ EDİRƏM</t>
  </si>
  <si>
    <t>UNEC-in tədris və təlim texnologiyaları üzrə</t>
  </si>
  <si>
    <t xml:space="preserve">                                  (imza)</t>
  </si>
  <si>
    <t xml:space="preserve">       "Maliyyə və mühasibat", "Sabah" qrupları və "Beynəlxalq İqtisadiyyat məktəbi"fakultələrinin </t>
  </si>
  <si>
    <t>Aud.</t>
  </si>
  <si>
    <t>3 iyun</t>
  </si>
  <si>
    <t>4  iyun</t>
  </si>
  <si>
    <t>7   iyun</t>
  </si>
  <si>
    <t>10  iyun</t>
  </si>
  <si>
    <t>11  iyun</t>
  </si>
  <si>
    <t>12  iyun</t>
  </si>
  <si>
    <t>13  iyun</t>
  </si>
  <si>
    <t>14  iyun</t>
  </si>
  <si>
    <t>18  iyun</t>
  </si>
  <si>
    <t>19  iyun</t>
  </si>
  <si>
    <t>20  iyun</t>
  </si>
  <si>
    <t>21  iyun</t>
  </si>
  <si>
    <t>24  iyun</t>
  </si>
  <si>
    <t>25  iyun</t>
  </si>
  <si>
    <t>27  iyun</t>
  </si>
  <si>
    <t>28  iyun</t>
  </si>
  <si>
    <t>2  iyul</t>
  </si>
  <si>
    <t>3  iyul</t>
  </si>
  <si>
    <t>5  iyul</t>
  </si>
  <si>
    <t>“___” ________ 2019 il</t>
  </si>
  <si>
    <t>prorektoru___________i.f.d. A.Y.Rzayev</t>
  </si>
  <si>
    <t>7   iyun Əlavə auditoriya</t>
  </si>
  <si>
    <t>3 iyun Əlavə auditoriya</t>
  </si>
  <si>
    <t>AA_13_16_03_1082</t>
  </si>
  <si>
    <t>1610y_İqtisadi informatika</t>
  </si>
  <si>
    <t>2509y_Firmanın iqtisadiyyatı</t>
  </si>
  <si>
    <t>2203y_Maliyyə</t>
  </si>
  <si>
    <t>2308y_Marketinq</t>
  </si>
  <si>
    <t>2420y_Layihə menecmenti</t>
  </si>
  <si>
    <t>1005y_İnsan resurslarının idarə edilməsi</t>
  </si>
  <si>
    <t>AA_13_16_03_1062</t>
  </si>
  <si>
    <t>2501y_Azərbaycan iqtisadiyyatı</t>
  </si>
  <si>
    <t>3312y_Sosial sahələrin iqtisadiyyatı</t>
  </si>
  <si>
    <t>2504y_Firmanın iqtisadiyyatı</t>
  </si>
  <si>
    <t>0607y_Gömrük işi</t>
  </si>
  <si>
    <t xml:space="preserve"> AA_13_16_03_1062</t>
  </si>
  <si>
    <t>0402y_Bank işi</t>
  </si>
  <si>
    <t>AA_13_16_03_1025</t>
  </si>
  <si>
    <t>0404y_Maliyyə bazarları</t>
  </si>
  <si>
    <t>0705y_Dünya iqtisadiyyatı</t>
  </si>
  <si>
    <t>2001y_Audit</t>
  </si>
  <si>
    <t>2204y_Maliyyə nəzarəti və auditi</t>
  </si>
  <si>
    <t>AA_13_16_03_1026</t>
  </si>
  <si>
    <t>AA_13_16_03_1043</t>
  </si>
  <si>
    <t>2607y_Maliyyə hesabatı</t>
  </si>
  <si>
    <t>2002y_İdarəetmə təhlili</t>
  </si>
  <si>
    <t>1005y_İnsan resurslarını idarə edilməsi</t>
  </si>
  <si>
    <t>2423y_Menecment</t>
  </si>
  <si>
    <t>AA_13_16_03_1005</t>
  </si>
  <si>
    <t>3806y_Vergilər və vergitutma</t>
  </si>
  <si>
    <t>AA_13_17_03_1006</t>
  </si>
  <si>
    <t>AA_13_17_03_1027</t>
  </si>
  <si>
    <t>AA_13_17_03_1028</t>
  </si>
  <si>
    <t>AA_13_17_03_1083</t>
  </si>
  <si>
    <t>0203y_İşgüzar yazışmalar</t>
  </si>
  <si>
    <t>AA_13_18_03_1045</t>
  </si>
  <si>
    <t xml:space="preserve">3105y_Ehtimal nəzəriyyəsi və riyazi statistika </t>
  </si>
  <si>
    <t>AA_13_18_03_1007</t>
  </si>
  <si>
    <t>AA_13_18_03_1029</t>
  </si>
  <si>
    <t>AA_13_18_03_1030</t>
  </si>
  <si>
    <t>AA_13_18_03_1064</t>
  </si>
  <si>
    <t>AA_13_18_03_1084</t>
  </si>
  <si>
    <t>1908y_Mikroiqtisadiyyat</t>
  </si>
  <si>
    <t>1803y_Ekonometrika</t>
  </si>
  <si>
    <t>3001y_Dünya bazar qiymətləri</t>
  </si>
  <si>
    <t>3514y_Statistika</t>
  </si>
  <si>
    <t>2103y_İqtisadiyyatın tənzimlənməsi</t>
  </si>
  <si>
    <t>0810y_Biznesin əsasları</t>
  </si>
  <si>
    <t>1226y_Ətraf mühitin iqtisadiyyatı</t>
  </si>
  <si>
    <t>3005y_Qiymət və qiymətləndirmə</t>
  </si>
  <si>
    <t>2602y_Mühasibat uçotu</t>
  </si>
  <si>
    <t xml:space="preserve">0812y_Biznesin idarə edilməsi </t>
  </si>
  <si>
    <t>1401y_Mülki müdafiə</t>
  </si>
  <si>
    <t>3902y_Xarici dil-2</t>
  </si>
  <si>
    <t>0301y_Azərbaycan tarixi</t>
  </si>
  <si>
    <t xml:space="preserve">2703y_Politologiya </t>
  </si>
  <si>
    <t xml:space="preserve">2705y_Sosiologiya </t>
  </si>
  <si>
    <t>4001y_Fəlsəfə</t>
  </si>
  <si>
    <t>1507y_İnformasiya kommunikasiya texnologiyaları</t>
  </si>
  <si>
    <t>AA_13_17_03_1044</t>
  </si>
  <si>
    <t>AA_13_17_03_1063</t>
  </si>
  <si>
    <t>1708y_İqtisadi hüquq</t>
  </si>
  <si>
    <t>2605y_Maliyyə uçotu</t>
  </si>
  <si>
    <t>1902y_İqtisadi fikir tarixi</t>
  </si>
  <si>
    <t>02_17_01_676</t>
  </si>
  <si>
    <t>02_17_01_678</t>
  </si>
  <si>
    <t>02_17_01_680</t>
  </si>
  <si>
    <t>02_17_01_682</t>
  </si>
  <si>
    <t>02_17_01_684</t>
  </si>
  <si>
    <t>02_16_01_432</t>
  </si>
  <si>
    <t>02_17_01_686</t>
  </si>
  <si>
    <t>02_16_01_434</t>
  </si>
  <si>
    <t>02_17_01_690</t>
  </si>
  <si>
    <t>02_17_01_692</t>
  </si>
  <si>
    <t>02_17_01_694</t>
  </si>
  <si>
    <t>02_17_01_688</t>
  </si>
  <si>
    <t>02_18_01_626</t>
  </si>
  <si>
    <t>02_18_01_628</t>
  </si>
  <si>
    <t>02_18_01_630</t>
  </si>
  <si>
    <t>02_18_01_632</t>
  </si>
  <si>
    <t>02_18_01_634</t>
  </si>
  <si>
    <t>02_18_01_636</t>
  </si>
  <si>
    <t>02_18_01_642</t>
  </si>
  <si>
    <t>02_18_01_644</t>
  </si>
  <si>
    <t>02_18_01_646</t>
  </si>
  <si>
    <t>02_18_01_648</t>
  </si>
  <si>
    <t>02_18_01_638</t>
  </si>
  <si>
    <t>02_18_01_640</t>
  </si>
  <si>
    <t>02_18_01_450</t>
  </si>
  <si>
    <t>02_18_01_452</t>
  </si>
  <si>
    <t>02_18_01_454</t>
  </si>
  <si>
    <t>02_18_01_456</t>
  </si>
  <si>
    <t>02_18_01_458</t>
  </si>
  <si>
    <t>02_18_01_460</t>
  </si>
  <si>
    <t>02_18_01_462</t>
  </si>
  <si>
    <t>02_18_01_464</t>
  </si>
  <si>
    <t>02_18_01_466</t>
  </si>
  <si>
    <t>02_18_01_468</t>
  </si>
  <si>
    <t>02_18_01_470</t>
  </si>
  <si>
    <t>3902y_Xarici dil-2(ingilis)</t>
  </si>
  <si>
    <t>3902y_Xarici dil-2 (ingilis)</t>
  </si>
  <si>
    <t>3902y_Xarici dil-2(rus)</t>
  </si>
  <si>
    <t>3902y_Xarici dil-2 (rus)</t>
  </si>
  <si>
    <t>3902y_Xarici dil-2 (fransiz)</t>
  </si>
  <si>
    <t>02_17_01_420</t>
  </si>
  <si>
    <t>02_17_01_422</t>
  </si>
  <si>
    <t>02_17_01_410</t>
  </si>
  <si>
    <t>02_16_01_446</t>
  </si>
  <si>
    <t>02_16_01_444</t>
  </si>
  <si>
    <t>3506y_Ev təsərrüfatlarının büdcəsi statistikası</t>
  </si>
  <si>
    <t>02_16_01_442</t>
  </si>
  <si>
    <t>02_16_01_440</t>
  </si>
  <si>
    <t>02_16_01_438</t>
  </si>
  <si>
    <t>02_17_01_412</t>
  </si>
  <si>
    <t>2610y_Xarici iqtisadi fəaliyyətin uçotu</t>
  </si>
  <si>
    <t>02_17_01_424</t>
  </si>
  <si>
    <t>02_17_01_418</t>
  </si>
  <si>
    <t>02_17_01_414</t>
  </si>
  <si>
    <t>02_16_01_660</t>
  </si>
  <si>
    <t>02_16_01_662</t>
  </si>
  <si>
    <t>3806y_Vergilər və 
vergitutma</t>
  </si>
  <si>
    <t>2204y_Maliyyə nəzarəti
 və audit</t>
  </si>
  <si>
    <t>02_17_01_416</t>
  </si>
  <si>
    <t>02_16_01_664</t>
  </si>
  <si>
    <t>02_16_01_652</t>
  </si>
  <si>
    <t>02_16_01_650</t>
  </si>
  <si>
    <t>02_16_01_654</t>
  </si>
  <si>
    <t>02_16_01_656</t>
  </si>
  <si>
    <t>02_16_01_658</t>
  </si>
  <si>
    <t>3806y_Vergilər və
 vergitutma</t>
  </si>
  <si>
    <t>1701y_AR konstitusiyası və hüququn əsasları</t>
  </si>
  <si>
    <t>2705y_Sosiologiya</t>
  </si>
  <si>
    <t>3008y_Qiymətin əmələ gəlməsi</t>
  </si>
  <si>
    <t>1005y_İnsan resurslarının idarı edilməsi</t>
  </si>
  <si>
    <t>2103y_İqtisadiyyatın
 tənzimlənməsi</t>
  </si>
  <si>
    <t>3502y_Əhali statistikası</t>
  </si>
  <si>
    <t>2702y_Multikulturalizm</t>
  </si>
  <si>
    <t>3707y_Kommersiya
 fəaliyyətinin əsasları</t>
  </si>
  <si>
    <t>3105y_Ehtimal nəzəriyyəsi və riyazi statistika</t>
  </si>
  <si>
    <t>3504y_Əmtəə və xidmətlər bazarı statistikası</t>
  </si>
  <si>
    <t>AA_02_18_01_636</t>
  </si>
  <si>
    <t>AA_02_18_01_628</t>
  </si>
  <si>
    <t>2201y_Büdcə sistemi</t>
  </si>
  <si>
    <t>2103y_İqtisadiyyatın 
tənzimlənməsi</t>
  </si>
  <si>
    <t>0403y_BVKM və xarici 
ölkələrin pul kredit sistemi</t>
  </si>
  <si>
    <t>2207y_Sığorta işi</t>
  </si>
  <si>
    <t>S_18_01_403</t>
  </si>
  <si>
    <t>S_17_01_407</t>
  </si>
  <si>
    <t>S_18_01_403_Maliyyə</t>
  </si>
  <si>
    <t>S_18_03_403</t>
  </si>
  <si>
    <t>AA_18_17_S_18_01_403_2501y_Azərbaycan iqtisadiyyatı</t>
  </si>
  <si>
    <t>AA_18_16_S_17_01_407_2501y_Azərbaycan iqtisadiyyatı</t>
  </si>
  <si>
    <t>AA_18_17_S_18_01_403_Maliyyə_2501y_Azərbaycan iqtisadiyyatı</t>
  </si>
  <si>
    <t>AA_18_17_S_18_03_403_2501y_Azərbaycan iqtisadiyyatı</t>
  </si>
  <si>
    <t>S_18_03_409</t>
  </si>
  <si>
    <t>AA_18_17_S_18_03_409_7046y_Xarici dil_4_G.S</t>
  </si>
  <si>
    <t>S_18_01_402</t>
  </si>
  <si>
    <t>S_17_01_403</t>
  </si>
  <si>
    <t>S_17_01_403_Maliyyə</t>
  </si>
  <si>
    <t>S_17_03_403</t>
  </si>
  <si>
    <t>S_18_03_404</t>
  </si>
  <si>
    <t>S_18_01_402_Mühasibat uçotu və audit</t>
  </si>
  <si>
    <t>AA_18_17_S_18_01_402_2423y_Menecment</t>
  </si>
  <si>
    <t>AA_18_16_S_17_01_403_2201y_Büdcə sistemi</t>
  </si>
  <si>
    <t>AA_18_16_S_17_01_403_Maliyyə_2201y_Büdcə sistemi</t>
  </si>
  <si>
    <t>AA_18_16_S_17_03_403_0403y_Beynəlxalq valyuta-kredit münasibətləri və xar</t>
  </si>
  <si>
    <t>AA_18_17_S_18_03_404_7046y_Xarici dil_4_K.Ş</t>
  </si>
  <si>
    <t>AA_18_17_S_18_03_404_7046y_Xarici dil_4_B.N</t>
  </si>
  <si>
    <t>AA_18_17_S_18_01_402_Mühasibat uçotu və audit_2423y_Menecment</t>
  </si>
  <si>
    <t>S_17_03_404</t>
  </si>
  <si>
    <t>S_17_01_404</t>
  </si>
  <si>
    <t>S_17_01_402</t>
  </si>
  <si>
    <t>AA_18_16_S_17_03_404_0607y_Gömrük işi</t>
  </si>
  <si>
    <t>AA_18_16_S_17_01_404_2102y_Dövlətin iqtisadi siyasəti</t>
  </si>
  <si>
    <t>AA_18_16_S_17_01_402_3317y_Turizm və otelçilik</t>
  </si>
  <si>
    <t>S_17_01_408</t>
  </si>
  <si>
    <t>S_18_01_404</t>
  </si>
  <si>
    <t>S_17_01_409</t>
  </si>
  <si>
    <t>S_17_03_409</t>
  </si>
  <si>
    <t>AA_18_16_S_17_01_408_0705y_Dünya iqtisadiyyatı</t>
  </si>
  <si>
    <t>AA_18_17_S_18_01_404_2001y_Audit</t>
  </si>
  <si>
    <t>AA_18_16_S_17_01_409_0402y_Bank işi</t>
  </si>
  <si>
    <t>AA_18_16_S_17_03_409_0402y_Bank işi</t>
  </si>
  <si>
    <t>S_17_03_402</t>
  </si>
  <si>
    <t>S_18_03_402</t>
  </si>
  <si>
    <t>AA_18_16_S_17_03_402_3317y_Turizm və otelçilik</t>
  </si>
  <si>
    <t>AA_18_17_S_18_03_402_2423y_Menecment</t>
  </si>
  <si>
    <t>AA_18_16_S_17_01_407_7018y_Akademik yazı_K.Ş</t>
  </si>
  <si>
    <t>AA_18_17_S_18_01_403_Maliyyə_0404y_Maliyyə bazarları</t>
  </si>
  <si>
    <t>AA_18_17_S_18_03_403_7046y_Xarici dil_4_M.G</t>
  </si>
  <si>
    <t>AA_18_17_S_18_03_403_7046y_Xarici dil_4_İ.N</t>
  </si>
  <si>
    <t>AA_18_17_S_18_03_409_0812y_Biznesin idarə edilməsi</t>
  </si>
  <si>
    <t>AA_18_16_S_17_01_403_2103y_İqtisadiyyatın tənzimlənməsi</t>
  </si>
  <si>
    <t>AA_18_16_S_17_01_403_Maliyyə_2103y_İqtisadiyyatın tənzimlənməsi</t>
  </si>
  <si>
    <t>AA_18_16_S_17_01_407_0402y_Bank işi</t>
  </si>
  <si>
    <t>AA_18_17_S_18_01_402_Mühasibat uçotu və audit_0705y_Dünya iqtisadiyyatı</t>
  </si>
  <si>
    <t>AA_18_17_S_18_01_402_0705y_Dünya iqtisadiyyatı</t>
  </si>
  <si>
    <t>AA_18_16_S_17_03_402_2612y_Vergi əməliyyatlarının uçotu</t>
  </si>
  <si>
    <t>AA_18_16_S_17_03_404_0402y_Bank işi</t>
  </si>
  <si>
    <t>AA_18_16_S_17_03_403_2103y_İqtisadiyyatın tənzimlənməsi</t>
  </si>
  <si>
    <t>AA_18_16_S_17_01_404_0402y_Bank işi</t>
  </si>
  <si>
    <t>AA_18_17_S_18_03_404_2001y_Audit</t>
  </si>
  <si>
    <t>AA_18_16_S_17_01_408_0402y_Bank işi</t>
  </si>
  <si>
    <t>AA_18_17_S_18_01_404_2423y_Menecment</t>
  </si>
  <si>
    <t>AA_18_16_S_17_01_409_0808y_Biznesddə risklərin idarə edilməsi</t>
  </si>
  <si>
    <t>AA_18_16_S_17_03_409_0808y_Biznesdə risklərin idarə edilməsi</t>
  </si>
  <si>
    <t>AA_18_17_S_18_01_403_2203y_Maliyyə</t>
  </si>
  <si>
    <t>AA_18_17_S_18_03_402_2605y_Maliyyə uçotu</t>
  </si>
  <si>
    <t>AA_18_17_S_18_01_403_Maliyyə_2602y_Mühasibat uçotu</t>
  </si>
  <si>
    <t>AA_18_16_S_17_01_402_2612y_Vergi əməliyyatlarının uçotu</t>
  </si>
  <si>
    <t>AA_18_17_S_18_03_403_2602y_Mühasibat uçotu</t>
  </si>
  <si>
    <t>AA_18_17_S_18_03_409_2602y_Mühasibat uçotu</t>
  </si>
  <si>
    <t>AA_18_17_S_18_01_402_7046y_Xarici dil_4_İ.İ</t>
  </si>
  <si>
    <t>AA_18_16_S_17_01_403_2207y_Sığorta işi</t>
  </si>
  <si>
    <t>AA_18_16_S_17_01_403_Maliyyə_2207y_Sığorta işi</t>
  </si>
  <si>
    <t>AA_18_16_S_17_03_403_2207y_Sığorta işi</t>
  </si>
  <si>
    <t>AA_18_16_S_17_01_407_3514y_Statistika</t>
  </si>
  <si>
    <t>AA_18_17_S_18_01_402_Mühasibat uçotu və audit_3005y_Qiymət və qiymətləndirmə</t>
  </si>
  <si>
    <t>AA_18_16_S_17_03_402_2002y_İdarəetmə təhlili</t>
  </si>
  <si>
    <t>AA_18_16_S_17_03_404_3312y_Sosial sahələrin iqtisadiyyatı</t>
  </si>
  <si>
    <t>AA_18_16_S_17_01_404_3312y_Sosial sahələrin iqtisadiyyatı</t>
  </si>
  <si>
    <t>AA_18_17_S_18_03_404_1803y_Ekonometrika</t>
  </si>
  <si>
    <t>AA_18_16_S_17_01_408_2302y_Beynəlxalq marketinq</t>
  </si>
  <si>
    <t>AA_18_17_S_18_01_404_1004y_Gəlir və əmək haqqı siyasəti</t>
  </si>
  <si>
    <t>AA_18_16_S_17_01_409_2420y_Layihə menecmenti</t>
  </si>
  <si>
    <t>AA_18_16_S_17_03_409_2420y_Layihə menecmenti</t>
  </si>
  <si>
    <t>AA_18_17_S_18_01_403_3514y_Statistika</t>
  </si>
  <si>
    <t>AA_18_17_S_18_03_402_3005y_Qiymət və qiymətləndirmə</t>
  </si>
  <si>
    <t>AA_18_17_S_18_01_403_Maliyyə_3514y_Statistika</t>
  </si>
  <si>
    <t>AA_18_16_S_17_01_402_2002y_İdarəetmə təhlili</t>
  </si>
  <si>
    <t>AA_18_17_S_18_03_403_3001y_Dünya bazar qiymətləri</t>
  </si>
  <si>
    <t>AA_18_17_S_18_03_409_2509y_Firmanın iqtisadiyyatı</t>
  </si>
  <si>
    <t>AA_18_16_S_17_01_403_3716y_Reklam işinin təşkili və idarə edilməsi</t>
  </si>
  <si>
    <t>AA_18_16_S_17_03_404_2101y_Dövlətin investisiya-innovasiya siyasəti</t>
  </si>
  <si>
    <t>AA_18_16_S_17_01_403_Maliyyə_3716y_Reklam işinin təşkili və idarə edilməsi</t>
  </si>
  <si>
    <t>AA_18_16_S_17_03_403_3716y_Reklam işinin təşkili və idarə edilməsi</t>
  </si>
  <si>
    <t>AA_18_17_S_18_01_402_Mühasibat uçotu və audit_7046y_Xarici dil_4_Ə.Ü</t>
  </si>
  <si>
    <t>AA_18_17_S_18_01_402_2605y_Maliyyə uçotu</t>
  </si>
  <si>
    <t>AA_18_16_S_17_01_402_2607y_Maliyyə hesabatı</t>
  </si>
  <si>
    <t>AA_18_16_S_17_01_407_3716y_Reklam işinin təşkili və idarə edilməsi</t>
  </si>
  <si>
    <t>AA_18_17_S_18_03_404_1002y_Əməyin sosilogiyası və psixoloqiyası</t>
  </si>
  <si>
    <t>AA_18_17_S_18_01_404_1803y_Ekonometrika</t>
  </si>
  <si>
    <t>AA_18_17_S_18_03_403_3514y_Statistika</t>
  </si>
  <si>
    <t>AA_18_16_S_17_01_409_2423y_Menecment</t>
  </si>
  <si>
    <t>AA_18_16_S_17_03_409_2423y_Menecment</t>
  </si>
  <si>
    <t>AA_18_17_S_18_01_403_0404y_Maliyyə bazarları</t>
  </si>
  <si>
    <t>AA_18_16_S_17_03_402_3806_Vergilər və vergitutma</t>
  </si>
  <si>
    <t>AA_18_17_S_18_03_402_7046y_Xarici dil_4_Ə.S</t>
  </si>
  <si>
    <t>AA_18_17_S_18_03_402_7046y_Xarici dil_4_A.V</t>
  </si>
  <si>
    <t>AA_18_16_S_17_01_408_3806y_Vergilər və vergitutma</t>
  </si>
  <si>
    <t>AA_18_16_S_17_01_404_3001y_Dünya bazar qiymətləri</t>
  </si>
  <si>
    <t>AA_18_17_S_18_01_403_Maliyyə_7046y_Xarici dil_4_H.K</t>
  </si>
  <si>
    <t>AA_18_17_S_18_01_403_Maliyyə_7046y_Xarici dil_4_Ə.F</t>
  </si>
  <si>
    <t>AA_18_16_S_17_01_403_3806y_Vergilər və vergitutma</t>
  </si>
  <si>
    <t>AA_18_16_S_17_01_403_Maliyyə_3806y_Vergilər və vergitutma</t>
  </si>
  <si>
    <t>AA_18_16_S_17_01_407_2308y_Marketinq</t>
  </si>
  <si>
    <t>AA_18_17_S_18_03_409_1226y_Ətraf mühitin iqtisadiyyatı</t>
  </si>
  <si>
    <t>AA_18_16_S_17_01_402_3806_Vergilər və vergitutma</t>
  </si>
  <si>
    <t>AA_18_17_S_18_01_404_0203y_İşgüzar yazışmalar</t>
  </si>
  <si>
    <t>AA_18_17_S_18_01_402_Mühasibat uçotu və audit_2605y_Maliyyə uçotu</t>
  </si>
  <si>
    <t>AA_18_17_S_18_01_402_2103y_İqtisadiyyatın tənzimlənməsi</t>
  </si>
  <si>
    <t>AA_18_16_S_17_03_404_3001y_Dünya bazar qiymətləri</t>
  </si>
  <si>
    <t>AA_18_16_S_17_03_403_3806y_Vergilər və vergitutma</t>
  </si>
  <si>
    <t>AA_18_17_S_18_03_404_0203y_İşgüzar yazışmalar</t>
  </si>
  <si>
    <t>AA_18_16_S_17_01_409_2308y_Marketinq</t>
  </si>
  <si>
    <t>AA_18_16_S_17_03_409_2308y_Marketinq</t>
  </si>
  <si>
    <t>AA_18_16_S_17_01_408_3716y_Reklam işinin təşkili və idarə edilməsi</t>
  </si>
  <si>
    <t>AA_18_16_S_17_01_404_2504y_Firmanın iqtisadiyyatı</t>
  </si>
  <si>
    <t>AA_18_17_S_18_01_403_Maliyyə</t>
  </si>
  <si>
    <t>AA_18_17_S_18_01_403_2602y_Mühasibat uçotu</t>
  </si>
  <si>
    <t>AA_18_16_S_17_03_402_2607y_Maliyyə hesabatı</t>
  </si>
  <si>
    <t>AA_18_17_S_18_03_402_0705y_Dünya iqtisadiyyatı</t>
  </si>
  <si>
    <t>AA_18_17_S_18_01_403_Maliyyə_2203y_Maliyyə</t>
  </si>
  <si>
    <t>AA_18_17_S_18_03_403_0404y_Maliyyə bazarları</t>
  </si>
  <si>
    <t>AA_18_17_S_18_03_402_2103y_İqtisadiyyatın tənzimlənməsi</t>
  </si>
  <si>
    <t>AA_18_17_S_18_03_409_3317y_Turizm və otelçılik</t>
  </si>
  <si>
    <t>AA_18_17_S_18_01_402_3005y_Qiymət və qiymətləndirmə</t>
  </si>
  <si>
    <t>AA_18_16_S_17_01_403_2204y_Maliyyə nəzarəti və auditi</t>
  </si>
  <si>
    <t>AA_18_16_S_17_01_403_Maliyyə_2204y_Maliyyə nəzarəti və auditi</t>
  </si>
  <si>
    <t>AA_18_16_S_17_03_403_2204y_Maliyyə nəzarəti və auditi</t>
  </si>
  <si>
    <t>AA_18_16_S_17_01_407_2415y_İnnovasiya menecmenti</t>
  </si>
  <si>
    <t>AA_18_16_S_17_03_402_2308y_Marketinq</t>
  </si>
  <si>
    <t>AA_18_16_S_17_03_404_2504y_Firmanın iqtisadiyyatı</t>
  </si>
  <si>
    <t>AA_18_17_S_18_03_404_2423y_Menecment</t>
  </si>
  <si>
    <t>AA_18_16_S_17_01_409_0803y_Biznes etikası və sosial məsuliyyət</t>
  </si>
  <si>
    <t>AA_18_16_S_17_03_409_0803y_Biznes etikası və sosial məsuliyyət</t>
  </si>
  <si>
    <t>AA_18_17_S_18_01_402_Mühasibat uçotu və audit_2103y_İqtisadiyyatın tənzimlənməsi</t>
  </si>
  <si>
    <t>AA_18_16_S_17_01_408_2306y_Logistika</t>
  </si>
  <si>
    <t>AA_18_16_S_17_01_404_0607y_Gömrük işi</t>
  </si>
  <si>
    <t>AA_18_17_S_18_01_404_1902y_İqtisadi fikir tarixi</t>
  </si>
  <si>
    <t>AA_18_17_S_18_01_403_3005y_Qiymət və qiymətləndirmə</t>
  </si>
  <si>
    <t>AA_18_17_S_18_01_403_Maliyyə_3005y_Qiymət və qiymətləndirmə</t>
  </si>
  <si>
    <t>AA_18_16_S_17_01_402_2308y_Marketinq</t>
  </si>
  <si>
    <t>AA_18_17_S_18_03_403_2203y_Maliyyə</t>
  </si>
  <si>
    <t>AA_18_17_S_18_03_409_0705y_Dünya iqtisadiyyatı</t>
  </si>
  <si>
    <t>S_17_01_03_409</t>
  </si>
  <si>
    <t>AA_18_17_S_18_01_402_1226y_Ətraf mühitin iqtisadiyyatı</t>
  </si>
  <si>
    <t>AA_18_16_S_17_01_403_7018y_Akademik yazı_C.T</t>
  </si>
  <si>
    <t>AA_18_16_S_17_01_403_Maliyyə_7018y_Akademik yazı_H.M</t>
  </si>
  <si>
    <t>AA_18_16_S_17_03_403_7018y_Akademik yazı_A.F</t>
  </si>
  <si>
    <t>AA_18_16_S_17_01_402_7018y_Akademik yazı_A.K</t>
  </si>
  <si>
    <t>AA_18_17_S_18_01_404_7046y_Xarici dil_4_G.T</t>
  </si>
  <si>
    <t>AA_18_17_S_18_01_404_7046y_Xarici dil_4_C.P</t>
  </si>
  <si>
    <t>AA_18_16_S_17_01_03_409_7018y_Akademik yazı_A.A</t>
  </si>
  <si>
    <t>S_17_01_03_404</t>
  </si>
  <si>
    <t>AA_18_17_S_18_01_403_7046y_Xarici dil_4_A.K</t>
  </si>
  <si>
    <t>AA_18_17_S_18_01_403_7046y_Xarici dil_4_M.G</t>
  </si>
  <si>
    <t>AA_18_16_S_17_03_402_7018y_Akademik yazı_Ə.F</t>
  </si>
  <si>
    <t>AA_18_16_S_17_01_03_404_7018y_Akademik yazı_Q.Ş</t>
  </si>
  <si>
    <t>AA_18_17_S_18_01_402_Mühasibat uçotu və audit_1226y_Ətraf mühitin iqtisadiyyatı</t>
  </si>
  <si>
    <t>33</t>
  </si>
  <si>
    <t>AA_18_16_S_17_01_408_7018y_Akademik yazı_Ə.İ</t>
  </si>
  <si>
    <t>AA_18_17_S_18_03_404_1902y_İqtisadi fikir tarixi</t>
  </si>
  <si>
    <t>AA_18_17_S_18_03_402_1226y_Ətraf mühitin iqtisadiyyatı</t>
  </si>
  <si>
    <t>9:10-10:50</t>
  </si>
  <si>
    <t>11:00-12:40</t>
  </si>
  <si>
    <t>12:50-14:30</t>
  </si>
  <si>
    <t>14:40-16:20</t>
  </si>
  <si>
    <t>16:30-18:10</t>
  </si>
  <si>
    <t>22(auditoriya)</t>
  </si>
  <si>
    <t>auditoriya</t>
  </si>
  <si>
    <r>
      <t xml:space="preserve">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</rPr>
      <t xml:space="preserve">  Tədrisin Keyfiyyətinin Qiymətləndirilməsi</t>
    </r>
  </si>
  <si>
    <t xml:space="preserve">                                                                                                                                                                                                                             və İdarəedilməsi Mərkəzinin direktoru _______________ i.f.d. Raqif Qasımov </t>
  </si>
  <si>
    <t>Maliyyə və mühasibat</t>
  </si>
  <si>
    <t xml:space="preserve"> "Sabah" qrupları</t>
  </si>
  <si>
    <t xml:space="preserve"> Beynəlxalq İqtisadiyyat məktəbi</t>
  </si>
  <si>
    <t>2018/2019-ci tədris ilinin Yay imtahan sessiyası üzrə</t>
  </si>
  <si>
    <t>DQƏTM YDA</t>
  </si>
  <si>
    <t>YDA</t>
  </si>
  <si>
    <t>408</t>
  </si>
  <si>
    <t>411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</si>
</sst>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14"/>
      <color rgb="FF071E5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25"/>
      <name val="Times New Roman"/>
      <family val="1"/>
    </font>
    <font>
      <b/>
      <sz val="2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</font>
    <font>
      <sz val="2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39">
    <xf numFmtId="0" fontId="0" fillId="0" borderId="0" xfId="0"/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3" borderId="30" xfId="0" applyNumberFormat="1" applyFont="1" applyFill="1" applyBorder="1" applyAlignment="1">
      <alignment horizontal="center"/>
    </xf>
    <xf numFmtId="49" fontId="4" fillId="4" borderId="30" xfId="0" applyNumberFormat="1" applyFont="1" applyFill="1" applyBorder="1" applyAlignment="1">
      <alignment horizontal="center"/>
    </xf>
    <xf numFmtId="49" fontId="4" fillId="5" borderId="3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0" borderId="0" xfId="0" applyFont="1" applyFill="1" applyBorder="1"/>
    <xf numFmtId="0" fontId="6" fillId="2" borderId="0" xfId="0" applyFont="1" applyFill="1" applyAlignment="1">
      <alignment vertical="center"/>
    </xf>
    <xf numFmtId="0" fontId="4" fillId="2" borderId="0" xfId="0" applyFont="1" applyFill="1"/>
    <xf numFmtId="0" fontId="4" fillId="0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31" xfId="0" applyNumberFormat="1" applyFont="1" applyFill="1" applyBorder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left" vertical="center"/>
    </xf>
    <xf numFmtId="49" fontId="6" fillId="2" borderId="18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49" fontId="6" fillId="3" borderId="8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vertical="center"/>
    </xf>
    <xf numFmtId="49" fontId="6" fillId="3" borderId="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center"/>
    </xf>
    <xf numFmtId="49" fontId="6" fillId="3" borderId="10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 vertical="center"/>
    </xf>
    <xf numFmtId="49" fontId="6" fillId="3" borderId="30" xfId="0" applyNumberFormat="1" applyFont="1" applyFill="1" applyBorder="1" applyAlignment="1">
      <alignment horizontal="center"/>
    </xf>
    <xf numFmtId="0" fontId="4" fillId="2" borderId="36" xfId="0" applyFont="1" applyFill="1" applyBorder="1" applyAlignment="1">
      <alignment horizontal="left" vertical="center"/>
    </xf>
    <xf numFmtId="49" fontId="6" fillId="3" borderId="39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vertical="center"/>
    </xf>
    <xf numFmtId="49" fontId="6" fillId="4" borderId="30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49" fontId="6" fillId="4" borderId="9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49" fontId="6" fillId="4" borderId="10" xfId="0" applyNumberFormat="1" applyFont="1" applyFill="1" applyBorder="1" applyAlignment="1">
      <alignment horizontal="center"/>
    </xf>
    <xf numFmtId="49" fontId="6" fillId="4" borderId="39" xfId="0" applyNumberFormat="1" applyFont="1" applyFill="1" applyBorder="1" applyAlignment="1">
      <alignment horizontal="center"/>
    </xf>
    <xf numFmtId="49" fontId="6" fillId="5" borderId="8" xfId="0" applyNumberFormat="1" applyFont="1" applyFill="1" applyBorder="1" applyAlignment="1">
      <alignment horizontal="center"/>
    </xf>
    <xf numFmtId="49" fontId="6" fillId="5" borderId="3" xfId="0" applyNumberFormat="1" applyFont="1" applyFill="1" applyBorder="1" applyAlignment="1">
      <alignment horizontal="center"/>
    </xf>
    <xf numFmtId="49" fontId="6" fillId="5" borderId="10" xfId="0" applyNumberFormat="1" applyFont="1" applyFill="1" applyBorder="1" applyAlignment="1">
      <alignment horizontal="center"/>
    </xf>
    <xf numFmtId="1" fontId="4" fillId="2" borderId="0" xfId="0" applyNumberFormat="1" applyFont="1" applyFill="1" applyBorder="1"/>
    <xf numFmtId="49" fontId="6" fillId="4" borderId="8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6" fillId="4" borderId="3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49" fontId="6" fillId="5" borderId="30" xfId="0" applyNumberFormat="1" applyFont="1" applyFill="1" applyBorder="1" applyAlignment="1">
      <alignment horizontal="center"/>
    </xf>
    <xf numFmtId="49" fontId="6" fillId="5" borderId="39" xfId="0" applyNumberFormat="1" applyFont="1" applyFill="1" applyBorder="1" applyAlignment="1">
      <alignment horizontal="center"/>
    </xf>
    <xf numFmtId="49" fontId="6" fillId="5" borderId="30" xfId="0" applyNumberFormat="1" applyFont="1" applyFill="1" applyBorder="1" applyAlignment="1">
      <alignment horizontal="center" vertical="center"/>
    </xf>
    <xf numFmtId="49" fontId="6" fillId="5" borderId="9" xfId="0" applyNumberFormat="1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 textRotation="90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49" fontId="6" fillId="4" borderId="45" xfId="0" applyNumberFormat="1" applyFont="1" applyFill="1" applyBorder="1" applyAlignment="1">
      <alignment horizontal="center"/>
    </xf>
    <xf numFmtId="0" fontId="4" fillId="2" borderId="49" xfId="0" applyFont="1" applyFill="1" applyBorder="1" applyAlignment="1">
      <alignment horizontal="left" vertical="center"/>
    </xf>
    <xf numFmtId="49" fontId="6" fillId="4" borderId="47" xfId="0" applyNumberFormat="1" applyFont="1" applyFill="1" applyBorder="1" applyAlignment="1">
      <alignment horizontal="center"/>
    </xf>
    <xf numFmtId="0" fontId="4" fillId="2" borderId="43" xfId="0" applyFont="1" applyFill="1" applyBorder="1" applyAlignment="1">
      <alignment horizontal="left" vertical="center"/>
    </xf>
    <xf numFmtId="49" fontId="6" fillId="4" borderId="18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vertical="center"/>
    </xf>
    <xf numFmtId="49" fontId="6" fillId="4" borderId="18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8" fillId="2" borderId="22" xfId="0" applyNumberFormat="1" applyFont="1" applyFill="1" applyBorder="1" applyAlignment="1">
      <alignment horizontal="center" vertical="center" textRotation="90"/>
    </xf>
    <xf numFmtId="49" fontId="6" fillId="5" borderId="45" xfId="0" applyNumberFormat="1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3" fillId="0" borderId="0" xfId="0" applyFont="1" applyFill="1"/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25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0" borderId="0" xfId="0" applyFont="1" applyFill="1" applyBorder="1"/>
    <xf numFmtId="20" fontId="11" fillId="2" borderId="28" xfId="0" applyNumberFormat="1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1" fontId="5" fillId="3" borderId="35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7" fillId="3" borderId="35" xfId="0" applyNumberFormat="1" applyFont="1" applyFill="1" applyBorder="1" applyAlignment="1">
      <alignment horizontal="center" vertical="center" wrapText="1"/>
    </xf>
    <xf numFmtId="49" fontId="7" fillId="3" borderId="36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7" fillId="4" borderId="35" xfId="0" applyNumberFormat="1" applyFont="1" applyFill="1" applyBorder="1" applyAlignment="1">
      <alignment horizontal="center" vertical="center" wrapText="1"/>
    </xf>
    <xf numFmtId="49" fontId="5" fillId="4" borderId="37" xfId="0" applyNumberFormat="1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" fontId="5" fillId="4" borderId="13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1" fontId="5" fillId="4" borderId="26" xfId="0" applyNumberFormat="1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1" fontId="5" fillId="4" borderId="36" xfId="0" applyNumberFormat="1" applyFont="1" applyFill="1" applyBorder="1" applyAlignment="1">
      <alignment horizontal="center" vertical="center" wrapText="1"/>
    </xf>
    <xf numFmtId="49" fontId="7" fillId="4" borderId="36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1" fontId="5" fillId="5" borderId="6" xfId="0" applyNumberFormat="1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1" fontId="5" fillId="5" borderId="35" xfId="0" applyNumberFormat="1" applyFont="1" applyFill="1" applyBorder="1" applyAlignment="1">
      <alignment horizontal="center" vertical="center" wrapText="1"/>
    </xf>
    <xf numFmtId="1" fontId="5" fillId="5" borderId="38" xfId="0" applyNumberFormat="1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1" fontId="5" fillId="4" borderId="46" xfId="0" applyNumberFormat="1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49" fontId="7" fillId="4" borderId="48" xfId="0" applyNumberFormat="1" applyFont="1" applyFill="1" applyBorder="1" applyAlignment="1">
      <alignment horizontal="center" vertical="center" wrapText="1"/>
    </xf>
    <xf numFmtId="49" fontId="7" fillId="4" borderId="46" xfId="0" applyNumberFormat="1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49" fontId="5" fillId="4" borderId="35" xfId="0" applyNumberFormat="1" applyFont="1" applyFill="1" applyBorder="1" applyAlignment="1">
      <alignment horizontal="center" vertical="center" wrapText="1"/>
    </xf>
    <xf numFmtId="49" fontId="5" fillId="4" borderId="38" xfId="0" applyNumberFormat="1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1" fontId="5" fillId="4" borderId="35" xfId="0" applyNumberFormat="1" applyFont="1" applyFill="1" applyBorder="1" applyAlignment="1">
      <alignment horizontal="center" vertical="center" wrapText="1"/>
    </xf>
    <xf numFmtId="49" fontId="7" fillId="4" borderId="37" xfId="0" applyNumberFormat="1" applyFont="1" applyFill="1" applyBorder="1" applyAlignment="1">
      <alignment horizontal="center" vertical="center" wrapText="1"/>
    </xf>
    <xf numFmtId="49" fontId="7" fillId="4" borderId="25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49" fontId="7" fillId="4" borderId="26" xfId="0" applyNumberFormat="1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49" fontId="7" fillId="4" borderId="44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1" fontId="5" fillId="5" borderId="36" xfId="0" applyNumberFormat="1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49" fontId="7" fillId="5" borderId="35" xfId="0" applyNumberFormat="1" applyFont="1" applyFill="1" applyBorder="1" applyAlignment="1">
      <alignment horizontal="center" vertical="center" wrapText="1"/>
    </xf>
    <xf numFmtId="49" fontId="5" fillId="5" borderId="35" xfId="0" applyNumberFormat="1" applyFont="1" applyFill="1" applyBorder="1" applyAlignment="1">
      <alignment horizontal="center" vertical="center" wrapText="1"/>
    </xf>
    <xf numFmtId="0" fontId="5" fillId="5" borderId="46" xfId="0" applyFont="1" applyFill="1" applyBorder="1" applyAlignment="1">
      <alignment horizontal="center" vertical="center" wrapText="1"/>
    </xf>
    <xf numFmtId="1" fontId="5" fillId="5" borderId="46" xfId="0" applyNumberFormat="1" applyFont="1" applyFill="1" applyBorder="1" applyAlignment="1">
      <alignment horizontal="center" vertical="center" wrapText="1"/>
    </xf>
    <xf numFmtId="49" fontId="7" fillId="5" borderId="36" xfId="0" applyNumberFormat="1" applyFont="1" applyFill="1" applyBorder="1" applyAlignment="1">
      <alignment horizontal="center" vertical="center" wrapText="1"/>
    </xf>
    <xf numFmtId="49" fontId="7" fillId="5" borderId="7" xfId="0" applyNumberFormat="1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49" fontId="5" fillId="3" borderId="35" xfId="0" applyNumberFormat="1" applyFont="1" applyFill="1" applyBorder="1" applyAlignment="1">
      <alignment horizontal="center" vertical="center" wrapText="1"/>
    </xf>
    <xf numFmtId="1" fontId="5" fillId="3" borderId="36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5" fillId="2" borderId="0" xfId="0" applyFont="1" applyFill="1" applyBorder="1"/>
    <xf numFmtId="0" fontId="15" fillId="2" borderId="0" xfId="0" applyFont="1" applyFill="1"/>
    <xf numFmtId="0" fontId="15" fillId="0" borderId="0" xfId="0" applyFont="1"/>
    <xf numFmtId="0" fontId="15" fillId="0" borderId="0" xfId="0" applyFont="1" applyFill="1"/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49" fontId="17" fillId="3" borderId="50" xfId="0" applyNumberFormat="1" applyFont="1" applyFill="1" applyBorder="1" applyAlignment="1">
      <alignment horizontal="center" vertical="center" wrapText="1"/>
    </xf>
    <xf numFmtId="0" fontId="17" fillId="5" borderId="50" xfId="0" applyFont="1" applyFill="1" applyBorder="1" applyAlignment="1">
      <alignment horizontal="center" vertical="center" wrapText="1"/>
    </xf>
    <xf numFmtId="0" fontId="17" fillId="4" borderId="50" xfId="0" applyFont="1" applyFill="1" applyBorder="1" applyAlignment="1">
      <alignment horizontal="center" vertical="center" wrapText="1"/>
    </xf>
    <xf numFmtId="20" fontId="14" fillId="2" borderId="27" xfId="0" applyNumberFormat="1" applyFont="1" applyFill="1" applyBorder="1" applyAlignment="1">
      <alignment horizontal="center" vertical="center" textRotation="90"/>
    </xf>
    <xf numFmtId="20" fontId="14" fillId="2" borderId="28" xfId="0" applyNumberFormat="1" applyFont="1" applyFill="1" applyBorder="1" applyAlignment="1">
      <alignment horizontal="center" vertical="center" textRotation="90"/>
    </xf>
    <xf numFmtId="20" fontId="14" fillId="2" borderId="29" xfId="0" applyNumberFormat="1" applyFont="1" applyFill="1" applyBorder="1" applyAlignment="1">
      <alignment horizontal="center" vertical="center" textRotation="90"/>
    </xf>
    <xf numFmtId="0" fontId="8" fillId="2" borderId="21" xfId="0" applyNumberFormat="1" applyFont="1" applyFill="1" applyBorder="1" applyAlignment="1">
      <alignment horizontal="center" vertical="center" textRotation="90"/>
    </xf>
    <xf numFmtId="0" fontId="8" fillId="2" borderId="22" xfId="0" applyNumberFormat="1" applyFont="1" applyFill="1" applyBorder="1" applyAlignment="1">
      <alignment horizontal="center" vertical="center" textRotation="90"/>
    </xf>
    <xf numFmtId="0" fontId="8" fillId="2" borderId="23" xfId="0" applyNumberFormat="1" applyFont="1" applyFill="1" applyBorder="1" applyAlignment="1">
      <alignment horizontal="center" vertical="center" textRotation="90"/>
    </xf>
    <xf numFmtId="49" fontId="8" fillId="2" borderId="21" xfId="0" applyNumberFormat="1" applyFont="1" applyFill="1" applyBorder="1" applyAlignment="1">
      <alignment horizontal="center" vertical="center" textRotation="90"/>
    </xf>
    <xf numFmtId="49" fontId="8" fillId="2" borderId="22" xfId="0" applyNumberFormat="1" applyFont="1" applyFill="1" applyBorder="1" applyAlignment="1">
      <alignment horizontal="center" vertical="center" textRotation="90"/>
    </xf>
    <xf numFmtId="49" fontId="8" fillId="2" borderId="23" xfId="0" applyNumberFormat="1" applyFont="1" applyFill="1" applyBorder="1" applyAlignment="1">
      <alignment horizontal="center" vertical="center" textRotation="90"/>
    </xf>
    <xf numFmtId="20" fontId="11" fillId="2" borderId="27" xfId="0" applyNumberFormat="1" applyFont="1" applyFill="1" applyBorder="1" applyAlignment="1">
      <alignment horizontal="center" vertical="center" textRotation="90"/>
    </xf>
    <xf numFmtId="20" fontId="11" fillId="2" borderId="28" xfId="0" applyNumberFormat="1" applyFont="1" applyFill="1" applyBorder="1" applyAlignment="1">
      <alignment horizontal="center" vertical="center" textRotation="90"/>
    </xf>
    <xf numFmtId="20" fontId="11" fillId="2" borderId="29" xfId="0" applyNumberFormat="1" applyFont="1" applyFill="1" applyBorder="1" applyAlignment="1">
      <alignment horizontal="center" vertical="center" textRotation="90"/>
    </xf>
    <xf numFmtId="49" fontId="8" fillId="2" borderId="40" xfId="0" applyNumberFormat="1" applyFont="1" applyFill="1" applyBorder="1" applyAlignment="1">
      <alignment horizontal="center" vertical="center" textRotation="90"/>
    </xf>
    <xf numFmtId="49" fontId="8" fillId="2" borderId="41" xfId="0" applyNumberFormat="1" applyFont="1" applyFill="1" applyBorder="1" applyAlignment="1">
      <alignment horizontal="center" vertical="center" textRotation="90"/>
    </xf>
    <xf numFmtId="49" fontId="8" fillId="2" borderId="42" xfId="0" applyNumberFormat="1" applyFont="1" applyFill="1" applyBorder="1" applyAlignment="1">
      <alignment horizontal="center" vertical="center" textRotation="90"/>
    </xf>
    <xf numFmtId="20" fontId="10" fillId="2" borderId="27" xfId="0" applyNumberFormat="1" applyFont="1" applyFill="1" applyBorder="1" applyAlignment="1">
      <alignment horizontal="center" vertical="center" textRotation="90"/>
    </xf>
    <xf numFmtId="20" fontId="10" fillId="2" borderId="28" xfId="0" applyNumberFormat="1" applyFont="1" applyFill="1" applyBorder="1" applyAlignment="1">
      <alignment horizontal="center" vertical="center" textRotation="90"/>
    </xf>
    <xf numFmtId="20" fontId="10" fillId="2" borderId="29" xfId="0" applyNumberFormat="1" applyFont="1" applyFill="1" applyBorder="1" applyAlignment="1">
      <alignment horizontal="center" vertical="center" textRotation="90"/>
    </xf>
    <xf numFmtId="0" fontId="18" fillId="0" borderId="11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20" fontId="6" fillId="2" borderId="14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20" fontId="6" fillId="2" borderId="15" xfId="0" applyNumberFormat="1" applyFont="1" applyFill="1" applyBorder="1" applyAlignment="1">
      <alignment horizontal="center" vertical="center"/>
    </xf>
    <xf numFmtId="20" fontId="6" fillId="2" borderId="17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20" fontId="6" fillId="2" borderId="27" xfId="0" applyNumberFormat="1" applyFont="1" applyFill="1" applyBorder="1" applyAlignment="1">
      <alignment horizontal="center" vertical="center"/>
    </xf>
    <xf numFmtId="20" fontId="6" fillId="2" borderId="28" xfId="0" applyNumberFormat="1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6" fillId="2" borderId="32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49" fontId="19" fillId="6" borderId="43" xfId="0" applyNumberFormat="1" applyFont="1" applyFill="1" applyBorder="1" applyAlignment="1">
      <alignment horizontal="center" vertical="center" wrapText="1"/>
    </xf>
    <xf numFmtId="49" fontId="19" fillId="6" borderId="53" xfId="0" applyNumberFormat="1" applyFont="1" applyFill="1" applyBorder="1" applyAlignment="1">
      <alignment horizontal="center" vertical="center" wrapText="1"/>
    </xf>
    <xf numFmtId="49" fontId="19" fillId="6" borderId="40" xfId="0" applyNumberFormat="1" applyFont="1" applyFill="1" applyBorder="1" applyAlignment="1">
      <alignment horizontal="center" vertical="center" wrapText="1"/>
    </xf>
    <xf numFmtId="49" fontId="19" fillId="6" borderId="32" xfId="0" applyNumberFormat="1" applyFont="1" applyFill="1" applyBorder="1" applyAlignment="1">
      <alignment horizontal="center" vertical="center" wrapText="1"/>
    </xf>
    <xf numFmtId="49" fontId="19" fillId="6" borderId="0" xfId="0" applyNumberFormat="1" applyFont="1" applyFill="1" applyBorder="1" applyAlignment="1">
      <alignment horizontal="center" vertical="center" wrapText="1"/>
    </xf>
    <xf numFmtId="49" fontId="19" fillId="6" borderId="41" xfId="0" applyNumberFormat="1" applyFont="1" applyFill="1" applyBorder="1" applyAlignment="1">
      <alignment horizontal="center" vertical="center" wrapText="1"/>
    </xf>
    <xf numFmtId="49" fontId="19" fillId="6" borderId="49" xfId="0" applyNumberFormat="1" applyFont="1" applyFill="1" applyBorder="1" applyAlignment="1">
      <alignment horizontal="center" vertical="center" wrapText="1"/>
    </xf>
    <xf numFmtId="49" fontId="19" fillId="6" borderId="16" xfId="0" applyNumberFormat="1" applyFont="1" applyFill="1" applyBorder="1" applyAlignment="1">
      <alignment horizontal="center" vertical="center" wrapText="1"/>
    </xf>
    <xf numFmtId="49" fontId="19" fillId="6" borderId="42" xfId="0" applyNumberFormat="1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FFDC6D"/>
      <color rgb="FF745995"/>
      <color rgb="FF399AB5"/>
      <color rgb="FF8E623E"/>
      <color rgb="FFFF6600"/>
      <color rgb="FFFF99FF"/>
      <color rgb="FFFF66FF"/>
      <color rgb="FFFFCCFF"/>
      <color rgb="FFCC66FF"/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2" name="Прямоугольник 1"/>
        <xdr:cNvSpPr/>
      </xdr:nvSpPr>
      <xdr:spPr>
        <a:xfrm>
          <a:off x="10632630" y="55631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9" name="Прямоугольник 8"/>
        <xdr:cNvSpPr/>
      </xdr:nvSpPr>
      <xdr:spPr>
        <a:xfrm>
          <a:off x="10632630" y="282135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10" name="Прямоугольник 9"/>
        <xdr:cNvSpPr/>
      </xdr:nvSpPr>
      <xdr:spPr>
        <a:xfrm>
          <a:off x="10632630" y="39748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17" name="Прямоугольник 16"/>
        <xdr:cNvSpPr/>
      </xdr:nvSpPr>
      <xdr:spPr>
        <a:xfrm>
          <a:off x="10632630" y="623988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18" name="Прямоугольник 17"/>
        <xdr:cNvSpPr/>
      </xdr:nvSpPr>
      <xdr:spPr>
        <a:xfrm>
          <a:off x="10632630" y="739335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25" name="Прямоугольник 24"/>
        <xdr:cNvSpPr/>
      </xdr:nvSpPr>
      <xdr:spPr>
        <a:xfrm>
          <a:off x="10632630" y="965840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26" name="Прямоугольник 25"/>
        <xdr:cNvSpPr/>
      </xdr:nvSpPr>
      <xdr:spPr>
        <a:xfrm>
          <a:off x="10632630" y="1081188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33" name="Прямоугольник 32"/>
        <xdr:cNvSpPr/>
      </xdr:nvSpPr>
      <xdr:spPr>
        <a:xfrm>
          <a:off x="10632630" y="1307692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34" name="Прямоугольник 33"/>
        <xdr:cNvSpPr/>
      </xdr:nvSpPr>
      <xdr:spPr>
        <a:xfrm>
          <a:off x="10632630" y="1423040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41" name="Прямоугольник 40"/>
        <xdr:cNvSpPr/>
      </xdr:nvSpPr>
      <xdr:spPr>
        <a:xfrm>
          <a:off x="10632630" y="1649544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42" name="Прямоугольник 41"/>
        <xdr:cNvSpPr/>
      </xdr:nvSpPr>
      <xdr:spPr>
        <a:xfrm>
          <a:off x="10632630" y="1764892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49" name="Прямоугольник 48"/>
        <xdr:cNvSpPr/>
      </xdr:nvSpPr>
      <xdr:spPr>
        <a:xfrm>
          <a:off x="10632630" y="1991397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50" name="Прямоугольник 49"/>
        <xdr:cNvSpPr/>
      </xdr:nvSpPr>
      <xdr:spPr>
        <a:xfrm>
          <a:off x="10632630" y="2106744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57" name="Прямоугольник 56"/>
        <xdr:cNvSpPr/>
      </xdr:nvSpPr>
      <xdr:spPr>
        <a:xfrm>
          <a:off x="10632630" y="2333249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58" name="Прямоугольник 57"/>
        <xdr:cNvSpPr/>
      </xdr:nvSpPr>
      <xdr:spPr>
        <a:xfrm>
          <a:off x="10632630" y="2448597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97</xdr:row>
      <xdr:rowOff>114839</xdr:rowOff>
    </xdr:from>
    <xdr:ext cx="184730" cy="937629"/>
    <xdr:sp macro="" textlink="">
      <xdr:nvSpPr>
        <xdr:cNvPr id="61" name="Прямоугольник 60"/>
        <xdr:cNvSpPr/>
      </xdr:nvSpPr>
      <xdr:spPr>
        <a:xfrm>
          <a:off x="10670730" y="56964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128</xdr:row>
      <xdr:rowOff>0</xdr:rowOff>
    </xdr:from>
    <xdr:ext cx="184730" cy="937629"/>
    <xdr:sp macro="" textlink="">
      <xdr:nvSpPr>
        <xdr:cNvPr id="65" name="Прямоугольник 64"/>
        <xdr:cNvSpPr/>
      </xdr:nvSpPr>
      <xdr:spPr>
        <a:xfrm>
          <a:off x="10670730" y="56964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128</xdr:row>
      <xdr:rowOff>0</xdr:rowOff>
    </xdr:from>
    <xdr:ext cx="184730" cy="937629"/>
    <xdr:sp macro="" textlink="">
      <xdr:nvSpPr>
        <xdr:cNvPr id="69" name="Прямоугольник 68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128</xdr:row>
      <xdr:rowOff>0</xdr:rowOff>
    </xdr:from>
    <xdr:ext cx="184730" cy="937629"/>
    <xdr:sp macro="" textlink="">
      <xdr:nvSpPr>
        <xdr:cNvPr id="70" name="Прямоугольник 69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128</xdr:row>
      <xdr:rowOff>0</xdr:rowOff>
    </xdr:from>
    <xdr:ext cx="184730" cy="937629"/>
    <xdr:sp macro="" textlink="">
      <xdr:nvSpPr>
        <xdr:cNvPr id="71" name="Прямоугольник 70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128</xdr:row>
      <xdr:rowOff>0</xdr:rowOff>
    </xdr:from>
    <xdr:ext cx="184730" cy="937629"/>
    <xdr:sp macro="" textlink="">
      <xdr:nvSpPr>
        <xdr:cNvPr id="72" name="Прямоугольник 71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128</xdr:row>
      <xdr:rowOff>0</xdr:rowOff>
    </xdr:from>
    <xdr:ext cx="184730" cy="937629"/>
    <xdr:sp macro="" textlink="">
      <xdr:nvSpPr>
        <xdr:cNvPr id="73" name="Прямоугольник 72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128</xdr:row>
      <xdr:rowOff>0</xdr:rowOff>
    </xdr:from>
    <xdr:ext cx="184730" cy="937629"/>
    <xdr:sp macro="" textlink="">
      <xdr:nvSpPr>
        <xdr:cNvPr id="74" name="Прямоугольник 73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128</xdr:row>
      <xdr:rowOff>0</xdr:rowOff>
    </xdr:from>
    <xdr:ext cx="184730" cy="937629"/>
    <xdr:sp macro="" textlink="">
      <xdr:nvSpPr>
        <xdr:cNvPr id="75" name="Прямоугольник 74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128</xdr:row>
      <xdr:rowOff>0</xdr:rowOff>
    </xdr:from>
    <xdr:ext cx="184730" cy="937629"/>
    <xdr:sp macro="" textlink="">
      <xdr:nvSpPr>
        <xdr:cNvPr id="76" name="Прямоугольник 75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128</xdr:row>
      <xdr:rowOff>0</xdr:rowOff>
    </xdr:from>
    <xdr:ext cx="184730" cy="937629"/>
    <xdr:sp macro="" textlink="">
      <xdr:nvSpPr>
        <xdr:cNvPr id="77" name="Прямоугольник 76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128</xdr:row>
      <xdr:rowOff>0</xdr:rowOff>
    </xdr:from>
    <xdr:ext cx="184730" cy="937629"/>
    <xdr:sp macro="" textlink="">
      <xdr:nvSpPr>
        <xdr:cNvPr id="78" name="Прямоугольник 77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128</xdr:row>
      <xdr:rowOff>0</xdr:rowOff>
    </xdr:from>
    <xdr:ext cx="184730" cy="937629"/>
    <xdr:sp macro="" textlink="">
      <xdr:nvSpPr>
        <xdr:cNvPr id="79" name="Прямоугольник 78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128</xdr:row>
      <xdr:rowOff>0</xdr:rowOff>
    </xdr:from>
    <xdr:ext cx="184730" cy="937629"/>
    <xdr:sp macro="" textlink="">
      <xdr:nvSpPr>
        <xdr:cNvPr id="80" name="Прямоугольник 79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128</xdr:row>
      <xdr:rowOff>0</xdr:rowOff>
    </xdr:from>
    <xdr:ext cx="184730" cy="937629"/>
    <xdr:sp macro="" textlink="">
      <xdr:nvSpPr>
        <xdr:cNvPr id="81" name="Прямоугольник 80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128</xdr:row>
      <xdr:rowOff>0</xdr:rowOff>
    </xdr:from>
    <xdr:ext cx="184730" cy="937629"/>
    <xdr:sp macro="" textlink="">
      <xdr:nvSpPr>
        <xdr:cNvPr id="82" name="Прямоугольник 81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135</xdr:row>
      <xdr:rowOff>114839</xdr:rowOff>
    </xdr:from>
    <xdr:ext cx="184730" cy="937629"/>
    <xdr:sp macro="" textlink="">
      <xdr:nvSpPr>
        <xdr:cNvPr id="83" name="Прямоугольник 82"/>
        <xdr:cNvSpPr/>
      </xdr:nvSpPr>
      <xdr:spPr>
        <a:xfrm>
          <a:off x="10670730" y="189933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149</xdr:row>
      <xdr:rowOff>0</xdr:rowOff>
    </xdr:from>
    <xdr:ext cx="184730" cy="937629"/>
    <xdr:sp macro="" textlink="">
      <xdr:nvSpPr>
        <xdr:cNvPr id="86" name="Прямоугольник 85"/>
        <xdr:cNvSpPr/>
      </xdr:nvSpPr>
      <xdr:spPr>
        <a:xfrm>
          <a:off x="10670730" y="265752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149</xdr:row>
      <xdr:rowOff>0</xdr:rowOff>
    </xdr:from>
    <xdr:ext cx="184730" cy="937629"/>
    <xdr:sp macro="" textlink="">
      <xdr:nvSpPr>
        <xdr:cNvPr id="90" name="Прямоугольник 89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149</xdr:row>
      <xdr:rowOff>0</xdr:rowOff>
    </xdr:from>
    <xdr:ext cx="184730" cy="937629"/>
    <xdr:sp macro="" textlink="">
      <xdr:nvSpPr>
        <xdr:cNvPr id="91" name="Прямоугольник 90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149</xdr:row>
      <xdr:rowOff>0</xdr:rowOff>
    </xdr:from>
    <xdr:ext cx="184730" cy="937629"/>
    <xdr:sp macro="" textlink="">
      <xdr:nvSpPr>
        <xdr:cNvPr id="92" name="Прямоугольник 91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149</xdr:row>
      <xdr:rowOff>0</xdr:rowOff>
    </xdr:from>
    <xdr:ext cx="184730" cy="937629"/>
    <xdr:sp macro="" textlink="">
      <xdr:nvSpPr>
        <xdr:cNvPr id="93" name="Прямоугольник 92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149</xdr:row>
      <xdr:rowOff>0</xdr:rowOff>
    </xdr:from>
    <xdr:ext cx="184730" cy="937629"/>
    <xdr:sp macro="" textlink="">
      <xdr:nvSpPr>
        <xdr:cNvPr id="94" name="Прямоугольник 93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149</xdr:row>
      <xdr:rowOff>0</xdr:rowOff>
    </xdr:from>
    <xdr:ext cx="184730" cy="937629"/>
    <xdr:sp macro="" textlink="">
      <xdr:nvSpPr>
        <xdr:cNvPr id="95" name="Прямоугольник 94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149</xdr:row>
      <xdr:rowOff>0</xdr:rowOff>
    </xdr:from>
    <xdr:ext cx="184730" cy="937629"/>
    <xdr:sp macro="" textlink="">
      <xdr:nvSpPr>
        <xdr:cNvPr id="96" name="Прямоугольник 95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149</xdr:row>
      <xdr:rowOff>0</xdr:rowOff>
    </xdr:from>
    <xdr:ext cx="184730" cy="937629"/>
    <xdr:sp macro="" textlink="">
      <xdr:nvSpPr>
        <xdr:cNvPr id="97" name="Прямоугольник 96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149</xdr:row>
      <xdr:rowOff>0</xdr:rowOff>
    </xdr:from>
    <xdr:ext cx="184730" cy="937629"/>
    <xdr:sp macro="" textlink="">
      <xdr:nvSpPr>
        <xdr:cNvPr id="98" name="Прямоугольник 97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149</xdr:row>
      <xdr:rowOff>0</xdr:rowOff>
    </xdr:from>
    <xdr:ext cx="184730" cy="937629"/>
    <xdr:sp macro="" textlink="">
      <xdr:nvSpPr>
        <xdr:cNvPr id="99" name="Прямоугольник 98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149</xdr:row>
      <xdr:rowOff>0</xdr:rowOff>
    </xdr:from>
    <xdr:ext cx="184730" cy="937629"/>
    <xdr:sp macro="" textlink="">
      <xdr:nvSpPr>
        <xdr:cNvPr id="100" name="Прямоугольник 99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149</xdr:row>
      <xdr:rowOff>0</xdr:rowOff>
    </xdr:from>
    <xdr:ext cx="184730" cy="937629"/>
    <xdr:sp macro="" textlink="">
      <xdr:nvSpPr>
        <xdr:cNvPr id="101" name="Прямоугольник 100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149</xdr:row>
      <xdr:rowOff>0</xdr:rowOff>
    </xdr:from>
    <xdr:ext cx="184730" cy="937629"/>
    <xdr:sp macro="" textlink="">
      <xdr:nvSpPr>
        <xdr:cNvPr id="102" name="Прямоугольник 101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149</xdr:row>
      <xdr:rowOff>0</xdr:rowOff>
    </xdr:from>
    <xdr:ext cx="184730" cy="937629"/>
    <xdr:sp macro="" textlink="">
      <xdr:nvSpPr>
        <xdr:cNvPr id="103" name="Прямоугольник 102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114839</xdr:rowOff>
    </xdr:from>
    <xdr:ext cx="184730" cy="937629"/>
    <xdr:sp macro="" textlink="">
      <xdr:nvSpPr>
        <xdr:cNvPr id="104" name="Прямоугольник 103"/>
        <xdr:cNvSpPr/>
      </xdr:nvSpPr>
      <xdr:spPr>
        <a:xfrm>
          <a:off x="10670730" y="398721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196</xdr:row>
      <xdr:rowOff>114839</xdr:rowOff>
    </xdr:from>
    <xdr:ext cx="184730" cy="937629"/>
    <xdr:sp macro="" textlink="">
      <xdr:nvSpPr>
        <xdr:cNvPr id="107" name="Прямоугольник 106"/>
        <xdr:cNvSpPr/>
      </xdr:nvSpPr>
      <xdr:spPr>
        <a:xfrm>
          <a:off x="10670730" y="474540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11" name="Прямоугольник 110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12" name="Прямоугольник 111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13" name="Прямоугольник 112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14" name="Прямоугольник 113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15" name="Прямоугольник 114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16" name="Прямоугольник 115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17" name="Прямоугольник 116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18" name="Прямоугольник 117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19" name="Прямоугольник 118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20" name="Прямоугольник 119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21" name="Прямоугольник 120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22" name="Прямоугольник 121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23" name="Прямоугольник 122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24" name="Прямоугольник 123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25" name="Прямоугольник 124"/>
        <xdr:cNvSpPr/>
      </xdr:nvSpPr>
      <xdr:spPr>
        <a:xfrm>
          <a:off x="10670730" y="607509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28" name="Прямоугольник 127"/>
        <xdr:cNvSpPr/>
      </xdr:nvSpPr>
      <xdr:spPr>
        <a:xfrm>
          <a:off x="10670730" y="683328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32" name="Прямоугольник 131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33" name="Прямоугольник 132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34" name="Прямоугольник 133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35" name="Прямоугольник 134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36" name="Прямоугольник 135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37" name="Прямоугольник 136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38" name="Прямоугольник 137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39" name="Прямоугольник 138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40" name="Прямоугольник 139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41" name="Прямоугольник 140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42" name="Прямоугольник 141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43" name="Прямоугольник 142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44" name="Прямоугольник 143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45" name="Прямоугольник 144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46" name="Прямоугольник 145"/>
        <xdr:cNvSpPr/>
      </xdr:nvSpPr>
      <xdr:spPr>
        <a:xfrm>
          <a:off x="10670730" y="816297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49" name="Прямоугольник 148"/>
        <xdr:cNvSpPr/>
      </xdr:nvSpPr>
      <xdr:spPr>
        <a:xfrm>
          <a:off x="10670730" y="892116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53" name="Прямоугольник 152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54" name="Прямоугольник 153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55" name="Прямоугольник 154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56" name="Прямоугольник 155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57" name="Прямоугольник 156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58" name="Прямоугольник 157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59" name="Прямоугольник 158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60" name="Прямоугольник 159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61" name="Прямоугольник 160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62" name="Прямоугольник 161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63" name="Прямоугольник 162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64" name="Прямоугольник 163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65" name="Прямоугольник 164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66" name="Прямоугольник 165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67" name="Прямоугольник 166"/>
        <xdr:cNvSpPr/>
      </xdr:nvSpPr>
      <xdr:spPr>
        <a:xfrm>
          <a:off x="10670730" y="1025085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70" name="Прямоугольник 169"/>
        <xdr:cNvSpPr/>
      </xdr:nvSpPr>
      <xdr:spPr>
        <a:xfrm>
          <a:off x="10670730" y="1100904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74" name="Прямоугольник 173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75" name="Прямоугольник 174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76" name="Прямоугольник 175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77" name="Прямоугольник 176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78" name="Прямоугольник 177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79" name="Прямоугольник 178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80" name="Прямоугольник 179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81" name="Прямоугольник 180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82" name="Прямоугольник 181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83" name="Прямоугольник 182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84" name="Прямоугольник 183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85" name="Прямоугольник 184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86" name="Прямоугольник 185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87" name="Прямоугольник 186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94" name="Прямоугольник 193"/>
        <xdr:cNvSpPr/>
      </xdr:nvSpPr>
      <xdr:spPr>
        <a:xfrm>
          <a:off x="10670730" y="1233873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197" name="Прямоугольник 196"/>
        <xdr:cNvSpPr/>
      </xdr:nvSpPr>
      <xdr:spPr>
        <a:xfrm>
          <a:off x="10670730" y="1309692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90</xdr:row>
      <xdr:rowOff>0</xdr:rowOff>
    </xdr:from>
    <xdr:ext cx="184730" cy="937629"/>
    <xdr:sp macro="" textlink="">
      <xdr:nvSpPr>
        <xdr:cNvPr id="201" name="Прямоугольник 200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90</xdr:row>
      <xdr:rowOff>0</xdr:rowOff>
    </xdr:from>
    <xdr:ext cx="184730" cy="937629"/>
    <xdr:sp macro="" textlink="">
      <xdr:nvSpPr>
        <xdr:cNvPr id="202" name="Прямоугольник 201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90</xdr:row>
      <xdr:rowOff>0</xdr:rowOff>
    </xdr:from>
    <xdr:ext cx="184730" cy="937629"/>
    <xdr:sp macro="" textlink="">
      <xdr:nvSpPr>
        <xdr:cNvPr id="203" name="Прямоугольник 202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90</xdr:row>
      <xdr:rowOff>0</xdr:rowOff>
    </xdr:from>
    <xdr:ext cx="184730" cy="937629"/>
    <xdr:sp macro="" textlink="">
      <xdr:nvSpPr>
        <xdr:cNvPr id="204" name="Прямоугольник 203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90</xdr:row>
      <xdr:rowOff>0</xdr:rowOff>
    </xdr:from>
    <xdr:ext cx="184730" cy="937629"/>
    <xdr:sp macro="" textlink="">
      <xdr:nvSpPr>
        <xdr:cNvPr id="205" name="Прямоугольник 204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90</xdr:row>
      <xdr:rowOff>0</xdr:rowOff>
    </xdr:from>
    <xdr:ext cx="184730" cy="937629"/>
    <xdr:sp macro="" textlink="">
      <xdr:nvSpPr>
        <xdr:cNvPr id="206" name="Прямоугольник 205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90</xdr:row>
      <xdr:rowOff>0</xdr:rowOff>
    </xdr:from>
    <xdr:ext cx="184730" cy="937629"/>
    <xdr:sp macro="" textlink="">
      <xdr:nvSpPr>
        <xdr:cNvPr id="207" name="Прямоугольник 206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90</xdr:row>
      <xdr:rowOff>0</xdr:rowOff>
    </xdr:from>
    <xdr:ext cx="184730" cy="937629"/>
    <xdr:sp macro="" textlink="">
      <xdr:nvSpPr>
        <xdr:cNvPr id="208" name="Прямоугольник 207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90</xdr:row>
      <xdr:rowOff>0</xdr:rowOff>
    </xdr:from>
    <xdr:ext cx="184730" cy="937629"/>
    <xdr:sp macro="" textlink="">
      <xdr:nvSpPr>
        <xdr:cNvPr id="209" name="Прямоугольник 208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90</xdr:row>
      <xdr:rowOff>0</xdr:rowOff>
    </xdr:from>
    <xdr:ext cx="184730" cy="937629"/>
    <xdr:sp macro="" textlink="">
      <xdr:nvSpPr>
        <xdr:cNvPr id="210" name="Прямоугольник 209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90</xdr:row>
      <xdr:rowOff>0</xdr:rowOff>
    </xdr:from>
    <xdr:ext cx="184730" cy="937629"/>
    <xdr:sp macro="" textlink="">
      <xdr:nvSpPr>
        <xdr:cNvPr id="211" name="Прямоугольник 210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90</xdr:row>
      <xdr:rowOff>0</xdr:rowOff>
    </xdr:from>
    <xdr:ext cx="184730" cy="937629"/>
    <xdr:sp macro="" textlink="">
      <xdr:nvSpPr>
        <xdr:cNvPr id="212" name="Прямоугольник 211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219" name="Прямоугольник 218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220" name="Прямоугольник 219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221" name="Прямоугольник 220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222" name="Прямоугольник 221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223" name="Прямоугольник 222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224" name="Прямоугольник 223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225" name="Прямоугольник 224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226" name="Прямоугольник 225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227" name="Прямоугольник 226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228" name="Прямоугольник 227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229" name="Прямоугольник 228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230" name="Прямоугольник 229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231" name="Прямоугольник 230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232" name="Прямоугольник 231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190" name="Прямоугольник 189"/>
        <xdr:cNvSpPr/>
      </xdr:nvSpPr>
      <xdr:spPr>
        <a:xfrm>
          <a:off x="10632630" y="55917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128</xdr:row>
      <xdr:rowOff>0</xdr:rowOff>
    </xdr:from>
    <xdr:ext cx="184730" cy="937629"/>
    <xdr:sp macro="" textlink="">
      <xdr:nvSpPr>
        <xdr:cNvPr id="200" name="Прямоугольник 199"/>
        <xdr:cNvSpPr/>
      </xdr:nvSpPr>
      <xdr:spPr>
        <a:xfrm>
          <a:off x="10632630" y="240511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149</xdr:row>
      <xdr:rowOff>0</xdr:rowOff>
    </xdr:from>
    <xdr:ext cx="184730" cy="937629"/>
    <xdr:sp macro="" textlink="">
      <xdr:nvSpPr>
        <xdr:cNvPr id="237" name="Прямоугольник 236"/>
        <xdr:cNvSpPr/>
      </xdr:nvSpPr>
      <xdr:spPr>
        <a:xfrm>
          <a:off x="10632630" y="446727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244" name="Прямоугольник 243"/>
        <xdr:cNvSpPr/>
      </xdr:nvSpPr>
      <xdr:spPr>
        <a:xfrm>
          <a:off x="10632630" y="836395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248" name="Прямоугольник 247"/>
        <xdr:cNvSpPr/>
      </xdr:nvSpPr>
      <xdr:spPr>
        <a:xfrm>
          <a:off x="10632630" y="1042611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201</xdr:row>
      <xdr:rowOff>0</xdr:rowOff>
    </xdr:from>
    <xdr:ext cx="184730" cy="937629"/>
    <xdr:sp macro="" textlink="">
      <xdr:nvSpPr>
        <xdr:cNvPr id="254" name="Прямоугольник 253"/>
        <xdr:cNvSpPr/>
      </xdr:nvSpPr>
      <xdr:spPr>
        <a:xfrm>
          <a:off x="10632630" y="1240160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110</xdr:row>
      <xdr:rowOff>0</xdr:rowOff>
    </xdr:from>
    <xdr:ext cx="184730" cy="937629"/>
    <xdr:sp macro="" textlink="">
      <xdr:nvSpPr>
        <xdr:cNvPr id="247" name="Прямоугольник 246"/>
        <xdr:cNvSpPr/>
      </xdr:nvSpPr>
      <xdr:spPr>
        <a:xfrm>
          <a:off x="10626280" y="22399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110</xdr:row>
      <xdr:rowOff>0</xdr:rowOff>
    </xdr:from>
    <xdr:ext cx="184730" cy="937629"/>
    <xdr:sp macro="" textlink="">
      <xdr:nvSpPr>
        <xdr:cNvPr id="250" name="Прямоугольник 249"/>
        <xdr:cNvSpPr/>
      </xdr:nvSpPr>
      <xdr:spPr>
        <a:xfrm>
          <a:off x="10626280" y="22399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110</xdr:row>
      <xdr:rowOff>0</xdr:rowOff>
    </xdr:from>
    <xdr:ext cx="184730" cy="937629"/>
    <xdr:sp macro="" textlink="">
      <xdr:nvSpPr>
        <xdr:cNvPr id="264" name="Прямоугольник 263"/>
        <xdr:cNvSpPr/>
      </xdr:nvSpPr>
      <xdr:spPr>
        <a:xfrm>
          <a:off x="10626280" y="22399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110</xdr:row>
      <xdr:rowOff>0</xdr:rowOff>
    </xdr:from>
    <xdr:ext cx="184730" cy="937629"/>
    <xdr:sp macro="" textlink="">
      <xdr:nvSpPr>
        <xdr:cNvPr id="265" name="Прямоугольник 264"/>
        <xdr:cNvSpPr/>
      </xdr:nvSpPr>
      <xdr:spPr>
        <a:xfrm>
          <a:off x="10626280" y="22399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110</xdr:row>
      <xdr:rowOff>0</xdr:rowOff>
    </xdr:from>
    <xdr:ext cx="184730" cy="937629"/>
    <xdr:sp macro="" textlink="">
      <xdr:nvSpPr>
        <xdr:cNvPr id="266" name="Прямоугольник 265"/>
        <xdr:cNvSpPr/>
      </xdr:nvSpPr>
      <xdr:spPr>
        <a:xfrm>
          <a:off x="10626280" y="22399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110</xdr:row>
      <xdr:rowOff>0</xdr:rowOff>
    </xdr:from>
    <xdr:ext cx="184730" cy="937629"/>
    <xdr:sp macro="" textlink="">
      <xdr:nvSpPr>
        <xdr:cNvPr id="267" name="Прямоугольник 266"/>
        <xdr:cNvSpPr/>
      </xdr:nvSpPr>
      <xdr:spPr>
        <a:xfrm>
          <a:off x="10626280" y="22399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110</xdr:row>
      <xdr:rowOff>0</xdr:rowOff>
    </xdr:from>
    <xdr:ext cx="184730" cy="937629"/>
    <xdr:sp macro="" textlink="">
      <xdr:nvSpPr>
        <xdr:cNvPr id="268" name="Прямоугольник 267"/>
        <xdr:cNvSpPr/>
      </xdr:nvSpPr>
      <xdr:spPr>
        <a:xfrm>
          <a:off x="10626280" y="22399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110</xdr:row>
      <xdr:rowOff>0</xdr:rowOff>
    </xdr:from>
    <xdr:ext cx="184730" cy="937629"/>
    <xdr:sp macro="" textlink="">
      <xdr:nvSpPr>
        <xdr:cNvPr id="269" name="Прямоугольник 268"/>
        <xdr:cNvSpPr/>
      </xdr:nvSpPr>
      <xdr:spPr>
        <a:xfrm>
          <a:off x="10626280" y="22399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110</xdr:row>
      <xdr:rowOff>0</xdr:rowOff>
    </xdr:from>
    <xdr:ext cx="184730" cy="937629"/>
    <xdr:sp macro="" textlink="">
      <xdr:nvSpPr>
        <xdr:cNvPr id="270" name="Прямоугольник 269"/>
        <xdr:cNvSpPr/>
      </xdr:nvSpPr>
      <xdr:spPr>
        <a:xfrm>
          <a:off x="10626280" y="22399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110</xdr:row>
      <xdr:rowOff>0</xdr:rowOff>
    </xdr:from>
    <xdr:ext cx="184730" cy="937629"/>
    <xdr:sp macro="" textlink="">
      <xdr:nvSpPr>
        <xdr:cNvPr id="271" name="Прямоугольник 270"/>
        <xdr:cNvSpPr/>
      </xdr:nvSpPr>
      <xdr:spPr>
        <a:xfrm>
          <a:off x="10626280" y="22399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110</xdr:row>
      <xdr:rowOff>0</xdr:rowOff>
    </xdr:from>
    <xdr:ext cx="184730" cy="937629"/>
    <xdr:sp macro="" textlink="">
      <xdr:nvSpPr>
        <xdr:cNvPr id="272" name="Прямоугольник 271"/>
        <xdr:cNvSpPr/>
      </xdr:nvSpPr>
      <xdr:spPr>
        <a:xfrm>
          <a:off x="10626280" y="22399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110</xdr:row>
      <xdr:rowOff>0</xdr:rowOff>
    </xdr:from>
    <xdr:ext cx="184730" cy="937629"/>
    <xdr:sp macro="" textlink="">
      <xdr:nvSpPr>
        <xdr:cNvPr id="273" name="Прямоугольник 272"/>
        <xdr:cNvSpPr/>
      </xdr:nvSpPr>
      <xdr:spPr>
        <a:xfrm>
          <a:off x="10626280" y="22399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110</xdr:row>
      <xdr:rowOff>0</xdr:rowOff>
    </xdr:from>
    <xdr:ext cx="184730" cy="937629"/>
    <xdr:sp macro="" textlink="">
      <xdr:nvSpPr>
        <xdr:cNvPr id="274" name="Прямоугольник 273"/>
        <xdr:cNvSpPr/>
      </xdr:nvSpPr>
      <xdr:spPr>
        <a:xfrm>
          <a:off x="10626280" y="22399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110</xdr:row>
      <xdr:rowOff>0</xdr:rowOff>
    </xdr:from>
    <xdr:ext cx="184730" cy="937629"/>
    <xdr:sp macro="" textlink="">
      <xdr:nvSpPr>
        <xdr:cNvPr id="275" name="Прямоугольник 274"/>
        <xdr:cNvSpPr/>
      </xdr:nvSpPr>
      <xdr:spPr>
        <a:xfrm>
          <a:off x="10626280" y="22399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110</xdr:row>
      <xdr:rowOff>0</xdr:rowOff>
    </xdr:from>
    <xdr:ext cx="184730" cy="937629"/>
    <xdr:sp macro="" textlink="">
      <xdr:nvSpPr>
        <xdr:cNvPr id="276" name="Прямоугольник 275"/>
        <xdr:cNvSpPr/>
      </xdr:nvSpPr>
      <xdr:spPr>
        <a:xfrm>
          <a:off x="10626280" y="22399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117</xdr:row>
      <xdr:rowOff>114839</xdr:rowOff>
    </xdr:from>
    <xdr:ext cx="184730" cy="937629"/>
    <xdr:sp macro="" textlink="">
      <xdr:nvSpPr>
        <xdr:cNvPr id="277" name="Прямоугольник 276"/>
        <xdr:cNvSpPr/>
      </xdr:nvSpPr>
      <xdr:spPr>
        <a:xfrm>
          <a:off x="10626280" y="246417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110</xdr:row>
      <xdr:rowOff>0</xdr:rowOff>
    </xdr:from>
    <xdr:ext cx="184730" cy="937629"/>
    <xdr:sp macro="" textlink="">
      <xdr:nvSpPr>
        <xdr:cNvPr id="279" name="Прямоугольник 278"/>
        <xdr:cNvSpPr/>
      </xdr:nvSpPr>
      <xdr:spPr>
        <a:xfrm>
          <a:off x="10626280" y="22399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280" name="Прямоугольник 279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281" name="Прямоугольник 280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282" name="Прямоугольник 281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283" name="Прямоугольник 282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284" name="Прямоугольник 283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285" name="Прямоугольник 284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286" name="Прямоугольник 285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287" name="Прямоугольник 286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288" name="Прямоугольник 287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289" name="Прямоугольник 288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290" name="Прямоугольник 289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291" name="Прямоугольник 290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292" name="Прямоугольник 291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293" name="Прямоугольник 292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294" name="Прямоугольник 293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295" name="Прямоугольник 294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207</xdr:row>
      <xdr:rowOff>0</xdr:rowOff>
    </xdr:from>
    <xdr:ext cx="184730" cy="937629"/>
    <xdr:sp macro="" textlink="">
      <xdr:nvSpPr>
        <xdr:cNvPr id="298" name="Прямоугольник 297"/>
        <xdr:cNvSpPr/>
      </xdr:nvSpPr>
      <xdr:spPr>
        <a:xfrm>
          <a:off x="10626280" y="24717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207</xdr:row>
      <xdr:rowOff>0</xdr:rowOff>
    </xdr:from>
    <xdr:ext cx="184730" cy="937629"/>
    <xdr:sp macro="" textlink="">
      <xdr:nvSpPr>
        <xdr:cNvPr id="299" name="Прямоугольник 298"/>
        <xdr:cNvSpPr/>
      </xdr:nvSpPr>
      <xdr:spPr>
        <a:xfrm>
          <a:off x="10626280" y="24717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207</xdr:row>
      <xdr:rowOff>0</xdr:rowOff>
    </xdr:from>
    <xdr:ext cx="184730" cy="937629"/>
    <xdr:sp macro="" textlink="">
      <xdr:nvSpPr>
        <xdr:cNvPr id="300" name="Прямоугольник 299"/>
        <xdr:cNvSpPr/>
      </xdr:nvSpPr>
      <xdr:spPr>
        <a:xfrm>
          <a:off x="10626280" y="24717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207</xdr:row>
      <xdr:rowOff>0</xdr:rowOff>
    </xdr:from>
    <xdr:ext cx="184730" cy="937629"/>
    <xdr:sp macro="" textlink="">
      <xdr:nvSpPr>
        <xdr:cNvPr id="301" name="Прямоугольник 300"/>
        <xdr:cNvSpPr/>
      </xdr:nvSpPr>
      <xdr:spPr>
        <a:xfrm>
          <a:off x="10626280" y="24717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207</xdr:row>
      <xdr:rowOff>0</xdr:rowOff>
    </xdr:from>
    <xdr:ext cx="184730" cy="937629"/>
    <xdr:sp macro="" textlink="">
      <xdr:nvSpPr>
        <xdr:cNvPr id="302" name="Прямоугольник 301"/>
        <xdr:cNvSpPr/>
      </xdr:nvSpPr>
      <xdr:spPr>
        <a:xfrm>
          <a:off x="10626280" y="24717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207</xdr:row>
      <xdr:rowOff>0</xdr:rowOff>
    </xdr:from>
    <xdr:ext cx="184730" cy="937629"/>
    <xdr:sp macro="" textlink="">
      <xdr:nvSpPr>
        <xdr:cNvPr id="303" name="Прямоугольник 302"/>
        <xdr:cNvSpPr/>
      </xdr:nvSpPr>
      <xdr:spPr>
        <a:xfrm>
          <a:off x="10626280" y="24717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207</xdr:row>
      <xdr:rowOff>0</xdr:rowOff>
    </xdr:from>
    <xdr:ext cx="184730" cy="937629"/>
    <xdr:sp macro="" textlink="">
      <xdr:nvSpPr>
        <xdr:cNvPr id="304" name="Прямоугольник 303"/>
        <xdr:cNvSpPr/>
      </xdr:nvSpPr>
      <xdr:spPr>
        <a:xfrm>
          <a:off x="10626280" y="24717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207</xdr:row>
      <xdr:rowOff>0</xdr:rowOff>
    </xdr:from>
    <xdr:ext cx="184730" cy="937629"/>
    <xdr:sp macro="" textlink="">
      <xdr:nvSpPr>
        <xdr:cNvPr id="305" name="Прямоугольник 304"/>
        <xdr:cNvSpPr/>
      </xdr:nvSpPr>
      <xdr:spPr>
        <a:xfrm>
          <a:off x="10626280" y="24717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207</xdr:row>
      <xdr:rowOff>0</xdr:rowOff>
    </xdr:from>
    <xdr:ext cx="184730" cy="937629"/>
    <xdr:sp macro="" textlink="">
      <xdr:nvSpPr>
        <xdr:cNvPr id="306" name="Прямоугольник 305"/>
        <xdr:cNvSpPr/>
      </xdr:nvSpPr>
      <xdr:spPr>
        <a:xfrm>
          <a:off x="10626280" y="24717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207</xdr:row>
      <xdr:rowOff>0</xdr:rowOff>
    </xdr:from>
    <xdr:ext cx="184730" cy="937629"/>
    <xdr:sp macro="" textlink="">
      <xdr:nvSpPr>
        <xdr:cNvPr id="307" name="Прямоугольник 306"/>
        <xdr:cNvSpPr/>
      </xdr:nvSpPr>
      <xdr:spPr>
        <a:xfrm>
          <a:off x="10626280" y="24717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207</xdr:row>
      <xdr:rowOff>0</xdr:rowOff>
    </xdr:from>
    <xdr:ext cx="184730" cy="937629"/>
    <xdr:sp macro="" textlink="">
      <xdr:nvSpPr>
        <xdr:cNvPr id="308" name="Прямоугольник 307"/>
        <xdr:cNvSpPr/>
      </xdr:nvSpPr>
      <xdr:spPr>
        <a:xfrm>
          <a:off x="10626280" y="24717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207</xdr:row>
      <xdr:rowOff>0</xdr:rowOff>
    </xdr:from>
    <xdr:ext cx="184730" cy="937629"/>
    <xdr:sp macro="" textlink="">
      <xdr:nvSpPr>
        <xdr:cNvPr id="309" name="Прямоугольник 308"/>
        <xdr:cNvSpPr/>
      </xdr:nvSpPr>
      <xdr:spPr>
        <a:xfrm>
          <a:off x="10626280" y="24717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207</xdr:row>
      <xdr:rowOff>0</xdr:rowOff>
    </xdr:from>
    <xdr:ext cx="184730" cy="937629"/>
    <xdr:sp macro="" textlink="">
      <xdr:nvSpPr>
        <xdr:cNvPr id="310" name="Прямоугольник 309"/>
        <xdr:cNvSpPr/>
      </xdr:nvSpPr>
      <xdr:spPr>
        <a:xfrm>
          <a:off x="10626280" y="24717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207</xdr:row>
      <xdr:rowOff>0</xdr:rowOff>
    </xdr:from>
    <xdr:ext cx="184730" cy="937629"/>
    <xdr:sp macro="" textlink="">
      <xdr:nvSpPr>
        <xdr:cNvPr id="311" name="Прямоугольник 310"/>
        <xdr:cNvSpPr/>
      </xdr:nvSpPr>
      <xdr:spPr>
        <a:xfrm>
          <a:off x="10626280" y="24717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207</xdr:row>
      <xdr:rowOff>0</xdr:rowOff>
    </xdr:from>
    <xdr:ext cx="184730" cy="937629"/>
    <xdr:sp macro="" textlink="">
      <xdr:nvSpPr>
        <xdr:cNvPr id="312" name="Прямоугольник 311"/>
        <xdr:cNvSpPr/>
      </xdr:nvSpPr>
      <xdr:spPr>
        <a:xfrm>
          <a:off x="10626280" y="24717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214</xdr:row>
      <xdr:rowOff>114839</xdr:rowOff>
    </xdr:from>
    <xdr:ext cx="184730" cy="937629"/>
    <xdr:sp macro="" textlink="">
      <xdr:nvSpPr>
        <xdr:cNvPr id="313" name="Прямоугольник 312"/>
        <xdr:cNvSpPr/>
      </xdr:nvSpPr>
      <xdr:spPr>
        <a:xfrm>
          <a:off x="10626280" y="269594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207</xdr:row>
      <xdr:rowOff>0</xdr:rowOff>
    </xdr:from>
    <xdr:ext cx="184730" cy="937629"/>
    <xdr:sp macro="" textlink="">
      <xdr:nvSpPr>
        <xdr:cNvPr id="314" name="Прямоугольник 313"/>
        <xdr:cNvSpPr/>
      </xdr:nvSpPr>
      <xdr:spPr>
        <a:xfrm>
          <a:off x="10626280" y="24717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315" name="Прямоугольник 314"/>
        <xdr:cNvSpPr/>
      </xdr:nvSpPr>
      <xdr:spPr>
        <a:xfrm>
          <a:off x="10626280" y="19256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316" name="Прямоугольник 315"/>
        <xdr:cNvSpPr/>
      </xdr:nvSpPr>
      <xdr:spPr>
        <a:xfrm>
          <a:off x="10626280" y="19256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317" name="Прямоугольник 316"/>
        <xdr:cNvSpPr/>
      </xdr:nvSpPr>
      <xdr:spPr>
        <a:xfrm>
          <a:off x="10626280" y="19256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318" name="Прямоугольник 317"/>
        <xdr:cNvSpPr/>
      </xdr:nvSpPr>
      <xdr:spPr>
        <a:xfrm>
          <a:off x="10626280" y="19256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319" name="Прямоугольник 318"/>
        <xdr:cNvSpPr/>
      </xdr:nvSpPr>
      <xdr:spPr>
        <a:xfrm>
          <a:off x="10626280" y="19256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320" name="Прямоугольник 319"/>
        <xdr:cNvSpPr/>
      </xdr:nvSpPr>
      <xdr:spPr>
        <a:xfrm>
          <a:off x="10626280" y="19256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321" name="Прямоугольник 320"/>
        <xdr:cNvSpPr/>
      </xdr:nvSpPr>
      <xdr:spPr>
        <a:xfrm>
          <a:off x="10626280" y="19256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322" name="Прямоугольник 321"/>
        <xdr:cNvSpPr/>
      </xdr:nvSpPr>
      <xdr:spPr>
        <a:xfrm>
          <a:off x="10626280" y="19256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323" name="Прямоугольник 322"/>
        <xdr:cNvSpPr/>
      </xdr:nvSpPr>
      <xdr:spPr>
        <a:xfrm>
          <a:off x="10626280" y="19256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324" name="Прямоугольник 323"/>
        <xdr:cNvSpPr/>
      </xdr:nvSpPr>
      <xdr:spPr>
        <a:xfrm>
          <a:off x="10626280" y="19256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325" name="Прямоугольник 324"/>
        <xdr:cNvSpPr/>
      </xdr:nvSpPr>
      <xdr:spPr>
        <a:xfrm>
          <a:off x="10626280" y="19256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326" name="Прямоугольник 325"/>
        <xdr:cNvSpPr/>
      </xdr:nvSpPr>
      <xdr:spPr>
        <a:xfrm>
          <a:off x="10626280" y="19256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327" name="Прямоугольник 326"/>
        <xdr:cNvSpPr/>
      </xdr:nvSpPr>
      <xdr:spPr>
        <a:xfrm>
          <a:off x="10626280" y="19256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328" name="Прямоугольник 327"/>
        <xdr:cNvSpPr/>
      </xdr:nvSpPr>
      <xdr:spPr>
        <a:xfrm>
          <a:off x="10626280" y="19256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329" name="Прямоугольник 328"/>
        <xdr:cNvSpPr/>
      </xdr:nvSpPr>
      <xdr:spPr>
        <a:xfrm>
          <a:off x="10626280" y="19256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196</xdr:row>
      <xdr:rowOff>114839</xdr:rowOff>
    </xdr:from>
    <xdr:ext cx="184730" cy="937629"/>
    <xdr:sp macro="" textlink="">
      <xdr:nvSpPr>
        <xdr:cNvPr id="330" name="Прямоугольник 329"/>
        <xdr:cNvSpPr/>
      </xdr:nvSpPr>
      <xdr:spPr>
        <a:xfrm>
          <a:off x="10626280" y="214984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189</xdr:row>
      <xdr:rowOff>0</xdr:rowOff>
    </xdr:from>
    <xdr:ext cx="184730" cy="937629"/>
    <xdr:sp macro="" textlink="">
      <xdr:nvSpPr>
        <xdr:cNvPr id="332" name="Прямоугольник 331"/>
        <xdr:cNvSpPr/>
      </xdr:nvSpPr>
      <xdr:spPr>
        <a:xfrm>
          <a:off x="10626280" y="19256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228</xdr:row>
      <xdr:rowOff>0</xdr:rowOff>
    </xdr:from>
    <xdr:ext cx="184730" cy="937629"/>
    <xdr:sp macro="" textlink="">
      <xdr:nvSpPr>
        <xdr:cNvPr id="333" name="Прямоугольник 332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228</xdr:row>
      <xdr:rowOff>0</xdr:rowOff>
    </xdr:from>
    <xdr:ext cx="184730" cy="937629"/>
    <xdr:sp macro="" textlink="">
      <xdr:nvSpPr>
        <xdr:cNvPr id="334" name="Прямоугольник 333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228</xdr:row>
      <xdr:rowOff>0</xdr:rowOff>
    </xdr:from>
    <xdr:ext cx="184730" cy="937629"/>
    <xdr:sp macro="" textlink="">
      <xdr:nvSpPr>
        <xdr:cNvPr id="335" name="Прямоугольник 334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228</xdr:row>
      <xdr:rowOff>0</xdr:rowOff>
    </xdr:from>
    <xdr:ext cx="184730" cy="937629"/>
    <xdr:sp macro="" textlink="">
      <xdr:nvSpPr>
        <xdr:cNvPr id="336" name="Прямоугольник 335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228</xdr:row>
      <xdr:rowOff>0</xdr:rowOff>
    </xdr:from>
    <xdr:ext cx="184730" cy="937629"/>
    <xdr:sp macro="" textlink="">
      <xdr:nvSpPr>
        <xdr:cNvPr id="337" name="Прямоугольник 336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228</xdr:row>
      <xdr:rowOff>0</xdr:rowOff>
    </xdr:from>
    <xdr:ext cx="184730" cy="937629"/>
    <xdr:sp macro="" textlink="">
      <xdr:nvSpPr>
        <xdr:cNvPr id="338" name="Прямоугольник 337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228</xdr:row>
      <xdr:rowOff>0</xdr:rowOff>
    </xdr:from>
    <xdr:ext cx="184730" cy="937629"/>
    <xdr:sp macro="" textlink="">
      <xdr:nvSpPr>
        <xdr:cNvPr id="339" name="Прямоугольник 338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228</xdr:row>
      <xdr:rowOff>0</xdr:rowOff>
    </xdr:from>
    <xdr:ext cx="184730" cy="937629"/>
    <xdr:sp macro="" textlink="">
      <xdr:nvSpPr>
        <xdr:cNvPr id="340" name="Прямоугольник 339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228</xdr:row>
      <xdr:rowOff>0</xdr:rowOff>
    </xdr:from>
    <xdr:ext cx="184730" cy="937629"/>
    <xdr:sp macro="" textlink="">
      <xdr:nvSpPr>
        <xdr:cNvPr id="341" name="Прямоугольник 340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228</xdr:row>
      <xdr:rowOff>0</xdr:rowOff>
    </xdr:from>
    <xdr:ext cx="184730" cy="937629"/>
    <xdr:sp macro="" textlink="">
      <xdr:nvSpPr>
        <xdr:cNvPr id="342" name="Прямоугольник 341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228</xdr:row>
      <xdr:rowOff>0</xdr:rowOff>
    </xdr:from>
    <xdr:ext cx="184730" cy="937629"/>
    <xdr:sp macro="" textlink="">
      <xdr:nvSpPr>
        <xdr:cNvPr id="343" name="Прямоугольник 342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228</xdr:row>
      <xdr:rowOff>0</xdr:rowOff>
    </xdr:from>
    <xdr:ext cx="184730" cy="937629"/>
    <xdr:sp macro="" textlink="">
      <xdr:nvSpPr>
        <xdr:cNvPr id="344" name="Прямоугольник 343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228</xdr:row>
      <xdr:rowOff>0</xdr:rowOff>
    </xdr:from>
    <xdr:ext cx="184730" cy="937629"/>
    <xdr:sp macro="" textlink="">
      <xdr:nvSpPr>
        <xdr:cNvPr id="345" name="Прямоугольник 344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228</xdr:row>
      <xdr:rowOff>0</xdr:rowOff>
    </xdr:from>
    <xdr:ext cx="184730" cy="937629"/>
    <xdr:sp macro="" textlink="">
      <xdr:nvSpPr>
        <xdr:cNvPr id="346" name="Прямоугольник 345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228</xdr:row>
      <xdr:rowOff>0</xdr:rowOff>
    </xdr:from>
    <xdr:ext cx="184730" cy="937629"/>
    <xdr:sp macro="" textlink="">
      <xdr:nvSpPr>
        <xdr:cNvPr id="347" name="Прямоугольник 346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228</xdr:row>
      <xdr:rowOff>0</xdr:rowOff>
    </xdr:from>
    <xdr:ext cx="184730" cy="937629"/>
    <xdr:sp macro="" textlink="">
      <xdr:nvSpPr>
        <xdr:cNvPr id="348" name="Прямоугольник 347"/>
        <xdr:cNvSpPr/>
      </xdr:nvSpPr>
      <xdr:spPr>
        <a:xfrm>
          <a:off x="10626280" y="31051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255</xdr:row>
      <xdr:rowOff>114839</xdr:rowOff>
    </xdr:from>
    <xdr:ext cx="184730" cy="937629"/>
    <xdr:sp macro="" textlink="">
      <xdr:nvSpPr>
        <xdr:cNvPr id="350" name="Прямоугольник 349"/>
        <xdr:cNvSpPr/>
      </xdr:nvSpPr>
      <xdr:spPr>
        <a:xfrm>
          <a:off x="10626280" y="387545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351" name="Прямоугольник 350"/>
        <xdr:cNvSpPr/>
      </xdr:nvSpPr>
      <xdr:spPr>
        <a:xfrm>
          <a:off x="10626280" y="36496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352" name="Прямоугольник 351"/>
        <xdr:cNvSpPr/>
      </xdr:nvSpPr>
      <xdr:spPr>
        <a:xfrm>
          <a:off x="10626280" y="36496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353" name="Прямоугольник 352"/>
        <xdr:cNvSpPr/>
      </xdr:nvSpPr>
      <xdr:spPr>
        <a:xfrm>
          <a:off x="10626280" y="36496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354" name="Прямоугольник 353"/>
        <xdr:cNvSpPr/>
      </xdr:nvSpPr>
      <xdr:spPr>
        <a:xfrm>
          <a:off x="10626280" y="36496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355" name="Прямоугольник 354"/>
        <xdr:cNvSpPr/>
      </xdr:nvSpPr>
      <xdr:spPr>
        <a:xfrm>
          <a:off x="10626280" y="36496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356" name="Прямоугольник 355"/>
        <xdr:cNvSpPr/>
      </xdr:nvSpPr>
      <xdr:spPr>
        <a:xfrm>
          <a:off x="10626280" y="36496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357" name="Прямоугольник 356"/>
        <xdr:cNvSpPr/>
      </xdr:nvSpPr>
      <xdr:spPr>
        <a:xfrm>
          <a:off x="10626280" y="36496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358" name="Прямоугольник 357"/>
        <xdr:cNvSpPr/>
      </xdr:nvSpPr>
      <xdr:spPr>
        <a:xfrm>
          <a:off x="10626280" y="36496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359" name="Прямоугольник 358"/>
        <xdr:cNvSpPr/>
      </xdr:nvSpPr>
      <xdr:spPr>
        <a:xfrm>
          <a:off x="10626280" y="36496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360" name="Прямоугольник 359"/>
        <xdr:cNvSpPr/>
      </xdr:nvSpPr>
      <xdr:spPr>
        <a:xfrm>
          <a:off x="10626280" y="36496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361" name="Прямоугольник 360"/>
        <xdr:cNvSpPr/>
      </xdr:nvSpPr>
      <xdr:spPr>
        <a:xfrm>
          <a:off x="10626280" y="36496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362" name="Прямоугольник 361"/>
        <xdr:cNvSpPr/>
      </xdr:nvSpPr>
      <xdr:spPr>
        <a:xfrm>
          <a:off x="10626280" y="36496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363" name="Прямоугольник 362"/>
        <xdr:cNvSpPr/>
      </xdr:nvSpPr>
      <xdr:spPr>
        <a:xfrm>
          <a:off x="10626280" y="36496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364" name="Прямоугольник 363"/>
        <xdr:cNvSpPr/>
      </xdr:nvSpPr>
      <xdr:spPr>
        <a:xfrm>
          <a:off x="10626280" y="36496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365" name="Прямоугольник 364"/>
        <xdr:cNvSpPr/>
      </xdr:nvSpPr>
      <xdr:spPr>
        <a:xfrm>
          <a:off x="10626280" y="36496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366" name="Прямоугольник 365"/>
        <xdr:cNvSpPr/>
      </xdr:nvSpPr>
      <xdr:spPr>
        <a:xfrm>
          <a:off x="10626280" y="36496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275</xdr:row>
      <xdr:rowOff>114839</xdr:rowOff>
    </xdr:from>
    <xdr:ext cx="184730" cy="937629"/>
    <xdr:sp macro="" textlink="">
      <xdr:nvSpPr>
        <xdr:cNvPr id="368" name="Прямоугольник 367"/>
        <xdr:cNvSpPr/>
      </xdr:nvSpPr>
      <xdr:spPr>
        <a:xfrm>
          <a:off x="10626280" y="441838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69" name="Прямоугольник 368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70" name="Прямоугольник 369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71" name="Прямоугольник 370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72" name="Прямоугольник 371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73" name="Прямоугольник 372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74" name="Прямоугольник 373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75" name="Прямоугольник 374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76" name="Прямоугольник 375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77" name="Прямоугольник 376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78" name="Прямоугольник 377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79" name="Прямоугольник 378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80" name="Прямоугольник 379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81" name="Прямоугольник 380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82" name="Прямоугольник 381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83" name="Прямоугольник 382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84" name="Прямоугольник 383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85" name="Прямоугольник 384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86" name="Прямоугольник 385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87" name="Прямоугольник 386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88" name="Прямоугольник 387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89" name="Прямоугольник 388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90" name="Прямоугольник 389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91" name="Прямоугольник 390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92" name="Прямоугольник 391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93" name="Прямоугольник 392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94" name="Прямоугольник 393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95" name="Прямоугольник 394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96" name="Прямоугольник 395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97" name="Прямоугольник 396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98" name="Прямоугольник 397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399" name="Прямоугольник 398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00" name="Прямоугольник 399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01" name="Прямоугольник 400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02" name="Прямоугольник 401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03" name="Прямоугольник 402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04" name="Прямоугольник 403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05" name="Прямоугольник 404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06" name="Прямоугольник 405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07" name="Прямоугольник 406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08" name="Прямоугольник 407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09" name="Прямоугольник 408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10" name="Прямоугольник 409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11" name="Прямоугольник 410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12" name="Прямоугольник 411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13" name="Прямоугольник 412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14" name="Прямоугольник 413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15" name="Прямоугольник 414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16" name="Прямоугольник 415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17" name="Прямоугольник 416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18" name="Прямоугольник 417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19" name="Прямоугольник 418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20" name="Прямоугольник 419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21" name="Прямоугольник 420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22" name="Прямоугольник 421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23" name="Прямоугольник 422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24" name="Прямоугольник 423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25" name="Прямоугольник 424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26" name="Прямоугольник 425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27" name="Прямоугольник 426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28" name="Прямоугольник 427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29" name="Прямоугольник 428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30" name="Прямоугольник 429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31" name="Прямоугольник 430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32" name="Прямоугольник 431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33" name="Прямоугольник 432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34" name="Прямоугольник 433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35" name="Прямоугольник 434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36" name="Прямоугольник 435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37" name="Прямоугольник 436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38" name="Прямоугольник 437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39" name="Прямоугольник 438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40" name="Прямоугольник 439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41" name="Прямоугольник 440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42" name="Прямоугольник 441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43" name="Прямоугольник 442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44" name="Прямоугольник 443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45" name="Прямоугольник 444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46" name="Прямоугольник 445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47" name="Прямоугольник 446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48" name="Прямоугольник 447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280</xdr:row>
      <xdr:rowOff>0</xdr:rowOff>
    </xdr:from>
    <xdr:ext cx="184730" cy="937629"/>
    <xdr:sp macro="" textlink="">
      <xdr:nvSpPr>
        <xdr:cNvPr id="449" name="Прямоугольник 448"/>
        <xdr:cNvSpPr/>
      </xdr:nvSpPr>
      <xdr:spPr>
        <a:xfrm>
          <a:off x="10626280" y="45656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286</xdr:row>
      <xdr:rowOff>0</xdr:rowOff>
    </xdr:from>
    <xdr:ext cx="184730" cy="937629"/>
    <xdr:sp macro="" textlink="">
      <xdr:nvSpPr>
        <xdr:cNvPr id="450" name="Прямоугольник 449"/>
        <xdr:cNvSpPr/>
      </xdr:nvSpPr>
      <xdr:spPr>
        <a:xfrm>
          <a:off x="10626280" y="47402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286</xdr:row>
      <xdr:rowOff>0</xdr:rowOff>
    </xdr:from>
    <xdr:ext cx="184730" cy="937629"/>
    <xdr:sp macro="" textlink="">
      <xdr:nvSpPr>
        <xdr:cNvPr id="451" name="Прямоугольник 450"/>
        <xdr:cNvSpPr/>
      </xdr:nvSpPr>
      <xdr:spPr>
        <a:xfrm>
          <a:off x="10626280" y="47402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286</xdr:row>
      <xdr:rowOff>0</xdr:rowOff>
    </xdr:from>
    <xdr:ext cx="184730" cy="937629"/>
    <xdr:sp macro="" textlink="">
      <xdr:nvSpPr>
        <xdr:cNvPr id="452" name="Прямоугольник 451"/>
        <xdr:cNvSpPr/>
      </xdr:nvSpPr>
      <xdr:spPr>
        <a:xfrm>
          <a:off x="10626280" y="47402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286</xdr:row>
      <xdr:rowOff>0</xdr:rowOff>
    </xdr:from>
    <xdr:ext cx="184730" cy="937629"/>
    <xdr:sp macro="" textlink="">
      <xdr:nvSpPr>
        <xdr:cNvPr id="453" name="Прямоугольник 452"/>
        <xdr:cNvSpPr/>
      </xdr:nvSpPr>
      <xdr:spPr>
        <a:xfrm>
          <a:off x="10626280" y="47402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286</xdr:row>
      <xdr:rowOff>0</xdr:rowOff>
    </xdr:from>
    <xdr:ext cx="184730" cy="937629"/>
    <xdr:sp macro="" textlink="">
      <xdr:nvSpPr>
        <xdr:cNvPr id="454" name="Прямоугольник 453"/>
        <xdr:cNvSpPr/>
      </xdr:nvSpPr>
      <xdr:spPr>
        <a:xfrm>
          <a:off x="10626280" y="47402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286</xdr:row>
      <xdr:rowOff>0</xdr:rowOff>
    </xdr:from>
    <xdr:ext cx="184730" cy="937629"/>
    <xdr:sp macro="" textlink="">
      <xdr:nvSpPr>
        <xdr:cNvPr id="455" name="Прямоугольник 454"/>
        <xdr:cNvSpPr/>
      </xdr:nvSpPr>
      <xdr:spPr>
        <a:xfrm>
          <a:off x="10626280" y="47402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286</xdr:row>
      <xdr:rowOff>0</xdr:rowOff>
    </xdr:from>
    <xdr:ext cx="184730" cy="937629"/>
    <xdr:sp macro="" textlink="">
      <xdr:nvSpPr>
        <xdr:cNvPr id="456" name="Прямоугольник 455"/>
        <xdr:cNvSpPr/>
      </xdr:nvSpPr>
      <xdr:spPr>
        <a:xfrm>
          <a:off x="10626280" y="47402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286</xdr:row>
      <xdr:rowOff>0</xdr:rowOff>
    </xdr:from>
    <xdr:ext cx="184730" cy="937629"/>
    <xdr:sp macro="" textlink="">
      <xdr:nvSpPr>
        <xdr:cNvPr id="457" name="Прямоугольник 456"/>
        <xdr:cNvSpPr/>
      </xdr:nvSpPr>
      <xdr:spPr>
        <a:xfrm>
          <a:off x="10626280" y="47402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286</xdr:row>
      <xdr:rowOff>0</xdr:rowOff>
    </xdr:from>
    <xdr:ext cx="184730" cy="937629"/>
    <xdr:sp macro="" textlink="">
      <xdr:nvSpPr>
        <xdr:cNvPr id="458" name="Прямоугольник 457"/>
        <xdr:cNvSpPr/>
      </xdr:nvSpPr>
      <xdr:spPr>
        <a:xfrm>
          <a:off x="10626280" y="47402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286</xdr:row>
      <xdr:rowOff>0</xdr:rowOff>
    </xdr:from>
    <xdr:ext cx="184730" cy="937629"/>
    <xdr:sp macro="" textlink="">
      <xdr:nvSpPr>
        <xdr:cNvPr id="459" name="Прямоугольник 458"/>
        <xdr:cNvSpPr/>
      </xdr:nvSpPr>
      <xdr:spPr>
        <a:xfrm>
          <a:off x="10626280" y="47402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286</xdr:row>
      <xdr:rowOff>0</xdr:rowOff>
    </xdr:from>
    <xdr:ext cx="184730" cy="937629"/>
    <xdr:sp macro="" textlink="">
      <xdr:nvSpPr>
        <xdr:cNvPr id="460" name="Прямоугольник 459"/>
        <xdr:cNvSpPr/>
      </xdr:nvSpPr>
      <xdr:spPr>
        <a:xfrm>
          <a:off x="10626280" y="47402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286</xdr:row>
      <xdr:rowOff>0</xdr:rowOff>
    </xdr:from>
    <xdr:ext cx="184730" cy="937629"/>
    <xdr:sp macro="" textlink="">
      <xdr:nvSpPr>
        <xdr:cNvPr id="461" name="Прямоугольник 460"/>
        <xdr:cNvSpPr/>
      </xdr:nvSpPr>
      <xdr:spPr>
        <a:xfrm>
          <a:off x="10626280" y="47402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286</xdr:row>
      <xdr:rowOff>0</xdr:rowOff>
    </xdr:from>
    <xdr:ext cx="184730" cy="937629"/>
    <xdr:sp macro="" textlink="">
      <xdr:nvSpPr>
        <xdr:cNvPr id="462" name="Прямоугольник 461"/>
        <xdr:cNvSpPr/>
      </xdr:nvSpPr>
      <xdr:spPr>
        <a:xfrm>
          <a:off x="10626280" y="47402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286</xdr:row>
      <xdr:rowOff>0</xdr:rowOff>
    </xdr:from>
    <xdr:ext cx="184730" cy="937629"/>
    <xdr:sp macro="" textlink="">
      <xdr:nvSpPr>
        <xdr:cNvPr id="463" name="Прямоугольник 462"/>
        <xdr:cNvSpPr/>
      </xdr:nvSpPr>
      <xdr:spPr>
        <a:xfrm>
          <a:off x="10626280" y="47402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286</xdr:row>
      <xdr:rowOff>0</xdr:rowOff>
    </xdr:from>
    <xdr:ext cx="184730" cy="937629"/>
    <xdr:sp macro="" textlink="">
      <xdr:nvSpPr>
        <xdr:cNvPr id="464" name="Прямоугольник 463"/>
        <xdr:cNvSpPr/>
      </xdr:nvSpPr>
      <xdr:spPr>
        <a:xfrm>
          <a:off x="10626280" y="47402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293</xdr:row>
      <xdr:rowOff>114839</xdr:rowOff>
    </xdr:from>
    <xdr:ext cx="184730" cy="937629"/>
    <xdr:sp macro="" textlink="">
      <xdr:nvSpPr>
        <xdr:cNvPr id="465" name="Прямоугольник 464"/>
        <xdr:cNvSpPr/>
      </xdr:nvSpPr>
      <xdr:spPr>
        <a:xfrm>
          <a:off x="10626280" y="496448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286</xdr:row>
      <xdr:rowOff>0</xdr:rowOff>
    </xdr:from>
    <xdr:ext cx="184730" cy="937629"/>
    <xdr:sp macro="" textlink="">
      <xdr:nvSpPr>
        <xdr:cNvPr id="466" name="Прямоугольник 465"/>
        <xdr:cNvSpPr/>
      </xdr:nvSpPr>
      <xdr:spPr>
        <a:xfrm>
          <a:off x="10626280" y="47402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67" name="Прямоугольник 466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68" name="Прямоугольник 467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69" name="Прямоугольник 468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70" name="Прямоугольник 469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71" name="Прямоугольник 470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72" name="Прямоугольник 471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73" name="Прямоугольник 472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74" name="Прямоугольник 473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75" name="Прямоугольник 474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76" name="Прямоугольник 475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77" name="Прямоугольник 476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78" name="Прямоугольник 477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79" name="Прямоугольник 478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80" name="Прямоугольник 479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81" name="Прямоугольник 480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275</xdr:row>
      <xdr:rowOff>114839</xdr:rowOff>
    </xdr:from>
    <xdr:ext cx="184730" cy="937629"/>
    <xdr:sp macro="" textlink="">
      <xdr:nvSpPr>
        <xdr:cNvPr id="482" name="Прямоугольник 481"/>
        <xdr:cNvSpPr/>
      </xdr:nvSpPr>
      <xdr:spPr>
        <a:xfrm>
          <a:off x="10626280" y="441838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268</xdr:row>
      <xdr:rowOff>0</xdr:rowOff>
    </xdr:from>
    <xdr:ext cx="184730" cy="937629"/>
    <xdr:sp macro="" textlink="">
      <xdr:nvSpPr>
        <xdr:cNvPr id="484" name="Прямоугольник 483"/>
        <xdr:cNvSpPr/>
      </xdr:nvSpPr>
      <xdr:spPr>
        <a:xfrm>
          <a:off x="10626280" y="419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307</xdr:row>
      <xdr:rowOff>0</xdr:rowOff>
    </xdr:from>
    <xdr:ext cx="184730" cy="937629"/>
    <xdr:sp macro="" textlink="">
      <xdr:nvSpPr>
        <xdr:cNvPr id="485" name="Прямоугольник 484"/>
        <xdr:cNvSpPr/>
      </xdr:nvSpPr>
      <xdr:spPr>
        <a:xfrm>
          <a:off x="10670730" y="542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307</xdr:row>
      <xdr:rowOff>0</xdr:rowOff>
    </xdr:from>
    <xdr:ext cx="184730" cy="937629"/>
    <xdr:sp macro="" textlink="">
      <xdr:nvSpPr>
        <xdr:cNvPr id="486" name="Прямоугольник 485"/>
        <xdr:cNvSpPr/>
      </xdr:nvSpPr>
      <xdr:spPr>
        <a:xfrm>
          <a:off x="10670730" y="542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307</xdr:row>
      <xdr:rowOff>0</xdr:rowOff>
    </xdr:from>
    <xdr:ext cx="184730" cy="937629"/>
    <xdr:sp macro="" textlink="">
      <xdr:nvSpPr>
        <xdr:cNvPr id="487" name="Прямоугольник 486"/>
        <xdr:cNvSpPr/>
      </xdr:nvSpPr>
      <xdr:spPr>
        <a:xfrm>
          <a:off x="10670730" y="542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307</xdr:row>
      <xdr:rowOff>0</xdr:rowOff>
    </xdr:from>
    <xdr:ext cx="184730" cy="937629"/>
    <xdr:sp macro="" textlink="">
      <xdr:nvSpPr>
        <xdr:cNvPr id="488" name="Прямоугольник 487"/>
        <xdr:cNvSpPr/>
      </xdr:nvSpPr>
      <xdr:spPr>
        <a:xfrm>
          <a:off x="10670730" y="542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307</xdr:row>
      <xdr:rowOff>0</xdr:rowOff>
    </xdr:from>
    <xdr:ext cx="184730" cy="937629"/>
    <xdr:sp macro="" textlink="">
      <xdr:nvSpPr>
        <xdr:cNvPr id="489" name="Прямоугольник 488"/>
        <xdr:cNvSpPr/>
      </xdr:nvSpPr>
      <xdr:spPr>
        <a:xfrm>
          <a:off x="10670730" y="542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307</xdr:row>
      <xdr:rowOff>0</xdr:rowOff>
    </xdr:from>
    <xdr:ext cx="184730" cy="937629"/>
    <xdr:sp macro="" textlink="">
      <xdr:nvSpPr>
        <xdr:cNvPr id="490" name="Прямоугольник 489"/>
        <xdr:cNvSpPr/>
      </xdr:nvSpPr>
      <xdr:spPr>
        <a:xfrm>
          <a:off x="10670730" y="542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307</xdr:row>
      <xdr:rowOff>0</xdr:rowOff>
    </xdr:from>
    <xdr:ext cx="184730" cy="937629"/>
    <xdr:sp macro="" textlink="">
      <xdr:nvSpPr>
        <xdr:cNvPr id="491" name="Прямоугольник 490"/>
        <xdr:cNvSpPr/>
      </xdr:nvSpPr>
      <xdr:spPr>
        <a:xfrm>
          <a:off x="10670730" y="542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307</xdr:row>
      <xdr:rowOff>0</xdr:rowOff>
    </xdr:from>
    <xdr:ext cx="184730" cy="937629"/>
    <xdr:sp macro="" textlink="">
      <xdr:nvSpPr>
        <xdr:cNvPr id="492" name="Прямоугольник 491"/>
        <xdr:cNvSpPr/>
      </xdr:nvSpPr>
      <xdr:spPr>
        <a:xfrm>
          <a:off x="10670730" y="542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307</xdr:row>
      <xdr:rowOff>0</xdr:rowOff>
    </xdr:from>
    <xdr:ext cx="184730" cy="937629"/>
    <xdr:sp macro="" textlink="">
      <xdr:nvSpPr>
        <xdr:cNvPr id="493" name="Прямоугольник 492"/>
        <xdr:cNvSpPr/>
      </xdr:nvSpPr>
      <xdr:spPr>
        <a:xfrm>
          <a:off x="10670730" y="542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307</xdr:row>
      <xdr:rowOff>0</xdr:rowOff>
    </xdr:from>
    <xdr:ext cx="184730" cy="937629"/>
    <xdr:sp macro="" textlink="">
      <xdr:nvSpPr>
        <xdr:cNvPr id="494" name="Прямоугольник 493"/>
        <xdr:cNvSpPr/>
      </xdr:nvSpPr>
      <xdr:spPr>
        <a:xfrm>
          <a:off x="10670730" y="542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307</xdr:row>
      <xdr:rowOff>0</xdr:rowOff>
    </xdr:from>
    <xdr:ext cx="184730" cy="937629"/>
    <xdr:sp macro="" textlink="">
      <xdr:nvSpPr>
        <xdr:cNvPr id="495" name="Прямоугольник 494"/>
        <xdr:cNvSpPr/>
      </xdr:nvSpPr>
      <xdr:spPr>
        <a:xfrm>
          <a:off x="10670730" y="542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307</xdr:row>
      <xdr:rowOff>0</xdr:rowOff>
    </xdr:from>
    <xdr:ext cx="184730" cy="937629"/>
    <xdr:sp macro="" textlink="">
      <xdr:nvSpPr>
        <xdr:cNvPr id="496" name="Прямоугольник 495"/>
        <xdr:cNvSpPr/>
      </xdr:nvSpPr>
      <xdr:spPr>
        <a:xfrm>
          <a:off x="10670730" y="542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307</xdr:row>
      <xdr:rowOff>0</xdr:rowOff>
    </xdr:from>
    <xdr:ext cx="184730" cy="937629"/>
    <xdr:sp macro="" textlink="">
      <xdr:nvSpPr>
        <xdr:cNvPr id="497" name="Прямоугольник 496"/>
        <xdr:cNvSpPr/>
      </xdr:nvSpPr>
      <xdr:spPr>
        <a:xfrm>
          <a:off x="10670730" y="542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307</xdr:row>
      <xdr:rowOff>0</xdr:rowOff>
    </xdr:from>
    <xdr:ext cx="184730" cy="937629"/>
    <xdr:sp macro="" textlink="">
      <xdr:nvSpPr>
        <xdr:cNvPr id="498" name="Прямоугольник 497"/>
        <xdr:cNvSpPr/>
      </xdr:nvSpPr>
      <xdr:spPr>
        <a:xfrm>
          <a:off x="10670730" y="542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307</xdr:row>
      <xdr:rowOff>0</xdr:rowOff>
    </xdr:from>
    <xdr:ext cx="184730" cy="937629"/>
    <xdr:sp macro="" textlink="">
      <xdr:nvSpPr>
        <xdr:cNvPr id="499" name="Прямоугольник 498"/>
        <xdr:cNvSpPr/>
      </xdr:nvSpPr>
      <xdr:spPr>
        <a:xfrm>
          <a:off x="10670730" y="542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307</xdr:row>
      <xdr:rowOff>0</xdr:rowOff>
    </xdr:from>
    <xdr:ext cx="184730" cy="937629"/>
    <xdr:sp macro="" textlink="">
      <xdr:nvSpPr>
        <xdr:cNvPr id="500" name="Прямоугольник 499"/>
        <xdr:cNvSpPr/>
      </xdr:nvSpPr>
      <xdr:spPr>
        <a:xfrm>
          <a:off x="10670730" y="542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335</xdr:row>
      <xdr:rowOff>114839</xdr:rowOff>
    </xdr:from>
    <xdr:ext cx="184730" cy="937629"/>
    <xdr:sp macro="" textlink="">
      <xdr:nvSpPr>
        <xdr:cNvPr id="502" name="Прямоугольник 501"/>
        <xdr:cNvSpPr/>
      </xdr:nvSpPr>
      <xdr:spPr>
        <a:xfrm>
          <a:off x="10670730" y="619892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503" name="Прямоугольник 502"/>
        <xdr:cNvSpPr/>
      </xdr:nvSpPr>
      <xdr:spPr>
        <a:xfrm>
          <a:off x="10670730" y="5972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504" name="Прямоугольник 503"/>
        <xdr:cNvSpPr/>
      </xdr:nvSpPr>
      <xdr:spPr>
        <a:xfrm>
          <a:off x="10670730" y="5972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505" name="Прямоугольник 504"/>
        <xdr:cNvSpPr/>
      </xdr:nvSpPr>
      <xdr:spPr>
        <a:xfrm>
          <a:off x="10670730" y="5972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506" name="Прямоугольник 505"/>
        <xdr:cNvSpPr/>
      </xdr:nvSpPr>
      <xdr:spPr>
        <a:xfrm>
          <a:off x="10670730" y="5972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507" name="Прямоугольник 506"/>
        <xdr:cNvSpPr/>
      </xdr:nvSpPr>
      <xdr:spPr>
        <a:xfrm>
          <a:off x="10670730" y="5972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508" name="Прямоугольник 507"/>
        <xdr:cNvSpPr/>
      </xdr:nvSpPr>
      <xdr:spPr>
        <a:xfrm>
          <a:off x="10670730" y="5972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509" name="Прямоугольник 508"/>
        <xdr:cNvSpPr/>
      </xdr:nvSpPr>
      <xdr:spPr>
        <a:xfrm>
          <a:off x="10670730" y="5972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510" name="Прямоугольник 509"/>
        <xdr:cNvSpPr/>
      </xdr:nvSpPr>
      <xdr:spPr>
        <a:xfrm>
          <a:off x="10670730" y="5972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511" name="Прямоугольник 510"/>
        <xdr:cNvSpPr/>
      </xdr:nvSpPr>
      <xdr:spPr>
        <a:xfrm>
          <a:off x="10670730" y="5972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512" name="Прямоугольник 511"/>
        <xdr:cNvSpPr/>
      </xdr:nvSpPr>
      <xdr:spPr>
        <a:xfrm>
          <a:off x="10670730" y="5972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513" name="Прямоугольник 512"/>
        <xdr:cNvSpPr/>
      </xdr:nvSpPr>
      <xdr:spPr>
        <a:xfrm>
          <a:off x="10670730" y="5972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514" name="Прямоугольник 513"/>
        <xdr:cNvSpPr/>
      </xdr:nvSpPr>
      <xdr:spPr>
        <a:xfrm>
          <a:off x="10670730" y="5972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515" name="Прямоугольник 514"/>
        <xdr:cNvSpPr/>
      </xdr:nvSpPr>
      <xdr:spPr>
        <a:xfrm>
          <a:off x="10670730" y="5972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516" name="Прямоугольник 515"/>
        <xdr:cNvSpPr/>
      </xdr:nvSpPr>
      <xdr:spPr>
        <a:xfrm>
          <a:off x="10670730" y="5972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517" name="Прямоугольник 516"/>
        <xdr:cNvSpPr/>
      </xdr:nvSpPr>
      <xdr:spPr>
        <a:xfrm>
          <a:off x="10670730" y="5972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518" name="Прямоугольник 517"/>
        <xdr:cNvSpPr/>
      </xdr:nvSpPr>
      <xdr:spPr>
        <a:xfrm>
          <a:off x="10670730" y="5972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355</xdr:row>
      <xdr:rowOff>114839</xdr:rowOff>
    </xdr:from>
    <xdr:ext cx="184730" cy="937629"/>
    <xdr:sp macro="" textlink="">
      <xdr:nvSpPr>
        <xdr:cNvPr id="520" name="Прямоугольник 519"/>
        <xdr:cNvSpPr/>
      </xdr:nvSpPr>
      <xdr:spPr>
        <a:xfrm>
          <a:off x="10670730" y="674946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21" name="Прямоугольник 520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22" name="Прямоугольник 521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23" name="Прямоугольник 522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24" name="Прямоугольник 523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25" name="Прямоугольник 524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26" name="Прямоугольник 525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27" name="Прямоугольник 526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28" name="Прямоугольник 527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29" name="Прямоугольник 528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30" name="Прямоугольник 529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31" name="Прямоугольник 530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32" name="Прямоугольник 531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33" name="Прямоугольник 532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34" name="Прямоугольник 533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35" name="Прямоугольник 534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36" name="Прямоугольник 535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37" name="Прямоугольник 536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38" name="Прямоугольник 537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39" name="Прямоугольник 538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40" name="Прямоугольник 539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41" name="Прямоугольник 540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42" name="Прямоугольник 541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43" name="Прямоугольник 542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44" name="Прямоугольник 543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45" name="Прямоугольник 544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46" name="Прямоугольник 545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47" name="Прямоугольник 546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48" name="Прямоугольник 547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49" name="Прямоугольник 548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50" name="Прямоугольник 549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51" name="Прямоугольник 550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52" name="Прямоугольник 551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53" name="Прямоугольник 552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54" name="Прямоугольник 553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55" name="Прямоугольник 554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56" name="Прямоугольник 555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57" name="Прямоугольник 556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58" name="Прямоугольник 557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59" name="Прямоугольник 558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60" name="Прямоугольник 559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61" name="Прямоугольник 560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62" name="Прямоугольник 561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63" name="Прямоугольник 562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64" name="Прямоугольник 563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65" name="Прямоугольник 564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66" name="Прямоугольник 565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67" name="Прямоугольник 566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68" name="Прямоугольник 567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69" name="Прямоугольник 568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70" name="Прямоугольник 569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71" name="Прямоугольник 570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72" name="Прямоугольник 571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73" name="Прямоугольник 572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74" name="Прямоугольник 573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75" name="Прямоугольник 574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76" name="Прямоугольник 575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77" name="Прямоугольник 576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78" name="Прямоугольник 577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79" name="Прямоугольник 578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80" name="Прямоугольник 579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81" name="Прямоугольник 580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82" name="Прямоугольник 581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83" name="Прямоугольник 582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84" name="Прямоугольник 583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585" name="Прямоугольник 584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586" name="Прямоугольник 585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587" name="Прямоугольник 586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588" name="Прямоугольник 587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589" name="Прямоугольник 588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590" name="Прямоугольник 589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591" name="Прямоугольник 590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592" name="Прямоугольник 591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593" name="Прямоугольник 592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594" name="Прямоугольник 593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595" name="Прямоугольник 594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596" name="Прямоугольник 595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597" name="Прямоугольник 596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598" name="Прямоугольник 597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599" name="Прямоугольник 598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600" name="Прямоугольник 599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360</xdr:row>
      <xdr:rowOff>0</xdr:rowOff>
    </xdr:from>
    <xdr:ext cx="184730" cy="937629"/>
    <xdr:sp macro="" textlink="">
      <xdr:nvSpPr>
        <xdr:cNvPr id="601" name="Прямоугольник 600"/>
        <xdr:cNvSpPr/>
      </xdr:nvSpPr>
      <xdr:spPr>
        <a:xfrm>
          <a:off x="10670730" y="6896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366</xdr:row>
      <xdr:rowOff>0</xdr:rowOff>
    </xdr:from>
    <xdr:ext cx="184730" cy="937629"/>
    <xdr:sp macro="" textlink="">
      <xdr:nvSpPr>
        <xdr:cNvPr id="602" name="Прямоугольник 601"/>
        <xdr:cNvSpPr/>
      </xdr:nvSpPr>
      <xdr:spPr>
        <a:xfrm>
          <a:off x="10670730" y="7071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366</xdr:row>
      <xdr:rowOff>0</xdr:rowOff>
    </xdr:from>
    <xdr:ext cx="184730" cy="937629"/>
    <xdr:sp macro="" textlink="">
      <xdr:nvSpPr>
        <xdr:cNvPr id="603" name="Прямоугольник 602"/>
        <xdr:cNvSpPr/>
      </xdr:nvSpPr>
      <xdr:spPr>
        <a:xfrm>
          <a:off x="10670730" y="7071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366</xdr:row>
      <xdr:rowOff>0</xdr:rowOff>
    </xdr:from>
    <xdr:ext cx="184730" cy="937629"/>
    <xdr:sp macro="" textlink="">
      <xdr:nvSpPr>
        <xdr:cNvPr id="604" name="Прямоугольник 603"/>
        <xdr:cNvSpPr/>
      </xdr:nvSpPr>
      <xdr:spPr>
        <a:xfrm>
          <a:off x="10670730" y="7071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366</xdr:row>
      <xdr:rowOff>0</xdr:rowOff>
    </xdr:from>
    <xdr:ext cx="184730" cy="937629"/>
    <xdr:sp macro="" textlink="">
      <xdr:nvSpPr>
        <xdr:cNvPr id="605" name="Прямоугольник 604"/>
        <xdr:cNvSpPr/>
      </xdr:nvSpPr>
      <xdr:spPr>
        <a:xfrm>
          <a:off x="10670730" y="7071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366</xdr:row>
      <xdr:rowOff>0</xdr:rowOff>
    </xdr:from>
    <xdr:ext cx="184730" cy="937629"/>
    <xdr:sp macro="" textlink="">
      <xdr:nvSpPr>
        <xdr:cNvPr id="606" name="Прямоугольник 605"/>
        <xdr:cNvSpPr/>
      </xdr:nvSpPr>
      <xdr:spPr>
        <a:xfrm>
          <a:off x="10670730" y="7071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366</xdr:row>
      <xdr:rowOff>0</xdr:rowOff>
    </xdr:from>
    <xdr:ext cx="184730" cy="937629"/>
    <xdr:sp macro="" textlink="">
      <xdr:nvSpPr>
        <xdr:cNvPr id="607" name="Прямоугольник 606"/>
        <xdr:cNvSpPr/>
      </xdr:nvSpPr>
      <xdr:spPr>
        <a:xfrm>
          <a:off x="10670730" y="7071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366</xdr:row>
      <xdr:rowOff>0</xdr:rowOff>
    </xdr:from>
    <xdr:ext cx="184730" cy="937629"/>
    <xdr:sp macro="" textlink="">
      <xdr:nvSpPr>
        <xdr:cNvPr id="608" name="Прямоугольник 607"/>
        <xdr:cNvSpPr/>
      </xdr:nvSpPr>
      <xdr:spPr>
        <a:xfrm>
          <a:off x="10670730" y="7071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366</xdr:row>
      <xdr:rowOff>0</xdr:rowOff>
    </xdr:from>
    <xdr:ext cx="184730" cy="937629"/>
    <xdr:sp macro="" textlink="">
      <xdr:nvSpPr>
        <xdr:cNvPr id="609" name="Прямоугольник 608"/>
        <xdr:cNvSpPr/>
      </xdr:nvSpPr>
      <xdr:spPr>
        <a:xfrm>
          <a:off x="10670730" y="7071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366</xdr:row>
      <xdr:rowOff>0</xdr:rowOff>
    </xdr:from>
    <xdr:ext cx="184730" cy="937629"/>
    <xdr:sp macro="" textlink="">
      <xdr:nvSpPr>
        <xdr:cNvPr id="610" name="Прямоугольник 609"/>
        <xdr:cNvSpPr/>
      </xdr:nvSpPr>
      <xdr:spPr>
        <a:xfrm>
          <a:off x="10670730" y="7071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366</xdr:row>
      <xdr:rowOff>0</xdr:rowOff>
    </xdr:from>
    <xdr:ext cx="184730" cy="937629"/>
    <xdr:sp macro="" textlink="">
      <xdr:nvSpPr>
        <xdr:cNvPr id="611" name="Прямоугольник 610"/>
        <xdr:cNvSpPr/>
      </xdr:nvSpPr>
      <xdr:spPr>
        <a:xfrm>
          <a:off x="10670730" y="7071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366</xdr:row>
      <xdr:rowOff>0</xdr:rowOff>
    </xdr:from>
    <xdr:ext cx="184730" cy="937629"/>
    <xdr:sp macro="" textlink="">
      <xdr:nvSpPr>
        <xdr:cNvPr id="612" name="Прямоугольник 611"/>
        <xdr:cNvSpPr/>
      </xdr:nvSpPr>
      <xdr:spPr>
        <a:xfrm>
          <a:off x="10670730" y="7071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366</xdr:row>
      <xdr:rowOff>0</xdr:rowOff>
    </xdr:from>
    <xdr:ext cx="184730" cy="937629"/>
    <xdr:sp macro="" textlink="">
      <xdr:nvSpPr>
        <xdr:cNvPr id="613" name="Прямоугольник 612"/>
        <xdr:cNvSpPr/>
      </xdr:nvSpPr>
      <xdr:spPr>
        <a:xfrm>
          <a:off x="10670730" y="7071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366</xdr:row>
      <xdr:rowOff>0</xdr:rowOff>
    </xdr:from>
    <xdr:ext cx="184730" cy="937629"/>
    <xdr:sp macro="" textlink="">
      <xdr:nvSpPr>
        <xdr:cNvPr id="614" name="Прямоугольник 613"/>
        <xdr:cNvSpPr/>
      </xdr:nvSpPr>
      <xdr:spPr>
        <a:xfrm>
          <a:off x="10670730" y="7071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366</xdr:row>
      <xdr:rowOff>0</xdr:rowOff>
    </xdr:from>
    <xdr:ext cx="184730" cy="937629"/>
    <xdr:sp macro="" textlink="">
      <xdr:nvSpPr>
        <xdr:cNvPr id="615" name="Прямоугольник 614"/>
        <xdr:cNvSpPr/>
      </xdr:nvSpPr>
      <xdr:spPr>
        <a:xfrm>
          <a:off x="10670730" y="7071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366</xdr:row>
      <xdr:rowOff>0</xdr:rowOff>
    </xdr:from>
    <xdr:ext cx="184730" cy="937629"/>
    <xdr:sp macro="" textlink="">
      <xdr:nvSpPr>
        <xdr:cNvPr id="616" name="Прямоугольник 615"/>
        <xdr:cNvSpPr/>
      </xdr:nvSpPr>
      <xdr:spPr>
        <a:xfrm>
          <a:off x="10670730" y="7071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373</xdr:row>
      <xdr:rowOff>114839</xdr:rowOff>
    </xdr:from>
    <xdr:ext cx="184730" cy="937629"/>
    <xdr:sp macro="" textlink="">
      <xdr:nvSpPr>
        <xdr:cNvPr id="617" name="Прямоугольник 616"/>
        <xdr:cNvSpPr/>
      </xdr:nvSpPr>
      <xdr:spPr>
        <a:xfrm>
          <a:off x="10670730" y="730001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366</xdr:row>
      <xdr:rowOff>0</xdr:rowOff>
    </xdr:from>
    <xdr:ext cx="184730" cy="937629"/>
    <xdr:sp macro="" textlink="">
      <xdr:nvSpPr>
        <xdr:cNvPr id="618" name="Прямоугольник 617"/>
        <xdr:cNvSpPr/>
      </xdr:nvSpPr>
      <xdr:spPr>
        <a:xfrm>
          <a:off x="10670730" y="7071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619" name="Прямоугольник 618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620" name="Прямоугольник 619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621" name="Прямоугольник 620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622" name="Прямоугольник 621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623" name="Прямоугольник 622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624" name="Прямоугольник 623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625" name="Прямоугольник 624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626" name="Прямоугольник 625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627" name="Прямоугольник 626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628" name="Прямоугольник 627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629" name="Прямоугольник 628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630" name="Прямоугольник 629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631" name="Прямоугольник 630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632" name="Прямоугольник 631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633" name="Прямоугольник 632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355</xdr:row>
      <xdr:rowOff>114839</xdr:rowOff>
    </xdr:from>
    <xdr:ext cx="184730" cy="937629"/>
    <xdr:sp macro="" textlink="">
      <xdr:nvSpPr>
        <xdr:cNvPr id="634" name="Прямоугольник 633"/>
        <xdr:cNvSpPr/>
      </xdr:nvSpPr>
      <xdr:spPr>
        <a:xfrm>
          <a:off x="10670730" y="674946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348</xdr:row>
      <xdr:rowOff>0</xdr:rowOff>
    </xdr:from>
    <xdr:ext cx="184730" cy="937629"/>
    <xdr:sp macro="" textlink="">
      <xdr:nvSpPr>
        <xdr:cNvPr id="636" name="Прямоугольник 635"/>
        <xdr:cNvSpPr/>
      </xdr:nvSpPr>
      <xdr:spPr>
        <a:xfrm>
          <a:off x="10670730" y="6520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387</xdr:row>
      <xdr:rowOff>0</xdr:rowOff>
    </xdr:from>
    <xdr:ext cx="184730" cy="937629"/>
    <xdr:sp macro="" textlink="">
      <xdr:nvSpPr>
        <xdr:cNvPr id="637" name="Прямоугольник 636"/>
        <xdr:cNvSpPr/>
      </xdr:nvSpPr>
      <xdr:spPr>
        <a:xfrm>
          <a:off x="10670730" y="7709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387</xdr:row>
      <xdr:rowOff>0</xdr:rowOff>
    </xdr:from>
    <xdr:ext cx="184730" cy="937629"/>
    <xdr:sp macro="" textlink="">
      <xdr:nvSpPr>
        <xdr:cNvPr id="638" name="Прямоугольник 637"/>
        <xdr:cNvSpPr/>
      </xdr:nvSpPr>
      <xdr:spPr>
        <a:xfrm>
          <a:off x="10670730" y="7709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387</xdr:row>
      <xdr:rowOff>0</xdr:rowOff>
    </xdr:from>
    <xdr:ext cx="184730" cy="937629"/>
    <xdr:sp macro="" textlink="">
      <xdr:nvSpPr>
        <xdr:cNvPr id="639" name="Прямоугольник 638"/>
        <xdr:cNvSpPr/>
      </xdr:nvSpPr>
      <xdr:spPr>
        <a:xfrm>
          <a:off x="10670730" y="7709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387</xdr:row>
      <xdr:rowOff>0</xdr:rowOff>
    </xdr:from>
    <xdr:ext cx="184730" cy="937629"/>
    <xdr:sp macro="" textlink="">
      <xdr:nvSpPr>
        <xdr:cNvPr id="640" name="Прямоугольник 639"/>
        <xdr:cNvSpPr/>
      </xdr:nvSpPr>
      <xdr:spPr>
        <a:xfrm>
          <a:off x="10670730" y="7709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387</xdr:row>
      <xdr:rowOff>0</xdr:rowOff>
    </xdr:from>
    <xdr:ext cx="184730" cy="937629"/>
    <xdr:sp macro="" textlink="">
      <xdr:nvSpPr>
        <xdr:cNvPr id="641" name="Прямоугольник 640"/>
        <xdr:cNvSpPr/>
      </xdr:nvSpPr>
      <xdr:spPr>
        <a:xfrm>
          <a:off x="10670730" y="7709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387</xdr:row>
      <xdr:rowOff>0</xdr:rowOff>
    </xdr:from>
    <xdr:ext cx="184730" cy="937629"/>
    <xdr:sp macro="" textlink="">
      <xdr:nvSpPr>
        <xdr:cNvPr id="642" name="Прямоугольник 641"/>
        <xdr:cNvSpPr/>
      </xdr:nvSpPr>
      <xdr:spPr>
        <a:xfrm>
          <a:off x="10670730" y="7709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387</xdr:row>
      <xdr:rowOff>0</xdr:rowOff>
    </xdr:from>
    <xdr:ext cx="184730" cy="937629"/>
    <xdr:sp macro="" textlink="">
      <xdr:nvSpPr>
        <xdr:cNvPr id="643" name="Прямоугольник 642"/>
        <xdr:cNvSpPr/>
      </xdr:nvSpPr>
      <xdr:spPr>
        <a:xfrm>
          <a:off x="10670730" y="7709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387</xdr:row>
      <xdr:rowOff>0</xdr:rowOff>
    </xdr:from>
    <xdr:ext cx="184730" cy="937629"/>
    <xdr:sp macro="" textlink="">
      <xdr:nvSpPr>
        <xdr:cNvPr id="644" name="Прямоугольник 643"/>
        <xdr:cNvSpPr/>
      </xdr:nvSpPr>
      <xdr:spPr>
        <a:xfrm>
          <a:off x="10670730" y="7709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387</xdr:row>
      <xdr:rowOff>0</xdr:rowOff>
    </xdr:from>
    <xdr:ext cx="184730" cy="937629"/>
    <xdr:sp macro="" textlink="">
      <xdr:nvSpPr>
        <xdr:cNvPr id="645" name="Прямоугольник 644"/>
        <xdr:cNvSpPr/>
      </xdr:nvSpPr>
      <xdr:spPr>
        <a:xfrm>
          <a:off x="10670730" y="7709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387</xdr:row>
      <xdr:rowOff>0</xdr:rowOff>
    </xdr:from>
    <xdr:ext cx="184730" cy="937629"/>
    <xdr:sp macro="" textlink="">
      <xdr:nvSpPr>
        <xdr:cNvPr id="646" name="Прямоугольник 645"/>
        <xdr:cNvSpPr/>
      </xdr:nvSpPr>
      <xdr:spPr>
        <a:xfrm>
          <a:off x="10670730" y="7709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387</xdr:row>
      <xdr:rowOff>0</xdr:rowOff>
    </xdr:from>
    <xdr:ext cx="184730" cy="937629"/>
    <xdr:sp macro="" textlink="">
      <xdr:nvSpPr>
        <xdr:cNvPr id="647" name="Прямоугольник 646"/>
        <xdr:cNvSpPr/>
      </xdr:nvSpPr>
      <xdr:spPr>
        <a:xfrm>
          <a:off x="10670730" y="7709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387</xdr:row>
      <xdr:rowOff>0</xdr:rowOff>
    </xdr:from>
    <xdr:ext cx="184730" cy="937629"/>
    <xdr:sp macro="" textlink="">
      <xdr:nvSpPr>
        <xdr:cNvPr id="648" name="Прямоугольник 647"/>
        <xdr:cNvSpPr/>
      </xdr:nvSpPr>
      <xdr:spPr>
        <a:xfrm>
          <a:off x="10670730" y="7709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387</xdr:row>
      <xdr:rowOff>0</xdr:rowOff>
    </xdr:from>
    <xdr:ext cx="184730" cy="937629"/>
    <xdr:sp macro="" textlink="">
      <xdr:nvSpPr>
        <xdr:cNvPr id="649" name="Прямоугольник 648"/>
        <xdr:cNvSpPr/>
      </xdr:nvSpPr>
      <xdr:spPr>
        <a:xfrm>
          <a:off x="10670730" y="7709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387</xdr:row>
      <xdr:rowOff>0</xdr:rowOff>
    </xdr:from>
    <xdr:ext cx="184730" cy="937629"/>
    <xdr:sp macro="" textlink="">
      <xdr:nvSpPr>
        <xdr:cNvPr id="650" name="Прямоугольник 649"/>
        <xdr:cNvSpPr/>
      </xdr:nvSpPr>
      <xdr:spPr>
        <a:xfrm>
          <a:off x="10670730" y="7709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387</xdr:row>
      <xdr:rowOff>0</xdr:rowOff>
    </xdr:from>
    <xdr:ext cx="184730" cy="937629"/>
    <xdr:sp macro="" textlink="">
      <xdr:nvSpPr>
        <xdr:cNvPr id="651" name="Прямоугольник 650"/>
        <xdr:cNvSpPr/>
      </xdr:nvSpPr>
      <xdr:spPr>
        <a:xfrm>
          <a:off x="10670730" y="7709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387</xdr:row>
      <xdr:rowOff>0</xdr:rowOff>
    </xdr:from>
    <xdr:ext cx="184730" cy="937629"/>
    <xdr:sp macro="" textlink="">
      <xdr:nvSpPr>
        <xdr:cNvPr id="652" name="Прямоугольник 651"/>
        <xdr:cNvSpPr/>
      </xdr:nvSpPr>
      <xdr:spPr>
        <a:xfrm>
          <a:off x="10670730" y="7709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414</xdr:row>
      <xdr:rowOff>114839</xdr:rowOff>
    </xdr:from>
    <xdr:ext cx="184730" cy="937629"/>
    <xdr:sp macro="" textlink="">
      <xdr:nvSpPr>
        <xdr:cNvPr id="654" name="Прямоугольник 653"/>
        <xdr:cNvSpPr/>
      </xdr:nvSpPr>
      <xdr:spPr>
        <a:xfrm>
          <a:off x="10670730" y="848492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407</xdr:row>
      <xdr:rowOff>0</xdr:rowOff>
    </xdr:from>
    <xdr:ext cx="184730" cy="937629"/>
    <xdr:sp macro="" textlink="">
      <xdr:nvSpPr>
        <xdr:cNvPr id="655" name="Прямоугольник 654"/>
        <xdr:cNvSpPr/>
      </xdr:nvSpPr>
      <xdr:spPr>
        <a:xfrm>
          <a:off x="10670730" y="8258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407</xdr:row>
      <xdr:rowOff>0</xdr:rowOff>
    </xdr:from>
    <xdr:ext cx="184730" cy="937629"/>
    <xdr:sp macro="" textlink="">
      <xdr:nvSpPr>
        <xdr:cNvPr id="656" name="Прямоугольник 655"/>
        <xdr:cNvSpPr/>
      </xdr:nvSpPr>
      <xdr:spPr>
        <a:xfrm>
          <a:off x="10670730" y="8258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407</xdr:row>
      <xdr:rowOff>0</xdr:rowOff>
    </xdr:from>
    <xdr:ext cx="184730" cy="937629"/>
    <xdr:sp macro="" textlink="">
      <xdr:nvSpPr>
        <xdr:cNvPr id="657" name="Прямоугольник 656"/>
        <xdr:cNvSpPr/>
      </xdr:nvSpPr>
      <xdr:spPr>
        <a:xfrm>
          <a:off x="10670730" y="8258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407</xdr:row>
      <xdr:rowOff>0</xdr:rowOff>
    </xdr:from>
    <xdr:ext cx="184730" cy="937629"/>
    <xdr:sp macro="" textlink="">
      <xdr:nvSpPr>
        <xdr:cNvPr id="658" name="Прямоугольник 657"/>
        <xdr:cNvSpPr/>
      </xdr:nvSpPr>
      <xdr:spPr>
        <a:xfrm>
          <a:off x="10670730" y="8258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407</xdr:row>
      <xdr:rowOff>0</xdr:rowOff>
    </xdr:from>
    <xdr:ext cx="184730" cy="937629"/>
    <xdr:sp macro="" textlink="">
      <xdr:nvSpPr>
        <xdr:cNvPr id="659" name="Прямоугольник 658"/>
        <xdr:cNvSpPr/>
      </xdr:nvSpPr>
      <xdr:spPr>
        <a:xfrm>
          <a:off x="10670730" y="8258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407</xdr:row>
      <xdr:rowOff>0</xdr:rowOff>
    </xdr:from>
    <xdr:ext cx="184730" cy="937629"/>
    <xdr:sp macro="" textlink="">
      <xdr:nvSpPr>
        <xdr:cNvPr id="660" name="Прямоугольник 659"/>
        <xdr:cNvSpPr/>
      </xdr:nvSpPr>
      <xdr:spPr>
        <a:xfrm>
          <a:off x="10670730" y="8258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407</xdr:row>
      <xdr:rowOff>0</xdr:rowOff>
    </xdr:from>
    <xdr:ext cx="184730" cy="937629"/>
    <xdr:sp macro="" textlink="">
      <xdr:nvSpPr>
        <xdr:cNvPr id="661" name="Прямоугольник 660"/>
        <xdr:cNvSpPr/>
      </xdr:nvSpPr>
      <xdr:spPr>
        <a:xfrm>
          <a:off x="10670730" y="8258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407</xdr:row>
      <xdr:rowOff>0</xdr:rowOff>
    </xdr:from>
    <xdr:ext cx="184730" cy="937629"/>
    <xdr:sp macro="" textlink="">
      <xdr:nvSpPr>
        <xdr:cNvPr id="662" name="Прямоугольник 661"/>
        <xdr:cNvSpPr/>
      </xdr:nvSpPr>
      <xdr:spPr>
        <a:xfrm>
          <a:off x="10670730" y="8258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407</xdr:row>
      <xdr:rowOff>0</xdr:rowOff>
    </xdr:from>
    <xdr:ext cx="184730" cy="937629"/>
    <xdr:sp macro="" textlink="">
      <xdr:nvSpPr>
        <xdr:cNvPr id="663" name="Прямоугольник 662"/>
        <xdr:cNvSpPr/>
      </xdr:nvSpPr>
      <xdr:spPr>
        <a:xfrm>
          <a:off x="10670730" y="8258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407</xdr:row>
      <xdr:rowOff>0</xdr:rowOff>
    </xdr:from>
    <xdr:ext cx="184730" cy="937629"/>
    <xdr:sp macro="" textlink="">
      <xdr:nvSpPr>
        <xdr:cNvPr id="664" name="Прямоугольник 663"/>
        <xdr:cNvSpPr/>
      </xdr:nvSpPr>
      <xdr:spPr>
        <a:xfrm>
          <a:off x="10670730" y="8258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407</xdr:row>
      <xdr:rowOff>0</xdr:rowOff>
    </xdr:from>
    <xdr:ext cx="184730" cy="937629"/>
    <xdr:sp macro="" textlink="">
      <xdr:nvSpPr>
        <xdr:cNvPr id="665" name="Прямоугольник 664"/>
        <xdr:cNvSpPr/>
      </xdr:nvSpPr>
      <xdr:spPr>
        <a:xfrm>
          <a:off x="10670730" y="8258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407</xdr:row>
      <xdr:rowOff>0</xdr:rowOff>
    </xdr:from>
    <xdr:ext cx="184730" cy="937629"/>
    <xdr:sp macro="" textlink="">
      <xdr:nvSpPr>
        <xdr:cNvPr id="666" name="Прямоугольник 665"/>
        <xdr:cNvSpPr/>
      </xdr:nvSpPr>
      <xdr:spPr>
        <a:xfrm>
          <a:off x="10670730" y="8258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407</xdr:row>
      <xdr:rowOff>0</xdr:rowOff>
    </xdr:from>
    <xdr:ext cx="184730" cy="937629"/>
    <xdr:sp macro="" textlink="">
      <xdr:nvSpPr>
        <xdr:cNvPr id="667" name="Прямоугольник 666"/>
        <xdr:cNvSpPr/>
      </xdr:nvSpPr>
      <xdr:spPr>
        <a:xfrm>
          <a:off x="10670730" y="8258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407</xdr:row>
      <xdr:rowOff>0</xdr:rowOff>
    </xdr:from>
    <xdr:ext cx="184730" cy="937629"/>
    <xdr:sp macro="" textlink="">
      <xdr:nvSpPr>
        <xdr:cNvPr id="668" name="Прямоугольник 667"/>
        <xdr:cNvSpPr/>
      </xdr:nvSpPr>
      <xdr:spPr>
        <a:xfrm>
          <a:off x="10670730" y="8258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407</xdr:row>
      <xdr:rowOff>0</xdr:rowOff>
    </xdr:from>
    <xdr:ext cx="184730" cy="937629"/>
    <xdr:sp macro="" textlink="">
      <xdr:nvSpPr>
        <xdr:cNvPr id="669" name="Прямоугольник 668"/>
        <xdr:cNvSpPr/>
      </xdr:nvSpPr>
      <xdr:spPr>
        <a:xfrm>
          <a:off x="10670730" y="8258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407</xdr:row>
      <xdr:rowOff>0</xdr:rowOff>
    </xdr:from>
    <xdr:ext cx="184730" cy="937629"/>
    <xdr:sp macro="" textlink="">
      <xdr:nvSpPr>
        <xdr:cNvPr id="670" name="Прямоугольник 669"/>
        <xdr:cNvSpPr/>
      </xdr:nvSpPr>
      <xdr:spPr>
        <a:xfrm>
          <a:off x="10670730" y="8258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434</xdr:row>
      <xdr:rowOff>114839</xdr:rowOff>
    </xdr:from>
    <xdr:ext cx="184730" cy="937629"/>
    <xdr:sp macro="" textlink="">
      <xdr:nvSpPr>
        <xdr:cNvPr id="672" name="Прямоугольник 671"/>
        <xdr:cNvSpPr/>
      </xdr:nvSpPr>
      <xdr:spPr>
        <a:xfrm>
          <a:off x="10670730" y="903546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73" name="Прямоугольник 672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74" name="Прямоугольник 673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75" name="Прямоугольник 674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76" name="Прямоугольник 675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77" name="Прямоугольник 676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78" name="Прямоугольник 677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79" name="Прямоугольник 678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80" name="Прямоугольник 679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81" name="Прямоугольник 680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82" name="Прямоугольник 681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83" name="Прямоугольник 682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84" name="Прямоугольник 683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85" name="Прямоугольник 684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86" name="Прямоугольник 685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87" name="Прямоугольник 686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88" name="Прямоугольник 687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89" name="Прямоугольник 688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90" name="Прямоугольник 689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91" name="Прямоугольник 690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92" name="Прямоугольник 691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93" name="Прямоугольник 692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94" name="Прямоугольник 693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95" name="Прямоугольник 694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96" name="Прямоугольник 695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97" name="Прямоугольник 696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98" name="Прямоугольник 697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699" name="Прямоугольник 698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00" name="Прямоугольник 699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01" name="Прямоугольник 700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02" name="Прямоугольник 701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03" name="Прямоугольник 702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04" name="Прямоугольник 703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05" name="Прямоугольник 704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06" name="Прямоугольник 705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07" name="Прямоугольник 706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08" name="Прямоугольник 707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09" name="Прямоугольник 708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10" name="Прямоугольник 709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11" name="Прямоугольник 710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12" name="Прямоугольник 711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13" name="Прямоугольник 712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14" name="Прямоугольник 713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15" name="Прямоугольник 714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16" name="Прямоугольник 715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17" name="Прямоугольник 716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18" name="Прямоугольник 717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19" name="Прямоугольник 718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20" name="Прямоугольник 719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21" name="Прямоугольник 720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22" name="Прямоугольник 721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23" name="Прямоугольник 722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24" name="Прямоугольник 723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25" name="Прямоугольник 724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26" name="Прямоугольник 725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27" name="Прямоугольник 726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28" name="Прямоугольник 727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29" name="Прямоугольник 728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30" name="Прямоугольник 729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31" name="Прямоугольник 730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32" name="Прямоугольник 731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33" name="Прямоугольник 732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34" name="Прямоугольник 733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35" name="Прямоугольник 734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36" name="Прямоугольник 735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37" name="Прямоугольник 736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38" name="Прямоугольник 737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39" name="Прямоугольник 738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40" name="Прямоугольник 739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41" name="Прямоугольник 740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42" name="Прямоугольник 741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43" name="Прямоугольник 742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44" name="Прямоугольник 743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45" name="Прямоугольник 744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46" name="Прямоугольник 745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47" name="Прямоугольник 746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48" name="Прямоугольник 747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49" name="Прямоугольник 748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50" name="Прямоугольник 749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51" name="Прямоугольник 750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52" name="Прямоугольник 751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439</xdr:row>
      <xdr:rowOff>0</xdr:rowOff>
    </xdr:from>
    <xdr:ext cx="184730" cy="937629"/>
    <xdr:sp macro="" textlink="">
      <xdr:nvSpPr>
        <xdr:cNvPr id="753" name="Прямоугольник 752"/>
        <xdr:cNvSpPr/>
      </xdr:nvSpPr>
      <xdr:spPr>
        <a:xfrm>
          <a:off x="10670730" y="9182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445</xdr:row>
      <xdr:rowOff>0</xdr:rowOff>
    </xdr:from>
    <xdr:ext cx="184730" cy="937629"/>
    <xdr:sp macro="" textlink="">
      <xdr:nvSpPr>
        <xdr:cNvPr id="754" name="Прямоугольник 753"/>
        <xdr:cNvSpPr/>
      </xdr:nvSpPr>
      <xdr:spPr>
        <a:xfrm>
          <a:off x="10670730" y="9357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445</xdr:row>
      <xdr:rowOff>0</xdr:rowOff>
    </xdr:from>
    <xdr:ext cx="184730" cy="937629"/>
    <xdr:sp macro="" textlink="">
      <xdr:nvSpPr>
        <xdr:cNvPr id="755" name="Прямоугольник 754"/>
        <xdr:cNvSpPr/>
      </xdr:nvSpPr>
      <xdr:spPr>
        <a:xfrm>
          <a:off x="10670730" y="9357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445</xdr:row>
      <xdr:rowOff>0</xdr:rowOff>
    </xdr:from>
    <xdr:ext cx="184730" cy="937629"/>
    <xdr:sp macro="" textlink="">
      <xdr:nvSpPr>
        <xdr:cNvPr id="756" name="Прямоугольник 755"/>
        <xdr:cNvSpPr/>
      </xdr:nvSpPr>
      <xdr:spPr>
        <a:xfrm>
          <a:off x="10670730" y="9357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445</xdr:row>
      <xdr:rowOff>0</xdr:rowOff>
    </xdr:from>
    <xdr:ext cx="184730" cy="937629"/>
    <xdr:sp macro="" textlink="">
      <xdr:nvSpPr>
        <xdr:cNvPr id="757" name="Прямоугольник 756"/>
        <xdr:cNvSpPr/>
      </xdr:nvSpPr>
      <xdr:spPr>
        <a:xfrm>
          <a:off x="10670730" y="9357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445</xdr:row>
      <xdr:rowOff>0</xdr:rowOff>
    </xdr:from>
    <xdr:ext cx="184730" cy="937629"/>
    <xdr:sp macro="" textlink="">
      <xdr:nvSpPr>
        <xdr:cNvPr id="758" name="Прямоугольник 757"/>
        <xdr:cNvSpPr/>
      </xdr:nvSpPr>
      <xdr:spPr>
        <a:xfrm>
          <a:off x="10670730" y="9357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445</xdr:row>
      <xdr:rowOff>0</xdr:rowOff>
    </xdr:from>
    <xdr:ext cx="184730" cy="937629"/>
    <xdr:sp macro="" textlink="">
      <xdr:nvSpPr>
        <xdr:cNvPr id="759" name="Прямоугольник 758"/>
        <xdr:cNvSpPr/>
      </xdr:nvSpPr>
      <xdr:spPr>
        <a:xfrm>
          <a:off x="10670730" y="9357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445</xdr:row>
      <xdr:rowOff>0</xdr:rowOff>
    </xdr:from>
    <xdr:ext cx="184730" cy="937629"/>
    <xdr:sp macro="" textlink="">
      <xdr:nvSpPr>
        <xdr:cNvPr id="760" name="Прямоугольник 759"/>
        <xdr:cNvSpPr/>
      </xdr:nvSpPr>
      <xdr:spPr>
        <a:xfrm>
          <a:off x="10670730" y="9357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445</xdr:row>
      <xdr:rowOff>0</xdr:rowOff>
    </xdr:from>
    <xdr:ext cx="184730" cy="937629"/>
    <xdr:sp macro="" textlink="">
      <xdr:nvSpPr>
        <xdr:cNvPr id="761" name="Прямоугольник 760"/>
        <xdr:cNvSpPr/>
      </xdr:nvSpPr>
      <xdr:spPr>
        <a:xfrm>
          <a:off x="10670730" y="9357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445</xdr:row>
      <xdr:rowOff>0</xdr:rowOff>
    </xdr:from>
    <xdr:ext cx="184730" cy="937629"/>
    <xdr:sp macro="" textlink="">
      <xdr:nvSpPr>
        <xdr:cNvPr id="762" name="Прямоугольник 761"/>
        <xdr:cNvSpPr/>
      </xdr:nvSpPr>
      <xdr:spPr>
        <a:xfrm>
          <a:off x="10670730" y="9357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445</xdr:row>
      <xdr:rowOff>0</xdr:rowOff>
    </xdr:from>
    <xdr:ext cx="184730" cy="937629"/>
    <xdr:sp macro="" textlink="">
      <xdr:nvSpPr>
        <xdr:cNvPr id="763" name="Прямоугольник 762"/>
        <xdr:cNvSpPr/>
      </xdr:nvSpPr>
      <xdr:spPr>
        <a:xfrm>
          <a:off x="10670730" y="9357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445</xdr:row>
      <xdr:rowOff>0</xdr:rowOff>
    </xdr:from>
    <xdr:ext cx="184730" cy="937629"/>
    <xdr:sp macro="" textlink="">
      <xdr:nvSpPr>
        <xdr:cNvPr id="764" name="Прямоугольник 763"/>
        <xdr:cNvSpPr/>
      </xdr:nvSpPr>
      <xdr:spPr>
        <a:xfrm>
          <a:off x="10670730" y="9357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445</xdr:row>
      <xdr:rowOff>0</xdr:rowOff>
    </xdr:from>
    <xdr:ext cx="184730" cy="937629"/>
    <xdr:sp macro="" textlink="">
      <xdr:nvSpPr>
        <xdr:cNvPr id="765" name="Прямоугольник 764"/>
        <xdr:cNvSpPr/>
      </xdr:nvSpPr>
      <xdr:spPr>
        <a:xfrm>
          <a:off x="10670730" y="9357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445</xdr:row>
      <xdr:rowOff>0</xdr:rowOff>
    </xdr:from>
    <xdr:ext cx="184730" cy="937629"/>
    <xdr:sp macro="" textlink="">
      <xdr:nvSpPr>
        <xdr:cNvPr id="766" name="Прямоугольник 765"/>
        <xdr:cNvSpPr/>
      </xdr:nvSpPr>
      <xdr:spPr>
        <a:xfrm>
          <a:off x="10670730" y="9357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445</xdr:row>
      <xdr:rowOff>0</xdr:rowOff>
    </xdr:from>
    <xdr:ext cx="184730" cy="937629"/>
    <xdr:sp macro="" textlink="">
      <xdr:nvSpPr>
        <xdr:cNvPr id="767" name="Прямоугольник 766"/>
        <xdr:cNvSpPr/>
      </xdr:nvSpPr>
      <xdr:spPr>
        <a:xfrm>
          <a:off x="10670730" y="9357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445</xdr:row>
      <xdr:rowOff>0</xdr:rowOff>
    </xdr:from>
    <xdr:ext cx="184730" cy="937629"/>
    <xdr:sp macro="" textlink="">
      <xdr:nvSpPr>
        <xdr:cNvPr id="768" name="Прямоугольник 767"/>
        <xdr:cNvSpPr/>
      </xdr:nvSpPr>
      <xdr:spPr>
        <a:xfrm>
          <a:off x="10670730" y="9357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452</xdr:row>
      <xdr:rowOff>114839</xdr:rowOff>
    </xdr:from>
    <xdr:ext cx="184730" cy="937629"/>
    <xdr:sp macro="" textlink="">
      <xdr:nvSpPr>
        <xdr:cNvPr id="769" name="Прямоугольник 768"/>
        <xdr:cNvSpPr/>
      </xdr:nvSpPr>
      <xdr:spPr>
        <a:xfrm>
          <a:off x="10670730" y="958601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445</xdr:row>
      <xdr:rowOff>0</xdr:rowOff>
    </xdr:from>
    <xdr:ext cx="184730" cy="937629"/>
    <xdr:sp macro="" textlink="">
      <xdr:nvSpPr>
        <xdr:cNvPr id="770" name="Прямоугольник 769"/>
        <xdr:cNvSpPr/>
      </xdr:nvSpPr>
      <xdr:spPr>
        <a:xfrm>
          <a:off x="10670730" y="9357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71" name="Прямоугольник 770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72" name="Прямоугольник 771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73" name="Прямоугольник 772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74" name="Прямоугольник 773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75" name="Прямоугольник 774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76" name="Прямоугольник 775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77" name="Прямоугольник 776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78" name="Прямоугольник 777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79" name="Прямоугольник 778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80" name="Прямоугольник 779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81" name="Прямоугольник 780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82" name="Прямоугольник 781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83" name="Прямоугольник 782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84" name="Прямоугольник 783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85" name="Прямоугольник 784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434</xdr:row>
      <xdr:rowOff>114839</xdr:rowOff>
    </xdr:from>
    <xdr:ext cx="184730" cy="937629"/>
    <xdr:sp macro="" textlink="">
      <xdr:nvSpPr>
        <xdr:cNvPr id="786" name="Прямоугольник 785"/>
        <xdr:cNvSpPr/>
      </xdr:nvSpPr>
      <xdr:spPr>
        <a:xfrm>
          <a:off x="10670730" y="903546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427</xdr:row>
      <xdr:rowOff>0</xdr:rowOff>
    </xdr:from>
    <xdr:ext cx="184730" cy="937629"/>
    <xdr:sp macro="" textlink="">
      <xdr:nvSpPr>
        <xdr:cNvPr id="788" name="Прямоугольник 787"/>
        <xdr:cNvSpPr/>
      </xdr:nvSpPr>
      <xdr:spPr>
        <a:xfrm>
          <a:off x="10670730" y="8806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789" name="Прямоугольник 788"/>
        <xdr:cNvSpPr/>
      </xdr:nvSpPr>
      <xdr:spPr>
        <a:xfrm>
          <a:off x="10670730" y="9995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790" name="Прямоугольник 789"/>
        <xdr:cNvSpPr/>
      </xdr:nvSpPr>
      <xdr:spPr>
        <a:xfrm>
          <a:off x="10670730" y="9995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791" name="Прямоугольник 790"/>
        <xdr:cNvSpPr/>
      </xdr:nvSpPr>
      <xdr:spPr>
        <a:xfrm>
          <a:off x="10670730" y="9995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792" name="Прямоугольник 791"/>
        <xdr:cNvSpPr/>
      </xdr:nvSpPr>
      <xdr:spPr>
        <a:xfrm>
          <a:off x="10670730" y="9995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793" name="Прямоугольник 792"/>
        <xdr:cNvSpPr/>
      </xdr:nvSpPr>
      <xdr:spPr>
        <a:xfrm>
          <a:off x="10670730" y="9995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794" name="Прямоугольник 793"/>
        <xdr:cNvSpPr/>
      </xdr:nvSpPr>
      <xdr:spPr>
        <a:xfrm>
          <a:off x="10670730" y="9995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795" name="Прямоугольник 794"/>
        <xdr:cNvSpPr/>
      </xdr:nvSpPr>
      <xdr:spPr>
        <a:xfrm>
          <a:off x="10670730" y="9995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796" name="Прямоугольник 795"/>
        <xdr:cNvSpPr/>
      </xdr:nvSpPr>
      <xdr:spPr>
        <a:xfrm>
          <a:off x="10670730" y="9995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797" name="Прямоугольник 796"/>
        <xdr:cNvSpPr/>
      </xdr:nvSpPr>
      <xdr:spPr>
        <a:xfrm>
          <a:off x="10670730" y="9995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798" name="Прямоугольник 797"/>
        <xdr:cNvSpPr/>
      </xdr:nvSpPr>
      <xdr:spPr>
        <a:xfrm>
          <a:off x="10670730" y="9995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799" name="Прямоугольник 798"/>
        <xdr:cNvSpPr/>
      </xdr:nvSpPr>
      <xdr:spPr>
        <a:xfrm>
          <a:off x="10670730" y="9995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800" name="Прямоугольник 799"/>
        <xdr:cNvSpPr/>
      </xdr:nvSpPr>
      <xdr:spPr>
        <a:xfrm>
          <a:off x="10670730" y="9995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801" name="Прямоугольник 800"/>
        <xdr:cNvSpPr/>
      </xdr:nvSpPr>
      <xdr:spPr>
        <a:xfrm>
          <a:off x="10670730" y="9995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802" name="Прямоугольник 801"/>
        <xdr:cNvSpPr/>
      </xdr:nvSpPr>
      <xdr:spPr>
        <a:xfrm>
          <a:off x="10670730" y="9995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803" name="Прямоугольник 802"/>
        <xdr:cNvSpPr/>
      </xdr:nvSpPr>
      <xdr:spPr>
        <a:xfrm>
          <a:off x="10670730" y="9995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804" name="Прямоугольник 803"/>
        <xdr:cNvSpPr/>
      </xdr:nvSpPr>
      <xdr:spPr>
        <a:xfrm>
          <a:off x="10670730" y="9995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464</xdr:row>
      <xdr:rowOff>114839</xdr:rowOff>
    </xdr:from>
    <xdr:ext cx="184730" cy="937629"/>
    <xdr:sp macro="" textlink="">
      <xdr:nvSpPr>
        <xdr:cNvPr id="806" name="Прямоугольник 805"/>
        <xdr:cNvSpPr/>
      </xdr:nvSpPr>
      <xdr:spPr>
        <a:xfrm>
          <a:off x="10670730" y="1077092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807" name="Прямоугольник 806"/>
        <xdr:cNvSpPr/>
      </xdr:nvSpPr>
      <xdr:spPr>
        <a:xfrm>
          <a:off x="10670730" y="1054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808" name="Прямоугольник 807"/>
        <xdr:cNvSpPr/>
      </xdr:nvSpPr>
      <xdr:spPr>
        <a:xfrm>
          <a:off x="10670730" y="1054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809" name="Прямоугольник 808"/>
        <xdr:cNvSpPr/>
      </xdr:nvSpPr>
      <xdr:spPr>
        <a:xfrm>
          <a:off x="10670730" y="1054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810" name="Прямоугольник 809"/>
        <xdr:cNvSpPr/>
      </xdr:nvSpPr>
      <xdr:spPr>
        <a:xfrm>
          <a:off x="10670730" y="1054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811" name="Прямоугольник 810"/>
        <xdr:cNvSpPr/>
      </xdr:nvSpPr>
      <xdr:spPr>
        <a:xfrm>
          <a:off x="10670730" y="1054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812" name="Прямоугольник 811"/>
        <xdr:cNvSpPr/>
      </xdr:nvSpPr>
      <xdr:spPr>
        <a:xfrm>
          <a:off x="10670730" y="1054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813" name="Прямоугольник 812"/>
        <xdr:cNvSpPr/>
      </xdr:nvSpPr>
      <xdr:spPr>
        <a:xfrm>
          <a:off x="10670730" y="1054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814" name="Прямоугольник 813"/>
        <xdr:cNvSpPr/>
      </xdr:nvSpPr>
      <xdr:spPr>
        <a:xfrm>
          <a:off x="10670730" y="1054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815" name="Прямоугольник 814"/>
        <xdr:cNvSpPr/>
      </xdr:nvSpPr>
      <xdr:spPr>
        <a:xfrm>
          <a:off x="10670730" y="1054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816" name="Прямоугольник 815"/>
        <xdr:cNvSpPr/>
      </xdr:nvSpPr>
      <xdr:spPr>
        <a:xfrm>
          <a:off x="10670730" y="1054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817" name="Прямоугольник 816"/>
        <xdr:cNvSpPr/>
      </xdr:nvSpPr>
      <xdr:spPr>
        <a:xfrm>
          <a:off x="10670730" y="1054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818" name="Прямоугольник 817"/>
        <xdr:cNvSpPr/>
      </xdr:nvSpPr>
      <xdr:spPr>
        <a:xfrm>
          <a:off x="10670730" y="1054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819" name="Прямоугольник 818"/>
        <xdr:cNvSpPr/>
      </xdr:nvSpPr>
      <xdr:spPr>
        <a:xfrm>
          <a:off x="10670730" y="1054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820" name="Прямоугольник 819"/>
        <xdr:cNvSpPr/>
      </xdr:nvSpPr>
      <xdr:spPr>
        <a:xfrm>
          <a:off x="10670730" y="1054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821" name="Прямоугольник 820"/>
        <xdr:cNvSpPr/>
      </xdr:nvSpPr>
      <xdr:spPr>
        <a:xfrm>
          <a:off x="10670730" y="1054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822" name="Прямоугольник 821"/>
        <xdr:cNvSpPr/>
      </xdr:nvSpPr>
      <xdr:spPr>
        <a:xfrm>
          <a:off x="10670730" y="10544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114839</xdr:rowOff>
    </xdr:from>
    <xdr:ext cx="184730" cy="937629"/>
    <xdr:sp macro="" textlink="">
      <xdr:nvSpPr>
        <xdr:cNvPr id="824" name="Прямоугольник 823"/>
        <xdr:cNvSpPr/>
      </xdr:nvSpPr>
      <xdr:spPr>
        <a:xfrm>
          <a:off x="10670730" y="1132146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25" name="Прямоугольник 824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26" name="Прямоугольник 825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27" name="Прямоугольник 826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28" name="Прямоугольник 827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29" name="Прямоугольник 828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30" name="Прямоугольник 829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31" name="Прямоугольник 830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32" name="Прямоугольник 831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33" name="Прямоугольник 832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34" name="Прямоугольник 833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35" name="Прямоугольник 834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36" name="Прямоугольник 835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37" name="Прямоугольник 836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38" name="Прямоугольник 837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39" name="Прямоугольник 838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40" name="Прямоугольник 839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41" name="Прямоугольник 840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42" name="Прямоугольник 841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43" name="Прямоугольник 842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44" name="Прямоугольник 843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45" name="Прямоугольник 844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46" name="Прямоугольник 845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47" name="Прямоугольник 846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48" name="Прямоугольник 847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49" name="Прямоугольник 848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50" name="Прямоугольник 849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51" name="Прямоугольник 850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52" name="Прямоугольник 851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53" name="Прямоугольник 852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54" name="Прямоугольник 853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55" name="Прямоугольник 854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56" name="Прямоугольник 855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57" name="Прямоугольник 856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58" name="Прямоугольник 857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59" name="Прямоугольник 858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60" name="Прямоугольник 859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61" name="Прямоугольник 860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62" name="Прямоугольник 861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63" name="Прямоугольник 862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64" name="Прямоугольник 863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65" name="Прямоугольник 864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66" name="Прямоугольник 865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67" name="Прямоугольник 866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68" name="Прямоугольник 867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69" name="Прямоугольник 868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70" name="Прямоугольник 869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71" name="Прямоугольник 870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72" name="Прямоугольник 871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73" name="Прямоугольник 872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74" name="Прямоугольник 873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75" name="Прямоугольник 874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76" name="Прямоугольник 875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77" name="Прямоугольник 876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78" name="Прямоугольник 877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79" name="Прямоугольник 878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80" name="Прямоугольник 879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81" name="Прямоугольник 880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82" name="Прямоугольник 881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83" name="Прямоугольник 882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84" name="Прямоугольник 883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85" name="Прямоугольник 884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86" name="Прямоугольник 885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87" name="Прямоугольник 886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888" name="Прямоугольник 887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889" name="Прямоугольник 888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890" name="Прямоугольник 889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891" name="Прямоугольник 890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892" name="Прямоугольник 891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893" name="Прямоугольник 892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894" name="Прямоугольник 893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895" name="Прямоугольник 894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896" name="Прямоугольник 895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897" name="Прямоугольник 896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898" name="Прямоугольник 897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899" name="Прямоугольник 898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900" name="Прямоугольник 899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901" name="Прямоугольник 900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902" name="Прямоугольник 901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903" name="Прямоугольник 902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904" name="Прямоугольник 903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498</xdr:row>
      <xdr:rowOff>0</xdr:rowOff>
    </xdr:from>
    <xdr:ext cx="184730" cy="937629"/>
    <xdr:sp macro="" textlink="">
      <xdr:nvSpPr>
        <xdr:cNvPr id="905" name="Прямоугольник 904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501</xdr:row>
      <xdr:rowOff>0</xdr:rowOff>
    </xdr:from>
    <xdr:ext cx="184730" cy="937629"/>
    <xdr:sp macro="" textlink="">
      <xdr:nvSpPr>
        <xdr:cNvPr id="906" name="Прямоугольник 905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501</xdr:row>
      <xdr:rowOff>0</xdr:rowOff>
    </xdr:from>
    <xdr:ext cx="184730" cy="937629"/>
    <xdr:sp macro="" textlink="">
      <xdr:nvSpPr>
        <xdr:cNvPr id="907" name="Прямоугольник 906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501</xdr:row>
      <xdr:rowOff>0</xdr:rowOff>
    </xdr:from>
    <xdr:ext cx="184730" cy="937629"/>
    <xdr:sp macro="" textlink="">
      <xdr:nvSpPr>
        <xdr:cNvPr id="908" name="Прямоугольник 907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501</xdr:row>
      <xdr:rowOff>0</xdr:rowOff>
    </xdr:from>
    <xdr:ext cx="184730" cy="937629"/>
    <xdr:sp macro="" textlink="">
      <xdr:nvSpPr>
        <xdr:cNvPr id="909" name="Прямоугольник 908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501</xdr:row>
      <xdr:rowOff>0</xdr:rowOff>
    </xdr:from>
    <xdr:ext cx="184730" cy="937629"/>
    <xdr:sp macro="" textlink="">
      <xdr:nvSpPr>
        <xdr:cNvPr id="910" name="Прямоугольник 909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501</xdr:row>
      <xdr:rowOff>0</xdr:rowOff>
    </xdr:from>
    <xdr:ext cx="184730" cy="937629"/>
    <xdr:sp macro="" textlink="">
      <xdr:nvSpPr>
        <xdr:cNvPr id="911" name="Прямоугольник 910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501</xdr:row>
      <xdr:rowOff>0</xdr:rowOff>
    </xdr:from>
    <xdr:ext cx="184730" cy="937629"/>
    <xdr:sp macro="" textlink="">
      <xdr:nvSpPr>
        <xdr:cNvPr id="912" name="Прямоугольник 911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501</xdr:row>
      <xdr:rowOff>0</xdr:rowOff>
    </xdr:from>
    <xdr:ext cx="184730" cy="937629"/>
    <xdr:sp macro="" textlink="">
      <xdr:nvSpPr>
        <xdr:cNvPr id="913" name="Прямоугольник 912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501</xdr:row>
      <xdr:rowOff>0</xdr:rowOff>
    </xdr:from>
    <xdr:ext cx="184730" cy="937629"/>
    <xdr:sp macro="" textlink="">
      <xdr:nvSpPr>
        <xdr:cNvPr id="914" name="Прямоугольник 913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501</xdr:row>
      <xdr:rowOff>0</xdr:rowOff>
    </xdr:from>
    <xdr:ext cx="184730" cy="937629"/>
    <xdr:sp macro="" textlink="">
      <xdr:nvSpPr>
        <xdr:cNvPr id="915" name="Прямоугольник 914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501</xdr:row>
      <xdr:rowOff>0</xdr:rowOff>
    </xdr:from>
    <xdr:ext cx="184730" cy="937629"/>
    <xdr:sp macro="" textlink="">
      <xdr:nvSpPr>
        <xdr:cNvPr id="916" name="Прямоугольник 915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501</xdr:row>
      <xdr:rowOff>0</xdr:rowOff>
    </xdr:from>
    <xdr:ext cx="184730" cy="937629"/>
    <xdr:sp macro="" textlink="">
      <xdr:nvSpPr>
        <xdr:cNvPr id="917" name="Прямоугольник 916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501</xdr:row>
      <xdr:rowOff>0</xdr:rowOff>
    </xdr:from>
    <xdr:ext cx="184730" cy="937629"/>
    <xdr:sp macro="" textlink="">
      <xdr:nvSpPr>
        <xdr:cNvPr id="918" name="Прямоугольник 917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501</xdr:row>
      <xdr:rowOff>0</xdr:rowOff>
    </xdr:from>
    <xdr:ext cx="184730" cy="937629"/>
    <xdr:sp macro="" textlink="">
      <xdr:nvSpPr>
        <xdr:cNvPr id="919" name="Прямоугольник 918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501</xdr:row>
      <xdr:rowOff>0</xdr:rowOff>
    </xdr:from>
    <xdr:ext cx="184730" cy="937629"/>
    <xdr:sp macro="" textlink="">
      <xdr:nvSpPr>
        <xdr:cNvPr id="920" name="Прямоугольник 919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508</xdr:row>
      <xdr:rowOff>114839</xdr:rowOff>
    </xdr:from>
    <xdr:ext cx="184730" cy="937629"/>
    <xdr:sp macro="" textlink="">
      <xdr:nvSpPr>
        <xdr:cNvPr id="921" name="Прямоугольник 920"/>
        <xdr:cNvSpPr/>
      </xdr:nvSpPr>
      <xdr:spPr>
        <a:xfrm>
          <a:off x="10670730" y="1187201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501</xdr:row>
      <xdr:rowOff>0</xdr:rowOff>
    </xdr:from>
    <xdr:ext cx="184730" cy="937629"/>
    <xdr:sp macro="" textlink="">
      <xdr:nvSpPr>
        <xdr:cNvPr id="922" name="Прямоугольник 921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923" name="Прямоугольник 922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924" name="Прямоугольник 923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925" name="Прямоугольник 924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926" name="Прямоугольник 925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927" name="Прямоугольник 926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928" name="Прямоугольник 927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929" name="Прямоугольник 928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930" name="Прямоугольник 929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931" name="Прямоугольник 930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932" name="Прямоугольник 931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933" name="Прямоугольник 932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934" name="Прямоугольник 933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935" name="Прямоугольник 934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936" name="Прямоугольник 935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937" name="Прямоугольник 936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114839</xdr:rowOff>
    </xdr:from>
    <xdr:ext cx="184730" cy="937629"/>
    <xdr:sp macro="" textlink="">
      <xdr:nvSpPr>
        <xdr:cNvPr id="938" name="Прямоугольник 937"/>
        <xdr:cNvSpPr/>
      </xdr:nvSpPr>
      <xdr:spPr>
        <a:xfrm>
          <a:off x="10670730" y="1132146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492</xdr:row>
      <xdr:rowOff>0</xdr:rowOff>
    </xdr:from>
    <xdr:ext cx="184730" cy="937629"/>
    <xdr:sp macro="" textlink="">
      <xdr:nvSpPr>
        <xdr:cNvPr id="940" name="Прямоугольник 939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41" name="Прямоугольник 940"/>
        <xdr:cNvSpPr/>
      </xdr:nvSpPr>
      <xdr:spPr>
        <a:xfrm>
          <a:off x="10670730" y="12281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42" name="Прямоугольник 941"/>
        <xdr:cNvSpPr/>
      </xdr:nvSpPr>
      <xdr:spPr>
        <a:xfrm>
          <a:off x="10670730" y="12281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43" name="Прямоугольник 942"/>
        <xdr:cNvSpPr/>
      </xdr:nvSpPr>
      <xdr:spPr>
        <a:xfrm>
          <a:off x="10670730" y="12281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44" name="Прямоугольник 943"/>
        <xdr:cNvSpPr/>
      </xdr:nvSpPr>
      <xdr:spPr>
        <a:xfrm>
          <a:off x="10670730" y="12281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45" name="Прямоугольник 944"/>
        <xdr:cNvSpPr/>
      </xdr:nvSpPr>
      <xdr:spPr>
        <a:xfrm>
          <a:off x="10670730" y="12281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46" name="Прямоугольник 945"/>
        <xdr:cNvSpPr/>
      </xdr:nvSpPr>
      <xdr:spPr>
        <a:xfrm>
          <a:off x="10670730" y="12281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47" name="Прямоугольник 946"/>
        <xdr:cNvSpPr/>
      </xdr:nvSpPr>
      <xdr:spPr>
        <a:xfrm>
          <a:off x="10670730" y="12281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48" name="Прямоугольник 947"/>
        <xdr:cNvSpPr/>
      </xdr:nvSpPr>
      <xdr:spPr>
        <a:xfrm>
          <a:off x="10670730" y="12281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49" name="Прямоугольник 948"/>
        <xdr:cNvSpPr/>
      </xdr:nvSpPr>
      <xdr:spPr>
        <a:xfrm>
          <a:off x="10670730" y="12281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50" name="Прямоугольник 949"/>
        <xdr:cNvSpPr/>
      </xdr:nvSpPr>
      <xdr:spPr>
        <a:xfrm>
          <a:off x="10670730" y="12281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51" name="Прямоугольник 950"/>
        <xdr:cNvSpPr/>
      </xdr:nvSpPr>
      <xdr:spPr>
        <a:xfrm>
          <a:off x="10670730" y="12281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52" name="Прямоугольник 951"/>
        <xdr:cNvSpPr/>
      </xdr:nvSpPr>
      <xdr:spPr>
        <a:xfrm>
          <a:off x="10670730" y="12281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53" name="Прямоугольник 952"/>
        <xdr:cNvSpPr/>
      </xdr:nvSpPr>
      <xdr:spPr>
        <a:xfrm>
          <a:off x="10670730" y="12281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54" name="Прямоугольник 953"/>
        <xdr:cNvSpPr/>
      </xdr:nvSpPr>
      <xdr:spPr>
        <a:xfrm>
          <a:off x="10670730" y="12281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55" name="Прямоугольник 954"/>
        <xdr:cNvSpPr/>
      </xdr:nvSpPr>
      <xdr:spPr>
        <a:xfrm>
          <a:off x="10670730" y="12281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56" name="Прямоугольник 955"/>
        <xdr:cNvSpPr/>
      </xdr:nvSpPr>
      <xdr:spPr>
        <a:xfrm>
          <a:off x="10670730" y="12281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59" name="Прямоугольник 958"/>
        <xdr:cNvSpPr/>
      </xdr:nvSpPr>
      <xdr:spPr>
        <a:xfrm>
          <a:off x="10670730" y="12830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60" name="Прямоугольник 959"/>
        <xdr:cNvSpPr/>
      </xdr:nvSpPr>
      <xdr:spPr>
        <a:xfrm>
          <a:off x="10670730" y="12830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61" name="Прямоугольник 960"/>
        <xdr:cNvSpPr/>
      </xdr:nvSpPr>
      <xdr:spPr>
        <a:xfrm>
          <a:off x="10670730" y="12830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62" name="Прямоугольник 961"/>
        <xdr:cNvSpPr/>
      </xdr:nvSpPr>
      <xdr:spPr>
        <a:xfrm>
          <a:off x="10670730" y="12830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63" name="Прямоугольник 962"/>
        <xdr:cNvSpPr/>
      </xdr:nvSpPr>
      <xdr:spPr>
        <a:xfrm>
          <a:off x="10670730" y="12830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64" name="Прямоугольник 963"/>
        <xdr:cNvSpPr/>
      </xdr:nvSpPr>
      <xdr:spPr>
        <a:xfrm>
          <a:off x="10670730" y="12830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65" name="Прямоугольник 964"/>
        <xdr:cNvSpPr/>
      </xdr:nvSpPr>
      <xdr:spPr>
        <a:xfrm>
          <a:off x="10670730" y="12830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66" name="Прямоугольник 965"/>
        <xdr:cNvSpPr/>
      </xdr:nvSpPr>
      <xdr:spPr>
        <a:xfrm>
          <a:off x="10670730" y="12830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67" name="Прямоугольник 966"/>
        <xdr:cNvSpPr/>
      </xdr:nvSpPr>
      <xdr:spPr>
        <a:xfrm>
          <a:off x="10670730" y="12830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68" name="Прямоугольник 967"/>
        <xdr:cNvSpPr/>
      </xdr:nvSpPr>
      <xdr:spPr>
        <a:xfrm>
          <a:off x="10670730" y="12830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69" name="Прямоугольник 968"/>
        <xdr:cNvSpPr/>
      </xdr:nvSpPr>
      <xdr:spPr>
        <a:xfrm>
          <a:off x="10670730" y="12830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70" name="Прямоугольник 969"/>
        <xdr:cNvSpPr/>
      </xdr:nvSpPr>
      <xdr:spPr>
        <a:xfrm>
          <a:off x="10670730" y="12830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71" name="Прямоугольник 970"/>
        <xdr:cNvSpPr/>
      </xdr:nvSpPr>
      <xdr:spPr>
        <a:xfrm>
          <a:off x="10670730" y="12830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72" name="Прямоугольник 971"/>
        <xdr:cNvSpPr/>
      </xdr:nvSpPr>
      <xdr:spPr>
        <a:xfrm>
          <a:off x="10670730" y="12830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73" name="Прямоугольник 972"/>
        <xdr:cNvSpPr/>
      </xdr:nvSpPr>
      <xdr:spPr>
        <a:xfrm>
          <a:off x="10670730" y="12830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974" name="Прямоугольник 973"/>
        <xdr:cNvSpPr/>
      </xdr:nvSpPr>
      <xdr:spPr>
        <a:xfrm>
          <a:off x="10670730" y="128301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484</xdr:row>
      <xdr:rowOff>114839</xdr:rowOff>
    </xdr:from>
    <xdr:ext cx="184730" cy="937629"/>
    <xdr:sp macro="" textlink="">
      <xdr:nvSpPr>
        <xdr:cNvPr id="977" name="Прямоугольник 976"/>
        <xdr:cNvSpPr/>
      </xdr:nvSpPr>
      <xdr:spPr>
        <a:xfrm>
          <a:off x="10670730" y="1132146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978" name="Прямоугольник 977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979" name="Прямоугольник 978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980" name="Прямоугольник 979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981" name="Прямоугольник 980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982" name="Прямоугольник 981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983" name="Прямоугольник 982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984" name="Прямоугольник 983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985" name="Прямоугольник 984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986" name="Прямоугольник 985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987" name="Прямоугольник 986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988" name="Прямоугольник 987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989" name="Прямоугольник 988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990" name="Прямоугольник 989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991" name="Прямоугольник 990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992" name="Прямоугольник 991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993" name="Прямоугольник 992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994" name="Прямоугольник 993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995" name="Прямоугольник 994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996" name="Прямоугольник 995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997" name="Прямоугольник 996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998" name="Прямоугольник 997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999" name="Прямоугольник 998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00" name="Прямоугольник 999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01" name="Прямоугольник 1000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02" name="Прямоугольник 1001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03" name="Прямоугольник 1002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04" name="Прямоугольник 1003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05" name="Прямоугольник 1004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06" name="Прямоугольник 1005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07" name="Прямоугольник 1006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08" name="Прямоугольник 1007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09" name="Прямоугольник 1008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10" name="Прямоугольник 1009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11" name="Прямоугольник 1010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12" name="Прямоугольник 1011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13" name="Прямоугольник 1012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14" name="Прямоугольник 1013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15" name="Прямоугольник 1014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16" name="Прямоугольник 1015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17" name="Прямоугольник 1016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18" name="Прямоугольник 1017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19" name="Прямоугольник 1018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20" name="Прямоугольник 1019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21" name="Прямоугольник 1020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22" name="Прямоугольник 1021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23" name="Прямоугольник 1022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24" name="Прямоугольник 1023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25" name="Прямоугольник 1024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26" name="Прямоугольник 1025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27" name="Прямоугольник 1026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28" name="Прямоугольник 1027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29" name="Прямоугольник 1028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30" name="Прямоугольник 1029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31" name="Прямоугольник 1030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32" name="Прямоугольник 1031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33" name="Прямоугольник 1032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34" name="Прямоугольник 1033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35" name="Прямоугольник 1034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36" name="Прямоугольник 1035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37" name="Прямоугольник 1036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38" name="Прямоугольник 1037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39" name="Прямоугольник 1038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40" name="Прямоугольник 1039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41" name="Прямоугольник 1040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42" name="Прямоугольник 1041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43" name="Прямоугольник 1042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44" name="Прямоугольник 1043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45" name="Прямоугольник 1044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46" name="Прямоугольник 1045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47" name="Прямоугольник 1046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48" name="Прямоугольник 1047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49" name="Прямоугольник 1048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50" name="Прямоугольник 1049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51" name="Прямоугольник 1050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52" name="Прямоугольник 1051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53" name="Прямоугольник 1052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54" name="Прямоугольник 1053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55" name="Прямоугольник 1054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56" name="Прямоугольник 1055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57" name="Прямоугольник 1056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489</xdr:row>
      <xdr:rowOff>0</xdr:rowOff>
    </xdr:from>
    <xdr:ext cx="184730" cy="937629"/>
    <xdr:sp macro="" textlink="">
      <xdr:nvSpPr>
        <xdr:cNvPr id="1058" name="Прямоугольник 1057"/>
        <xdr:cNvSpPr/>
      </xdr:nvSpPr>
      <xdr:spPr>
        <a:xfrm>
          <a:off x="10670730" y="114681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495</xdr:row>
      <xdr:rowOff>0</xdr:rowOff>
    </xdr:from>
    <xdr:ext cx="184730" cy="937629"/>
    <xdr:sp macro="" textlink="">
      <xdr:nvSpPr>
        <xdr:cNvPr id="1059" name="Прямоугольник 1058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495</xdr:row>
      <xdr:rowOff>0</xdr:rowOff>
    </xdr:from>
    <xdr:ext cx="184730" cy="937629"/>
    <xdr:sp macro="" textlink="">
      <xdr:nvSpPr>
        <xdr:cNvPr id="1060" name="Прямоугольник 1059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495</xdr:row>
      <xdr:rowOff>0</xdr:rowOff>
    </xdr:from>
    <xdr:ext cx="184730" cy="937629"/>
    <xdr:sp macro="" textlink="">
      <xdr:nvSpPr>
        <xdr:cNvPr id="1061" name="Прямоугольник 1060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495</xdr:row>
      <xdr:rowOff>0</xdr:rowOff>
    </xdr:from>
    <xdr:ext cx="184730" cy="937629"/>
    <xdr:sp macro="" textlink="">
      <xdr:nvSpPr>
        <xdr:cNvPr id="1062" name="Прямоугольник 1061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495</xdr:row>
      <xdr:rowOff>0</xdr:rowOff>
    </xdr:from>
    <xdr:ext cx="184730" cy="937629"/>
    <xdr:sp macro="" textlink="">
      <xdr:nvSpPr>
        <xdr:cNvPr id="1063" name="Прямоугольник 1062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495</xdr:row>
      <xdr:rowOff>0</xdr:rowOff>
    </xdr:from>
    <xdr:ext cx="184730" cy="937629"/>
    <xdr:sp macro="" textlink="">
      <xdr:nvSpPr>
        <xdr:cNvPr id="1064" name="Прямоугольник 1063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495</xdr:row>
      <xdr:rowOff>0</xdr:rowOff>
    </xdr:from>
    <xdr:ext cx="184730" cy="937629"/>
    <xdr:sp macro="" textlink="">
      <xdr:nvSpPr>
        <xdr:cNvPr id="1065" name="Прямоугольник 1064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495</xdr:row>
      <xdr:rowOff>0</xdr:rowOff>
    </xdr:from>
    <xdr:ext cx="184730" cy="937629"/>
    <xdr:sp macro="" textlink="">
      <xdr:nvSpPr>
        <xdr:cNvPr id="1066" name="Прямоугольник 1065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495</xdr:row>
      <xdr:rowOff>0</xdr:rowOff>
    </xdr:from>
    <xdr:ext cx="184730" cy="937629"/>
    <xdr:sp macro="" textlink="">
      <xdr:nvSpPr>
        <xdr:cNvPr id="1067" name="Прямоугольник 1066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495</xdr:row>
      <xdr:rowOff>0</xdr:rowOff>
    </xdr:from>
    <xdr:ext cx="184730" cy="937629"/>
    <xdr:sp macro="" textlink="">
      <xdr:nvSpPr>
        <xdr:cNvPr id="1068" name="Прямоугольник 1067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495</xdr:row>
      <xdr:rowOff>0</xdr:rowOff>
    </xdr:from>
    <xdr:ext cx="184730" cy="937629"/>
    <xdr:sp macro="" textlink="">
      <xdr:nvSpPr>
        <xdr:cNvPr id="1069" name="Прямоугольник 1068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495</xdr:row>
      <xdr:rowOff>0</xdr:rowOff>
    </xdr:from>
    <xdr:ext cx="184730" cy="937629"/>
    <xdr:sp macro="" textlink="">
      <xdr:nvSpPr>
        <xdr:cNvPr id="1070" name="Прямоугольник 1069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495</xdr:row>
      <xdr:rowOff>0</xdr:rowOff>
    </xdr:from>
    <xdr:ext cx="184730" cy="937629"/>
    <xdr:sp macro="" textlink="">
      <xdr:nvSpPr>
        <xdr:cNvPr id="1071" name="Прямоугольник 1070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495</xdr:row>
      <xdr:rowOff>0</xdr:rowOff>
    </xdr:from>
    <xdr:ext cx="184730" cy="937629"/>
    <xdr:sp macro="" textlink="">
      <xdr:nvSpPr>
        <xdr:cNvPr id="1072" name="Прямоугольник 1071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495</xdr:row>
      <xdr:rowOff>0</xdr:rowOff>
    </xdr:from>
    <xdr:ext cx="184730" cy="937629"/>
    <xdr:sp macro="" textlink="">
      <xdr:nvSpPr>
        <xdr:cNvPr id="1073" name="Прямоугольник 1072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502</xdr:row>
      <xdr:rowOff>114839</xdr:rowOff>
    </xdr:from>
    <xdr:ext cx="184730" cy="937629"/>
    <xdr:sp macro="" textlink="">
      <xdr:nvSpPr>
        <xdr:cNvPr id="1074" name="Прямоугольник 1073"/>
        <xdr:cNvSpPr/>
      </xdr:nvSpPr>
      <xdr:spPr>
        <a:xfrm>
          <a:off x="10670730" y="1187201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495</xdr:row>
      <xdr:rowOff>0</xdr:rowOff>
    </xdr:from>
    <xdr:ext cx="184730" cy="937629"/>
    <xdr:sp macro="" textlink="">
      <xdr:nvSpPr>
        <xdr:cNvPr id="1075" name="Прямоугольник 1074"/>
        <xdr:cNvSpPr/>
      </xdr:nvSpPr>
      <xdr:spPr>
        <a:xfrm>
          <a:off x="10670730" y="11643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76" name="Прямоугольник 1075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77" name="Прямоугольник 1076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78" name="Прямоугольник 1077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79" name="Прямоугольник 1078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80" name="Прямоугольник 1079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81" name="Прямоугольник 1080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82" name="Прямоугольник 1081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83" name="Прямоугольник 1082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84" name="Прямоугольник 1083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85" name="Прямоугольник 1084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86" name="Прямоугольник 1085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87" name="Прямоугольник 1086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88" name="Прямоугольник 1087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89" name="Прямоугольник 1088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90" name="Прямоугольник 1089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484</xdr:row>
      <xdr:rowOff>114839</xdr:rowOff>
    </xdr:from>
    <xdr:ext cx="184730" cy="937629"/>
    <xdr:sp macro="" textlink="">
      <xdr:nvSpPr>
        <xdr:cNvPr id="1091" name="Прямоугольник 1090"/>
        <xdr:cNvSpPr/>
      </xdr:nvSpPr>
      <xdr:spPr>
        <a:xfrm>
          <a:off x="10670730" y="1132146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477</xdr:row>
      <xdr:rowOff>0</xdr:rowOff>
    </xdr:from>
    <xdr:ext cx="184730" cy="937629"/>
    <xdr:sp macro="" textlink="">
      <xdr:nvSpPr>
        <xdr:cNvPr id="1093" name="Прямоугольник 1092"/>
        <xdr:cNvSpPr/>
      </xdr:nvSpPr>
      <xdr:spPr>
        <a:xfrm>
          <a:off x="10670730" y="110928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</xdr:row>
      <xdr:rowOff>114839</xdr:rowOff>
    </xdr:from>
    <xdr:ext cx="184730" cy="937629"/>
    <xdr:sp macro="" textlink="">
      <xdr:nvSpPr>
        <xdr:cNvPr id="1095" name="Прямоугольник 1094"/>
        <xdr:cNvSpPr/>
      </xdr:nvSpPr>
      <xdr:spPr>
        <a:xfrm>
          <a:off x="10670730" y="118496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</xdr:row>
      <xdr:rowOff>0</xdr:rowOff>
    </xdr:from>
    <xdr:ext cx="184730" cy="937629"/>
    <xdr:sp macro="" textlink="">
      <xdr:nvSpPr>
        <xdr:cNvPr id="1099" name="Прямоугольник 1098"/>
        <xdr:cNvSpPr/>
      </xdr:nvSpPr>
      <xdr:spPr>
        <a:xfrm>
          <a:off x="10670730" y="39871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</xdr:row>
      <xdr:rowOff>0</xdr:rowOff>
    </xdr:from>
    <xdr:ext cx="184730" cy="937629"/>
    <xdr:sp macro="" textlink="">
      <xdr:nvSpPr>
        <xdr:cNvPr id="1100" name="Прямоугольник 1099"/>
        <xdr:cNvSpPr/>
      </xdr:nvSpPr>
      <xdr:spPr>
        <a:xfrm>
          <a:off x="10670730" y="39871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</xdr:row>
      <xdr:rowOff>0</xdr:rowOff>
    </xdr:from>
    <xdr:ext cx="184730" cy="937629"/>
    <xdr:sp macro="" textlink="">
      <xdr:nvSpPr>
        <xdr:cNvPr id="1101" name="Прямоугольник 1100"/>
        <xdr:cNvSpPr/>
      </xdr:nvSpPr>
      <xdr:spPr>
        <a:xfrm>
          <a:off x="10670730" y="39871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</xdr:row>
      <xdr:rowOff>0</xdr:rowOff>
    </xdr:from>
    <xdr:ext cx="184730" cy="937629"/>
    <xdr:sp macro="" textlink="">
      <xdr:nvSpPr>
        <xdr:cNvPr id="1102" name="Прямоугольник 1101"/>
        <xdr:cNvSpPr/>
      </xdr:nvSpPr>
      <xdr:spPr>
        <a:xfrm>
          <a:off x="10670730" y="39871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</xdr:row>
      <xdr:rowOff>0</xdr:rowOff>
    </xdr:from>
    <xdr:ext cx="184730" cy="937629"/>
    <xdr:sp macro="" textlink="">
      <xdr:nvSpPr>
        <xdr:cNvPr id="1103" name="Прямоугольник 1102"/>
        <xdr:cNvSpPr/>
      </xdr:nvSpPr>
      <xdr:spPr>
        <a:xfrm>
          <a:off x="10670730" y="39871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</xdr:row>
      <xdr:rowOff>0</xdr:rowOff>
    </xdr:from>
    <xdr:ext cx="184730" cy="937629"/>
    <xdr:sp macro="" textlink="">
      <xdr:nvSpPr>
        <xdr:cNvPr id="1104" name="Прямоугольник 1103"/>
        <xdr:cNvSpPr/>
      </xdr:nvSpPr>
      <xdr:spPr>
        <a:xfrm>
          <a:off x="10670730" y="39871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</xdr:row>
      <xdr:rowOff>0</xdr:rowOff>
    </xdr:from>
    <xdr:ext cx="184730" cy="937629"/>
    <xdr:sp macro="" textlink="">
      <xdr:nvSpPr>
        <xdr:cNvPr id="1105" name="Прямоугольник 1104"/>
        <xdr:cNvSpPr/>
      </xdr:nvSpPr>
      <xdr:spPr>
        <a:xfrm>
          <a:off x="10670730" y="39871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</xdr:row>
      <xdr:rowOff>0</xdr:rowOff>
    </xdr:from>
    <xdr:ext cx="184730" cy="937629"/>
    <xdr:sp macro="" textlink="">
      <xdr:nvSpPr>
        <xdr:cNvPr id="1106" name="Прямоугольник 1105"/>
        <xdr:cNvSpPr/>
      </xdr:nvSpPr>
      <xdr:spPr>
        <a:xfrm>
          <a:off x="10670730" y="39871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</xdr:row>
      <xdr:rowOff>0</xdr:rowOff>
    </xdr:from>
    <xdr:ext cx="184730" cy="937629"/>
    <xdr:sp macro="" textlink="">
      <xdr:nvSpPr>
        <xdr:cNvPr id="1107" name="Прямоугольник 1106"/>
        <xdr:cNvSpPr/>
      </xdr:nvSpPr>
      <xdr:spPr>
        <a:xfrm>
          <a:off x="10670730" y="39871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</xdr:row>
      <xdr:rowOff>0</xdr:rowOff>
    </xdr:from>
    <xdr:ext cx="184730" cy="937629"/>
    <xdr:sp macro="" textlink="">
      <xdr:nvSpPr>
        <xdr:cNvPr id="1108" name="Прямоугольник 1107"/>
        <xdr:cNvSpPr/>
      </xdr:nvSpPr>
      <xdr:spPr>
        <a:xfrm>
          <a:off x="10670730" y="39871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</xdr:row>
      <xdr:rowOff>0</xdr:rowOff>
    </xdr:from>
    <xdr:ext cx="184730" cy="937629"/>
    <xdr:sp macro="" textlink="">
      <xdr:nvSpPr>
        <xdr:cNvPr id="1109" name="Прямоугольник 1108"/>
        <xdr:cNvSpPr/>
      </xdr:nvSpPr>
      <xdr:spPr>
        <a:xfrm>
          <a:off x="10670730" y="39871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</xdr:row>
      <xdr:rowOff>0</xdr:rowOff>
    </xdr:from>
    <xdr:ext cx="184730" cy="937629"/>
    <xdr:sp macro="" textlink="">
      <xdr:nvSpPr>
        <xdr:cNvPr id="1110" name="Прямоугольник 1109"/>
        <xdr:cNvSpPr/>
      </xdr:nvSpPr>
      <xdr:spPr>
        <a:xfrm>
          <a:off x="10670730" y="39871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</xdr:row>
      <xdr:rowOff>0</xdr:rowOff>
    </xdr:from>
    <xdr:ext cx="184730" cy="937629"/>
    <xdr:sp macro="" textlink="">
      <xdr:nvSpPr>
        <xdr:cNvPr id="1111" name="Прямоугольник 1110"/>
        <xdr:cNvSpPr/>
      </xdr:nvSpPr>
      <xdr:spPr>
        <a:xfrm>
          <a:off x="10670730" y="39871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</xdr:row>
      <xdr:rowOff>0</xdr:rowOff>
    </xdr:from>
    <xdr:ext cx="184730" cy="937629"/>
    <xdr:sp macro="" textlink="">
      <xdr:nvSpPr>
        <xdr:cNvPr id="1112" name="Прямоугольник 1111"/>
        <xdr:cNvSpPr/>
      </xdr:nvSpPr>
      <xdr:spPr>
        <a:xfrm>
          <a:off x="10670730" y="39871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</xdr:row>
      <xdr:rowOff>0</xdr:rowOff>
    </xdr:from>
    <xdr:ext cx="184730" cy="937629"/>
    <xdr:sp macro="" textlink="">
      <xdr:nvSpPr>
        <xdr:cNvPr id="1113" name="Прямоугольник 1112"/>
        <xdr:cNvSpPr/>
      </xdr:nvSpPr>
      <xdr:spPr>
        <a:xfrm>
          <a:off x="10670730" y="39871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</xdr:row>
      <xdr:rowOff>0</xdr:rowOff>
    </xdr:from>
    <xdr:ext cx="184730" cy="937629"/>
    <xdr:sp macro="" textlink="">
      <xdr:nvSpPr>
        <xdr:cNvPr id="1114" name="Прямоугольник 1113"/>
        <xdr:cNvSpPr/>
      </xdr:nvSpPr>
      <xdr:spPr>
        <a:xfrm>
          <a:off x="10670730" y="39871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77</xdr:row>
      <xdr:rowOff>114839</xdr:rowOff>
    </xdr:from>
    <xdr:ext cx="184730" cy="937629"/>
    <xdr:sp macro="" textlink="">
      <xdr:nvSpPr>
        <xdr:cNvPr id="1116" name="Прямоугольник 1115"/>
        <xdr:cNvSpPr/>
      </xdr:nvSpPr>
      <xdr:spPr>
        <a:xfrm>
          <a:off x="10670730" y="256608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70</xdr:row>
      <xdr:rowOff>0</xdr:rowOff>
    </xdr:from>
    <xdr:ext cx="184730" cy="937629"/>
    <xdr:sp macro="" textlink="">
      <xdr:nvSpPr>
        <xdr:cNvPr id="1118" name="Прямоугольник 1117"/>
        <xdr:cNvSpPr/>
      </xdr:nvSpPr>
      <xdr:spPr>
        <a:xfrm>
          <a:off x="10670730" y="2339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70</xdr:row>
      <xdr:rowOff>0</xdr:rowOff>
    </xdr:from>
    <xdr:ext cx="184730" cy="937629"/>
    <xdr:sp macro="" textlink="">
      <xdr:nvSpPr>
        <xdr:cNvPr id="1119" name="Прямоугольник 1118"/>
        <xdr:cNvSpPr/>
      </xdr:nvSpPr>
      <xdr:spPr>
        <a:xfrm>
          <a:off x="10670730" y="2339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70</xdr:row>
      <xdr:rowOff>0</xdr:rowOff>
    </xdr:from>
    <xdr:ext cx="184730" cy="937629"/>
    <xdr:sp macro="" textlink="">
      <xdr:nvSpPr>
        <xdr:cNvPr id="1120" name="Прямоугольник 1119"/>
        <xdr:cNvSpPr/>
      </xdr:nvSpPr>
      <xdr:spPr>
        <a:xfrm>
          <a:off x="10670730" y="2339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70</xdr:row>
      <xdr:rowOff>0</xdr:rowOff>
    </xdr:from>
    <xdr:ext cx="184730" cy="937629"/>
    <xdr:sp macro="" textlink="">
      <xdr:nvSpPr>
        <xdr:cNvPr id="1121" name="Прямоугольник 1120"/>
        <xdr:cNvSpPr/>
      </xdr:nvSpPr>
      <xdr:spPr>
        <a:xfrm>
          <a:off x="10670730" y="2339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70</xdr:row>
      <xdr:rowOff>0</xdr:rowOff>
    </xdr:from>
    <xdr:ext cx="184730" cy="937629"/>
    <xdr:sp macro="" textlink="">
      <xdr:nvSpPr>
        <xdr:cNvPr id="1122" name="Прямоугольник 1121"/>
        <xdr:cNvSpPr/>
      </xdr:nvSpPr>
      <xdr:spPr>
        <a:xfrm>
          <a:off x="10670730" y="2339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70</xdr:row>
      <xdr:rowOff>0</xdr:rowOff>
    </xdr:from>
    <xdr:ext cx="184730" cy="937629"/>
    <xdr:sp macro="" textlink="">
      <xdr:nvSpPr>
        <xdr:cNvPr id="1123" name="Прямоугольник 1122"/>
        <xdr:cNvSpPr/>
      </xdr:nvSpPr>
      <xdr:spPr>
        <a:xfrm>
          <a:off x="10670730" y="2339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70</xdr:row>
      <xdr:rowOff>0</xdr:rowOff>
    </xdr:from>
    <xdr:ext cx="184730" cy="937629"/>
    <xdr:sp macro="" textlink="">
      <xdr:nvSpPr>
        <xdr:cNvPr id="1124" name="Прямоугольник 1123"/>
        <xdr:cNvSpPr/>
      </xdr:nvSpPr>
      <xdr:spPr>
        <a:xfrm>
          <a:off x="10670730" y="2339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70</xdr:row>
      <xdr:rowOff>0</xdr:rowOff>
    </xdr:from>
    <xdr:ext cx="184730" cy="937629"/>
    <xdr:sp macro="" textlink="">
      <xdr:nvSpPr>
        <xdr:cNvPr id="1125" name="Прямоугольник 1124"/>
        <xdr:cNvSpPr/>
      </xdr:nvSpPr>
      <xdr:spPr>
        <a:xfrm>
          <a:off x="10670730" y="2339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70</xdr:row>
      <xdr:rowOff>0</xdr:rowOff>
    </xdr:from>
    <xdr:ext cx="184730" cy="937629"/>
    <xdr:sp macro="" textlink="">
      <xdr:nvSpPr>
        <xdr:cNvPr id="1126" name="Прямоугольник 1125"/>
        <xdr:cNvSpPr/>
      </xdr:nvSpPr>
      <xdr:spPr>
        <a:xfrm>
          <a:off x="10670730" y="2339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70</xdr:row>
      <xdr:rowOff>0</xdr:rowOff>
    </xdr:from>
    <xdr:ext cx="184730" cy="937629"/>
    <xdr:sp macro="" textlink="">
      <xdr:nvSpPr>
        <xdr:cNvPr id="1127" name="Прямоугольник 1126"/>
        <xdr:cNvSpPr/>
      </xdr:nvSpPr>
      <xdr:spPr>
        <a:xfrm>
          <a:off x="10670730" y="2339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70</xdr:row>
      <xdr:rowOff>0</xdr:rowOff>
    </xdr:from>
    <xdr:ext cx="184730" cy="937629"/>
    <xdr:sp macro="" textlink="">
      <xdr:nvSpPr>
        <xdr:cNvPr id="1128" name="Прямоугольник 1127"/>
        <xdr:cNvSpPr/>
      </xdr:nvSpPr>
      <xdr:spPr>
        <a:xfrm>
          <a:off x="10670730" y="2339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70</xdr:row>
      <xdr:rowOff>0</xdr:rowOff>
    </xdr:from>
    <xdr:ext cx="184730" cy="937629"/>
    <xdr:sp macro="" textlink="">
      <xdr:nvSpPr>
        <xdr:cNvPr id="1129" name="Прямоугольник 1128"/>
        <xdr:cNvSpPr/>
      </xdr:nvSpPr>
      <xdr:spPr>
        <a:xfrm>
          <a:off x="10670730" y="2339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70</xdr:row>
      <xdr:rowOff>0</xdr:rowOff>
    </xdr:from>
    <xdr:ext cx="184730" cy="937629"/>
    <xdr:sp macro="" textlink="">
      <xdr:nvSpPr>
        <xdr:cNvPr id="1130" name="Прямоугольник 1129"/>
        <xdr:cNvSpPr/>
      </xdr:nvSpPr>
      <xdr:spPr>
        <a:xfrm>
          <a:off x="10670730" y="2339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70</xdr:row>
      <xdr:rowOff>0</xdr:rowOff>
    </xdr:from>
    <xdr:ext cx="184730" cy="937629"/>
    <xdr:sp macro="" textlink="">
      <xdr:nvSpPr>
        <xdr:cNvPr id="1131" name="Прямоугольник 1130"/>
        <xdr:cNvSpPr/>
      </xdr:nvSpPr>
      <xdr:spPr>
        <a:xfrm>
          <a:off x="10670730" y="23393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101</xdr:row>
      <xdr:rowOff>114839</xdr:rowOff>
    </xdr:from>
    <xdr:ext cx="184730" cy="937629"/>
    <xdr:sp macro="" textlink="">
      <xdr:nvSpPr>
        <xdr:cNvPr id="1133" name="Прямоугольник 60"/>
        <xdr:cNvSpPr/>
      </xdr:nvSpPr>
      <xdr:spPr>
        <a:xfrm>
          <a:off x="10629166" y="2690606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1450530</xdr:colOff>
      <xdr:row>30</xdr:row>
      <xdr:rowOff>0</xdr:rowOff>
    </xdr:from>
    <xdr:ext cx="184730" cy="937629"/>
    <xdr:sp macro="" textlink="">
      <xdr:nvSpPr>
        <xdr:cNvPr id="1134" name="Прямоугольник 1098"/>
        <xdr:cNvSpPr/>
      </xdr:nvSpPr>
      <xdr:spPr>
        <a:xfrm>
          <a:off x="11315709" y="908957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1450530</xdr:colOff>
      <xdr:row>30</xdr:row>
      <xdr:rowOff>0</xdr:rowOff>
    </xdr:from>
    <xdr:ext cx="184730" cy="937629"/>
    <xdr:sp macro="" textlink="">
      <xdr:nvSpPr>
        <xdr:cNvPr id="1135" name="Прямоугольник 1099"/>
        <xdr:cNvSpPr/>
      </xdr:nvSpPr>
      <xdr:spPr>
        <a:xfrm>
          <a:off x="11315709" y="908957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1450530</xdr:colOff>
      <xdr:row>30</xdr:row>
      <xdr:rowOff>0</xdr:rowOff>
    </xdr:from>
    <xdr:ext cx="184730" cy="937629"/>
    <xdr:sp macro="" textlink="">
      <xdr:nvSpPr>
        <xdr:cNvPr id="1136" name="Прямоугольник 1100"/>
        <xdr:cNvSpPr/>
      </xdr:nvSpPr>
      <xdr:spPr>
        <a:xfrm>
          <a:off x="11315709" y="908957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1450530</xdr:colOff>
      <xdr:row>30</xdr:row>
      <xdr:rowOff>0</xdr:rowOff>
    </xdr:from>
    <xdr:ext cx="184730" cy="937629"/>
    <xdr:sp macro="" textlink="">
      <xdr:nvSpPr>
        <xdr:cNvPr id="1137" name="Прямоугольник 1101"/>
        <xdr:cNvSpPr/>
      </xdr:nvSpPr>
      <xdr:spPr>
        <a:xfrm>
          <a:off x="11315709" y="908957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1450530</xdr:colOff>
      <xdr:row>30</xdr:row>
      <xdr:rowOff>0</xdr:rowOff>
    </xdr:from>
    <xdr:ext cx="184730" cy="937629"/>
    <xdr:sp macro="" textlink="">
      <xdr:nvSpPr>
        <xdr:cNvPr id="1138" name="Прямоугольник 1102"/>
        <xdr:cNvSpPr/>
      </xdr:nvSpPr>
      <xdr:spPr>
        <a:xfrm>
          <a:off x="11315709" y="908957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1450530</xdr:colOff>
      <xdr:row>30</xdr:row>
      <xdr:rowOff>0</xdr:rowOff>
    </xdr:from>
    <xdr:ext cx="184730" cy="937629"/>
    <xdr:sp macro="" textlink="">
      <xdr:nvSpPr>
        <xdr:cNvPr id="1139" name="Прямоугольник 1103"/>
        <xdr:cNvSpPr/>
      </xdr:nvSpPr>
      <xdr:spPr>
        <a:xfrm>
          <a:off x="11315709" y="908957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1450530</xdr:colOff>
      <xdr:row>30</xdr:row>
      <xdr:rowOff>0</xdr:rowOff>
    </xdr:from>
    <xdr:ext cx="184730" cy="937629"/>
    <xdr:sp macro="" textlink="">
      <xdr:nvSpPr>
        <xdr:cNvPr id="1140" name="Прямоугольник 1104"/>
        <xdr:cNvSpPr/>
      </xdr:nvSpPr>
      <xdr:spPr>
        <a:xfrm>
          <a:off x="11315709" y="908957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1450530</xdr:colOff>
      <xdr:row>30</xdr:row>
      <xdr:rowOff>0</xdr:rowOff>
    </xdr:from>
    <xdr:ext cx="184730" cy="937629"/>
    <xdr:sp macro="" textlink="">
      <xdr:nvSpPr>
        <xdr:cNvPr id="1141" name="Прямоугольник 1105"/>
        <xdr:cNvSpPr/>
      </xdr:nvSpPr>
      <xdr:spPr>
        <a:xfrm>
          <a:off x="11315709" y="908957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1450530</xdr:colOff>
      <xdr:row>30</xdr:row>
      <xdr:rowOff>0</xdr:rowOff>
    </xdr:from>
    <xdr:ext cx="184730" cy="937629"/>
    <xdr:sp macro="" textlink="">
      <xdr:nvSpPr>
        <xdr:cNvPr id="1142" name="Прямоугольник 1106"/>
        <xdr:cNvSpPr/>
      </xdr:nvSpPr>
      <xdr:spPr>
        <a:xfrm>
          <a:off x="11315709" y="908957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1450530</xdr:colOff>
      <xdr:row>30</xdr:row>
      <xdr:rowOff>0</xdr:rowOff>
    </xdr:from>
    <xdr:ext cx="184730" cy="937629"/>
    <xdr:sp macro="" textlink="">
      <xdr:nvSpPr>
        <xdr:cNvPr id="1143" name="Прямоугольник 1107"/>
        <xdr:cNvSpPr/>
      </xdr:nvSpPr>
      <xdr:spPr>
        <a:xfrm>
          <a:off x="11315709" y="908957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1450530</xdr:colOff>
      <xdr:row>30</xdr:row>
      <xdr:rowOff>0</xdr:rowOff>
    </xdr:from>
    <xdr:ext cx="184730" cy="937629"/>
    <xdr:sp macro="" textlink="">
      <xdr:nvSpPr>
        <xdr:cNvPr id="1144" name="Прямоугольник 1108"/>
        <xdr:cNvSpPr/>
      </xdr:nvSpPr>
      <xdr:spPr>
        <a:xfrm>
          <a:off x="11315709" y="908957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1450530</xdr:colOff>
      <xdr:row>30</xdr:row>
      <xdr:rowOff>0</xdr:rowOff>
    </xdr:from>
    <xdr:ext cx="184730" cy="937629"/>
    <xdr:sp macro="" textlink="">
      <xdr:nvSpPr>
        <xdr:cNvPr id="1145" name="Прямоугольник 1109"/>
        <xdr:cNvSpPr/>
      </xdr:nvSpPr>
      <xdr:spPr>
        <a:xfrm>
          <a:off x="11315709" y="908957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1450530</xdr:colOff>
      <xdr:row>30</xdr:row>
      <xdr:rowOff>0</xdr:rowOff>
    </xdr:from>
    <xdr:ext cx="184730" cy="937629"/>
    <xdr:sp macro="" textlink="">
      <xdr:nvSpPr>
        <xdr:cNvPr id="1146" name="Прямоугольник 1110"/>
        <xdr:cNvSpPr/>
      </xdr:nvSpPr>
      <xdr:spPr>
        <a:xfrm>
          <a:off x="11315709" y="908957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1450530</xdr:colOff>
      <xdr:row>30</xdr:row>
      <xdr:rowOff>0</xdr:rowOff>
    </xdr:from>
    <xdr:ext cx="184730" cy="937629"/>
    <xdr:sp macro="" textlink="">
      <xdr:nvSpPr>
        <xdr:cNvPr id="1147" name="Прямоугольник 1111"/>
        <xdr:cNvSpPr/>
      </xdr:nvSpPr>
      <xdr:spPr>
        <a:xfrm>
          <a:off x="11315709" y="908957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1450530</xdr:colOff>
      <xdr:row>30</xdr:row>
      <xdr:rowOff>0</xdr:rowOff>
    </xdr:from>
    <xdr:ext cx="184730" cy="937629"/>
    <xdr:sp macro="" textlink="">
      <xdr:nvSpPr>
        <xdr:cNvPr id="1148" name="Прямоугольник 1112"/>
        <xdr:cNvSpPr/>
      </xdr:nvSpPr>
      <xdr:spPr>
        <a:xfrm>
          <a:off x="11315709" y="908957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1450530</xdr:colOff>
      <xdr:row>30</xdr:row>
      <xdr:rowOff>0</xdr:rowOff>
    </xdr:from>
    <xdr:ext cx="184730" cy="937629"/>
    <xdr:sp macro="" textlink="">
      <xdr:nvSpPr>
        <xdr:cNvPr id="1149" name="Прямоугольник 1113"/>
        <xdr:cNvSpPr/>
      </xdr:nvSpPr>
      <xdr:spPr>
        <a:xfrm>
          <a:off x="11315709" y="908957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1151" name="Прямоугольник 1150"/>
        <xdr:cNvSpPr/>
      </xdr:nvSpPr>
      <xdr:spPr>
        <a:xfrm>
          <a:off x="12309030" y="9039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1152" name="Прямоугольник 1151"/>
        <xdr:cNvSpPr/>
      </xdr:nvSpPr>
      <xdr:spPr>
        <a:xfrm>
          <a:off x="12309030" y="9039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1153" name="Прямоугольник 1152"/>
        <xdr:cNvSpPr/>
      </xdr:nvSpPr>
      <xdr:spPr>
        <a:xfrm>
          <a:off x="12309030" y="9039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1154" name="Прямоугольник 1153"/>
        <xdr:cNvSpPr/>
      </xdr:nvSpPr>
      <xdr:spPr>
        <a:xfrm>
          <a:off x="12309030" y="9039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1155" name="Прямоугольник 1154"/>
        <xdr:cNvSpPr/>
      </xdr:nvSpPr>
      <xdr:spPr>
        <a:xfrm>
          <a:off x="12309030" y="9039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1156" name="Прямоугольник 1155"/>
        <xdr:cNvSpPr/>
      </xdr:nvSpPr>
      <xdr:spPr>
        <a:xfrm>
          <a:off x="12309030" y="9039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1157" name="Прямоугольник 1156"/>
        <xdr:cNvSpPr/>
      </xdr:nvSpPr>
      <xdr:spPr>
        <a:xfrm>
          <a:off x="12309030" y="9039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1158" name="Прямоугольник 1157"/>
        <xdr:cNvSpPr/>
      </xdr:nvSpPr>
      <xdr:spPr>
        <a:xfrm>
          <a:off x="12309030" y="9039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1159" name="Прямоугольник 1158"/>
        <xdr:cNvSpPr/>
      </xdr:nvSpPr>
      <xdr:spPr>
        <a:xfrm>
          <a:off x="12309030" y="9039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1160" name="Прямоугольник 1159"/>
        <xdr:cNvSpPr/>
      </xdr:nvSpPr>
      <xdr:spPr>
        <a:xfrm>
          <a:off x="12309030" y="9039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1161" name="Прямоугольник 1160"/>
        <xdr:cNvSpPr/>
      </xdr:nvSpPr>
      <xdr:spPr>
        <a:xfrm>
          <a:off x="12309030" y="9039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1162" name="Прямоугольник 1161"/>
        <xdr:cNvSpPr/>
      </xdr:nvSpPr>
      <xdr:spPr>
        <a:xfrm>
          <a:off x="12309030" y="9039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1163" name="Прямоугольник 1162"/>
        <xdr:cNvSpPr/>
      </xdr:nvSpPr>
      <xdr:spPr>
        <a:xfrm>
          <a:off x="12309030" y="9039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1164" name="Прямоугольник 1163"/>
        <xdr:cNvSpPr/>
      </xdr:nvSpPr>
      <xdr:spPr>
        <a:xfrm>
          <a:off x="12309030" y="9039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</xdr:row>
      <xdr:rowOff>0</xdr:rowOff>
    </xdr:from>
    <xdr:ext cx="184730" cy="937629"/>
    <xdr:sp macro="" textlink="">
      <xdr:nvSpPr>
        <xdr:cNvPr id="1165" name="Прямоугольник 1164"/>
        <xdr:cNvSpPr/>
      </xdr:nvSpPr>
      <xdr:spPr>
        <a:xfrm>
          <a:off x="12309030" y="9039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114839</xdr:rowOff>
    </xdr:from>
    <xdr:ext cx="184730" cy="937629"/>
    <xdr:sp macro="" textlink="">
      <xdr:nvSpPr>
        <xdr:cNvPr id="1166" name="Прямоугольник 1165"/>
        <xdr:cNvSpPr/>
      </xdr:nvSpPr>
      <xdr:spPr>
        <a:xfrm>
          <a:off x="12309030" y="401674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1167" name="Прямоугольник 1166"/>
        <xdr:cNvSpPr/>
      </xdr:nvSpPr>
      <xdr:spPr>
        <a:xfrm>
          <a:off x="12309030" y="375570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1168" name="Прямоугольник 1167"/>
        <xdr:cNvSpPr/>
      </xdr:nvSpPr>
      <xdr:spPr>
        <a:xfrm>
          <a:off x="12309030" y="375570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1169" name="Прямоугольник 1168"/>
        <xdr:cNvSpPr/>
      </xdr:nvSpPr>
      <xdr:spPr>
        <a:xfrm>
          <a:off x="12309030" y="375570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1170" name="Прямоугольник 1169"/>
        <xdr:cNvSpPr/>
      </xdr:nvSpPr>
      <xdr:spPr>
        <a:xfrm>
          <a:off x="12309030" y="375570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1171" name="Прямоугольник 1170"/>
        <xdr:cNvSpPr/>
      </xdr:nvSpPr>
      <xdr:spPr>
        <a:xfrm>
          <a:off x="12309030" y="375570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1172" name="Прямоугольник 1171"/>
        <xdr:cNvSpPr/>
      </xdr:nvSpPr>
      <xdr:spPr>
        <a:xfrm>
          <a:off x="12309030" y="375570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1173" name="Прямоугольник 1172"/>
        <xdr:cNvSpPr/>
      </xdr:nvSpPr>
      <xdr:spPr>
        <a:xfrm>
          <a:off x="12309030" y="375570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1174" name="Прямоугольник 1173"/>
        <xdr:cNvSpPr/>
      </xdr:nvSpPr>
      <xdr:spPr>
        <a:xfrm>
          <a:off x="12309030" y="375570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1175" name="Прямоугольник 1174"/>
        <xdr:cNvSpPr/>
      </xdr:nvSpPr>
      <xdr:spPr>
        <a:xfrm>
          <a:off x="12309030" y="375570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1176" name="Прямоугольник 1175"/>
        <xdr:cNvSpPr/>
      </xdr:nvSpPr>
      <xdr:spPr>
        <a:xfrm>
          <a:off x="12309030" y="375570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1177" name="Прямоугольник 1176"/>
        <xdr:cNvSpPr/>
      </xdr:nvSpPr>
      <xdr:spPr>
        <a:xfrm>
          <a:off x="12309030" y="375570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1178" name="Прямоугольник 1177"/>
        <xdr:cNvSpPr/>
      </xdr:nvSpPr>
      <xdr:spPr>
        <a:xfrm>
          <a:off x="12309030" y="375570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1179" name="Прямоугольник 1178"/>
        <xdr:cNvSpPr/>
      </xdr:nvSpPr>
      <xdr:spPr>
        <a:xfrm>
          <a:off x="12309030" y="375570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1180" name="Прямоугольник 1179"/>
        <xdr:cNvSpPr/>
      </xdr:nvSpPr>
      <xdr:spPr>
        <a:xfrm>
          <a:off x="12309030" y="375570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1181" name="Прямоугольник 1180"/>
        <xdr:cNvSpPr/>
      </xdr:nvSpPr>
      <xdr:spPr>
        <a:xfrm>
          <a:off x="12309030" y="375570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169</xdr:row>
      <xdr:rowOff>0</xdr:rowOff>
    </xdr:from>
    <xdr:ext cx="184730" cy="937629"/>
    <xdr:sp macro="" textlink="">
      <xdr:nvSpPr>
        <xdr:cNvPr id="1182" name="Прямоугольник 1181"/>
        <xdr:cNvSpPr/>
      </xdr:nvSpPr>
      <xdr:spPr>
        <a:xfrm>
          <a:off x="12309030" y="375570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255</xdr:row>
      <xdr:rowOff>114839</xdr:rowOff>
    </xdr:from>
    <xdr:ext cx="184730" cy="937629"/>
    <xdr:sp macro="" textlink="">
      <xdr:nvSpPr>
        <xdr:cNvPr id="1183" name="Прямоугольник 1182"/>
        <xdr:cNvSpPr/>
      </xdr:nvSpPr>
      <xdr:spPr>
        <a:xfrm>
          <a:off x="12309030" y="631512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1184" name="Прямоугольник 1183"/>
        <xdr:cNvSpPr/>
      </xdr:nvSpPr>
      <xdr:spPr>
        <a:xfrm>
          <a:off x="12309030" y="6063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1185" name="Прямоугольник 1184"/>
        <xdr:cNvSpPr/>
      </xdr:nvSpPr>
      <xdr:spPr>
        <a:xfrm>
          <a:off x="12309030" y="6063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1186" name="Прямоугольник 1185"/>
        <xdr:cNvSpPr/>
      </xdr:nvSpPr>
      <xdr:spPr>
        <a:xfrm>
          <a:off x="12309030" y="6063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1187" name="Прямоугольник 1186"/>
        <xdr:cNvSpPr/>
      </xdr:nvSpPr>
      <xdr:spPr>
        <a:xfrm>
          <a:off x="12309030" y="6063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1188" name="Прямоугольник 1187"/>
        <xdr:cNvSpPr/>
      </xdr:nvSpPr>
      <xdr:spPr>
        <a:xfrm>
          <a:off x="12309030" y="6063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1189" name="Прямоугольник 1188"/>
        <xdr:cNvSpPr/>
      </xdr:nvSpPr>
      <xdr:spPr>
        <a:xfrm>
          <a:off x="12309030" y="6063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1190" name="Прямоугольник 1189"/>
        <xdr:cNvSpPr/>
      </xdr:nvSpPr>
      <xdr:spPr>
        <a:xfrm>
          <a:off x="12309030" y="6063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1191" name="Прямоугольник 1190"/>
        <xdr:cNvSpPr/>
      </xdr:nvSpPr>
      <xdr:spPr>
        <a:xfrm>
          <a:off x="12309030" y="6063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1192" name="Прямоугольник 1191"/>
        <xdr:cNvSpPr/>
      </xdr:nvSpPr>
      <xdr:spPr>
        <a:xfrm>
          <a:off x="12309030" y="6063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1193" name="Прямоугольник 1192"/>
        <xdr:cNvSpPr/>
      </xdr:nvSpPr>
      <xdr:spPr>
        <a:xfrm>
          <a:off x="12309030" y="6063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1194" name="Прямоугольник 1193"/>
        <xdr:cNvSpPr/>
      </xdr:nvSpPr>
      <xdr:spPr>
        <a:xfrm>
          <a:off x="12309030" y="6063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1195" name="Прямоугольник 1194"/>
        <xdr:cNvSpPr/>
      </xdr:nvSpPr>
      <xdr:spPr>
        <a:xfrm>
          <a:off x="12309030" y="6063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1196" name="Прямоугольник 1195"/>
        <xdr:cNvSpPr/>
      </xdr:nvSpPr>
      <xdr:spPr>
        <a:xfrm>
          <a:off x="12309030" y="6063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1197" name="Прямоугольник 1196"/>
        <xdr:cNvSpPr/>
      </xdr:nvSpPr>
      <xdr:spPr>
        <a:xfrm>
          <a:off x="12309030" y="6063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1198" name="Прямоугольник 1197"/>
        <xdr:cNvSpPr/>
      </xdr:nvSpPr>
      <xdr:spPr>
        <a:xfrm>
          <a:off x="12309030" y="6063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248</xdr:row>
      <xdr:rowOff>0</xdr:rowOff>
    </xdr:from>
    <xdr:ext cx="184730" cy="937629"/>
    <xdr:sp macro="" textlink="">
      <xdr:nvSpPr>
        <xdr:cNvPr id="1199" name="Прямоугольник 1198"/>
        <xdr:cNvSpPr/>
      </xdr:nvSpPr>
      <xdr:spPr>
        <a:xfrm>
          <a:off x="12309030" y="6063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335</xdr:row>
      <xdr:rowOff>114839</xdr:rowOff>
    </xdr:from>
    <xdr:ext cx="184730" cy="937629"/>
    <xdr:sp macro="" textlink="">
      <xdr:nvSpPr>
        <xdr:cNvPr id="1200" name="Прямоугольник 1199"/>
        <xdr:cNvSpPr/>
      </xdr:nvSpPr>
      <xdr:spPr>
        <a:xfrm>
          <a:off x="12309030" y="881067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1201" name="Прямоугольник 1200"/>
        <xdr:cNvSpPr/>
      </xdr:nvSpPr>
      <xdr:spPr>
        <a:xfrm>
          <a:off x="12309030" y="85658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1202" name="Прямоугольник 1201"/>
        <xdr:cNvSpPr/>
      </xdr:nvSpPr>
      <xdr:spPr>
        <a:xfrm>
          <a:off x="12309030" y="85658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1203" name="Прямоугольник 1202"/>
        <xdr:cNvSpPr/>
      </xdr:nvSpPr>
      <xdr:spPr>
        <a:xfrm>
          <a:off x="12309030" y="85658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1204" name="Прямоугольник 1203"/>
        <xdr:cNvSpPr/>
      </xdr:nvSpPr>
      <xdr:spPr>
        <a:xfrm>
          <a:off x="12309030" y="85658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1205" name="Прямоугольник 1204"/>
        <xdr:cNvSpPr/>
      </xdr:nvSpPr>
      <xdr:spPr>
        <a:xfrm>
          <a:off x="12309030" y="85658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1206" name="Прямоугольник 1205"/>
        <xdr:cNvSpPr/>
      </xdr:nvSpPr>
      <xdr:spPr>
        <a:xfrm>
          <a:off x="12309030" y="85658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1207" name="Прямоугольник 1206"/>
        <xdr:cNvSpPr/>
      </xdr:nvSpPr>
      <xdr:spPr>
        <a:xfrm>
          <a:off x="12309030" y="85658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1208" name="Прямоугольник 1207"/>
        <xdr:cNvSpPr/>
      </xdr:nvSpPr>
      <xdr:spPr>
        <a:xfrm>
          <a:off x="12309030" y="85658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1209" name="Прямоугольник 1208"/>
        <xdr:cNvSpPr/>
      </xdr:nvSpPr>
      <xdr:spPr>
        <a:xfrm>
          <a:off x="12309030" y="85658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1210" name="Прямоугольник 1209"/>
        <xdr:cNvSpPr/>
      </xdr:nvSpPr>
      <xdr:spPr>
        <a:xfrm>
          <a:off x="12309030" y="85658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1211" name="Прямоугольник 1210"/>
        <xdr:cNvSpPr/>
      </xdr:nvSpPr>
      <xdr:spPr>
        <a:xfrm>
          <a:off x="12309030" y="85658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1212" name="Прямоугольник 1211"/>
        <xdr:cNvSpPr/>
      </xdr:nvSpPr>
      <xdr:spPr>
        <a:xfrm>
          <a:off x="12309030" y="85658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1213" name="Прямоугольник 1212"/>
        <xdr:cNvSpPr/>
      </xdr:nvSpPr>
      <xdr:spPr>
        <a:xfrm>
          <a:off x="12309030" y="85658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1214" name="Прямоугольник 1213"/>
        <xdr:cNvSpPr/>
      </xdr:nvSpPr>
      <xdr:spPr>
        <a:xfrm>
          <a:off x="12309030" y="85658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1215" name="Прямоугольник 1214"/>
        <xdr:cNvSpPr/>
      </xdr:nvSpPr>
      <xdr:spPr>
        <a:xfrm>
          <a:off x="12309030" y="85658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328</xdr:row>
      <xdr:rowOff>0</xdr:rowOff>
    </xdr:from>
    <xdr:ext cx="184730" cy="937629"/>
    <xdr:sp macro="" textlink="">
      <xdr:nvSpPr>
        <xdr:cNvPr id="1216" name="Прямоугольник 1215"/>
        <xdr:cNvSpPr/>
      </xdr:nvSpPr>
      <xdr:spPr>
        <a:xfrm>
          <a:off x="12309030" y="85658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414</xdr:row>
      <xdr:rowOff>114839</xdr:rowOff>
    </xdr:from>
    <xdr:ext cx="184730" cy="937629"/>
    <xdr:sp macro="" textlink="">
      <xdr:nvSpPr>
        <xdr:cNvPr id="1217" name="Прямоугольник 1216"/>
        <xdr:cNvSpPr/>
      </xdr:nvSpPr>
      <xdr:spPr>
        <a:xfrm>
          <a:off x="12309030" y="1112144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464</xdr:row>
      <xdr:rowOff>114839</xdr:rowOff>
    </xdr:from>
    <xdr:ext cx="184730" cy="937629"/>
    <xdr:sp macro="" textlink="">
      <xdr:nvSpPr>
        <xdr:cNvPr id="1218" name="Прямоугольник 1217"/>
        <xdr:cNvSpPr/>
      </xdr:nvSpPr>
      <xdr:spPr>
        <a:xfrm>
          <a:off x="12309030" y="1340172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1219" name="Прямоугольник 1218"/>
        <xdr:cNvSpPr/>
      </xdr:nvSpPr>
      <xdr:spPr>
        <a:xfrm>
          <a:off x="12309030" y="131692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1220" name="Прямоугольник 1219"/>
        <xdr:cNvSpPr/>
      </xdr:nvSpPr>
      <xdr:spPr>
        <a:xfrm>
          <a:off x="12309030" y="131692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1221" name="Прямоугольник 1220"/>
        <xdr:cNvSpPr/>
      </xdr:nvSpPr>
      <xdr:spPr>
        <a:xfrm>
          <a:off x="12309030" y="131692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1222" name="Прямоугольник 1221"/>
        <xdr:cNvSpPr/>
      </xdr:nvSpPr>
      <xdr:spPr>
        <a:xfrm>
          <a:off x="12309030" y="131692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1223" name="Прямоугольник 1222"/>
        <xdr:cNvSpPr/>
      </xdr:nvSpPr>
      <xdr:spPr>
        <a:xfrm>
          <a:off x="12309030" y="131692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1224" name="Прямоугольник 1223"/>
        <xdr:cNvSpPr/>
      </xdr:nvSpPr>
      <xdr:spPr>
        <a:xfrm>
          <a:off x="12309030" y="131692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1225" name="Прямоугольник 1224"/>
        <xdr:cNvSpPr/>
      </xdr:nvSpPr>
      <xdr:spPr>
        <a:xfrm>
          <a:off x="12309030" y="131692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1226" name="Прямоугольник 1225"/>
        <xdr:cNvSpPr/>
      </xdr:nvSpPr>
      <xdr:spPr>
        <a:xfrm>
          <a:off x="12309030" y="131692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1227" name="Прямоугольник 1226"/>
        <xdr:cNvSpPr/>
      </xdr:nvSpPr>
      <xdr:spPr>
        <a:xfrm>
          <a:off x="12309030" y="131692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1228" name="Прямоугольник 1227"/>
        <xdr:cNvSpPr/>
      </xdr:nvSpPr>
      <xdr:spPr>
        <a:xfrm>
          <a:off x="12309030" y="131692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1229" name="Прямоугольник 1228"/>
        <xdr:cNvSpPr/>
      </xdr:nvSpPr>
      <xdr:spPr>
        <a:xfrm>
          <a:off x="12309030" y="131692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1230" name="Прямоугольник 1229"/>
        <xdr:cNvSpPr/>
      </xdr:nvSpPr>
      <xdr:spPr>
        <a:xfrm>
          <a:off x="12309030" y="131692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1231" name="Прямоугольник 1230"/>
        <xdr:cNvSpPr/>
      </xdr:nvSpPr>
      <xdr:spPr>
        <a:xfrm>
          <a:off x="12309030" y="131692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1232" name="Прямоугольник 1231"/>
        <xdr:cNvSpPr/>
      </xdr:nvSpPr>
      <xdr:spPr>
        <a:xfrm>
          <a:off x="12309030" y="131692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1233" name="Прямоугольник 1232"/>
        <xdr:cNvSpPr/>
      </xdr:nvSpPr>
      <xdr:spPr>
        <a:xfrm>
          <a:off x="12309030" y="131692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457</xdr:row>
      <xdr:rowOff>0</xdr:rowOff>
    </xdr:from>
    <xdr:ext cx="184730" cy="937629"/>
    <xdr:sp macro="" textlink="">
      <xdr:nvSpPr>
        <xdr:cNvPr id="1234" name="Прямоугольник 1233"/>
        <xdr:cNvSpPr/>
      </xdr:nvSpPr>
      <xdr:spPr>
        <a:xfrm>
          <a:off x="12309030" y="131692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1236" name="Прямоугольник 1235"/>
        <xdr:cNvSpPr/>
      </xdr:nvSpPr>
      <xdr:spPr>
        <a:xfrm>
          <a:off x="12309030" y="154686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1237" name="Прямоугольник 1236"/>
        <xdr:cNvSpPr/>
      </xdr:nvSpPr>
      <xdr:spPr>
        <a:xfrm>
          <a:off x="12309030" y="154686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1238" name="Прямоугольник 1237"/>
        <xdr:cNvSpPr/>
      </xdr:nvSpPr>
      <xdr:spPr>
        <a:xfrm>
          <a:off x="12309030" y="154686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1239" name="Прямоугольник 1238"/>
        <xdr:cNvSpPr/>
      </xdr:nvSpPr>
      <xdr:spPr>
        <a:xfrm>
          <a:off x="12309030" y="154686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1240" name="Прямоугольник 1239"/>
        <xdr:cNvSpPr/>
      </xdr:nvSpPr>
      <xdr:spPr>
        <a:xfrm>
          <a:off x="12309030" y="154686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1241" name="Прямоугольник 1240"/>
        <xdr:cNvSpPr/>
      </xdr:nvSpPr>
      <xdr:spPr>
        <a:xfrm>
          <a:off x="12309030" y="154686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1242" name="Прямоугольник 1241"/>
        <xdr:cNvSpPr/>
      </xdr:nvSpPr>
      <xdr:spPr>
        <a:xfrm>
          <a:off x="12309030" y="154686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1243" name="Прямоугольник 1242"/>
        <xdr:cNvSpPr/>
      </xdr:nvSpPr>
      <xdr:spPr>
        <a:xfrm>
          <a:off x="12309030" y="154686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1244" name="Прямоугольник 1243"/>
        <xdr:cNvSpPr/>
      </xdr:nvSpPr>
      <xdr:spPr>
        <a:xfrm>
          <a:off x="12309030" y="154686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1245" name="Прямоугольник 1244"/>
        <xdr:cNvSpPr/>
      </xdr:nvSpPr>
      <xdr:spPr>
        <a:xfrm>
          <a:off x="12309030" y="154686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1246" name="Прямоугольник 1245"/>
        <xdr:cNvSpPr/>
      </xdr:nvSpPr>
      <xdr:spPr>
        <a:xfrm>
          <a:off x="12309030" y="154686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1247" name="Прямоугольник 1246"/>
        <xdr:cNvSpPr/>
      </xdr:nvSpPr>
      <xdr:spPr>
        <a:xfrm>
          <a:off x="12309030" y="154686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1248" name="Прямоугольник 1247"/>
        <xdr:cNvSpPr/>
      </xdr:nvSpPr>
      <xdr:spPr>
        <a:xfrm>
          <a:off x="12309030" y="154686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1249" name="Прямоугольник 1248"/>
        <xdr:cNvSpPr/>
      </xdr:nvSpPr>
      <xdr:spPr>
        <a:xfrm>
          <a:off x="12309030" y="154686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1250" name="Прямоугольник 1249"/>
        <xdr:cNvSpPr/>
      </xdr:nvSpPr>
      <xdr:spPr>
        <a:xfrm>
          <a:off x="12309030" y="154686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516</xdr:row>
      <xdr:rowOff>0</xdr:rowOff>
    </xdr:from>
    <xdr:ext cx="184730" cy="937629"/>
    <xdr:sp macro="" textlink="">
      <xdr:nvSpPr>
        <xdr:cNvPr id="1251" name="Прямоугольник 1250"/>
        <xdr:cNvSpPr/>
      </xdr:nvSpPr>
      <xdr:spPr>
        <a:xfrm>
          <a:off x="12309030" y="154686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5"/>
  <sheetViews>
    <sheetView tabSelected="1" zoomScale="60" zoomScaleNormal="60" workbookViewId="0">
      <selection activeCell="I104" sqref="I104"/>
    </sheetView>
  </sheetViews>
  <sheetFormatPr defaultRowHeight="18.75"/>
  <cols>
    <col min="1" max="1" width="7.42578125" style="10" customWidth="1"/>
    <col min="2" max="2" width="8" style="10" customWidth="1"/>
    <col min="3" max="3" width="5.28515625" style="54" customWidth="1"/>
    <col min="4" max="4" width="25.5703125" style="173" customWidth="1"/>
    <col min="5" max="5" width="25.42578125" style="173" customWidth="1"/>
    <col min="6" max="6" width="25.85546875" style="173" customWidth="1"/>
    <col min="7" max="7" width="25.28515625" style="173" customWidth="1"/>
    <col min="8" max="8" width="25.140625" style="173" customWidth="1"/>
    <col min="9" max="9" width="25.7109375" style="173" customWidth="1"/>
    <col min="10" max="12" width="22.140625" style="173" customWidth="1"/>
    <col min="13" max="13" width="23" style="10" customWidth="1"/>
    <col min="14" max="14" width="19.140625" style="10" customWidth="1"/>
    <col min="15" max="20" width="13.85546875" style="10" bestFit="1" customWidth="1"/>
    <col min="21" max="21" width="15.42578125" style="10" bestFit="1" customWidth="1"/>
    <col min="22" max="16384" width="9.140625" style="10"/>
  </cols>
  <sheetData>
    <row r="1" spans="1:21" s="88" customFormat="1" ht="20.25">
      <c r="A1" s="217" t="s">
        <v>7</v>
      </c>
      <c r="B1" s="217"/>
      <c r="C1" s="217"/>
      <c r="D1" s="217"/>
      <c r="E1" s="217"/>
      <c r="F1" s="90"/>
      <c r="G1" s="91"/>
      <c r="H1" s="91"/>
      <c r="I1" s="91"/>
      <c r="J1" s="91"/>
      <c r="K1" s="91"/>
      <c r="L1" s="91"/>
      <c r="M1" s="87"/>
      <c r="N1" s="87"/>
      <c r="O1" s="87"/>
      <c r="P1" s="87"/>
      <c r="Q1" s="87"/>
      <c r="R1" s="87"/>
    </row>
    <row r="2" spans="1:21" s="72" customFormat="1" ht="20.25">
      <c r="A2" s="218" t="s">
        <v>8</v>
      </c>
      <c r="B2" s="218"/>
      <c r="C2" s="218"/>
      <c r="D2" s="218"/>
      <c r="E2" s="218"/>
      <c r="F2" s="90"/>
      <c r="G2" s="92"/>
      <c r="H2" s="92"/>
      <c r="I2" s="92"/>
      <c r="J2" s="92"/>
      <c r="K2" s="92"/>
      <c r="L2" s="92"/>
      <c r="M2" s="70"/>
      <c r="N2" s="70"/>
      <c r="O2" s="70"/>
      <c r="P2" s="70"/>
      <c r="Q2" s="70"/>
      <c r="R2" s="70"/>
    </row>
    <row r="3" spans="1:21" s="72" customFormat="1" ht="46.5" customHeight="1">
      <c r="A3" s="218" t="s">
        <v>32</v>
      </c>
      <c r="B3" s="218"/>
      <c r="C3" s="218"/>
      <c r="D3" s="218"/>
      <c r="E3" s="218"/>
      <c r="F3" s="90"/>
      <c r="G3" s="90"/>
      <c r="H3" s="92"/>
      <c r="I3" s="92"/>
      <c r="J3" s="92"/>
      <c r="K3" s="92"/>
      <c r="L3" s="92"/>
      <c r="M3" s="71"/>
      <c r="N3" s="70"/>
      <c r="O3" s="70"/>
      <c r="P3" s="70"/>
      <c r="Q3" s="70"/>
      <c r="R3" s="70"/>
    </row>
    <row r="4" spans="1:21" s="72" customFormat="1" ht="20.25">
      <c r="A4" s="219" t="s">
        <v>9</v>
      </c>
      <c r="B4" s="219"/>
      <c r="C4" s="219"/>
      <c r="D4" s="219"/>
      <c r="E4" s="219"/>
      <c r="F4" s="92"/>
      <c r="G4" s="90"/>
      <c r="H4" s="92"/>
      <c r="I4" s="92"/>
      <c r="J4" s="92"/>
      <c r="K4" s="92"/>
      <c r="L4" s="92"/>
      <c r="M4" s="71"/>
      <c r="N4" s="70"/>
      <c r="O4" s="70"/>
      <c r="P4" s="70"/>
      <c r="Q4" s="70"/>
      <c r="R4" s="70"/>
    </row>
    <row r="5" spans="1:21" s="72" customFormat="1" ht="20.25">
      <c r="A5" s="220" t="s">
        <v>31</v>
      </c>
      <c r="B5" s="220"/>
      <c r="C5" s="220"/>
      <c r="D5" s="220"/>
      <c r="E5" s="220"/>
      <c r="F5" s="92"/>
      <c r="G5" s="90"/>
      <c r="H5" s="92"/>
      <c r="I5" s="92"/>
      <c r="J5" s="92"/>
      <c r="K5" s="92"/>
      <c r="L5" s="92"/>
      <c r="M5" s="71"/>
      <c r="N5" s="70"/>
      <c r="O5" s="70"/>
      <c r="P5" s="70"/>
      <c r="Q5" s="70"/>
      <c r="R5" s="70"/>
    </row>
    <row r="6" spans="1:21">
      <c r="A6" s="11"/>
      <c r="B6" s="221"/>
      <c r="C6" s="221"/>
      <c r="D6" s="221"/>
      <c r="E6" s="221"/>
      <c r="F6" s="93"/>
      <c r="G6" s="93"/>
      <c r="H6" s="93"/>
      <c r="I6" s="93"/>
      <c r="J6" s="93"/>
      <c r="K6" s="93"/>
      <c r="L6" s="93"/>
      <c r="M6" s="8"/>
      <c r="N6" s="9"/>
      <c r="O6" s="9"/>
      <c r="P6" s="9"/>
      <c r="Q6" s="9"/>
      <c r="R6" s="9"/>
    </row>
    <row r="7" spans="1:21" ht="31.5">
      <c r="A7" s="222" t="s">
        <v>358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9"/>
      <c r="O7" s="9"/>
      <c r="P7" s="9"/>
      <c r="Q7" s="9"/>
      <c r="R7" s="9"/>
    </row>
    <row r="8" spans="1:21" ht="57" customHeight="1">
      <c r="A8" s="222" t="s">
        <v>10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9"/>
      <c r="O8" s="9"/>
      <c r="P8" s="9"/>
      <c r="Q8" s="9"/>
      <c r="R8" s="9"/>
    </row>
    <row r="9" spans="1:21" ht="31.5" thickBot="1">
      <c r="A9" s="224" t="s">
        <v>6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9"/>
      <c r="O9" s="9"/>
      <c r="P9" s="9"/>
      <c r="Q9" s="9"/>
      <c r="R9" s="9"/>
    </row>
    <row r="10" spans="1:21" ht="19.5" thickBot="1">
      <c r="A10" s="12" t="s">
        <v>0</v>
      </c>
      <c r="B10" s="13" t="s">
        <v>1</v>
      </c>
      <c r="C10" s="14"/>
      <c r="D10" s="225"/>
      <c r="E10" s="226"/>
      <c r="F10" s="226"/>
      <c r="G10" s="226"/>
      <c r="H10" s="226"/>
      <c r="I10" s="226"/>
      <c r="J10" s="226"/>
      <c r="K10" s="226"/>
      <c r="L10" s="226"/>
      <c r="M10" s="15" t="s">
        <v>5</v>
      </c>
      <c r="N10" s="9"/>
      <c r="O10" s="9"/>
      <c r="P10" s="9"/>
      <c r="Q10" s="9"/>
      <c r="R10" s="9"/>
    </row>
    <row r="11" spans="1:21">
      <c r="A11" s="191" t="s">
        <v>12</v>
      </c>
      <c r="B11" s="193" t="s">
        <v>346</v>
      </c>
      <c r="C11" s="16" t="s">
        <v>2</v>
      </c>
      <c r="D11" s="73" t="s">
        <v>96</v>
      </c>
      <c r="E11" s="73" t="s">
        <v>97</v>
      </c>
      <c r="F11" s="73" t="s">
        <v>98</v>
      </c>
      <c r="G11" s="73" t="s">
        <v>99</v>
      </c>
      <c r="H11" s="73" t="s">
        <v>100</v>
      </c>
      <c r="I11" s="73" t="s">
        <v>101</v>
      </c>
      <c r="J11" s="73"/>
      <c r="K11" s="73"/>
      <c r="L11" s="94"/>
      <c r="M11" s="17"/>
      <c r="N11" s="6"/>
      <c r="O11" s="6"/>
      <c r="P11" s="6"/>
      <c r="Q11" s="6"/>
      <c r="R11" s="6"/>
      <c r="S11" s="7"/>
      <c r="T11" s="7"/>
      <c r="U11" s="7"/>
    </row>
    <row r="12" spans="1:21" ht="42" customHeight="1">
      <c r="A12" s="191"/>
      <c r="B12" s="194"/>
      <c r="C12" s="18" t="s">
        <v>3</v>
      </c>
      <c r="D12" s="74" t="s">
        <v>43</v>
      </c>
      <c r="E12" s="74" t="s">
        <v>43</v>
      </c>
      <c r="F12" s="74" t="s">
        <v>43</v>
      </c>
      <c r="G12" s="74" t="s">
        <v>43</v>
      </c>
      <c r="H12" s="74" t="s">
        <v>43</v>
      </c>
      <c r="I12" s="74" t="s">
        <v>43</v>
      </c>
      <c r="J12" s="74"/>
      <c r="K12" s="74"/>
      <c r="L12" s="95"/>
      <c r="M12" s="19"/>
      <c r="N12" s="6"/>
      <c r="O12" s="6"/>
      <c r="P12" s="6"/>
      <c r="Q12" s="6"/>
      <c r="R12" s="6"/>
      <c r="S12" s="7"/>
      <c r="T12" s="7"/>
      <c r="U12" s="7"/>
    </row>
    <row r="13" spans="1:21" ht="19.5" thickBot="1">
      <c r="A13" s="191"/>
      <c r="B13" s="194"/>
      <c r="C13" s="20" t="s">
        <v>4</v>
      </c>
      <c r="D13" s="96">
        <v>26</v>
      </c>
      <c r="E13" s="96">
        <v>26</v>
      </c>
      <c r="F13" s="96">
        <v>24</v>
      </c>
      <c r="G13" s="97">
        <v>22</v>
      </c>
      <c r="H13" s="98">
        <v>24</v>
      </c>
      <c r="I13" s="96">
        <v>28</v>
      </c>
      <c r="J13" s="98"/>
      <c r="K13" s="98"/>
      <c r="L13" s="99"/>
      <c r="M13" s="21">
        <f>SUM(D13:L13)</f>
        <v>150</v>
      </c>
      <c r="N13" s="6"/>
      <c r="O13" s="6"/>
      <c r="P13" s="6"/>
      <c r="Q13" s="6"/>
      <c r="R13" s="6"/>
      <c r="S13" s="7"/>
      <c r="T13" s="7"/>
      <c r="U13" s="7"/>
    </row>
    <row r="14" spans="1:21" ht="19.5" thickBot="1">
      <c r="A14" s="191"/>
      <c r="B14" s="195"/>
      <c r="C14" s="22" t="s">
        <v>11</v>
      </c>
      <c r="D14" s="100"/>
      <c r="E14" s="101"/>
      <c r="F14" s="101"/>
      <c r="G14" s="102"/>
      <c r="H14" s="103"/>
      <c r="I14" s="103"/>
      <c r="J14" s="103"/>
      <c r="K14" s="103"/>
      <c r="L14" s="104"/>
      <c r="M14" s="23"/>
      <c r="N14" s="6"/>
      <c r="O14" s="6"/>
      <c r="P14" s="6"/>
      <c r="Q14" s="6"/>
      <c r="R14" s="6"/>
      <c r="S14" s="7"/>
      <c r="T14" s="7"/>
      <c r="U14" s="7"/>
    </row>
    <row r="15" spans="1:21">
      <c r="A15" s="191"/>
      <c r="B15" s="193" t="s">
        <v>347</v>
      </c>
      <c r="C15" s="16" t="s">
        <v>2</v>
      </c>
      <c r="D15" s="73" t="s">
        <v>102</v>
      </c>
      <c r="E15" s="73" t="s">
        <v>103</v>
      </c>
      <c r="F15" s="73" t="s">
        <v>104</v>
      </c>
      <c r="G15" s="73" t="s">
        <v>105</v>
      </c>
      <c r="H15" s="73" t="s">
        <v>106</v>
      </c>
      <c r="I15" s="73" t="s">
        <v>107</v>
      </c>
      <c r="J15" s="73"/>
      <c r="K15" s="73"/>
      <c r="L15" s="94"/>
      <c r="M15" s="17"/>
      <c r="N15" s="6"/>
      <c r="O15" s="6"/>
      <c r="P15" s="6"/>
      <c r="Q15" s="6"/>
      <c r="R15" s="6"/>
      <c r="S15" s="7"/>
      <c r="T15" s="7"/>
      <c r="U15" s="7"/>
    </row>
    <row r="16" spans="1:21" ht="42.75" customHeight="1">
      <c r="A16" s="191"/>
      <c r="B16" s="194"/>
      <c r="C16" s="18" t="s">
        <v>3</v>
      </c>
      <c r="D16" s="74" t="s">
        <v>43</v>
      </c>
      <c r="E16" s="74" t="s">
        <v>43</v>
      </c>
      <c r="F16" s="74" t="s">
        <v>43</v>
      </c>
      <c r="G16" s="74" t="s">
        <v>43</v>
      </c>
      <c r="H16" s="74" t="s">
        <v>43</v>
      </c>
      <c r="I16" s="74" t="s">
        <v>43</v>
      </c>
      <c r="J16" s="74"/>
      <c r="K16" s="74"/>
      <c r="L16" s="95"/>
      <c r="M16" s="19"/>
      <c r="N16" s="9"/>
      <c r="O16" s="9"/>
      <c r="P16" s="9"/>
      <c r="Q16" s="9"/>
      <c r="R16" s="9"/>
    </row>
    <row r="17" spans="1:21" ht="19.5" thickBot="1">
      <c r="A17" s="191"/>
      <c r="B17" s="194"/>
      <c r="C17" s="20" t="s">
        <v>4</v>
      </c>
      <c r="D17" s="98">
        <v>17</v>
      </c>
      <c r="E17" s="96">
        <v>26</v>
      </c>
      <c r="F17" s="98">
        <v>25</v>
      </c>
      <c r="G17" s="98">
        <v>21</v>
      </c>
      <c r="H17" s="98">
        <v>20</v>
      </c>
      <c r="I17" s="98">
        <v>21</v>
      </c>
      <c r="J17" s="96"/>
      <c r="K17" s="96"/>
      <c r="L17" s="99"/>
      <c r="M17" s="21">
        <f>SUM(D17:L17)</f>
        <v>130</v>
      </c>
      <c r="N17" s="9"/>
      <c r="O17" s="9"/>
      <c r="P17" s="9"/>
      <c r="Q17" s="9"/>
      <c r="R17" s="9"/>
    </row>
    <row r="18" spans="1:21" ht="19.5" thickBot="1">
      <c r="A18" s="191"/>
      <c r="B18" s="195"/>
      <c r="C18" s="24" t="s">
        <v>11</v>
      </c>
      <c r="D18" s="101"/>
      <c r="E18" s="101"/>
      <c r="F18" s="103"/>
      <c r="G18" s="102"/>
      <c r="H18" s="102"/>
      <c r="I18" s="103"/>
      <c r="J18" s="101"/>
      <c r="K18" s="101"/>
      <c r="L18" s="105"/>
      <c r="M18" s="25"/>
      <c r="N18" s="9"/>
      <c r="O18" s="9"/>
      <c r="P18" s="9"/>
      <c r="Q18" s="9"/>
      <c r="R18" s="9"/>
    </row>
    <row r="19" spans="1:21">
      <c r="A19" s="191"/>
      <c r="B19" s="193" t="s">
        <v>348</v>
      </c>
      <c r="C19" s="26" t="s">
        <v>2</v>
      </c>
      <c r="D19" s="82" t="s">
        <v>42</v>
      </c>
      <c r="E19" s="82" t="s">
        <v>49</v>
      </c>
      <c r="F19" s="82" t="s">
        <v>54</v>
      </c>
      <c r="G19" s="82" t="s">
        <v>60</v>
      </c>
      <c r="H19" s="106"/>
      <c r="I19" s="82"/>
      <c r="J19" s="82"/>
      <c r="K19" s="82"/>
      <c r="L19" s="107"/>
      <c r="M19" s="27"/>
      <c r="N19" s="9"/>
      <c r="O19" s="9"/>
      <c r="P19" s="9"/>
      <c r="Q19" s="9"/>
      <c r="R19" s="9"/>
    </row>
    <row r="20" spans="1:21" ht="45" customHeight="1">
      <c r="A20" s="191"/>
      <c r="B20" s="194"/>
      <c r="C20" s="28" t="s">
        <v>3</v>
      </c>
      <c r="D20" s="75" t="s">
        <v>43</v>
      </c>
      <c r="E20" s="76" t="s">
        <v>43</v>
      </c>
      <c r="F20" s="76" t="s">
        <v>43</v>
      </c>
      <c r="G20" s="76" t="s">
        <v>43</v>
      </c>
      <c r="H20" s="77"/>
      <c r="I20" s="76"/>
      <c r="J20" s="76"/>
      <c r="K20" s="76"/>
      <c r="L20" s="109"/>
      <c r="M20" s="29"/>
      <c r="N20" s="9"/>
      <c r="O20" s="9"/>
      <c r="P20" s="9"/>
      <c r="Q20" s="9"/>
      <c r="R20" s="9"/>
    </row>
    <row r="21" spans="1:21" ht="19.5" thickBot="1">
      <c r="A21" s="191"/>
      <c r="B21" s="194"/>
      <c r="C21" s="30" t="s">
        <v>4</v>
      </c>
      <c r="D21" s="110">
        <v>24</v>
      </c>
      <c r="E21" s="110">
        <v>20</v>
      </c>
      <c r="F21" s="110">
        <v>20</v>
      </c>
      <c r="G21" s="111">
        <v>35</v>
      </c>
      <c r="H21" s="112"/>
      <c r="I21" s="110"/>
      <c r="J21" s="110"/>
      <c r="K21" s="110"/>
      <c r="L21" s="113"/>
      <c r="M21" s="31">
        <f>SUM(D21:L21)</f>
        <v>99</v>
      </c>
      <c r="N21" s="9"/>
      <c r="O21" s="9"/>
      <c r="P21" s="9"/>
      <c r="Q21" s="9"/>
      <c r="R21" s="9"/>
    </row>
    <row r="22" spans="1:21" ht="19.5" thickBot="1">
      <c r="A22" s="191"/>
      <c r="B22" s="195"/>
      <c r="C22" s="24" t="s">
        <v>11</v>
      </c>
      <c r="D22" s="115"/>
      <c r="E22" s="116"/>
      <c r="F22" s="116"/>
      <c r="G22" s="115"/>
      <c r="H22" s="115"/>
      <c r="I22" s="115"/>
      <c r="J22" s="115"/>
      <c r="K22" s="115"/>
      <c r="L22" s="117"/>
      <c r="M22" s="32"/>
      <c r="N22" s="9"/>
      <c r="O22" s="9"/>
      <c r="P22" s="9"/>
      <c r="Q22" s="9"/>
      <c r="R22" s="9"/>
    </row>
    <row r="23" spans="1:21" ht="37.5">
      <c r="A23" s="191"/>
      <c r="B23" s="184" t="s">
        <v>349</v>
      </c>
      <c r="C23" s="16" t="s">
        <v>2</v>
      </c>
      <c r="D23" s="80" t="s">
        <v>178</v>
      </c>
      <c r="E23" s="80" t="s">
        <v>179</v>
      </c>
      <c r="F23" s="80" t="s">
        <v>180</v>
      </c>
      <c r="G23" s="80" t="s">
        <v>181</v>
      </c>
      <c r="H23" s="81"/>
      <c r="I23" s="81"/>
      <c r="J23" s="81"/>
      <c r="K23" s="81"/>
      <c r="L23" s="81"/>
      <c r="M23" s="33"/>
      <c r="N23" s="6"/>
      <c r="O23" s="6"/>
      <c r="P23" s="6"/>
      <c r="Q23" s="6"/>
      <c r="R23" s="6"/>
      <c r="S23" s="7"/>
      <c r="T23" s="7"/>
      <c r="U23" s="7"/>
    </row>
    <row r="24" spans="1:21" ht="60" customHeight="1">
      <c r="A24" s="191"/>
      <c r="B24" s="185"/>
      <c r="C24" s="18" t="s">
        <v>3</v>
      </c>
      <c r="D24" s="79" t="s">
        <v>182</v>
      </c>
      <c r="E24" s="79" t="s">
        <v>183</v>
      </c>
      <c r="F24" s="79" t="s">
        <v>184</v>
      </c>
      <c r="G24" s="79" t="s">
        <v>185</v>
      </c>
      <c r="H24" s="80"/>
      <c r="I24" s="80"/>
      <c r="J24" s="80"/>
      <c r="K24" s="80"/>
      <c r="L24" s="80"/>
      <c r="M24" s="34"/>
      <c r="N24" s="6"/>
      <c r="O24" s="6"/>
      <c r="P24" s="6"/>
      <c r="Q24" s="6"/>
      <c r="R24" s="6"/>
      <c r="S24" s="7"/>
      <c r="T24" s="7"/>
      <c r="U24" s="7"/>
    </row>
    <row r="25" spans="1:21" ht="19.5" thickBot="1">
      <c r="A25" s="191"/>
      <c r="B25" s="185"/>
      <c r="C25" s="20" t="s">
        <v>4</v>
      </c>
      <c r="D25" s="118">
        <v>28</v>
      </c>
      <c r="E25" s="118">
        <v>30</v>
      </c>
      <c r="F25" s="118">
        <v>21</v>
      </c>
      <c r="G25" s="119">
        <v>36</v>
      </c>
      <c r="H25" s="118"/>
      <c r="I25" s="118"/>
      <c r="J25" s="118"/>
      <c r="K25" s="118"/>
      <c r="L25" s="118"/>
      <c r="M25" s="35">
        <f>SUM(D25:L25)</f>
        <v>115</v>
      </c>
      <c r="N25" s="36"/>
      <c r="O25" s="6"/>
      <c r="P25" s="6"/>
      <c r="Q25" s="6"/>
      <c r="R25" s="6"/>
      <c r="S25" s="7"/>
      <c r="T25" s="7"/>
      <c r="U25" s="7"/>
    </row>
    <row r="26" spans="1:21" ht="19.5" thickBot="1">
      <c r="A26" s="191"/>
      <c r="B26" s="186"/>
      <c r="C26" s="24" t="s">
        <v>11</v>
      </c>
      <c r="D26" s="121"/>
      <c r="E26" s="121"/>
      <c r="F26" s="121"/>
      <c r="G26" s="122"/>
      <c r="H26" s="118"/>
      <c r="I26" s="118"/>
      <c r="J26" s="118"/>
      <c r="K26" s="118"/>
      <c r="L26" s="118"/>
      <c r="M26" s="35"/>
      <c r="N26" s="36"/>
      <c r="O26" s="6"/>
      <c r="P26" s="6"/>
      <c r="Q26" s="6"/>
      <c r="R26" s="6"/>
      <c r="S26" s="7"/>
      <c r="T26" s="7"/>
      <c r="U26" s="7"/>
    </row>
    <row r="27" spans="1:21">
      <c r="A27" s="191"/>
      <c r="B27" s="193" t="s">
        <v>350</v>
      </c>
      <c r="C27" s="16" t="s">
        <v>2</v>
      </c>
      <c r="D27" s="81"/>
      <c r="E27" s="81"/>
      <c r="F27" s="81"/>
      <c r="G27" s="81"/>
      <c r="H27" s="81"/>
      <c r="I27" s="81"/>
      <c r="J27" s="81"/>
      <c r="K27" s="81"/>
      <c r="L27" s="81"/>
      <c r="M27" s="33"/>
      <c r="N27" s="6"/>
      <c r="O27" s="6"/>
      <c r="P27" s="6"/>
      <c r="Q27" s="6"/>
      <c r="R27" s="6"/>
      <c r="S27" s="7"/>
      <c r="T27" s="7"/>
      <c r="U27" s="7"/>
    </row>
    <row r="28" spans="1:21" ht="42.75" customHeight="1">
      <c r="A28" s="191"/>
      <c r="B28" s="194"/>
      <c r="C28" s="18" t="s">
        <v>3</v>
      </c>
      <c r="D28" s="80"/>
      <c r="E28" s="80"/>
      <c r="F28" s="80"/>
      <c r="G28" s="80"/>
      <c r="H28" s="80"/>
      <c r="I28" s="80"/>
      <c r="J28" s="80"/>
      <c r="K28" s="80"/>
      <c r="L28" s="80"/>
      <c r="M28" s="34"/>
      <c r="N28" s="6"/>
      <c r="O28" s="6"/>
      <c r="P28" s="6"/>
      <c r="Q28" s="6"/>
      <c r="R28" s="6"/>
      <c r="S28" s="7"/>
      <c r="T28" s="7"/>
      <c r="U28" s="7"/>
    </row>
    <row r="29" spans="1:21" ht="19.5" thickBot="1">
      <c r="A29" s="191"/>
      <c r="B29" s="194"/>
      <c r="C29" s="20" t="s">
        <v>4</v>
      </c>
      <c r="D29" s="118"/>
      <c r="E29" s="118"/>
      <c r="F29" s="118"/>
      <c r="G29" s="119"/>
      <c r="H29" s="119"/>
      <c r="I29" s="119"/>
      <c r="J29" s="119"/>
      <c r="K29" s="118"/>
      <c r="L29" s="119"/>
      <c r="M29" s="35">
        <f>SUM(D29:L29)</f>
        <v>0</v>
      </c>
      <c r="N29" s="6"/>
      <c r="O29" s="6"/>
      <c r="P29" s="6"/>
      <c r="Q29" s="6"/>
      <c r="R29" s="6"/>
      <c r="S29" s="7"/>
      <c r="T29" s="7"/>
      <c r="U29" s="7"/>
    </row>
    <row r="30" spans="1:21" ht="19.5" thickBot="1">
      <c r="A30" s="68"/>
      <c r="B30" s="195"/>
      <c r="C30" s="24" t="s">
        <v>11</v>
      </c>
      <c r="D30" s="123"/>
      <c r="E30" s="124"/>
      <c r="F30" s="123"/>
      <c r="G30" s="125"/>
      <c r="H30" s="125"/>
      <c r="I30" s="126"/>
      <c r="J30" s="125"/>
      <c r="K30" s="123"/>
      <c r="L30" s="125"/>
      <c r="M30" s="44"/>
      <c r="N30" s="6"/>
      <c r="O30" s="6"/>
      <c r="P30" s="6"/>
      <c r="Q30" s="6"/>
      <c r="R30" s="6"/>
      <c r="S30" s="7"/>
      <c r="T30" s="7"/>
      <c r="U30" s="7"/>
    </row>
    <row r="31" spans="1:21" ht="12.75" customHeight="1">
      <c r="A31" s="187" t="s">
        <v>34</v>
      </c>
      <c r="B31" s="193" t="s">
        <v>346</v>
      </c>
      <c r="C31" s="55" t="s">
        <v>2</v>
      </c>
      <c r="D31" s="82"/>
      <c r="E31" s="108"/>
      <c r="F31" s="128"/>
      <c r="G31" s="82"/>
      <c r="H31" s="82"/>
      <c r="I31" s="108"/>
      <c r="J31" s="82"/>
      <c r="K31" s="82"/>
      <c r="L31" s="86"/>
      <c r="M31" s="37"/>
      <c r="N31" s="7"/>
      <c r="O31" s="7"/>
    </row>
    <row r="32" spans="1:21" ht="34.5" customHeight="1">
      <c r="A32" s="188"/>
      <c r="B32" s="194"/>
      <c r="C32" s="56" t="s">
        <v>3</v>
      </c>
      <c r="D32" s="76"/>
      <c r="E32" s="78"/>
      <c r="F32" s="76"/>
      <c r="G32" s="76"/>
      <c r="H32" s="76"/>
      <c r="I32" s="78"/>
      <c r="J32" s="76"/>
      <c r="K32" s="76"/>
      <c r="L32" s="129"/>
      <c r="M32" s="38"/>
      <c r="N32" s="7"/>
      <c r="O32" s="7"/>
    </row>
    <row r="33" spans="1:15" ht="19.5" thickBot="1">
      <c r="A33" s="188"/>
      <c r="B33" s="194"/>
      <c r="C33" s="57" t="s">
        <v>4</v>
      </c>
      <c r="D33" s="111"/>
      <c r="E33" s="130"/>
      <c r="F33" s="111"/>
      <c r="G33" s="111"/>
      <c r="H33" s="111"/>
      <c r="I33" s="130"/>
      <c r="J33" s="111"/>
      <c r="K33" s="111"/>
      <c r="L33" s="113"/>
      <c r="M33" s="31">
        <f>SUM(D33:L33)</f>
        <v>0</v>
      </c>
      <c r="N33" s="7"/>
      <c r="O33" s="7"/>
    </row>
    <row r="34" spans="1:15" ht="19.5" thickBot="1">
      <c r="A34" s="188"/>
      <c r="B34" s="195"/>
      <c r="C34" s="61" t="s">
        <v>11</v>
      </c>
      <c r="D34" s="131"/>
      <c r="E34" s="131"/>
      <c r="F34" s="131"/>
      <c r="G34" s="132"/>
      <c r="H34" s="132"/>
      <c r="I34" s="133"/>
      <c r="J34" s="132"/>
      <c r="K34" s="132"/>
      <c r="L34" s="134"/>
      <c r="M34" s="62"/>
      <c r="N34" s="7"/>
      <c r="O34" s="7"/>
    </row>
    <row r="35" spans="1:15">
      <c r="A35" s="188"/>
      <c r="B35" s="193" t="s">
        <v>347</v>
      </c>
      <c r="C35" s="59" t="s">
        <v>2</v>
      </c>
      <c r="D35" s="136" t="s">
        <v>63</v>
      </c>
      <c r="E35" s="136" t="s">
        <v>64</v>
      </c>
      <c r="F35" s="136" t="s">
        <v>91</v>
      </c>
      <c r="G35" s="83" t="s">
        <v>92</v>
      </c>
      <c r="H35" s="128" t="s">
        <v>62</v>
      </c>
      <c r="I35" s="82" t="s">
        <v>65</v>
      </c>
      <c r="J35" s="83"/>
      <c r="K35" s="83"/>
      <c r="L35" s="137"/>
      <c r="M35" s="60"/>
      <c r="N35" s="40"/>
      <c r="O35" s="40"/>
    </row>
    <row r="36" spans="1:15" ht="42" customHeight="1">
      <c r="A36" s="188"/>
      <c r="B36" s="194"/>
      <c r="C36" s="56" t="s">
        <v>3</v>
      </c>
      <c r="D36" s="76" t="s">
        <v>80</v>
      </c>
      <c r="E36" s="76" t="s">
        <v>80</v>
      </c>
      <c r="F36" s="76" t="s">
        <v>66</v>
      </c>
      <c r="G36" s="76" t="s">
        <v>52</v>
      </c>
      <c r="H36" s="76" t="s">
        <v>66</v>
      </c>
      <c r="I36" s="76" t="s">
        <v>51</v>
      </c>
      <c r="J36" s="76"/>
      <c r="K36" s="76"/>
      <c r="L36" s="129"/>
      <c r="M36" s="38"/>
      <c r="N36" s="41"/>
      <c r="O36" s="41"/>
    </row>
    <row r="37" spans="1:15" s="2" customFormat="1" ht="19.5" thickBot="1">
      <c r="A37" s="188"/>
      <c r="B37" s="194"/>
      <c r="C37" s="57" t="s">
        <v>4</v>
      </c>
      <c r="D37" s="111">
        <v>31</v>
      </c>
      <c r="E37" s="111">
        <v>27</v>
      </c>
      <c r="F37" s="111">
        <v>29</v>
      </c>
      <c r="G37" s="111">
        <v>28</v>
      </c>
      <c r="H37" s="111">
        <v>33</v>
      </c>
      <c r="I37" s="111">
        <v>29</v>
      </c>
      <c r="J37" s="138"/>
      <c r="K37" s="110"/>
      <c r="L37" s="113"/>
      <c r="M37" s="31">
        <f>SUM(D37:L37)</f>
        <v>177</v>
      </c>
      <c r="N37" s="1"/>
      <c r="O37" s="1"/>
    </row>
    <row r="38" spans="1:15" s="2" customFormat="1" ht="19.5" thickBot="1">
      <c r="A38" s="188"/>
      <c r="B38" s="195"/>
      <c r="C38" s="58" t="s">
        <v>11</v>
      </c>
      <c r="D38" s="139">
        <v>408</v>
      </c>
      <c r="E38" s="139">
        <v>135</v>
      </c>
      <c r="F38" s="139">
        <v>411</v>
      </c>
      <c r="G38" s="139">
        <v>135</v>
      </c>
      <c r="H38" s="140" t="s">
        <v>361</v>
      </c>
      <c r="I38" s="141" t="s">
        <v>362</v>
      </c>
      <c r="J38" s="142"/>
      <c r="K38" s="143"/>
      <c r="L38" s="140"/>
      <c r="M38" s="4"/>
      <c r="N38" s="1"/>
      <c r="O38" s="1"/>
    </row>
    <row r="39" spans="1:15">
      <c r="A39" s="188"/>
      <c r="B39" s="193" t="s">
        <v>348</v>
      </c>
      <c r="C39" s="55" t="s">
        <v>2</v>
      </c>
      <c r="D39" s="82" t="s">
        <v>35</v>
      </c>
      <c r="E39" s="82" t="s">
        <v>55</v>
      </c>
      <c r="F39" s="128"/>
      <c r="G39" s="82"/>
      <c r="H39" s="82"/>
      <c r="I39" s="144"/>
      <c r="J39" s="86"/>
      <c r="K39" s="82"/>
      <c r="L39" s="86"/>
      <c r="M39" s="37"/>
      <c r="N39" s="7"/>
      <c r="O39" s="7"/>
    </row>
    <row r="40" spans="1:15" ht="42" customHeight="1">
      <c r="A40" s="188"/>
      <c r="B40" s="194"/>
      <c r="C40" s="56" t="s">
        <v>3</v>
      </c>
      <c r="D40" s="76" t="s">
        <v>36</v>
      </c>
      <c r="E40" s="76" t="s">
        <v>36</v>
      </c>
      <c r="F40" s="76"/>
      <c r="G40" s="76"/>
      <c r="H40" s="76"/>
      <c r="I40" s="145"/>
      <c r="J40" s="129"/>
      <c r="K40" s="76"/>
      <c r="L40" s="129"/>
      <c r="M40" s="38"/>
      <c r="N40" s="7"/>
      <c r="O40" s="7"/>
    </row>
    <row r="41" spans="1:15" ht="19.5" thickBot="1">
      <c r="A41" s="188"/>
      <c r="B41" s="194"/>
      <c r="C41" s="57" t="s">
        <v>4</v>
      </c>
      <c r="D41" s="111">
        <v>28</v>
      </c>
      <c r="E41" s="111">
        <v>27</v>
      </c>
      <c r="F41" s="111"/>
      <c r="G41" s="111"/>
      <c r="H41" s="146"/>
      <c r="I41" s="147"/>
      <c r="J41" s="113"/>
      <c r="K41" s="111"/>
      <c r="L41" s="113"/>
      <c r="M41" s="31">
        <f>SUM(D41:L41)</f>
        <v>55</v>
      </c>
      <c r="N41" s="7"/>
      <c r="O41" s="7"/>
    </row>
    <row r="42" spans="1:15" ht="19.5" thickBot="1">
      <c r="A42" s="188"/>
      <c r="B42" s="195"/>
      <c r="C42" s="61" t="s">
        <v>11</v>
      </c>
      <c r="D42" s="132">
        <v>408</v>
      </c>
      <c r="E42" s="132">
        <v>408</v>
      </c>
      <c r="F42" s="132"/>
      <c r="G42" s="132"/>
      <c r="H42" s="132"/>
      <c r="I42" s="133"/>
      <c r="J42" s="117"/>
      <c r="K42" s="132"/>
      <c r="L42" s="134"/>
      <c r="M42" s="62"/>
      <c r="N42" s="7"/>
      <c r="O42" s="7"/>
    </row>
    <row r="43" spans="1:15">
      <c r="A43" s="188"/>
      <c r="B43" s="199" t="s">
        <v>349</v>
      </c>
      <c r="C43" s="59" t="s">
        <v>2</v>
      </c>
      <c r="D43" s="83" t="s">
        <v>67</v>
      </c>
      <c r="E43" s="83" t="s">
        <v>72</v>
      </c>
      <c r="F43" s="83" t="s">
        <v>73</v>
      </c>
      <c r="G43" s="82" t="s">
        <v>70</v>
      </c>
      <c r="H43" s="82" t="s">
        <v>71</v>
      </c>
      <c r="I43" s="82" t="s">
        <v>69</v>
      </c>
      <c r="J43" s="137"/>
      <c r="K43" s="83"/>
      <c r="L43" s="137"/>
      <c r="M43" s="60"/>
    </row>
    <row r="44" spans="1:15" ht="44.25" customHeight="1">
      <c r="A44" s="188"/>
      <c r="B44" s="200"/>
      <c r="C44" s="56" t="s">
        <v>3</v>
      </c>
      <c r="D44" s="76" t="s">
        <v>68</v>
      </c>
      <c r="E44" s="76" t="s">
        <v>86</v>
      </c>
      <c r="F44" s="76" t="s">
        <v>87</v>
      </c>
      <c r="G44" s="76" t="s">
        <v>85</v>
      </c>
      <c r="H44" s="76" t="s">
        <v>85</v>
      </c>
      <c r="I44" s="76" t="s">
        <v>85</v>
      </c>
      <c r="J44" s="129"/>
      <c r="K44" s="76"/>
      <c r="L44" s="129"/>
      <c r="M44" s="38"/>
    </row>
    <row r="45" spans="1:15" ht="19.5" thickBot="1">
      <c r="A45" s="188"/>
      <c r="B45" s="200"/>
      <c r="C45" s="57" t="s">
        <v>4</v>
      </c>
      <c r="D45" s="111">
        <v>31</v>
      </c>
      <c r="E45" s="111">
        <v>31</v>
      </c>
      <c r="F45" s="111">
        <v>34</v>
      </c>
      <c r="G45" s="110">
        <v>29</v>
      </c>
      <c r="H45" s="111">
        <v>29</v>
      </c>
      <c r="I45" s="110">
        <v>28</v>
      </c>
      <c r="J45" s="131"/>
      <c r="K45" s="110"/>
      <c r="L45" s="113"/>
      <c r="M45" s="31">
        <f>SUM(D45:L45)</f>
        <v>182</v>
      </c>
    </row>
    <row r="46" spans="1:15" ht="19.5" thickBot="1">
      <c r="A46" s="188"/>
      <c r="B46" s="201"/>
      <c r="C46" s="63" t="s">
        <v>11</v>
      </c>
      <c r="D46" s="143">
        <v>408</v>
      </c>
      <c r="E46" s="143">
        <v>408</v>
      </c>
      <c r="F46" s="139">
        <v>411</v>
      </c>
      <c r="G46" s="139">
        <v>411</v>
      </c>
      <c r="H46" s="139">
        <v>135</v>
      </c>
      <c r="I46" s="148">
        <v>135</v>
      </c>
      <c r="J46" s="143"/>
      <c r="K46" s="143"/>
      <c r="L46" s="149"/>
      <c r="M46" s="64"/>
    </row>
    <row r="47" spans="1:15">
      <c r="A47" s="188"/>
      <c r="B47" s="193" t="s">
        <v>350</v>
      </c>
      <c r="C47" s="65" t="s">
        <v>2</v>
      </c>
      <c r="D47" s="82"/>
      <c r="E47" s="82"/>
      <c r="F47" s="82"/>
      <c r="G47" s="82"/>
      <c r="H47" s="82"/>
      <c r="I47" s="108"/>
      <c r="J47" s="82"/>
      <c r="K47" s="82"/>
      <c r="L47" s="149"/>
      <c r="M47" s="66"/>
    </row>
    <row r="48" spans="1:15" ht="40.5" customHeight="1">
      <c r="A48" s="188"/>
      <c r="B48" s="194"/>
      <c r="C48" s="42" t="s">
        <v>3</v>
      </c>
      <c r="D48" s="76"/>
      <c r="E48" s="75"/>
      <c r="F48" s="75"/>
      <c r="G48" s="75"/>
      <c r="H48" s="76"/>
      <c r="I48" s="78"/>
      <c r="J48" s="76"/>
      <c r="K48" s="76"/>
      <c r="L48" s="109"/>
      <c r="M48" s="29"/>
    </row>
    <row r="49" spans="1:15" ht="19.5" thickBot="1">
      <c r="A49" s="188"/>
      <c r="B49" s="194"/>
      <c r="C49" s="43" t="s">
        <v>4</v>
      </c>
      <c r="D49" s="110"/>
      <c r="E49" s="110"/>
      <c r="F49" s="110"/>
      <c r="G49" s="110"/>
      <c r="H49" s="110"/>
      <c r="I49" s="114"/>
      <c r="J49" s="110"/>
      <c r="K49" s="110"/>
      <c r="L49" s="113"/>
      <c r="M49" s="31">
        <f>SUM(D49:L49)</f>
        <v>0</v>
      </c>
    </row>
    <row r="50" spans="1:15" ht="19.5" thickBot="1">
      <c r="A50" s="189"/>
      <c r="B50" s="195"/>
      <c r="C50" s="24" t="s">
        <v>11</v>
      </c>
      <c r="D50" s="135"/>
      <c r="E50" s="131"/>
      <c r="F50" s="116"/>
      <c r="G50" s="135"/>
      <c r="H50" s="132"/>
      <c r="I50" s="115"/>
      <c r="J50" s="115"/>
      <c r="K50" s="115"/>
      <c r="L50" s="117"/>
      <c r="M50" s="32"/>
      <c r="N50" s="7"/>
      <c r="O50" s="7"/>
    </row>
    <row r="51" spans="1:15" ht="24.75" customHeight="1">
      <c r="A51" s="196" t="s">
        <v>13</v>
      </c>
      <c r="B51" s="193" t="s">
        <v>346</v>
      </c>
      <c r="C51" s="16" t="s">
        <v>2</v>
      </c>
      <c r="D51" s="80" t="s">
        <v>186</v>
      </c>
      <c r="E51" s="80"/>
      <c r="F51" s="80"/>
      <c r="G51" s="80"/>
      <c r="H51" s="80"/>
      <c r="I51" s="80"/>
      <c r="J51" s="80"/>
      <c r="K51" s="81"/>
      <c r="L51" s="150"/>
      <c r="M51" s="33"/>
      <c r="N51" s="7"/>
      <c r="O51" s="7"/>
    </row>
    <row r="52" spans="1:15" ht="60" customHeight="1">
      <c r="A52" s="197"/>
      <c r="B52" s="194"/>
      <c r="C52" s="18" t="s">
        <v>3</v>
      </c>
      <c r="D52" s="79" t="s">
        <v>187</v>
      </c>
      <c r="E52" s="80"/>
      <c r="F52" s="80"/>
      <c r="G52" s="80"/>
      <c r="H52" s="80"/>
      <c r="I52" s="80"/>
      <c r="J52" s="80"/>
      <c r="K52" s="80"/>
      <c r="L52" s="151"/>
      <c r="M52" s="34"/>
      <c r="N52" s="7"/>
      <c r="O52" s="7"/>
    </row>
    <row r="53" spans="1:15" ht="19.5" thickBot="1">
      <c r="A53" s="197"/>
      <c r="B53" s="194"/>
      <c r="C53" s="20" t="s">
        <v>4</v>
      </c>
      <c r="D53" s="119">
        <v>22</v>
      </c>
      <c r="E53" s="119"/>
      <c r="F53" s="119"/>
      <c r="G53" s="118"/>
      <c r="H53" s="118"/>
      <c r="I53" s="118"/>
      <c r="J53" s="118"/>
      <c r="K53" s="118"/>
      <c r="L53" s="152"/>
      <c r="M53" s="35">
        <f>SUM(D53:L53)</f>
        <v>22</v>
      </c>
      <c r="N53" s="7"/>
      <c r="O53" s="7"/>
    </row>
    <row r="54" spans="1:15" ht="19.5" thickBot="1">
      <c r="A54" s="197"/>
      <c r="B54" s="195"/>
      <c r="C54" s="22" t="s">
        <v>11</v>
      </c>
      <c r="D54" s="153" t="s">
        <v>352</v>
      </c>
      <c r="E54" s="153"/>
      <c r="F54" s="153"/>
      <c r="G54" s="154"/>
      <c r="H54" s="154"/>
      <c r="I54" s="154"/>
      <c r="J54" s="154"/>
      <c r="K54" s="123"/>
      <c r="L54" s="155"/>
      <c r="M54" s="44"/>
      <c r="N54" s="7"/>
      <c r="O54" s="7"/>
    </row>
    <row r="55" spans="1:15" ht="56.25">
      <c r="A55" s="197"/>
      <c r="B55" s="193" t="s">
        <v>347</v>
      </c>
      <c r="C55" s="16" t="s">
        <v>2</v>
      </c>
      <c r="D55" s="84" t="s">
        <v>188</v>
      </c>
      <c r="E55" s="84" t="s">
        <v>189</v>
      </c>
      <c r="F55" s="84" t="s">
        <v>190</v>
      </c>
      <c r="G55" s="84" t="s">
        <v>191</v>
      </c>
      <c r="H55" s="84" t="s">
        <v>192</v>
      </c>
      <c r="I55" s="84" t="s">
        <v>192</v>
      </c>
      <c r="J55" s="84" t="s">
        <v>193</v>
      </c>
      <c r="K55" s="81"/>
      <c r="L55" s="150"/>
      <c r="M55" s="33"/>
      <c r="N55" s="40"/>
      <c r="O55" s="40"/>
    </row>
    <row r="56" spans="1:15" ht="42" customHeight="1">
      <c r="A56" s="197"/>
      <c r="B56" s="194"/>
      <c r="C56" s="18" t="s">
        <v>3</v>
      </c>
      <c r="D56" s="79" t="s">
        <v>194</v>
      </c>
      <c r="E56" s="79" t="s">
        <v>195</v>
      </c>
      <c r="F56" s="79" t="s">
        <v>196</v>
      </c>
      <c r="G56" s="79" t="s">
        <v>197</v>
      </c>
      <c r="H56" s="79" t="s">
        <v>198</v>
      </c>
      <c r="I56" s="79" t="s">
        <v>199</v>
      </c>
      <c r="J56" s="79" t="s">
        <v>200</v>
      </c>
      <c r="K56" s="80"/>
      <c r="L56" s="151"/>
      <c r="M56" s="34"/>
      <c r="N56" s="41"/>
      <c r="O56" s="41"/>
    </row>
    <row r="57" spans="1:15" s="2" customFormat="1" ht="19.5" thickBot="1">
      <c r="A57" s="197"/>
      <c r="B57" s="194"/>
      <c r="C57" s="20" t="s">
        <v>4</v>
      </c>
      <c r="D57" s="118">
        <v>19</v>
      </c>
      <c r="E57" s="118">
        <v>30</v>
      </c>
      <c r="F57" s="118">
        <v>25</v>
      </c>
      <c r="G57" s="118">
        <v>30</v>
      </c>
      <c r="H57" s="118">
        <v>13</v>
      </c>
      <c r="I57" s="118">
        <v>10</v>
      </c>
      <c r="J57" s="118">
        <v>19</v>
      </c>
      <c r="K57" s="119"/>
      <c r="L57" s="152"/>
      <c r="M57" s="35">
        <f>SUM(D57:L57)</f>
        <v>146</v>
      </c>
      <c r="N57" s="1"/>
      <c r="O57" s="1"/>
    </row>
    <row r="58" spans="1:15" s="2" customFormat="1" ht="19.5" thickBot="1">
      <c r="A58" s="197"/>
      <c r="B58" s="195"/>
      <c r="C58" s="22" t="s">
        <v>11</v>
      </c>
      <c r="D58" s="154"/>
      <c r="E58" s="154"/>
      <c r="F58" s="154"/>
      <c r="G58" s="154"/>
      <c r="H58" s="153" t="s">
        <v>352</v>
      </c>
      <c r="I58" s="153" t="s">
        <v>352</v>
      </c>
      <c r="J58" s="154"/>
      <c r="K58" s="125"/>
      <c r="L58" s="156"/>
      <c r="M58" s="5"/>
      <c r="N58" s="1"/>
      <c r="O58" s="1"/>
    </row>
    <row r="59" spans="1:15">
      <c r="A59" s="197"/>
      <c r="B59" s="193" t="s">
        <v>348</v>
      </c>
      <c r="C59" s="16" t="s">
        <v>2</v>
      </c>
      <c r="D59" s="84" t="s">
        <v>201</v>
      </c>
      <c r="E59" s="84" t="s">
        <v>202</v>
      </c>
      <c r="F59" s="84" t="s">
        <v>203</v>
      </c>
      <c r="G59" s="84"/>
      <c r="H59" s="84"/>
      <c r="I59" s="84"/>
      <c r="J59" s="84"/>
      <c r="K59" s="81"/>
      <c r="L59" s="150"/>
      <c r="M59" s="33"/>
      <c r="N59" s="7"/>
      <c r="O59" s="7"/>
    </row>
    <row r="60" spans="1:15" ht="42" customHeight="1">
      <c r="A60" s="197"/>
      <c r="B60" s="194"/>
      <c r="C60" s="18" t="s">
        <v>3</v>
      </c>
      <c r="D60" s="79" t="s">
        <v>204</v>
      </c>
      <c r="E60" s="79" t="s">
        <v>205</v>
      </c>
      <c r="F60" s="79" t="s">
        <v>206</v>
      </c>
      <c r="G60" s="80"/>
      <c r="H60" s="80"/>
      <c r="I60" s="80"/>
      <c r="J60" s="80"/>
      <c r="K60" s="80"/>
      <c r="L60" s="151"/>
      <c r="M60" s="34"/>
      <c r="N60" s="7"/>
      <c r="O60" s="7"/>
    </row>
    <row r="61" spans="1:15" ht="19.5" thickBot="1">
      <c r="A61" s="197"/>
      <c r="B61" s="194"/>
      <c r="C61" s="20" t="s">
        <v>4</v>
      </c>
      <c r="D61" s="118">
        <v>16</v>
      </c>
      <c r="E61" s="119">
        <v>28</v>
      </c>
      <c r="F61" s="119">
        <v>16</v>
      </c>
      <c r="G61" s="118"/>
      <c r="H61" s="118"/>
      <c r="I61" s="118"/>
      <c r="J61" s="118"/>
      <c r="K61" s="118"/>
      <c r="L61" s="152"/>
      <c r="M61" s="35">
        <f>SUM(D61:L61)</f>
        <v>60</v>
      </c>
      <c r="N61" s="7"/>
      <c r="O61" s="7"/>
    </row>
    <row r="62" spans="1:15" ht="19.5" thickBot="1">
      <c r="A62" s="197"/>
      <c r="B62" s="195"/>
      <c r="C62" s="22" t="s">
        <v>11</v>
      </c>
      <c r="D62" s="157"/>
      <c r="E62" s="158"/>
      <c r="F62" s="158"/>
      <c r="G62" s="157"/>
      <c r="H62" s="157"/>
      <c r="I62" s="157"/>
      <c r="J62" s="157"/>
      <c r="K62" s="121"/>
      <c r="L62" s="155"/>
      <c r="M62" s="44"/>
      <c r="N62" s="7"/>
      <c r="O62" s="7"/>
    </row>
    <row r="63" spans="1:15">
      <c r="A63" s="197"/>
      <c r="B63" s="199" t="s">
        <v>349</v>
      </c>
      <c r="C63" s="16" t="s">
        <v>2</v>
      </c>
      <c r="D63" s="84" t="s">
        <v>207</v>
      </c>
      <c r="E63" s="84" t="s">
        <v>208</v>
      </c>
      <c r="F63" s="84" t="s">
        <v>209</v>
      </c>
      <c r="G63" s="84" t="s">
        <v>210</v>
      </c>
      <c r="H63" s="84"/>
      <c r="I63" s="84"/>
      <c r="J63" s="84"/>
      <c r="K63" s="81"/>
      <c r="L63" s="150"/>
      <c r="M63" s="33"/>
    </row>
    <row r="64" spans="1:15" ht="44.25" customHeight="1">
      <c r="A64" s="197"/>
      <c r="B64" s="200"/>
      <c r="C64" s="18" t="s">
        <v>3</v>
      </c>
      <c r="D64" s="79" t="s">
        <v>211</v>
      </c>
      <c r="E64" s="79" t="s">
        <v>212</v>
      </c>
      <c r="F64" s="79" t="s">
        <v>213</v>
      </c>
      <c r="G64" s="79" t="s">
        <v>214</v>
      </c>
      <c r="H64" s="80"/>
      <c r="I64" s="80"/>
      <c r="J64" s="80"/>
      <c r="K64" s="80"/>
      <c r="L64" s="151"/>
      <c r="M64" s="34"/>
    </row>
    <row r="65" spans="1:15" ht="19.5" thickBot="1">
      <c r="A65" s="197"/>
      <c r="B65" s="200"/>
      <c r="C65" s="20" t="s">
        <v>4</v>
      </c>
      <c r="D65" s="119">
        <v>16</v>
      </c>
      <c r="E65" s="119">
        <v>30</v>
      </c>
      <c r="F65" s="118">
        <v>13</v>
      </c>
      <c r="G65" s="118">
        <v>14</v>
      </c>
      <c r="H65" s="118"/>
      <c r="I65" s="118"/>
      <c r="J65" s="119"/>
      <c r="K65" s="119"/>
      <c r="L65" s="152"/>
      <c r="M65" s="35">
        <f>SUM(D65:L65)</f>
        <v>73</v>
      </c>
    </row>
    <row r="66" spans="1:15" ht="19.5" thickBot="1">
      <c r="A66" s="197"/>
      <c r="B66" s="201"/>
      <c r="C66" s="24" t="s">
        <v>11</v>
      </c>
      <c r="D66" s="153"/>
      <c r="E66" s="153"/>
      <c r="F66" s="154"/>
      <c r="G66" s="154"/>
      <c r="H66" s="154"/>
      <c r="I66" s="154"/>
      <c r="J66" s="153"/>
      <c r="K66" s="125"/>
      <c r="L66" s="159"/>
      <c r="M66" s="45"/>
    </row>
    <row r="67" spans="1:15" ht="37.5">
      <c r="A67" s="197"/>
      <c r="B67" s="193" t="s">
        <v>350</v>
      </c>
      <c r="C67" s="26" t="s">
        <v>2</v>
      </c>
      <c r="D67" s="84" t="s">
        <v>215</v>
      </c>
      <c r="E67" s="84" t="s">
        <v>216</v>
      </c>
      <c r="F67" s="84" t="s">
        <v>179</v>
      </c>
      <c r="G67" s="84" t="s">
        <v>180</v>
      </c>
      <c r="H67" s="84" t="s">
        <v>181</v>
      </c>
      <c r="I67" s="84" t="s">
        <v>181</v>
      </c>
      <c r="J67" s="84"/>
      <c r="K67" s="81"/>
      <c r="L67" s="155"/>
      <c r="M67" s="46"/>
    </row>
    <row r="68" spans="1:15" ht="40.5" customHeight="1">
      <c r="A68" s="197"/>
      <c r="B68" s="194"/>
      <c r="C68" s="28" t="s">
        <v>3</v>
      </c>
      <c r="D68" s="79" t="s">
        <v>217</v>
      </c>
      <c r="E68" s="79" t="s">
        <v>218</v>
      </c>
      <c r="F68" s="79" t="s">
        <v>219</v>
      </c>
      <c r="G68" s="79" t="s">
        <v>220</v>
      </c>
      <c r="H68" s="79" t="s">
        <v>221</v>
      </c>
      <c r="I68" s="79" t="s">
        <v>222</v>
      </c>
      <c r="J68" s="80"/>
      <c r="K68" s="80"/>
      <c r="L68" s="160"/>
      <c r="M68" s="47"/>
    </row>
    <row r="69" spans="1:15" ht="19.5" thickBot="1">
      <c r="A69" s="197"/>
      <c r="B69" s="194"/>
      <c r="C69" s="30" t="s">
        <v>4</v>
      </c>
      <c r="D69" s="119">
        <v>27</v>
      </c>
      <c r="E69" s="119">
        <v>29</v>
      </c>
      <c r="F69" s="119">
        <v>31</v>
      </c>
      <c r="G69" s="119">
        <v>22</v>
      </c>
      <c r="H69" s="119">
        <v>12</v>
      </c>
      <c r="I69" s="119">
        <v>12</v>
      </c>
      <c r="J69" s="119"/>
      <c r="K69" s="119"/>
      <c r="L69" s="152"/>
      <c r="M69" s="35">
        <f>SUM(D69:L69)</f>
        <v>133</v>
      </c>
    </row>
    <row r="70" spans="1:15" ht="19.5" thickBot="1">
      <c r="A70" s="198"/>
      <c r="B70" s="195"/>
      <c r="C70" s="24" t="s">
        <v>11</v>
      </c>
      <c r="D70" s="121"/>
      <c r="E70" s="122"/>
      <c r="F70" s="122"/>
      <c r="G70" s="121"/>
      <c r="H70" s="153" t="s">
        <v>352</v>
      </c>
      <c r="I70" s="153" t="s">
        <v>352</v>
      </c>
      <c r="J70" s="121"/>
      <c r="K70" s="154"/>
      <c r="L70" s="159"/>
      <c r="M70" s="45"/>
      <c r="N70" s="7"/>
      <c r="O70" s="7"/>
    </row>
    <row r="71" spans="1:15" ht="23.25" customHeight="1">
      <c r="A71" s="190" t="s">
        <v>14</v>
      </c>
      <c r="B71" s="193" t="s">
        <v>346</v>
      </c>
      <c r="C71" s="16" t="s">
        <v>2</v>
      </c>
      <c r="D71" s="73" t="s">
        <v>108</v>
      </c>
      <c r="E71" s="73" t="s">
        <v>109</v>
      </c>
      <c r="F71" s="73" t="s">
        <v>110</v>
      </c>
      <c r="G71" s="73" t="s">
        <v>111</v>
      </c>
      <c r="H71" s="73" t="s">
        <v>112</v>
      </c>
      <c r="I71" s="73" t="s">
        <v>113</v>
      </c>
      <c r="J71" s="73"/>
      <c r="K71" s="73"/>
      <c r="L71" s="94"/>
      <c r="M71" s="17"/>
      <c r="N71" s="7"/>
      <c r="O71" s="7"/>
    </row>
    <row r="72" spans="1:15" ht="60" customHeight="1">
      <c r="A72" s="191"/>
      <c r="B72" s="194"/>
      <c r="C72" s="18" t="s">
        <v>3</v>
      </c>
      <c r="D72" s="74" t="s">
        <v>74</v>
      </c>
      <c r="E72" s="74" t="s">
        <v>74</v>
      </c>
      <c r="F72" s="74" t="s">
        <v>74</v>
      </c>
      <c r="G72" s="74" t="s">
        <v>74</v>
      </c>
      <c r="H72" s="74" t="s">
        <v>74</v>
      </c>
      <c r="I72" s="74" t="s">
        <v>74</v>
      </c>
      <c r="J72" s="74"/>
      <c r="K72" s="74"/>
      <c r="L72" s="95"/>
      <c r="M72" s="19"/>
      <c r="N72" s="7"/>
      <c r="O72" s="7"/>
    </row>
    <row r="73" spans="1:15" ht="19.5" thickBot="1">
      <c r="A73" s="191"/>
      <c r="B73" s="194"/>
      <c r="C73" s="20" t="s">
        <v>4</v>
      </c>
      <c r="D73" s="96">
        <v>26</v>
      </c>
      <c r="E73" s="96">
        <v>26</v>
      </c>
      <c r="F73" s="96">
        <v>26</v>
      </c>
      <c r="G73" s="98">
        <v>25</v>
      </c>
      <c r="H73" s="98">
        <v>25</v>
      </c>
      <c r="I73" s="98">
        <v>26</v>
      </c>
      <c r="J73" s="98"/>
      <c r="K73" s="98"/>
      <c r="L73" s="99"/>
      <c r="M73" s="21">
        <f>SUM(D73:L73)</f>
        <v>154</v>
      </c>
      <c r="N73" s="7"/>
      <c r="O73" s="7"/>
    </row>
    <row r="74" spans="1:15" ht="19.5" thickBot="1">
      <c r="A74" s="191"/>
      <c r="B74" s="195"/>
      <c r="C74" s="22" t="s">
        <v>11</v>
      </c>
      <c r="D74" s="101"/>
      <c r="E74" s="101"/>
      <c r="F74" s="101"/>
      <c r="G74" s="100"/>
      <c r="H74" s="100"/>
      <c r="I74" s="100"/>
      <c r="J74" s="100"/>
      <c r="K74" s="100"/>
      <c r="L74" s="104"/>
      <c r="M74" s="23"/>
      <c r="N74" s="7"/>
      <c r="O74" s="7"/>
    </row>
    <row r="75" spans="1:15">
      <c r="A75" s="191"/>
      <c r="B75" s="193" t="s">
        <v>347</v>
      </c>
      <c r="C75" s="16" t="s">
        <v>2</v>
      </c>
      <c r="D75" s="73" t="s">
        <v>114</v>
      </c>
      <c r="E75" s="73" t="s">
        <v>115</v>
      </c>
      <c r="F75" s="73" t="s">
        <v>116</v>
      </c>
      <c r="G75" s="73" t="s">
        <v>117</v>
      </c>
      <c r="H75" s="73" t="s">
        <v>118</v>
      </c>
      <c r="I75" s="73" t="s">
        <v>119</v>
      </c>
      <c r="J75" s="73"/>
      <c r="K75" s="73"/>
      <c r="L75" s="94"/>
      <c r="M75" s="17"/>
      <c r="N75" s="40"/>
      <c r="O75" s="40"/>
    </row>
    <row r="76" spans="1:15" ht="42" customHeight="1">
      <c r="A76" s="191"/>
      <c r="B76" s="194"/>
      <c r="C76" s="18" t="s">
        <v>3</v>
      </c>
      <c r="D76" s="74" t="s">
        <v>74</v>
      </c>
      <c r="E76" s="74" t="s">
        <v>74</v>
      </c>
      <c r="F76" s="74" t="s">
        <v>74</v>
      </c>
      <c r="G76" s="74" t="s">
        <v>74</v>
      </c>
      <c r="H76" s="74" t="s">
        <v>74</v>
      </c>
      <c r="I76" s="74" t="s">
        <v>74</v>
      </c>
      <c r="J76" s="74"/>
      <c r="K76" s="74"/>
      <c r="L76" s="95"/>
      <c r="M76" s="19"/>
      <c r="N76" s="41"/>
      <c r="O76" s="41"/>
    </row>
    <row r="77" spans="1:15" s="2" customFormat="1" ht="19.5" thickBot="1">
      <c r="A77" s="191"/>
      <c r="B77" s="194"/>
      <c r="C77" s="20" t="s">
        <v>4</v>
      </c>
      <c r="D77" s="98">
        <v>26</v>
      </c>
      <c r="E77" s="98">
        <v>25</v>
      </c>
      <c r="F77" s="98">
        <v>28</v>
      </c>
      <c r="G77" s="98">
        <v>26</v>
      </c>
      <c r="H77" s="98">
        <v>28</v>
      </c>
      <c r="I77" s="98">
        <v>25</v>
      </c>
      <c r="J77" s="98"/>
      <c r="K77" s="96"/>
      <c r="L77" s="99"/>
      <c r="M77" s="21">
        <f>SUM(D77:L77)</f>
        <v>158</v>
      </c>
      <c r="N77" s="1"/>
      <c r="O77" s="1"/>
    </row>
    <row r="78" spans="1:15" s="2" customFormat="1" ht="19.5" thickBot="1">
      <c r="A78" s="191"/>
      <c r="B78" s="195"/>
      <c r="C78" s="22" t="s">
        <v>11</v>
      </c>
      <c r="D78" s="100"/>
      <c r="E78" s="100"/>
      <c r="F78" s="100"/>
      <c r="G78" s="100"/>
      <c r="H78" s="100"/>
      <c r="I78" s="100"/>
      <c r="J78" s="161"/>
      <c r="K78" s="101"/>
      <c r="L78" s="162"/>
      <c r="M78" s="3"/>
      <c r="N78" s="1"/>
      <c r="O78" s="1"/>
    </row>
    <row r="79" spans="1:15">
      <c r="A79" s="191"/>
      <c r="B79" s="193" t="s">
        <v>348</v>
      </c>
      <c r="C79" s="16" t="s">
        <v>2</v>
      </c>
      <c r="D79" s="73" t="s">
        <v>120</v>
      </c>
      <c r="E79" s="73" t="s">
        <v>121</v>
      </c>
      <c r="F79" s="73" t="s">
        <v>122</v>
      </c>
      <c r="G79" s="73" t="s">
        <v>123</v>
      </c>
      <c r="H79" s="73" t="s">
        <v>124</v>
      </c>
      <c r="I79" s="73" t="s">
        <v>125</v>
      </c>
      <c r="J79" s="73"/>
      <c r="K79" s="73"/>
      <c r="L79" s="94"/>
      <c r="M79" s="17"/>
      <c r="N79" s="7"/>
      <c r="O79" s="7"/>
    </row>
    <row r="80" spans="1:15" ht="42" customHeight="1">
      <c r="A80" s="191"/>
      <c r="B80" s="194"/>
      <c r="C80" s="18" t="s">
        <v>3</v>
      </c>
      <c r="D80" s="74" t="s">
        <v>74</v>
      </c>
      <c r="E80" s="74" t="s">
        <v>74</v>
      </c>
      <c r="F80" s="74" t="s">
        <v>74</v>
      </c>
      <c r="G80" s="74" t="s">
        <v>74</v>
      </c>
      <c r="H80" s="74" t="s">
        <v>74</v>
      </c>
      <c r="I80" s="74" t="s">
        <v>74</v>
      </c>
      <c r="J80" s="74"/>
      <c r="K80" s="74"/>
      <c r="L80" s="95"/>
      <c r="M80" s="19"/>
      <c r="N80" s="7"/>
      <c r="O80" s="7"/>
    </row>
    <row r="81" spans="1:18" ht="19.5" thickBot="1">
      <c r="A81" s="191"/>
      <c r="B81" s="194"/>
      <c r="C81" s="20" t="s">
        <v>4</v>
      </c>
      <c r="D81" s="98">
        <v>25</v>
      </c>
      <c r="E81" s="96">
        <v>24</v>
      </c>
      <c r="F81" s="96">
        <v>25</v>
      </c>
      <c r="G81" s="98">
        <v>27</v>
      </c>
      <c r="H81" s="98">
        <v>25</v>
      </c>
      <c r="I81" s="98">
        <v>26</v>
      </c>
      <c r="J81" s="98"/>
      <c r="K81" s="98"/>
      <c r="L81" s="99"/>
      <c r="M81" s="21">
        <f>SUM(D81:L81)</f>
        <v>152</v>
      </c>
      <c r="N81" s="7"/>
      <c r="O81" s="7"/>
    </row>
    <row r="82" spans="1:18" ht="19.5" thickBot="1">
      <c r="A82" s="191"/>
      <c r="B82" s="195"/>
      <c r="C82" s="22" t="s">
        <v>11</v>
      </c>
      <c r="D82" s="100"/>
      <c r="E82" s="101"/>
      <c r="F82" s="101"/>
      <c r="G82" s="103"/>
      <c r="H82" s="103"/>
      <c r="I82" s="103"/>
      <c r="J82" s="103"/>
      <c r="K82" s="103"/>
      <c r="L82" s="104"/>
      <c r="M82" s="23"/>
      <c r="N82" s="7"/>
      <c r="O82" s="7"/>
    </row>
    <row r="83" spans="1:18">
      <c r="A83" s="191"/>
      <c r="B83" s="184" t="s">
        <v>349</v>
      </c>
      <c r="C83" s="16" t="s">
        <v>2</v>
      </c>
      <c r="D83" s="73" t="s">
        <v>126</v>
      </c>
      <c r="E83" s="73" t="s">
        <v>127</v>
      </c>
      <c r="F83" s="73" t="s">
        <v>128</v>
      </c>
      <c r="G83" s="73" t="s">
        <v>129</v>
      </c>
      <c r="H83" s="73" t="s">
        <v>130</v>
      </c>
      <c r="I83" s="73"/>
      <c r="J83" s="73"/>
      <c r="K83" s="73"/>
      <c r="L83" s="94"/>
      <c r="M83" s="17"/>
    </row>
    <row r="84" spans="1:18" ht="44.25" customHeight="1">
      <c r="A84" s="191"/>
      <c r="B84" s="185"/>
      <c r="C84" s="18" t="s">
        <v>3</v>
      </c>
      <c r="D84" s="74" t="s">
        <v>74</v>
      </c>
      <c r="E84" s="74" t="s">
        <v>74</v>
      </c>
      <c r="F84" s="74" t="s">
        <v>74</v>
      </c>
      <c r="G84" s="74" t="s">
        <v>74</v>
      </c>
      <c r="H84" s="74" t="s">
        <v>74</v>
      </c>
      <c r="I84" s="74"/>
      <c r="J84" s="74"/>
      <c r="K84" s="74"/>
      <c r="L84" s="95"/>
      <c r="M84" s="19"/>
    </row>
    <row r="85" spans="1:18" ht="19.5" thickBot="1">
      <c r="A85" s="191"/>
      <c r="B85" s="185"/>
      <c r="C85" s="20" t="s">
        <v>4</v>
      </c>
      <c r="D85" s="96">
        <v>25</v>
      </c>
      <c r="E85" s="96">
        <v>25</v>
      </c>
      <c r="F85" s="98">
        <v>25</v>
      </c>
      <c r="G85" s="98">
        <v>25</v>
      </c>
      <c r="H85" s="98">
        <v>25</v>
      </c>
      <c r="I85" s="98"/>
      <c r="J85" s="96"/>
      <c r="K85" s="96"/>
      <c r="L85" s="99"/>
      <c r="M85" s="21">
        <f>SUM(D85:L85)</f>
        <v>125</v>
      </c>
    </row>
    <row r="86" spans="1:18" ht="19.5" thickBot="1">
      <c r="A86" s="191"/>
      <c r="B86" s="186"/>
      <c r="C86" s="24" t="s">
        <v>11</v>
      </c>
      <c r="D86" s="163"/>
      <c r="E86" s="163"/>
      <c r="F86" s="102"/>
      <c r="G86" s="102"/>
      <c r="H86" s="102"/>
      <c r="I86" s="102"/>
      <c r="J86" s="163"/>
      <c r="K86" s="163"/>
      <c r="L86" s="105"/>
      <c r="M86" s="25"/>
    </row>
    <row r="87" spans="1:18">
      <c r="A87" s="191"/>
      <c r="B87" s="193" t="s">
        <v>350</v>
      </c>
      <c r="C87" s="26" t="s">
        <v>2</v>
      </c>
      <c r="D87" s="83" t="s">
        <v>69</v>
      </c>
      <c r="E87" s="83" t="s">
        <v>70</v>
      </c>
      <c r="F87" s="83" t="s">
        <v>71</v>
      </c>
      <c r="G87" s="83" t="s">
        <v>67</v>
      </c>
      <c r="H87" s="83" t="s">
        <v>72</v>
      </c>
      <c r="I87" s="83" t="s">
        <v>73</v>
      </c>
      <c r="J87" s="83"/>
      <c r="K87" s="83"/>
      <c r="L87" s="107"/>
      <c r="M87" s="27"/>
      <c r="N87" s="9"/>
      <c r="O87" s="9"/>
      <c r="P87" s="9"/>
      <c r="Q87" s="9"/>
      <c r="R87" s="9"/>
    </row>
    <row r="88" spans="1:18" s="2" customFormat="1" ht="36.75" customHeight="1">
      <c r="A88" s="191"/>
      <c r="B88" s="194"/>
      <c r="C88" s="28" t="s">
        <v>3</v>
      </c>
      <c r="D88" s="75" t="s">
        <v>74</v>
      </c>
      <c r="E88" s="75" t="s">
        <v>74</v>
      </c>
      <c r="F88" s="75" t="s">
        <v>74</v>
      </c>
      <c r="G88" s="75" t="s">
        <v>74</v>
      </c>
      <c r="H88" s="75" t="s">
        <v>74</v>
      </c>
      <c r="I88" s="75" t="s">
        <v>74</v>
      </c>
      <c r="J88" s="76"/>
      <c r="K88" s="76"/>
      <c r="L88" s="109"/>
      <c r="M88" s="29"/>
      <c r="N88" s="67"/>
      <c r="O88" s="67"/>
      <c r="P88" s="67"/>
      <c r="Q88" s="67"/>
      <c r="R88" s="67"/>
    </row>
    <row r="89" spans="1:18" ht="24" customHeight="1" thickBot="1">
      <c r="A89" s="191"/>
      <c r="B89" s="194"/>
      <c r="C89" s="30" t="s">
        <v>4</v>
      </c>
      <c r="D89" s="110">
        <v>30</v>
      </c>
      <c r="E89" s="110">
        <v>30</v>
      </c>
      <c r="F89" s="110">
        <v>29</v>
      </c>
      <c r="G89" s="110">
        <v>15</v>
      </c>
      <c r="H89" s="112">
        <v>31</v>
      </c>
      <c r="I89" s="110">
        <v>34</v>
      </c>
      <c r="J89" s="110"/>
      <c r="K89" s="110"/>
      <c r="L89" s="113"/>
      <c r="M89" s="31">
        <f>SUM(D89:L89)</f>
        <v>169</v>
      </c>
      <c r="N89" s="9"/>
      <c r="O89" s="9"/>
      <c r="P89" s="9"/>
      <c r="Q89" s="9"/>
      <c r="R89" s="9"/>
    </row>
    <row r="90" spans="1:18" ht="19.5" thickBot="1">
      <c r="A90" s="192"/>
      <c r="B90" s="195"/>
      <c r="C90" s="24" t="s">
        <v>11</v>
      </c>
      <c r="D90" s="115"/>
      <c r="E90" s="116"/>
      <c r="F90" s="116"/>
      <c r="G90" s="115"/>
      <c r="H90" s="115"/>
      <c r="I90" s="115"/>
      <c r="J90" s="115"/>
      <c r="K90" s="115"/>
      <c r="L90" s="117"/>
      <c r="M90" s="32"/>
      <c r="N90" s="9"/>
      <c r="O90" s="9"/>
      <c r="P90" s="9"/>
      <c r="Q90" s="9"/>
      <c r="R90" s="9"/>
    </row>
    <row r="91" spans="1:18" ht="20.25" customHeight="1">
      <c r="A91" s="190" t="s">
        <v>33</v>
      </c>
      <c r="B91" s="193" t="s">
        <v>346</v>
      </c>
      <c r="C91" s="16" t="s">
        <v>2</v>
      </c>
      <c r="D91" s="84" t="s">
        <v>179</v>
      </c>
      <c r="E91" s="82"/>
      <c r="F91" s="82"/>
      <c r="G91" s="82"/>
      <c r="H91" s="82"/>
      <c r="I91" s="82"/>
      <c r="J91" s="82"/>
      <c r="K91" s="82"/>
      <c r="L91" s="86"/>
      <c r="M91" s="37"/>
      <c r="N91" s="7"/>
      <c r="O91" s="7"/>
    </row>
    <row r="92" spans="1:18" ht="60" customHeight="1">
      <c r="A92" s="191"/>
      <c r="B92" s="194"/>
      <c r="C92" s="18" t="s">
        <v>3</v>
      </c>
      <c r="D92" s="79" t="s">
        <v>312</v>
      </c>
      <c r="E92" s="76"/>
      <c r="F92" s="76"/>
      <c r="G92" s="76"/>
      <c r="H92" s="76"/>
      <c r="I92" s="76"/>
      <c r="J92" s="76"/>
      <c r="K92" s="76"/>
      <c r="L92" s="129"/>
      <c r="M92" s="38"/>
      <c r="N92" s="7"/>
      <c r="O92" s="7"/>
    </row>
    <row r="93" spans="1:18" ht="19.5" thickBot="1">
      <c r="A93" s="191"/>
      <c r="B93" s="194"/>
      <c r="C93" s="20" t="s">
        <v>4</v>
      </c>
      <c r="D93" s="118">
        <v>31</v>
      </c>
      <c r="E93" s="110"/>
      <c r="F93" s="110"/>
      <c r="G93" s="111"/>
      <c r="H93" s="111"/>
      <c r="I93" s="111"/>
      <c r="J93" s="111"/>
      <c r="K93" s="111"/>
      <c r="L93" s="113"/>
      <c r="M93" s="31">
        <f>SUM(D93:L93)</f>
        <v>31</v>
      </c>
      <c r="N93" s="7"/>
      <c r="O93" s="7"/>
    </row>
    <row r="94" spans="1:18" ht="19.5" thickBot="1">
      <c r="A94" s="191"/>
      <c r="B94" s="195"/>
      <c r="C94" s="22" t="s">
        <v>11</v>
      </c>
      <c r="D94" s="125">
        <v>135</v>
      </c>
      <c r="E94" s="143"/>
      <c r="F94" s="143"/>
      <c r="G94" s="139"/>
      <c r="H94" s="139"/>
      <c r="I94" s="139"/>
      <c r="J94" s="139"/>
      <c r="K94" s="139"/>
      <c r="L94" s="107"/>
      <c r="M94" s="39"/>
      <c r="N94" s="7"/>
      <c r="O94" s="7"/>
    </row>
    <row r="95" spans="1:18">
      <c r="A95" s="191"/>
      <c r="B95" s="193" t="s">
        <v>347</v>
      </c>
      <c r="C95" s="16" t="s">
        <v>2</v>
      </c>
      <c r="D95" s="82" t="s">
        <v>62</v>
      </c>
      <c r="E95" s="82" t="s">
        <v>63</v>
      </c>
      <c r="F95" s="82" t="s">
        <v>64</v>
      </c>
      <c r="G95" s="82" t="s">
        <v>92</v>
      </c>
      <c r="H95" s="82" t="s">
        <v>65</v>
      </c>
      <c r="I95" s="82" t="s">
        <v>49</v>
      </c>
      <c r="J95" s="82"/>
      <c r="K95" s="82"/>
      <c r="L95" s="86"/>
      <c r="M95" s="37"/>
      <c r="N95" s="40"/>
      <c r="O95" s="40"/>
    </row>
    <row r="96" spans="1:18" ht="42" customHeight="1">
      <c r="A96" s="191"/>
      <c r="B96" s="194"/>
      <c r="C96" s="18" t="s">
        <v>3</v>
      </c>
      <c r="D96" s="76" t="s">
        <v>75</v>
      </c>
      <c r="E96" s="76" t="s">
        <v>61</v>
      </c>
      <c r="F96" s="76" t="s">
        <v>61</v>
      </c>
      <c r="G96" s="76" t="s">
        <v>93</v>
      </c>
      <c r="H96" s="76" t="s">
        <v>77</v>
      </c>
      <c r="I96" s="76" t="s">
        <v>36</v>
      </c>
      <c r="J96" s="76"/>
      <c r="K96" s="76"/>
      <c r="L96" s="129"/>
      <c r="M96" s="38"/>
      <c r="N96" s="41"/>
      <c r="O96" s="41"/>
    </row>
    <row r="97" spans="1:21" s="2" customFormat="1" ht="19.5" thickBot="1">
      <c r="A97" s="191"/>
      <c r="B97" s="194"/>
      <c r="C97" s="20" t="s">
        <v>4</v>
      </c>
      <c r="D97" s="111">
        <v>35</v>
      </c>
      <c r="E97" s="111">
        <v>29</v>
      </c>
      <c r="F97" s="111">
        <v>27</v>
      </c>
      <c r="G97" s="111">
        <v>28</v>
      </c>
      <c r="H97" s="111">
        <v>29</v>
      </c>
      <c r="I97" s="111">
        <v>18</v>
      </c>
      <c r="J97" s="138"/>
      <c r="K97" s="110"/>
      <c r="L97" s="113"/>
      <c r="M97" s="31">
        <f>SUM(D97:L97)</f>
        <v>166</v>
      </c>
      <c r="N97" s="1"/>
      <c r="O97" s="1"/>
    </row>
    <row r="98" spans="1:21" s="2" customFormat="1" ht="19.5" thickBot="1">
      <c r="A98" s="191"/>
      <c r="B98" s="195"/>
      <c r="C98" s="22" t="s">
        <v>11</v>
      </c>
      <c r="D98" s="139">
        <v>408</v>
      </c>
      <c r="E98" s="139">
        <v>408</v>
      </c>
      <c r="F98" s="139">
        <v>411</v>
      </c>
      <c r="G98" s="139">
        <v>411</v>
      </c>
      <c r="H98" s="139">
        <v>135</v>
      </c>
      <c r="I98" s="139">
        <v>135</v>
      </c>
      <c r="J98" s="142"/>
      <c r="K98" s="143"/>
      <c r="L98" s="140"/>
      <c r="M98" s="4"/>
      <c r="N98" s="1"/>
      <c r="O98" s="1"/>
    </row>
    <row r="99" spans="1:21">
      <c r="A99" s="191"/>
      <c r="B99" s="193" t="s">
        <v>348</v>
      </c>
      <c r="C99" s="16" t="s">
        <v>2</v>
      </c>
      <c r="D99" s="82"/>
      <c r="E99" s="82"/>
      <c r="F99" s="82"/>
      <c r="G99" s="82"/>
      <c r="H99" s="82"/>
      <c r="I99" s="82"/>
      <c r="J99" s="82"/>
      <c r="K99" s="82"/>
      <c r="L99" s="86"/>
      <c r="M99" s="37"/>
      <c r="N99" s="7"/>
      <c r="O99" s="7"/>
    </row>
    <row r="100" spans="1:21" ht="42" customHeight="1">
      <c r="A100" s="191"/>
      <c r="B100" s="194"/>
      <c r="C100" s="18" t="s">
        <v>3</v>
      </c>
      <c r="D100" s="76"/>
      <c r="E100" s="76"/>
      <c r="F100" s="76"/>
      <c r="G100" s="76"/>
      <c r="H100" s="76"/>
      <c r="I100" s="76"/>
      <c r="J100" s="76"/>
      <c r="K100" s="76"/>
      <c r="L100" s="129"/>
      <c r="M100" s="38"/>
      <c r="N100" s="7"/>
      <c r="O100" s="7"/>
    </row>
    <row r="101" spans="1:21" ht="19.5" thickBot="1">
      <c r="A101" s="191"/>
      <c r="B101" s="194"/>
      <c r="C101" s="20" t="s">
        <v>4</v>
      </c>
      <c r="D101" s="111"/>
      <c r="E101" s="110"/>
      <c r="F101" s="110"/>
      <c r="G101" s="111"/>
      <c r="H101" s="111"/>
      <c r="I101" s="111"/>
      <c r="J101" s="111"/>
      <c r="K101" s="111"/>
      <c r="L101" s="113"/>
      <c r="M101" s="31">
        <f>SUM(D101:L101)</f>
        <v>0</v>
      </c>
      <c r="N101" s="7"/>
      <c r="O101" s="7"/>
    </row>
    <row r="102" spans="1:21" ht="19.5" thickBot="1">
      <c r="A102" s="191"/>
      <c r="B102" s="195"/>
      <c r="C102" s="22" t="s">
        <v>11</v>
      </c>
      <c r="D102" s="139"/>
      <c r="E102" s="143"/>
      <c r="F102" s="143"/>
      <c r="G102" s="136"/>
      <c r="H102" s="136"/>
      <c r="I102" s="136"/>
      <c r="J102" s="136"/>
      <c r="K102" s="136"/>
      <c r="L102" s="107"/>
      <c r="M102" s="39"/>
      <c r="N102" s="7"/>
      <c r="O102" s="7"/>
    </row>
    <row r="103" spans="1:21">
      <c r="A103" s="191"/>
      <c r="B103" s="199" t="s">
        <v>349</v>
      </c>
      <c r="C103" s="16" t="s">
        <v>2</v>
      </c>
      <c r="D103" s="82" t="s">
        <v>91</v>
      </c>
      <c r="E103" s="82" t="s">
        <v>35</v>
      </c>
      <c r="F103" s="82" t="s">
        <v>42</v>
      </c>
      <c r="G103" s="82" t="s">
        <v>54</v>
      </c>
      <c r="H103" s="82" t="s">
        <v>55</v>
      </c>
      <c r="I103" s="82" t="s">
        <v>60</v>
      </c>
      <c r="J103" s="82"/>
      <c r="K103" s="82"/>
      <c r="L103" s="86"/>
      <c r="M103" s="37"/>
    </row>
    <row r="104" spans="1:21" ht="44.25" customHeight="1">
      <c r="A104" s="191"/>
      <c r="B104" s="200"/>
      <c r="C104" s="18" t="s">
        <v>3</v>
      </c>
      <c r="D104" s="76" t="s">
        <v>75</v>
      </c>
      <c r="E104" s="76" t="s">
        <v>37</v>
      </c>
      <c r="F104" s="76" t="s">
        <v>44</v>
      </c>
      <c r="G104" s="76" t="s">
        <v>36</v>
      </c>
      <c r="H104" s="76" t="s">
        <v>56</v>
      </c>
      <c r="I104" s="76" t="s">
        <v>61</v>
      </c>
      <c r="J104" s="76"/>
      <c r="K104" s="76"/>
      <c r="L104" s="129"/>
      <c r="M104" s="38"/>
    </row>
    <row r="105" spans="1:21" ht="19.5" thickBot="1">
      <c r="A105" s="191"/>
      <c r="B105" s="200"/>
      <c r="C105" s="20" t="s">
        <v>4</v>
      </c>
      <c r="D105" s="111">
        <v>33</v>
      </c>
      <c r="E105" s="110">
        <v>26</v>
      </c>
      <c r="F105" s="110">
        <v>24</v>
      </c>
      <c r="G105" s="111">
        <v>21</v>
      </c>
      <c r="H105" s="111">
        <v>27</v>
      </c>
      <c r="I105" s="111">
        <v>35</v>
      </c>
      <c r="J105" s="110"/>
      <c r="K105" s="110"/>
      <c r="L105" s="113"/>
      <c r="M105" s="31">
        <f>SUM(D105:L105)</f>
        <v>166</v>
      </c>
    </row>
    <row r="106" spans="1:21" ht="19.5" thickBot="1">
      <c r="A106" s="191"/>
      <c r="B106" s="201"/>
      <c r="C106" s="24" t="s">
        <v>11</v>
      </c>
      <c r="D106" s="139">
        <v>408</v>
      </c>
      <c r="E106" s="143">
        <v>408</v>
      </c>
      <c r="F106" s="143">
        <v>135</v>
      </c>
      <c r="G106" s="115">
        <v>135</v>
      </c>
      <c r="H106" s="164">
        <v>411</v>
      </c>
      <c r="I106" s="115">
        <v>411</v>
      </c>
      <c r="J106" s="116"/>
      <c r="K106" s="116"/>
      <c r="L106" s="117"/>
      <c r="M106" s="32"/>
    </row>
    <row r="107" spans="1:21">
      <c r="A107" s="191"/>
      <c r="B107" s="193" t="s">
        <v>350</v>
      </c>
      <c r="C107" s="26" t="s">
        <v>2</v>
      </c>
      <c r="D107" s="82"/>
      <c r="E107" s="82"/>
      <c r="F107" s="82"/>
      <c r="G107" s="83"/>
      <c r="H107" s="106"/>
      <c r="I107" s="83"/>
      <c r="J107" s="83"/>
      <c r="K107" s="83"/>
      <c r="L107" s="107"/>
      <c r="M107" s="27"/>
      <c r="N107" s="9"/>
      <c r="O107" s="9"/>
      <c r="P107" s="9"/>
      <c r="Q107" s="9"/>
      <c r="R107" s="9"/>
    </row>
    <row r="108" spans="1:21">
      <c r="A108" s="191"/>
      <c r="B108" s="194"/>
      <c r="C108" s="28" t="s">
        <v>3</v>
      </c>
      <c r="D108" s="75"/>
      <c r="E108" s="76"/>
      <c r="F108" s="76"/>
      <c r="G108" s="75"/>
      <c r="H108" s="77"/>
      <c r="I108" s="76"/>
      <c r="J108" s="76"/>
      <c r="K108" s="76"/>
      <c r="L108" s="109"/>
      <c r="M108" s="29"/>
      <c r="N108" s="9"/>
      <c r="O108" s="9"/>
      <c r="P108" s="9"/>
      <c r="Q108" s="9"/>
      <c r="R108" s="9"/>
    </row>
    <row r="109" spans="1:21" ht="44.25" customHeight="1" thickBot="1">
      <c r="A109" s="191"/>
      <c r="B109" s="194"/>
      <c r="C109" s="30" t="s">
        <v>4</v>
      </c>
      <c r="D109" s="110"/>
      <c r="E109" s="110"/>
      <c r="F109" s="110"/>
      <c r="G109" s="110"/>
      <c r="H109" s="112"/>
      <c r="I109" s="110"/>
      <c r="J109" s="110"/>
      <c r="K109" s="110"/>
      <c r="L109" s="113"/>
      <c r="M109" s="31">
        <f>SUM(D109:L109)</f>
        <v>0</v>
      </c>
      <c r="N109" s="9"/>
      <c r="O109" s="9"/>
      <c r="P109" s="9"/>
      <c r="Q109" s="9"/>
      <c r="R109" s="9"/>
    </row>
    <row r="110" spans="1:21" ht="19.5" thickBot="1">
      <c r="A110" s="192"/>
      <c r="B110" s="195"/>
      <c r="C110" s="24" t="s">
        <v>11</v>
      </c>
      <c r="D110" s="115"/>
      <c r="E110" s="116"/>
      <c r="F110" s="116"/>
      <c r="G110" s="115"/>
      <c r="H110" s="115"/>
      <c r="I110" s="115"/>
      <c r="J110" s="115"/>
      <c r="K110" s="115"/>
      <c r="L110" s="117"/>
      <c r="M110" s="32"/>
      <c r="N110" s="9"/>
      <c r="O110" s="9"/>
      <c r="P110" s="9"/>
      <c r="Q110" s="9"/>
      <c r="R110" s="9"/>
    </row>
    <row r="111" spans="1:21">
      <c r="A111" s="48"/>
      <c r="B111" s="205">
        <v>0.375</v>
      </c>
      <c r="C111" s="16" t="s">
        <v>2</v>
      </c>
      <c r="D111" s="73" t="s">
        <v>108</v>
      </c>
      <c r="E111" s="73" t="s">
        <v>109</v>
      </c>
      <c r="F111" s="73" t="s">
        <v>110</v>
      </c>
      <c r="G111" s="73" t="s">
        <v>111</v>
      </c>
      <c r="H111" s="73" t="s">
        <v>108</v>
      </c>
      <c r="I111" s="73" t="s">
        <v>118</v>
      </c>
      <c r="J111" s="73" t="s">
        <v>117</v>
      </c>
      <c r="K111" s="73"/>
      <c r="L111" s="73"/>
      <c r="M111" s="17"/>
      <c r="N111" s="6"/>
      <c r="O111" s="6"/>
      <c r="P111" s="6"/>
      <c r="Q111" s="6"/>
      <c r="R111" s="6"/>
      <c r="S111" s="7"/>
      <c r="T111" s="7"/>
      <c r="U111" s="7"/>
    </row>
    <row r="112" spans="1:21" ht="60" customHeight="1">
      <c r="A112" s="48"/>
      <c r="B112" s="208"/>
      <c r="C112" s="18" t="s">
        <v>3</v>
      </c>
      <c r="D112" s="74" t="s">
        <v>131</v>
      </c>
      <c r="E112" s="74" t="s">
        <v>132</v>
      </c>
      <c r="F112" s="74" t="s">
        <v>132</v>
      </c>
      <c r="G112" s="74" t="s">
        <v>132</v>
      </c>
      <c r="H112" s="74" t="s">
        <v>133</v>
      </c>
      <c r="I112" s="74" t="s">
        <v>132</v>
      </c>
      <c r="J112" s="74" t="s">
        <v>132</v>
      </c>
      <c r="K112" s="74"/>
      <c r="L112" s="74"/>
      <c r="M112" s="19"/>
      <c r="N112" s="6"/>
      <c r="O112" s="6"/>
      <c r="P112" s="6"/>
      <c r="Q112" s="6"/>
      <c r="R112" s="6"/>
      <c r="S112" s="7"/>
      <c r="T112" s="7"/>
      <c r="U112" s="7"/>
    </row>
    <row r="113" spans="1:21" ht="19.5" thickBot="1">
      <c r="A113" s="48"/>
      <c r="B113" s="209"/>
      <c r="C113" s="20" t="s">
        <v>4</v>
      </c>
      <c r="D113" s="96">
        <v>26</v>
      </c>
      <c r="E113" s="96">
        <v>25</v>
      </c>
      <c r="F113" s="96">
        <v>25</v>
      </c>
      <c r="G113" s="165">
        <v>26</v>
      </c>
      <c r="H113" s="96">
        <v>5</v>
      </c>
      <c r="I113" s="96">
        <v>26</v>
      </c>
      <c r="J113" s="96">
        <v>26</v>
      </c>
      <c r="K113" s="98"/>
      <c r="L113" s="98"/>
      <c r="M113" s="21">
        <f>SUM(D113:L113)</f>
        <v>159</v>
      </c>
      <c r="N113" s="36"/>
      <c r="O113" s="6"/>
      <c r="P113" s="6"/>
      <c r="Q113" s="6"/>
      <c r="R113" s="6"/>
      <c r="S113" s="7"/>
      <c r="T113" s="7"/>
      <c r="U113" s="7"/>
    </row>
    <row r="114" spans="1:21">
      <c r="A114" s="48"/>
      <c r="B114" s="205">
        <v>0.40277777777777773</v>
      </c>
      <c r="C114" s="16" t="s">
        <v>2</v>
      </c>
      <c r="D114" s="73" t="s">
        <v>114</v>
      </c>
      <c r="E114" s="73" t="s">
        <v>115</v>
      </c>
      <c r="F114" s="73" t="s">
        <v>116</v>
      </c>
      <c r="G114" s="73" t="s">
        <v>120</v>
      </c>
      <c r="H114" s="73" t="s">
        <v>107</v>
      </c>
      <c r="I114" s="73" t="s">
        <v>99</v>
      </c>
      <c r="J114" s="73"/>
      <c r="K114" s="73"/>
      <c r="L114" s="73"/>
      <c r="M114" s="17"/>
      <c r="N114" s="6"/>
      <c r="O114" s="6"/>
      <c r="P114" s="6"/>
      <c r="Q114" s="6"/>
      <c r="R114" s="6"/>
      <c r="S114" s="7"/>
      <c r="T114" s="7"/>
      <c r="U114" s="7"/>
    </row>
    <row r="115" spans="1:21" ht="42.75" customHeight="1">
      <c r="A115" s="48"/>
      <c r="B115" s="208"/>
      <c r="C115" s="18" t="s">
        <v>3</v>
      </c>
      <c r="D115" s="74" t="s">
        <v>132</v>
      </c>
      <c r="E115" s="74" t="s">
        <v>132</v>
      </c>
      <c r="F115" s="74" t="s">
        <v>132</v>
      </c>
      <c r="G115" s="74" t="s">
        <v>132</v>
      </c>
      <c r="H115" s="74" t="s">
        <v>77</v>
      </c>
      <c r="I115" s="74" t="s">
        <v>77</v>
      </c>
      <c r="J115" s="74"/>
      <c r="K115" s="74"/>
      <c r="L115" s="74"/>
      <c r="M115" s="19"/>
      <c r="N115" s="6"/>
      <c r="O115" s="6"/>
      <c r="P115" s="6"/>
      <c r="Q115" s="6"/>
      <c r="R115" s="6"/>
      <c r="S115" s="7"/>
      <c r="T115" s="7"/>
      <c r="U115" s="7"/>
    </row>
    <row r="116" spans="1:21" ht="19.5" thickBot="1">
      <c r="A116" s="48"/>
      <c r="B116" s="209"/>
      <c r="C116" s="20" t="s">
        <v>4</v>
      </c>
      <c r="D116" s="98">
        <v>26</v>
      </c>
      <c r="E116" s="98">
        <v>25</v>
      </c>
      <c r="F116" s="98">
        <v>26</v>
      </c>
      <c r="G116" s="98">
        <v>25</v>
      </c>
      <c r="H116" s="96">
        <v>23</v>
      </c>
      <c r="I116" s="98">
        <v>23</v>
      </c>
      <c r="J116" s="98"/>
      <c r="K116" s="98"/>
      <c r="L116" s="96"/>
      <c r="M116" s="21">
        <f>SUM(D116:L116)</f>
        <v>148</v>
      </c>
      <c r="N116" s="6"/>
      <c r="O116" s="6"/>
      <c r="P116" s="6"/>
      <c r="Q116" s="6"/>
      <c r="R116" s="6"/>
      <c r="S116" s="7"/>
      <c r="T116" s="7"/>
      <c r="U116" s="7"/>
    </row>
    <row r="117" spans="1:21">
      <c r="A117" s="48"/>
      <c r="B117" s="205">
        <v>0.43055555555555558</v>
      </c>
      <c r="C117" s="16" t="s">
        <v>2</v>
      </c>
      <c r="D117" s="73" t="s">
        <v>121</v>
      </c>
      <c r="E117" s="73" t="s">
        <v>122</v>
      </c>
      <c r="F117" s="73" t="s">
        <v>123</v>
      </c>
      <c r="G117" s="73" t="s">
        <v>124</v>
      </c>
      <c r="H117" s="73" t="s">
        <v>125</v>
      </c>
      <c r="I117" s="73" t="s">
        <v>122</v>
      </c>
      <c r="J117" s="73" t="s">
        <v>122</v>
      </c>
      <c r="K117" s="73" t="s">
        <v>128</v>
      </c>
      <c r="L117" s="73"/>
      <c r="M117" s="17"/>
      <c r="N117" s="49"/>
      <c r="O117" s="49"/>
      <c r="P117" s="49"/>
      <c r="Q117" s="49"/>
      <c r="R117" s="49"/>
      <c r="S117" s="40"/>
      <c r="T117" s="40"/>
      <c r="U117" s="40"/>
    </row>
    <row r="118" spans="1:21" ht="42" customHeight="1">
      <c r="A118" s="48"/>
      <c r="B118" s="206"/>
      <c r="C118" s="18" t="s">
        <v>3</v>
      </c>
      <c r="D118" s="74" t="s">
        <v>132</v>
      </c>
      <c r="E118" s="74" t="s">
        <v>132</v>
      </c>
      <c r="F118" s="74" t="s">
        <v>132</v>
      </c>
      <c r="G118" s="74" t="s">
        <v>132</v>
      </c>
      <c r="H118" s="74" t="s">
        <v>132</v>
      </c>
      <c r="I118" s="74" t="s">
        <v>134</v>
      </c>
      <c r="J118" s="74" t="s">
        <v>135</v>
      </c>
      <c r="K118" s="74" t="s">
        <v>132</v>
      </c>
      <c r="L118" s="74"/>
      <c r="M118" s="19"/>
      <c r="N118" s="50"/>
      <c r="O118" s="50"/>
      <c r="P118" s="50"/>
      <c r="Q118" s="50"/>
      <c r="R118" s="50"/>
      <c r="S118" s="41"/>
      <c r="T118" s="41"/>
      <c r="U118" s="41"/>
    </row>
    <row r="119" spans="1:21" s="2" customFormat="1" ht="19.5" thickBot="1">
      <c r="A119" s="48"/>
      <c r="B119" s="210"/>
      <c r="C119" s="51" t="s">
        <v>4</v>
      </c>
      <c r="D119" s="96">
        <v>24</v>
      </c>
      <c r="E119" s="96">
        <v>18</v>
      </c>
      <c r="F119" s="98">
        <v>25</v>
      </c>
      <c r="G119" s="98">
        <v>25</v>
      </c>
      <c r="H119" s="98">
        <v>25</v>
      </c>
      <c r="I119" s="98">
        <v>2</v>
      </c>
      <c r="J119" s="96">
        <v>3</v>
      </c>
      <c r="K119" s="96">
        <v>25</v>
      </c>
      <c r="L119" s="98"/>
      <c r="M119" s="21">
        <f>SUM(D119:L119)</f>
        <v>147</v>
      </c>
      <c r="N119" s="52"/>
      <c r="O119" s="52"/>
      <c r="P119" s="52"/>
      <c r="Q119" s="52"/>
      <c r="R119" s="52"/>
      <c r="S119" s="1"/>
      <c r="T119" s="1"/>
      <c r="U119" s="1"/>
    </row>
    <row r="120" spans="1:21">
      <c r="A120" s="48"/>
      <c r="B120" s="205">
        <v>0.45833333333333331</v>
      </c>
      <c r="C120" s="16" t="s">
        <v>2</v>
      </c>
      <c r="D120" s="73" t="s">
        <v>129</v>
      </c>
      <c r="E120" s="73" t="s">
        <v>130</v>
      </c>
      <c r="F120" s="73" t="s">
        <v>136</v>
      </c>
      <c r="G120" s="73" t="s">
        <v>137</v>
      </c>
      <c r="H120" s="73" t="s">
        <v>98</v>
      </c>
      <c r="I120" s="73"/>
      <c r="J120" s="73"/>
      <c r="K120" s="73"/>
      <c r="L120" s="73"/>
      <c r="M120" s="17"/>
      <c r="N120" s="49"/>
      <c r="O120" s="49"/>
      <c r="P120" s="49"/>
      <c r="Q120" s="49"/>
      <c r="R120" s="49"/>
      <c r="S120" s="40"/>
      <c r="T120" s="40"/>
      <c r="U120" s="40"/>
    </row>
    <row r="121" spans="1:21" ht="42" customHeight="1">
      <c r="A121" s="48"/>
      <c r="B121" s="206"/>
      <c r="C121" s="18" t="s">
        <v>3</v>
      </c>
      <c r="D121" s="74" t="s">
        <v>132</v>
      </c>
      <c r="E121" s="74" t="s">
        <v>132</v>
      </c>
      <c r="F121" s="74" t="s">
        <v>94</v>
      </c>
      <c r="G121" s="74" t="s">
        <v>94</v>
      </c>
      <c r="H121" s="74" t="s">
        <v>77</v>
      </c>
      <c r="I121" s="74"/>
      <c r="J121" s="74"/>
      <c r="K121" s="74"/>
      <c r="L121" s="74"/>
      <c r="M121" s="19"/>
      <c r="N121" s="50"/>
      <c r="O121" s="50"/>
      <c r="P121" s="50"/>
      <c r="Q121" s="50"/>
      <c r="R121" s="50"/>
      <c r="S121" s="41"/>
      <c r="T121" s="41"/>
      <c r="U121" s="41"/>
    </row>
    <row r="122" spans="1:21" s="2" customFormat="1" ht="19.5" thickBot="1">
      <c r="A122" s="48"/>
      <c r="B122" s="210"/>
      <c r="C122" s="51" t="s">
        <v>4</v>
      </c>
      <c r="D122" s="98">
        <v>25</v>
      </c>
      <c r="E122" s="96">
        <v>27</v>
      </c>
      <c r="F122" s="96">
        <v>25</v>
      </c>
      <c r="G122" s="96">
        <v>26</v>
      </c>
      <c r="H122" s="97">
        <v>24</v>
      </c>
      <c r="I122" s="96"/>
      <c r="J122" s="96"/>
      <c r="K122" s="96"/>
      <c r="L122" s="96"/>
      <c r="M122" s="21">
        <f>SUM(D122:L122)</f>
        <v>127</v>
      </c>
      <c r="N122" s="52"/>
      <c r="O122" s="52"/>
      <c r="P122" s="52"/>
      <c r="Q122" s="52"/>
      <c r="R122" s="52"/>
      <c r="S122" s="1"/>
      <c r="T122" s="1"/>
      <c r="U122" s="1"/>
    </row>
    <row r="123" spans="1:21">
      <c r="A123" s="191" t="s">
        <v>15</v>
      </c>
      <c r="B123" s="205">
        <v>0.4861111111111111</v>
      </c>
      <c r="C123" s="16" t="s">
        <v>2</v>
      </c>
      <c r="D123" s="73" t="s">
        <v>138</v>
      </c>
      <c r="E123" s="73" t="s">
        <v>139</v>
      </c>
      <c r="F123" s="73" t="s">
        <v>140</v>
      </c>
      <c r="G123" s="73" t="s">
        <v>119</v>
      </c>
      <c r="H123" s="73" t="s">
        <v>127</v>
      </c>
      <c r="I123" s="73" t="s">
        <v>126</v>
      </c>
      <c r="J123" s="73"/>
      <c r="K123" s="73"/>
      <c r="L123" s="73"/>
      <c r="M123" s="17"/>
      <c r="N123" s="49"/>
      <c r="O123" s="49"/>
      <c r="P123" s="49"/>
      <c r="Q123" s="49"/>
      <c r="R123" s="49"/>
      <c r="S123" s="40"/>
      <c r="T123" s="40"/>
      <c r="U123" s="40"/>
    </row>
    <row r="124" spans="1:21" ht="42" customHeight="1">
      <c r="A124" s="191"/>
      <c r="B124" s="206"/>
      <c r="C124" s="18" t="s">
        <v>3</v>
      </c>
      <c r="D124" s="74" t="s">
        <v>141</v>
      </c>
      <c r="E124" s="74" t="s">
        <v>44</v>
      </c>
      <c r="F124" s="74" t="s">
        <v>44</v>
      </c>
      <c r="G124" s="74" t="s">
        <v>132</v>
      </c>
      <c r="H124" s="74" t="s">
        <v>132</v>
      </c>
      <c r="I124" s="74" t="s">
        <v>132</v>
      </c>
      <c r="J124" s="74"/>
      <c r="K124" s="74"/>
      <c r="L124" s="74"/>
      <c r="M124" s="19"/>
      <c r="N124" s="50"/>
      <c r="O124" s="50"/>
      <c r="P124" s="50"/>
      <c r="Q124" s="50"/>
      <c r="R124" s="50"/>
      <c r="S124" s="41"/>
      <c r="T124" s="41"/>
      <c r="U124" s="41"/>
    </row>
    <row r="125" spans="1:21" s="2" customFormat="1" ht="19.5" thickBot="1">
      <c r="A125" s="191"/>
      <c r="B125" s="210"/>
      <c r="C125" s="20" t="s">
        <v>4</v>
      </c>
      <c r="D125" s="96">
        <v>24</v>
      </c>
      <c r="E125" s="96">
        <v>27</v>
      </c>
      <c r="F125" s="96">
        <v>29</v>
      </c>
      <c r="G125" s="96">
        <v>25</v>
      </c>
      <c r="H125" s="96">
        <v>25</v>
      </c>
      <c r="I125" s="96">
        <v>25</v>
      </c>
      <c r="J125" s="96"/>
      <c r="K125" s="96"/>
      <c r="L125" s="96"/>
      <c r="M125" s="21">
        <f>SUM(D125:L125)</f>
        <v>155</v>
      </c>
      <c r="N125" s="52"/>
      <c r="O125" s="52"/>
      <c r="P125" s="52"/>
      <c r="Q125" s="52"/>
      <c r="R125" s="52"/>
      <c r="S125" s="1"/>
      <c r="T125" s="1"/>
      <c r="U125" s="1"/>
    </row>
    <row r="126" spans="1:21">
      <c r="A126" s="191"/>
      <c r="B126" s="205">
        <v>0.51388888888888895</v>
      </c>
      <c r="C126" s="16" t="s">
        <v>2</v>
      </c>
      <c r="D126" s="73" t="s">
        <v>142</v>
      </c>
      <c r="E126" s="73" t="s">
        <v>143</v>
      </c>
      <c r="F126" s="73" t="s">
        <v>144</v>
      </c>
      <c r="G126" s="73" t="s">
        <v>145</v>
      </c>
      <c r="H126" s="73"/>
      <c r="I126" s="73"/>
      <c r="J126" s="73"/>
      <c r="K126" s="73"/>
      <c r="L126" s="73"/>
      <c r="M126" s="17"/>
      <c r="N126" s="6"/>
      <c r="O126" s="6"/>
      <c r="P126" s="6"/>
      <c r="Q126" s="6"/>
      <c r="R126" s="6"/>
      <c r="S126" s="7"/>
      <c r="T126" s="7"/>
      <c r="U126" s="7"/>
    </row>
    <row r="127" spans="1:21" ht="42" customHeight="1">
      <c r="A127" s="191"/>
      <c r="B127" s="206"/>
      <c r="C127" s="18" t="s">
        <v>3</v>
      </c>
      <c r="D127" s="74" t="s">
        <v>146</v>
      </c>
      <c r="E127" s="74" t="s">
        <v>146</v>
      </c>
      <c r="F127" s="74" t="s">
        <v>44</v>
      </c>
      <c r="G127" s="74" t="s">
        <v>80</v>
      </c>
      <c r="H127" s="74"/>
      <c r="I127" s="74"/>
      <c r="J127" s="74"/>
      <c r="K127" s="74"/>
      <c r="L127" s="74"/>
      <c r="M127" s="19"/>
      <c r="N127" s="6"/>
      <c r="O127" s="6"/>
      <c r="P127" s="6"/>
      <c r="Q127" s="6"/>
      <c r="R127" s="6"/>
      <c r="S127" s="7"/>
      <c r="T127" s="7"/>
      <c r="U127" s="7"/>
    </row>
    <row r="128" spans="1:21" ht="19.5" thickBot="1">
      <c r="A128" s="191"/>
      <c r="B128" s="207"/>
      <c r="C128" s="51" t="s">
        <v>4</v>
      </c>
      <c r="D128" s="96">
        <v>25</v>
      </c>
      <c r="E128" s="96">
        <v>25</v>
      </c>
      <c r="F128" s="85">
        <v>26</v>
      </c>
      <c r="G128" s="96">
        <v>25</v>
      </c>
      <c r="H128" s="96"/>
      <c r="I128" s="85"/>
      <c r="J128" s="167"/>
      <c r="K128" s="85"/>
      <c r="L128" s="85"/>
      <c r="M128" s="53">
        <f>SUM(D128:L128)</f>
        <v>101</v>
      </c>
      <c r="N128" s="6"/>
      <c r="O128" s="6"/>
      <c r="P128" s="6"/>
      <c r="Q128" s="6"/>
      <c r="R128" s="6"/>
      <c r="S128" s="7"/>
      <c r="T128" s="7"/>
      <c r="U128" s="7"/>
    </row>
    <row r="129" spans="1:21" ht="12.75" customHeight="1">
      <c r="A129" s="191"/>
      <c r="B129" s="205">
        <v>0.54166666666666663</v>
      </c>
      <c r="C129" s="16" t="s">
        <v>2</v>
      </c>
      <c r="D129" s="73" t="s">
        <v>103</v>
      </c>
      <c r="E129" s="73" t="s">
        <v>101</v>
      </c>
      <c r="F129" s="73" t="s">
        <v>106</v>
      </c>
      <c r="G129" s="73" t="s">
        <v>97</v>
      </c>
      <c r="H129" s="73" t="s">
        <v>147</v>
      </c>
      <c r="I129" s="73" t="s">
        <v>148</v>
      </c>
      <c r="J129" s="73" t="s">
        <v>102</v>
      </c>
      <c r="K129" s="73"/>
      <c r="L129" s="73"/>
      <c r="M129" s="17"/>
      <c r="N129" s="6"/>
      <c r="O129" s="6"/>
      <c r="P129" s="6"/>
      <c r="Q129" s="6"/>
      <c r="R129" s="6"/>
      <c r="S129" s="7"/>
      <c r="T129" s="7"/>
      <c r="U129" s="7"/>
    </row>
    <row r="130" spans="1:21" ht="60" customHeight="1">
      <c r="A130" s="191"/>
      <c r="B130" s="208"/>
      <c r="C130" s="18" t="s">
        <v>3</v>
      </c>
      <c r="D130" s="74" t="s">
        <v>44</v>
      </c>
      <c r="E130" s="74" t="s">
        <v>44</v>
      </c>
      <c r="F130" s="74" t="s">
        <v>77</v>
      </c>
      <c r="G130" s="74" t="s">
        <v>77</v>
      </c>
      <c r="H130" s="74" t="s">
        <v>94</v>
      </c>
      <c r="I130" s="74" t="s">
        <v>94</v>
      </c>
      <c r="J130" s="74" t="s">
        <v>77</v>
      </c>
      <c r="K130" s="74"/>
      <c r="L130" s="74"/>
      <c r="M130" s="19"/>
      <c r="N130" s="6"/>
      <c r="O130" s="6"/>
      <c r="P130" s="6"/>
      <c r="Q130" s="6"/>
      <c r="R130" s="6"/>
      <c r="S130" s="7"/>
      <c r="T130" s="7"/>
      <c r="U130" s="7"/>
    </row>
    <row r="131" spans="1:21" ht="19.5" thickBot="1">
      <c r="A131" s="191"/>
      <c r="B131" s="209"/>
      <c r="C131" s="20" t="s">
        <v>4</v>
      </c>
      <c r="D131" s="96">
        <v>26</v>
      </c>
      <c r="E131" s="96">
        <v>28</v>
      </c>
      <c r="F131" s="96">
        <v>20</v>
      </c>
      <c r="G131" s="98">
        <v>28</v>
      </c>
      <c r="H131" s="96">
        <v>22</v>
      </c>
      <c r="I131" s="96">
        <v>23</v>
      </c>
      <c r="J131" s="96">
        <v>17</v>
      </c>
      <c r="K131" s="96"/>
      <c r="L131" s="98"/>
      <c r="M131" s="21">
        <f>SUM(D131:L131)</f>
        <v>164</v>
      </c>
      <c r="N131" s="36"/>
      <c r="O131" s="6"/>
      <c r="P131" s="6"/>
      <c r="Q131" s="6"/>
      <c r="R131" s="6"/>
      <c r="S131" s="7"/>
      <c r="T131" s="7"/>
      <c r="U131" s="7"/>
    </row>
    <row r="132" spans="1:21">
      <c r="A132" s="191"/>
      <c r="B132" s="205">
        <v>0.56944444444444442</v>
      </c>
      <c r="C132" s="16" t="s">
        <v>2</v>
      </c>
      <c r="D132" s="73" t="s">
        <v>149</v>
      </c>
      <c r="E132" s="85" t="s">
        <v>150</v>
      </c>
      <c r="F132" s="85" t="s">
        <v>151</v>
      </c>
      <c r="G132" s="73" t="s">
        <v>113</v>
      </c>
      <c r="H132" s="73"/>
      <c r="I132" s="73"/>
      <c r="J132" s="73"/>
      <c r="K132" s="73"/>
      <c r="L132" s="73"/>
      <c r="M132" s="17"/>
      <c r="N132" s="6"/>
      <c r="O132" s="6"/>
      <c r="P132" s="6"/>
      <c r="Q132" s="6"/>
      <c r="R132" s="6"/>
      <c r="S132" s="7"/>
      <c r="T132" s="7"/>
      <c r="U132" s="7"/>
    </row>
    <row r="133" spans="1:21" ht="42.75" customHeight="1">
      <c r="A133" s="191"/>
      <c r="B133" s="208"/>
      <c r="C133" s="18" t="s">
        <v>3</v>
      </c>
      <c r="D133" s="74" t="s">
        <v>94</v>
      </c>
      <c r="E133" s="85" t="s">
        <v>152</v>
      </c>
      <c r="F133" s="85" t="s">
        <v>153</v>
      </c>
      <c r="G133" s="74" t="s">
        <v>132</v>
      </c>
      <c r="H133" s="74"/>
      <c r="I133" s="74"/>
      <c r="J133" s="74"/>
      <c r="K133" s="74"/>
      <c r="L133" s="74"/>
      <c r="M133" s="19"/>
      <c r="N133" s="6"/>
      <c r="O133" s="6"/>
      <c r="P133" s="6"/>
      <c r="Q133" s="6"/>
      <c r="R133" s="6"/>
      <c r="S133" s="7"/>
      <c r="T133" s="7"/>
      <c r="U133" s="7"/>
    </row>
    <row r="134" spans="1:21" ht="19.5" thickBot="1">
      <c r="A134" s="191"/>
      <c r="B134" s="209"/>
      <c r="C134" s="20" t="s">
        <v>4</v>
      </c>
      <c r="D134" s="96">
        <v>22</v>
      </c>
      <c r="E134" s="96">
        <v>28</v>
      </c>
      <c r="F134" s="98">
        <v>28</v>
      </c>
      <c r="G134" s="98">
        <v>26</v>
      </c>
      <c r="H134" s="98"/>
      <c r="I134" s="96"/>
      <c r="J134" s="96"/>
      <c r="K134" s="98"/>
      <c r="L134" s="96"/>
      <c r="M134" s="21">
        <f>SUM(D134:L134)</f>
        <v>104</v>
      </c>
      <c r="N134" s="6"/>
      <c r="O134" s="6"/>
      <c r="P134" s="6"/>
      <c r="Q134" s="6"/>
      <c r="R134" s="6"/>
      <c r="S134" s="7"/>
      <c r="T134" s="7"/>
      <c r="U134" s="7"/>
    </row>
    <row r="135" spans="1:21">
      <c r="A135" s="191"/>
      <c r="B135" s="205">
        <v>0.59722222222222221</v>
      </c>
      <c r="C135" s="16" t="s">
        <v>2</v>
      </c>
      <c r="D135" s="73" t="s">
        <v>100</v>
      </c>
      <c r="E135" s="73" t="s">
        <v>154</v>
      </c>
      <c r="F135" s="85" t="s">
        <v>155</v>
      </c>
      <c r="G135" s="73" t="s">
        <v>112</v>
      </c>
      <c r="H135" s="73"/>
      <c r="I135" s="73"/>
      <c r="J135" s="73"/>
      <c r="K135" s="73"/>
      <c r="L135" s="73"/>
      <c r="M135" s="17"/>
      <c r="N135" s="49"/>
      <c r="O135" s="49"/>
      <c r="P135" s="49"/>
      <c r="Q135" s="49"/>
      <c r="R135" s="49"/>
      <c r="S135" s="40"/>
      <c r="T135" s="40"/>
      <c r="U135" s="40"/>
    </row>
    <row r="136" spans="1:21" ht="42" customHeight="1">
      <c r="A136" s="191"/>
      <c r="B136" s="206"/>
      <c r="C136" s="18" t="s">
        <v>3</v>
      </c>
      <c r="D136" s="74" t="s">
        <v>38</v>
      </c>
      <c r="E136" s="74" t="s">
        <v>94</v>
      </c>
      <c r="F136" s="85" t="s">
        <v>153</v>
      </c>
      <c r="G136" s="74" t="s">
        <v>132</v>
      </c>
      <c r="H136" s="74"/>
      <c r="I136" s="74"/>
      <c r="J136" s="74"/>
      <c r="K136" s="74"/>
      <c r="L136" s="74"/>
      <c r="M136" s="19"/>
      <c r="N136" s="50"/>
      <c r="O136" s="50"/>
      <c r="P136" s="50"/>
      <c r="Q136" s="50"/>
      <c r="R136" s="50"/>
      <c r="S136" s="41"/>
      <c r="T136" s="41"/>
      <c r="U136" s="41"/>
    </row>
    <row r="137" spans="1:21" s="2" customFormat="1" ht="19.5" thickBot="1">
      <c r="A137" s="191"/>
      <c r="B137" s="210"/>
      <c r="C137" s="51" t="s">
        <v>4</v>
      </c>
      <c r="D137" s="96">
        <v>24</v>
      </c>
      <c r="E137" s="96">
        <v>21</v>
      </c>
      <c r="F137" s="96">
        <v>27</v>
      </c>
      <c r="G137" s="98">
        <v>26</v>
      </c>
      <c r="H137" s="96"/>
      <c r="I137" s="96"/>
      <c r="J137" s="96"/>
      <c r="K137" s="96"/>
      <c r="L137" s="98"/>
      <c r="M137" s="21">
        <f>SUM(D137:L137)</f>
        <v>98</v>
      </c>
      <c r="N137" s="52"/>
      <c r="O137" s="52"/>
      <c r="P137" s="52"/>
      <c r="Q137" s="52"/>
      <c r="R137" s="52"/>
      <c r="S137" s="1"/>
      <c r="T137" s="1"/>
      <c r="U137" s="1"/>
    </row>
    <row r="138" spans="1:21">
      <c r="A138" s="191"/>
      <c r="B138" s="205">
        <v>0.625</v>
      </c>
      <c r="C138" s="16" t="s">
        <v>2</v>
      </c>
      <c r="D138" s="73" t="s">
        <v>104</v>
      </c>
      <c r="E138" s="73" t="s">
        <v>105</v>
      </c>
      <c r="F138" s="73" t="s">
        <v>96</v>
      </c>
      <c r="G138" s="85" t="s">
        <v>156</v>
      </c>
      <c r="H138" s="85"/>
      <c r="I138" s="85"/>
      <c r="J138" s="85"/>
      <c r="K138" s="85"/>
      <c r="L138" s="73"/>
      <c r="M138" s="17"/>
      <c r="N138" s="49"/>
      <c r="O138" s="49"/>
      <c r="P138" s="49"/>
      <c r="Q138" s="49"/>
      <c r="R138" s="49"/>
      <c r="S138" s="40"/>
      <c r="T138" s="40"/>
      <c r="U138" s="40"/>
    </row>
    <row r="139" spans="1:21" ht="42" customHeight="1">
      <c r="A139" s="191"/>
      <c r="B139" s="206"/>
      <c r="C139" s="18" t="s">
        <v>3</v>
      </c>
      <c r="D139" s="74" t="s">
        <v>77</v>
      </c>
      <c r="E139" s="74" t="s">
        <v>77</v>
      </c>
      <c r="F139" s="74" t="s">
        <v>77</v>
      </c>
      <c r="G139" s="85" t="s">
        <v>152</v>
      </c>
      <c r="H139" s="85"/>
      <c r="I139" s="85"/>
      <c r="J139" s="85"/>
      <c r="K139" s="85"/>
      <c r="L139" s="74"/>
      <c r="M139" s="19"/>
      <c r="N139" s="50"/>
      <c r="O139" s="50"/>
      <c r="P139" s="50"/>
      <c r="Q139" s="50"/>
      <c r="R139" s="50"/>
      <c r="S139" s="41"/>
      <c r="T139" s="41"/>
      <c r="U139" s="41"/>
    </row>
    <row r="140" spans="1:21" s="2" customFormat="1" ht="19.5" thickBot="1">
      <c r="A140" s="191"/>
      <c r="B140" s="210"/>
      <c r="C140" s="51" t="s">
        <v>4</v>
      </c>
      <c r="D140" s="96">
        <v>24</v>
      </c>
      <c r="E140" s="96">
        <v>21</v>
      </c>
      <c r="F140" s="98">
        <v>26</v>
      </c>
      <c r="G140" s="98">
        <v>28</v>
      </c>
      <c r="H140" s="96"/>
      <c r="I140" s="96"/>
      <c r="J140" s="98"/>
      <c r="K140" s="96"/>
      <c r="L140" s="96"/>
      <c r="M140" s="21">
        <f>SUM(D140:L140)</f>
        <v>99</v>
      </c>
      <c r="N140" s="52"/>
      <c r="O140" s="52"/>
      <c r="P140" s="52"/>
      <c r="Q140" s="52"/>
      <c r="R140" s="52"/>
      <c r="S140" s="1"/>
      <c r="T140" s="1"/>
      <c r="U140" s="1"/>
    </row>
    <row r="141" spans="1:21">
      <c r="A141" s="191"/>
      <c r="B141" s="205">
        <v>0.65277777777777779</v>
      </c>
      <c r="C141" s="16" t="s">
        <v>2</v>
      </c>
      <c r="D141" s="85" t="s">
        <v>157</v>
      </c>
      <c r="E141" s="85" t="s">
        <v>158</v>
      </c>
      <c r="F141" s="85" t="s">
        <v>159</v>
      </c>
      <c r="G141" s="85" t="s">
        <v>160</v>
      </c>
      <c r="H141" s="85"/>
      <c r="I141" s="73"/>
      <c r="J141" s="73"/>
      <c r="K141" s="73"/>
      <c r="L141" s="73"/>
      <c r="M141" s="17"/>
      <c r="N141" s="49"/>
      <c r="O141" s="49"/>
      <c r="P141" s="49"/>
      <c r="Q141" s="49"/>
      <c r="R141" s="49"/>
      <c r="S141" s="40"/>
      <c r="T141" s="40"/>
      <c r="U141" s="40"/>
    </row>
    <row r="142" spans="1:21" ht="42" customHeight="1">
      <c r="A142" s="191"/>
      <c r="B142" s="206"/>
      <c r="C142" s="18" t="s">
        <v>3</v>
      </c>
      <c r="D142" s="85" t="s">
        <v>161</v>
      </c>
      <c r="E142" s="85" t="s">
        <v>152</v>
      </c>
      <c r="F142" s="85" t="s">
        <v>161</v>
      </c>
      <c r="G142" s="85" t="s">
        <v>152</v>
      </c>
      <c r="H142" s="85"/>
      <c r="I142" s="74"/>
      <c r="J142" s="74"/>
      <c r="K142" s="74"/>
      <c r="L142" s="74"/>
      <c r="M142" s="19"/>
      <c r="N142" s="50"/>
      <c r="O142" s="50"/>
      <c r="P142" s="50"/>
      <c r="Q142" s="50"/>
      <c r="R142" s="50"/>
      <c r="S142" s="41"/>
      <c r="T142" s="41"/>
      <c r="U142" s="41"/>
    </row>
    <row r="143" spans="1:21" s="2" customFormat="1" ht="19.5" thickBot="1">
      <c r="A143" s="191"/>
      <c r="B143" s="210"/>
      <c r="C143" s="20" t="s">
        <v>4</v>
      </c>
      <c r="D143" s="98">
        <v>28</v>
      </c>
      <c r="E143" s="97">
        <v>28</v>
      </c>
      <c r="F143" s="98">
        <v>27</v>
      </c>
      <c r="G143" s="96">
        <v>28</v>
      </c>
      <c r="H143" s="96"/>
      <c r="I143" s="96"/>
      <c r="J143" s="96"/>
      <c r="K143" s="96"/>
      <c r="L143" s="96"/>
      <c r="M143" s="21">
        <f>SUM(D143:L143)</f>
        <v>111</v>
      </c>
      <c r="N143" s="52"/>
      <c r="O143" s="52"/>
      <c r="P143" s="52"/>
      <c r="Q143" s="52"/>
      <c r="R143" s="52"/>
      <c r="S143" s="1"/>
      <c r="T143" s="1"/>
      <c r="U143" s="1"/>
    </row>
    <row r="144" spans="1:21">
      <c r="A144" s="191"/>
      <c r="B144" s="205">
        <v>0.68055555555555547</v>
      </c>
      <c r="C144" s="16" t="s">
        <v>2</v>
      </c>
      <c r="D144" s="73"/>
      <c r="E144" s="73"/>
      <c r="F144" s="73"/>
      <c r="G144" s="73"/>
      <c r="H144" s="73"/>
      <c r="I144" s="73"/>
      <c r="J144" s="73"/>
      <c r="K144" s="73"/>
      <c r="L144" s="73"/>
      <c r="M144" s="17"/>
      <c r="N144" s="6"/>
      <c r="O144" s="6"/>
      <c r="P144" s="6"/>
      <c r="Q144" s="6"/>
      <c r="R144" s="6"/>
      <c r="S144" s="7"/>
      <c r="T144" s="7"/>
      <c r="U144" s="7"/>
    </row>
    <row r="145" spans="1:21" ht="42" customHeight="1">
      <c r="A145" s="191"/>
      <c r="B145" s="206"/>
      <c r="C145" s="18" t="s">
        <v>3</v>
      </c>
      <c r="D145" s="74"/>
      <c r="E145" s="74"/>
      <c r="F145" s="74"/>
      <c r="G145" s="74"/>
      <c r="H145" s="74"/>
      <c r="I145" s="74"/>
      <c r="J145" s="74"/>
      <c r="K145" s="74"/>
      <c r="L145" s="74"/>
      <c r="M145" s="19"/>
      <c r="N145" s="6"/>
      <c r="O145" s="6"/>
      <c r="P145" s="6"/>
      <c r="Q145" s="6"/>
      <c r="R145" s="6"/>
      <c r="S145" s="7"/>
      <c r="T145" s="7"/>
      <c r="U145" s="7"/>
    </row>
    <row r="146" spans="1:21" ht="19.5" thickBot="1">
      <c r="A146" s="191"/>
      <c r="B146" s="207"/>
      <c r="C146" s="51" t="s">
        <v>4</v>
      </c>
      <c r="D146" s="96"/>
      <c r="E146" s="96"/>
      <c r="F146" s="85"/>
      <c r="G146" s="85"/>
      <c r="H146" s="85"/>
      <c r="I146" s="85"/>
      <c r="J146" s="167"/>
      <c r="K146" s="85"/>
      <c r="L146" s="85"/>
      <c r="M146" s="53">
        <f>SUM(D146:L146)</f>
        <v>0</v>
      </c>
      <c r="N146" s="6"/>
      <c r="O146" s="6"/>
      <c r="P146" s="6"/>
      <c r="Q146" s="6"/>
      <c r="R146" s="6"/>
      <c r="S146" s="7"/>
      <c r="T146" s="7"/>
      <c r="U146" s="7"/>
    </row>
    <row r="147" spans="1:21">
      <c r="A147" s="191"/>
      <c r="B147" s="211">
        <v>0.70833333333333337</v>
      </c>
      <c r="C147" s="16" t="s">
        <v>2</v>
      </c>
      <c r="D147" s="73"/>
      <c r="E147" s="73"/>
      <c r="F147" s="73"/>
      <c r="G147" s="73"/>
      <c r="H147" s="73"/>
      <c r="I147" s="73"/>
      <c r="J147" s="73"/>
      <c r="K147" s="73"/>
      <c r="L147" s="94"/>
      <c r="M147" s="17"/>
      <c r="N147" s="6"/>
      <c r="O147" s="6"/>
      <c r="P147" s="6"/>
      <c r="Q147" s="6"/>
      <c r="R147" s="6"/>
      <c r="S147" s="7"/>
      <c r="T147" s="7"/>
      <c r="U147" s="7"/>
    </row>
    <row r="148" spans="1:21" ht="42" customHeight="1">
      <c r="A148" s="191"/>
      <c r="B148" s="212"/>
      <c r="C148" s="18" t="s">
        <v>3</v>
      </c>
      <c r="D148" s="74"/>
      <c r="E148" s="74"/>
      <c r="F148" s="74"/>
      <c r="G148" s="74"/>
      <c r="H148" s="74"/>
      <c r="I148" s="74"/>
      <c r="J148" s="74"/>
      <c r="K148" s="74"/>
      <c r="L148" s="95"/>
      <c r="M148" s="19"/>
      <c r="N148" s="6"/>
      <c r="O148" s="6"/>
      <c r="P148" s="6"/>
      <c r="Q148" s="6"/>
      <c r="R148" s="6"/>
      <c r="S148" s="7"/>
      <c r="T148" s="7"/>
      <c r="U148" s="7"/>
    </row>
    <row r="149" spans="1:21" ht="19.5" thickBot="1">
      <c r="A149" s="191"/>
      <c r="B149" s="212"/>
      <c r="C149" s="20" t="s">
        <v>4</v>
      </c>
      <c r="D149" s="98"/>
      <c r="E149" s="96"/>
      <c r="F149" s="96"/>
      <c r="G149" s="98"/>
      <c r="H149" s="98"/>
      <c r="I149" s="98"/>
      <c r="J149" s="98"/>
      <c r="K149" s="98"/>
      <c r="L149" s="99"/>
      <c r="M149" s="21"/>
      <c r="N149" s="6"/>
      <c r="O149" s="6"/>
      <c r="P149" s="6"/>
      <c r="Q149" s="6"/>
      <c r="R149" s="6"/>
      <c r="S149" s="7"/>
      <c r="T149" s="7"/>
      <c r="U149" s="7"/>
    </row>
    <row r="150" spans="1:21" ht="12.75" customHeight="1">
      <c r="A150" s="196" t="s">
        <v>16</v>
      </c>
      <c r="B150" s="193" t="s">
        <v>346</v>
      </c>
      <c r="C150" s="16" t="s">
        <v>2</v>
      </c>
      <c r="D150" s="86"/>
      <c r="E150" s="82"/>
      <c r="F150" s="82"/>
      <c r="G150" s="82"/>
      <c r="H150" s="82"/>
      <c r="I150" s="82"/>
      <c r="J150" s="82"/>
      <c r="K150" s="82"/>
      <c r="L150" s="86"/>
      <c r="M150" s="37"/>
      <c r="N150" s="7"/>
      <c r="O150" s="7"/>
    </row>
    <row r="151" spans="1:21" ht="27.75" customHeight="1">
      <c r="A151" s="197"/>
      <c r="B151" s="194"/>
      <c r="C151" s="18" t="s">
        <v>3</v>
      </c>
      <c r="D151" s="76"/>
      <c r="E151" s="76"/>
      <c r="F151" s="76"/>
      <c r="G151" s="76"/>
      <c r="H151" s="76"/>
      <c r="I151" s="76"/>
      <c r="J151" s="76"/>
      <c r="K151" s="76"/>
      <c r="L151" s="129"/>
      <c r="M151" s="38"/>
      <c r="N151" s="7"/>
      <c r="O151" s="7"/>
    </row>
    <row r="152" spans="1:21" ht="19.5" thickBot="1">
      <c r="A152" s="197"/>
      <c r="B152" s="194"/>
      <c r="C152" s="20" t="s">
        <v>4</v>
      </c>
      <c r="D152" s="111"/>
      <c r="E152" s="111"/>
      <c r="F152" s="110"/>
      <c r="G152" s="111"/>
      <c r="H152" s="111"/>
      <c r="I152" s="111"/>
      <c r="J152" s="111"/>
      <c r="K152" s="111"/>
      <c r="L152" s="113"/>
      <c r="M152" s="31">
        <f>SUM(D152:L152)</f>
        <v>0</v>
      </c>
      <c r="N152" s="7"/>
      <c r="O152" s="7"/>
    </row>
    <row r="153" spans="1:21" ht="19.5" thickBot="1">
      <c r="A153" s="197"/>
      <c r="B153" s="195"/>
      <c r="C153" s="22" t="s">
        <v>11</v>
      </c>
      <c r="D153" s="143"/>
      <c r="E153" s="143"/>
      <c r="F153" s="143"/>
      <c r="G153" s="139"/>
      <c r="H153" s="139"/>
      <c r="I153" s="139"/>
      <c r="J153" s="139"/>
      <c r="K153" s="139"/>
      <c r="L153" s="107"/>
      <c r="M153" s="39"/>
      <c r="N153" s="7"/>
      <c r="O153" s="7"/>
    </row>
    <row r="154" spans="1:21">
      <c r="A154" s="197"/>
      <c r="B154" s="193" t="s">
        <v>347</v>
      </c>
      <c r="C154" s="16" t="s">
        <v>2</v>
      </c>
      <c r="D154" s="82" t="s">
        <v>62</v>
      </c>
      <c r="E154" s="82" t="s">
        <v>63</v>
      </c>
      <c r="F154" s="82" t="s">
        <v>64</v>
      </c>
      <c r="G154" s="82" t="s">
        <v>91</v>
      </c>
      <c r="H154" s="82" t="s">
        <v>92</v>
      </c>
      <c r="I154" s="82"/>
      <c r="J154" s="82"/>
      <c r="K154" s="82"/>
      <c r="L154" s="86"/>
      <c r="M154" s="37"/>
      <c r="N154" s="40"/>
      <c r="O154" s="40"/>
    </row>
    <row r="155" spans="1:21" ht="42" customHeight="1">
      <c r="A155" s="197"/>
      <c r="B155" s="194"/>
      <c r="C155" s="18" t="s">
        <v>3</v>
      </c>
      <c r="D155" s="76" t="s">
        <v>51</v>
      </c>
      <c r="E155" s="76" t="s">
        <v>76</v>
      </c>
      <c r="F155" s="76" t="s">
        <v>76</v>
      </c>
      <c r="G155" s="76" t="s">
        <v>94</v>
      </c>
      <c r="H155" s="76" t="s">
        <v>75</v>
      </c>
      <c r="I155" s="76"/>
      <c r="J155" s="76"/>
      <c r="K155" s="76"/>
      <c r="L155" s="129"/>
      <c r="M155" s="38"/>
      <c r="N155" s="41"/>
      <c r="O155" s="41"/>
    </row>
    <row r="156" spans="1:21" s="2" customFormat="1" ht="19.5" thickBot="1">
      <c r="A156" s="197"/>
      <c r="B156" s="194"/>
      <c r="C156" s="20" t="s">
        <v>4</v>
      </c>
      <c r="D156" s="111">
        <v>38</v>
      </c>
      <c r="E156" s="111">
        <v>29</v>
      </c>
      <c r="F156" s="111">
        <v>27</v>
      </c>
      <c r="G156" s="111">
        <v>33</v>
      </c>
      <c r="H156" s="111">
        <v>28</v>
      </c>
      <c r="I156" s="111"/>
      <c r="J156" s="138"/>
      <c r="K156" s="110"/>
      <c r="L156" s="113"/>
      <c r="M156" s="31">
        <f>SUM(D156:L156)</f>
        <v>155</v>
      </c>
      <c r="N156" s="1"/>
      <c r="O156" s="1"/>
    </row>
    <row r="157" spans="1:21" s="2" customFormat="1" ht="19.5" thickBot="1">
      <c r="A157" s="197"/>
      <c r="B157" s="195"/>
      <c r="C157" s="22" t="s">
        <v>11</v>
      </c>
      <c r="D157" s="139"/>
      <c r="E157" s="139"/>
      <c r="F157" s="139"/>
      <c r="G157" s="139"/>
      <c r="H157" s="139"/>
      <c r="I157" s="139"/>
      <c r="J157" s="142"/>
      <c r="K157" s="143"/>
      <c r="L157" s="140"/>
      <c r="M157" s="4"/>
      <c r="N157" s="1"/>
      <c r="O157" s="1"/>
    </row>
    <row r="158" spans="1:21">
      <c r="A158" s="197"/>
      <c r="B158" s="193" t="s">
        <v>348</v>
      </c>
      <c r="C158" s="16" t="s">
        <v>2</v>
      </c>
      <c r="D158" s="82" t="s">
        <v>70</v>
      </c>
      <c r="E158" s="82" t="s">
        <v>71</v>
      </c>
      <c r="F158" s="82" t="s">
        <v>67</v>
      </c>
      <c r="G158" s="82" t="s">
        <v>72</v>
      </c>
      <c r="H158" s="82" t="s">
        <v>49</v>
      </c>
      <c r="I158" s="82"/>
      <c r="J158" s="82"/>
      <c r="K158" s="82"/>
      <c r="L158" s="86"/>
      <c r="M158" s="37"/>
      <c r="N158" s="7"/>
      <c r="O158" s="7"/>
    </row>
    <row r="159" spans="1:21" ht="42" customHeight="1">
      <c r="A159" s="197"/>
      <c r="B159" s="194"/>
      <c r="C159" s="18" t="s">
        <v>3</v>
      </c>
      <c r="D159" s="76" t="s">
        <v>88</v>
      </c>
      <c r="E159" s="76" t="s">
        <v>88</v>
      </c>
      <c r="F159" s="76" t="s">
        <v>85</v>
      </c>
      <c r="G159" s="76" t="s">
        <v>85</v>
      </c>
      <c r="H159" s="76" t="s">
        <v>50</v>
      </c>
      <c r="I159" s="76"/>
      <c r="J159" s="76"/>
      <c r="K159" s="76"/>
      <c r="L159" s="129"/>
      <c r="M159" s="38"/>
      <c r="N159" s="7"/>
      <c r="O159" s="7"/>
    </row>
    <row r="160" spans="1:21" ht="19.5" thickBot="1">
      <c r="A160" s="197"/>
      <c r="B160" s="194"/>
      <c r="C160" s="20" t="s">
        <v>4</v>
      </c>
      <c r="D160" s="110">
        <v>29</v>
      </c>
      <c r="E160" s="110">
        <v>30</v>
      </c>
      <c r="F160" s="111">
        <v>30</v>
      </c>
      <c r="G160" s="111">
        <v>31</v>
      </c>
      <c r="H160" s="111">
        <v>19</v>
      </c>
      <c r="I160" s="111"/>
      <c r="J160" s="111"/>
      <c r="K160" s="111"/>
      <c r="L160" s="113"/>
      <c r="M160" s="31">
        <f>SUM(D160:L160)</f>
        <v>139</v>
      </c>
      <c r="N160" s="7"/>
      <c r="O160" s="7"/>
    </row>
    <row r="161" spans="1:15" ht="19.5" thickBot="1">
      <c r="A161" s="197"/>
      <c r="B161" s="195"/>
      <c r="C161" s="22" t="s">
        <v>11</v>
      </c>
      <c r="D161" s="139"/>
      <c r="E161" s="143"/>
      <c r="F161" s="143"/>
      <c r="G161" s="136"/>
      <c r="H161" s="136"/>
      <c r="I161" s="136"/>
      <c r="J161" s="136"/>
      <c r="K161" s="136"/>
      <c r="L161" s="107"/>
      <c r="M161" s="39"/>
      <c r="N161" s="7"/>
      <c r="O161" s="7"/>
    </row>
    <row r="162" spans="1:15">
      <c r="A162" s="197"/>
      <c r="B162" s="199" t="s">
        <v>349</v>
      </c>
      <c r="C162" s="16" t="s">
        <v>2</v>
      </c>
      <c r="D162" s="82" t="s">
        <v>35</v>
      </c>
      <c r="E162" s="82" t="s">
        <v>42</v>
      </c>
      <c r="F162" s="82" t="s">
        <v>54</v>
      </c>
      <c r="G162" s="82" t="s">
        <v>55</v>
      </c>
      <c r="H162" s="82" t="s">
        <v>60</v>
      </c>
      <c r="I162" s="82" t="s">
        <v>65</v>
      </c>
      <c r="J162" s="82"/>
      <c r="K162" s="82"/>
      <c r="L162" s="86"/>
      <c r="M162" s="37"/>
    </row>
    <row r="163" spans="1:15" ht="44.25" customHeight="1">
      <c r="A163" s="197"/>
      <c r="B163" s="200"/>
      <c r="C163" s="18" t="s">
        <v>3</v>
      </c>
      <c r="D163" s="76" t="s">
        <v>38</v>
      </c>
      <c r="E163" s="76" t="s">
        <v>45</v>
      </c>
      <c r="F163" s="76" t="s">
        <v>50</v>
      </c>
      <c r="G163" s="76" t="s">
        <v>57</v>
      </c>
      <c r="H163" s="76" t="s">
        <v>37</v>
      </c>
      <c r="I163" s="76" t="s">
        <v>61</v>
      </c>
      <c r="J163" s="76"/>
      <c r="K163" s="76"/>
      <c r="L163" s="129"/>
      <c r="M163" s="38"/>
    </row>
    <row r="164" spans="1:15" ht="19.5" thickBot="1">
      <c r="A164" s="197"/>
      <c r="B164" s="200"/>
      <c r="C164" s="20" t="s">
        <v>4</v>
      </c>
      <c r="D164" s="110">
        <v>27</v>
      </c>
      <c r="E164" s="110">
        <v>25</v>
      </c>
      <c r="F164" s="111">
        <v>22</v>
      </c>
      <c r="G164" s="111">
        <v>26</v>
      </c>
      <c r="H164" s="111">
        <v>36</v>
      </c>
      <c r="I164" s="111">
        <v>29</v>
      </c>
      <c r="J164" s="110"/>
      <c r="K164" s="110"/>
      <c r="L164" s="113"/>
      <c r="M164" s="31">
        <f>SUM(D164:L164)</f>
        <v>165</v>
      </c>
    </row>
    <row r="165" spans="1:15" ht="19.5" thickBot="1">
      <c r="A165" s="197"/>
      <c r="B165" s="201"/>
      <c r="C165" s="24" t="s">
        <v>11</v>
      </c>
      <c r="D165" s="143"/>
      <c r="E165" s="143"/>
      <c r="F165" s="136"/>
      <c r="G165" s="115"/>
      <c r="H165" s="115"/>
      <c r="I165" s="136"/>
      <c r="J165" s="143"/>
      <c r="K165" s="143"/>
      <c r="L165" s="117"/>
      <c r="M165" s="32"/>
    </row>
    <row r="166" spans="1:15">
      <c r="A166" s="197"/>
      <c r="B166" s="193" t="s">
        <v>350</v>
      </c>
      <c r="C166" s="26" t="s">
        <v>2</v>
      </c>
      <c r="D166" s="82" t="s">
        <v>73</v>
      </c>
      <c r="E166" s="82" t="s">
        <v>69</v>
      </c>
      <c r="F166" s="82"/>
      <c r="G166" s="83"/>
      <c r="H166" s="106"/>
      <c r="I166" s="82"/>
      <c r="J166" s="82"/>
      <c r="K166" s="82"/>
      <c r="L166" s="107"/>
      <c r="M166" s="27"/>
    </row>
    <row r="167" spans="1:15" ht="40.5" customHeight="1">
      <c r="A167" s="197"/>
      <c r="B167" s="194"/>
      <c r="C167" s="28" t="s">
        <v>3</v>
      </c>
      <c r="D167" s="76" t="s">
        <v>84</v>
      </c>
      <c r="E167" s="76" t="s">
        <v>84</v>
      </c>
      <c r="F167" s="76"/>
      <c r="G167" s="75"/>
      <c r="H167" s="77"/>
      <c r="I167" s="76"/>
      <c r="J167" s="76"/>
      <c r="K167" s="76"/>
      <c r="L167" s="109"/>
      <c r="M167" s="29"/>
    </row>
    <row r="168" spans="1:15" ht="19.5" thickBot="1">
      <c r="A168" s="197"/>
      <c r="B168" s="194"/>
      <c r="C168" s="30" t="s">
        <v>4</v>
      </c>
      <c r="D168" s="111">
        <v>35</v>
      </c>
      <c r="E168" s="110">
        <v>30</v>
      </c>
      <c r="F168" s="110"/>
      <c r="G168" s="110"/>
      <c r="H168" s="112"/>
      <c r="I168" s="110"/>
      <c r="J168" s="110"/>
      <c r="K168" s="110"/>
      <c r="L168" s="113"/>
      <c r="M168" s="31">
        <f>SUM(D168:L168)</f>
        <v>65</v>
      </c>
    </row>
    <row r="169" spans="1:15" ht="19.5" thickBot="1">
      <c r="A169" s="198"/>
      <c r="B169" s="195"/>
      <c r="C169" s="24" t="s">
        <v>11</v>
      </c>
      <c r="D169" s="115"/>
      <c r="E169" s="116"/>
      <c r="F169" s="116"/>
      <c r="G169" s="115"/>
      <c r="H169" s="115"/>
      <c r="I169" s="115"/>
      <c r="J169" s="115"/>
      <c r="K169" s="115"/>
      <c r="L169" s="117"/>
      <c r="M169" s="32"/>
      <c r="N169" s="7"/>
      <c r="O169" s="7"/>
    </row>
    <row r="170" spans="1:15" ht="12.75" customHeight="1">
      <c r="A170" s="190" t="s">
        <v>17</v>
      </c>
      <c r="B170" s="193" t="s">
        <v>346</v>
      </c>
      <c r="C170" s="16" t="s">
        <v>2</v>
      </c>
      <c r="D170" s="80" t="s">
        <v>186</v>
      </c>
      <c r="E170" s="80"/>
      <c r="F170" s="80"/>
      <c r="G170" s="80"/>
      <c r="H170" s="80"/>
      <c r="I170" s="80"/>
      <c r="J170" s="81"/>
      <c r="K170" s="81"/>
      <c r="L170" s="150"/>
      <c r="M170" s="33"/>
      <c r="N170" s="7"/>
      <c r="O170" s="7"/>
    </row>
    <row r="171" spans="1:15" ht="60" customHeight="1">
      <c r="A171" s="191"/>
      <c r="B171" s="194"/>
      <c r="C171" s="18" t="s">
        <v>3</v>
      </c>
      <c r="D171" s="79" t="s">
        <v>223</v>
      </c>
      <c r="E171" s="80"/>
      <c r="F171" s="80"/>
      <c r="G171" s="80"/>
      <c r="H171" s="80"/>
      <c r="I171" s="80"/>
      <c r="J171" s="80"/>
      <c r="K171" s="80"/>
      <c r="L171" s="151"/>
      <c r="M171" s="34"/>
      <c r="N171" s="7"/>
      <c r="O171" s="7"/>
    </row>
    <row r="172" spans="1:15" ht="19.5" thickBot="1">
      <c r="A172" s="191"/>
      <c r="B172" s="194"/>
      <c r="C172" s="20" t="s">
        <v>4</v>
      </c>
      <c r="D172" s="119">
        <v>19</v>
      </c>
      <c r="E172" s="119"/>
      <c r="F172" s="119"/>
      <c r="G172" s="118"/>
      <c r="H172" s="118"/>
      <c r="I172" s="118"/>
      <c r="J172" s="118"/>
      <c r="K172" s="118"/>
      <c r="L172" s="152"/>
      <c r="M172" s="35">
        <f>SUM(D172:L172)</f>
        <v>19</v>
      </c>
      <c r="N172" s="7"/>
      <c r="O172" s="7"/>
    </row>
    <row r="173" spans="1:15" ht="19.5" thickBot="1">
      <c r="A173" s="191"/>
      <c r="B173" s="195"/>
      <c r="C173" s="22" t="s">
        <v>11</v>
      </c>
      <c r="D173" s="153"/>
      <c r="E173" s="153"/>
      <c r="F173" s="153"/>
      <c r="G173" s="154"/>
      <c r="H173" s="154"/>
      <c r="I173" s="154"/>
      <c r="J173" s="123"/>
      <c r="K173" s="123"/>
      <c r="L173" s="155"/>
      <c r="M173" s="44"/>
      <c r="N173" s="7"/>
      <c r="O173" s="7"/>
    </row>
    <row r="174" spans="1:15" ht="37.5">
      <c r="A174" s="191"/>
      <c r="B174" s="193" t="s">
        <v>347</v>
      </c>
      <c r="C174" s="16" t="s">
        <v>2</v>
      </c>
      <c r="D174" s="84" t="s">
        <v>189</v>
      </c>
      <c r="E174" s="84" t="s">
        <v>190</v>
      </c>
      <c r="F174" s="84" t="s">
        <v>179</v>
      </c>
      <c r="G174" s="84" t="s">
        <v>193</v>
      </c>
      <c r="H174" s="84"/>
      <c r="I174" s="84"/>
      <c r="J174" s="81"/>
      <c r="K174" s="81"/>
      <c r="L174" s="150"/>
      <c r="M174" s="33"/>
      <c r="N174" s="40"/>
      <c r="O174" s="40"/>
    </row>
    <row r="175" spans="1:15" ht="42" customHeight="1">
      <c r="A175" s="191"/>
      <c r="B175" s="194"/>
      <c r="C175" s="18" t="s">
        <v>3</v>
      </c>
      <c r="D175" s="79" t="s">
        <v>224</v>
      </c>
      <c r="E175" s="79" t="s">
        <v>225</v>
      </c>
      <c r="F175" s="79" t="s">
        <v>226</v>
      </c>
      <c r="G175" s="79" t="s">
        <v>227</v>
      </c>
      <c r="H175" s="80"/>
      <c r="I175" s="80"/>
      <c r="J175" s="80"/>
      <c r="K175" s="80"/>
      <c r="L175" s="151"/>
      <c r="M175" s="34"/>
      <c r="N175" s="41"/>
      <c r="O175" s="41"/>
    </row>
    <row r="176" spans="1:15" s="2" customFormat="1" ht="19.5" thickBot="1">
      <c r="A176" s="191"/>
      <c r="B176" s="194"/>
      <c r="C176" s="20" t="s">
        <v>4</v>
      </c>
      <c r="D176" s="118">
        <v>30</v>
      </c>
      <c r="E176" s="118">
        <v>26</v>
      </c>
      <c r="F176" s="118">
        <v>30</v>
      </c>
      <c r="G176" s="118">
        <v>19</v>
      </c>
      <c r="H176" s="118"/>
      <c r="I176" s="118"/>
      <c r="J176" s="120"/>
      <c r="K176" s="119"/>
      <c r="L176" s="152"/>
      <c r="M176" s="35">
        <f>SUM(D176:L176)</f>
        <v>105</v>
      </c>
      <c r="N176" s="1"/>
      <c r="O176" s="1"/>
    </row>
    <row r="177" spans="1:21" s="2" customFormat="1" ht="19.5" thickBot="1">
      <c r="A177" s="191"/>
      <c r="B177" s="195"/>
      <c r="C177" s="22" t="s">
        <v>11</v>
      </c>
      <c r="D177" s="154"/>
      <c r="E177" s="154"/>
      <c r="F177" s="154"/>
      <c r="G177" s="154"/>
      <c r="H177" s="154"/>
      <c r="I177" s="154"/>
      <c r="J177" s="127"/>
      <c r="K177" s="125"/>
      <c r="L177" s="156"/>
      <c r="M177" s="5"/>
      <c r="N177" s="1"/>
      <c r="O177" s="1"/>
    </row>
    <row r="178" spans="1:21">
      <c r="A178" s="191"/>
      <c r="B178" s="193" t="s">
        <v>348</v>
      </c>
      <c r="C178" s="16" t="s">
        <v>2</v>
      </c>
      <c r="D178" s="84" t="s">
        <v>188</v>
      </c>
      <c r="E178" s="84" t="s">
        <v>215</v>
      </c>
      <c r="F178" s="84" t="s">
        <v>201</v>
      </c>
      <c r="G178" s="84" t="s">
        <v>191</v>
      </c>
      <c r="H178" s="84" t="s">
        <v>202</v>
      </c>
      <c r="I178" s="84" t="s">
        <v>192</v>
      </c>
      <c r="J178" s="81"/>
      <c r="K178" s="81"/>
      <c r="L178" s="150"/>
      <c r="M178" s="33"/>
      <c r="N178" s="7"/>
      <c r="O178" s="7"/>
    </row>
    <row r="179" spans="1:21" ht="42" customHeight="1">
      <c r="A179" s="191"/>
      <c r="B179" s="194"/>
      <c r="C179" s="18" t="s">
        <v>3</v>
      </c>
      <c r="D179" s="79" t="s">
        <v>228</v>
      </c>
      <c r="E179" s="79" t="s">
        <v>229</v>
      </c>
      <c r="F179" s="79" t="s">
        <v>230</v>
      </c>
      <c r="G179" s="79" t="s">
        <v>231</v>
      </c>
      <c r="H179" s="79" t="s">
        <v>232</v>
      </c>
      <c r="I179" s="80" t="s">
        <v>233</v>
      </c>
      <c r="J179" s="80"/>
      <c r="K179" s="80"/>
      <c r="L179" s="151"/>
      <c r="M179" s="34"/>
      <c r="N179" s="7"/>
      <c r="O179" s="7"/>
    </row>
    <row r="180" spans="1:21" ht="19.5" thickBot="1">
      <c r="A180" s="191"/>
      <c r="B180" s="194"/>
      <c r="C180" s="20" t="s">
        <v>4</v>
      </c>
      <c r="D180" s="118">
        <v>19</v>
      </c>
      <c r="E180" s="119">
        <v>25</v>
      </c>
      <c r="F180" s="119">
        <v>18</v>
      </c>
      <c r="G180" s="118">
        <v>31</v>
      </c>
      <c r="H180" s="119">
        <v>29</v>
      </c>
      <c r="I180" s="118">
        <v>26</v>
      </c>
      <c r="J180" s="118"/>
      <c r="K180" s="118"/>
      <c r="L180" s="152"/>
      <c r="M180" s="35">
        <f>SUM(D180:L180)</f>
        <v>148</v>
      </c>
      <c r="N180" s="7"/>
      <c r="O180" s="7"/>
    </row>
    <row r="181" spans="1:21" ht="19.5" thickBot="1">
      <c r="A181" s="191"/>
      <c r="B181" s="195"/>
      <c r="C181" s="22" t="s">
        <v>11</v>
      </c>
      <c r="D181" s="154"/>
      <c r="E181" s="153"/>
      <c r="F181" s="153"/>
      <c r="G181" s="154"/>
      <c r="H181" s="154"/>
      <c r="I181" s="154"/>
      <c r="J181" s="121"/>
      <c r="K181" s="121"/>
      <c r="L181" s="155"/>
      <c r="M181" s="44"/>
      <c r="N181" s="7"/>
      <c r="O181" s="7"/>
    </row>
    <row r="182" spans="1:21">
      <c r="A182" s="191"/>
      <c r="B182" s="199" t="s">
        <v>349</v>
      </c>
      <c r="C182" s="16" t="s">
        <v>2</v>
      </c>
      <c r="D182" s="84" t="s">
        <v>207</v>
      </c>
      <c r="E182" s="84" t="s">
        <v>208</v>
      </c>
      <c r="F182" s="121" t="s">
        <v>209</v>
      </c>
      <c r="G182" s="84" t="s">
        <v>210</v>
      </c>
      <c r="H182" s="84"/>
      <c r="I182" s="84"/>
      <c r="J182" s="81"/>
      <c r="K182" s="81"/>
      <c r="L182" s="150"/>
      <c r="M182" s="33"/>
    </row>
    <row r="183" spans="1:21" ht="44.25" customHeight="1">
      <c r="A183" s="191"/>
      <c r="B183" s="200"/>
      <c r="C183" s="18" t="s">
        <v>3</v>
      </c>
      <c r="D183" s="79" t="s">
        <v>234</v>
      </c>
      <c r="E183" s="79" t="s">
        <v>235</v>
      </c>
      <c r="F183" s="79" t="s">
        <v>236</v>
      </c>
      <c r="G183" s="79" t="s">
        <v>237</v>
      </c>
      <c r="H183" s="80"/>
      <c r="I183" s="80"/>
      <c r="J183" s="80"/>
      <c r="K183" s="80"/>
      <c r="L183" s="151"/>
      <c r="M183" s="34"/>
    </row>
    <row r="184" spans="1:21" ht="19.5" thickBot="1">
      <c r="A184" s="191"/>
      <c r="B184" s="200"/>
      <c r="C184" s="20" t="s">
        <v>4</v>
      </c>
      <c r="D184" s="119">
        <v>19</v>
      </c>
      <c r="E184" s="118">
        <v>11</v>
      </c>
      <c r="F184" s="118">
        <v>12</v>
      </c>
      <c r="G184" s="118">
        <v>16</v>
      </c>
      <c r="H184" s="118"/>
      <c r="I184" s="118"/>
      <c r="J184" s="119"/>
      <c r="K184" s="119"/>
      <c r="L184" s="152"/>
      <c r="M184" s="35">
        <f>SUM(D184:L184)</f>
        <v>58</v>
      </c>
    </row>
    <row r="185" spans="1:21" ht="19.5" thickBot="1">
      <c r="A185" s="191"/>
      <c r="B185" s="201"/>
      <c r="C185" s="24" t="s">
        <v>11</v>
      </c>
      <c r="D185" s="153"/>
      <c r="E185" s="153"/>
      <c r="F185" s="154"/>
      <c r="G185" s="154"/>
      <c r="H185" s="154"/>
      <c r="I185" s="154"/>
      <c r="J185" s="125"/>
      <c r="K185" s="125"/>
      <c r="L185" s="159"/>
      <c r="M185" s="45"/>
    </row>
    <row r="186" spans="1:21" ht="37.5">
      <c r="A186" s="191"/>
      <c r="B186" s="193" t="s">
        <v>350</v>
      </c>
      <c r="C186" s="26" t="s">
        <v>2</v>
      </c>
      <c r="D186" s="84" t="s">
        <v>178</v>
      </c>
      <c r="E186" s="84" t="s">
        <v>216</v>
      </c>
      <c r="F186" s="84" t="s">
        <v>180</v>
      </c>
      <c r="G186" s="84" t="s">
        <v>203</v>
      </c>
      <c r="H186" s="84" t="s">
        <v>181</v>
      </c>
      <c r="I186" s="84"/>
      <c r="J186" s="81"/>
      <c r="K186" s="81"/>
      <c r="L186" s="155"/>
      <c r="M186" s="46"/>
    </row>
    <row r="187" spans="1:21" ht="40.5" customHeight="1">
      <c r="A187" s="191"/>
      <c r="B187" s="194"/>
      <c r="C187" s="28" t="s">
        <v>3</v>
      </c>
      <c r="D187" s="79" t="s">
        <v>238</v>
      </c>
      <c r="E187" s="79" t="s">
        <v>239</v>
      </c>
      <c r="F187" s="79" t="s">
        <v>240</v>
      </c>
      <c r="G187" s="79" t="s">
        <v>241</v>
      </c>
      <c r="H187" s="79" t="s">
        <v>242</v>
      </c>
      <c r="I187" s="80"/>
      <c r="J187" s="80"/>
      <c r="K187" s="80"/>
      <c r="L187" s="160"/>
      <c r="M187" s="47"/>
    </row>
    <row r="188" spans="1:21" ht="19.5" thickBot="1">
      <c r="A188" s="191"/>
      <c r="B188" s="194"/>
      <c r="C188" s="30" t="s">
        <v>4</v>
      </c>
      <c r="D188" s="119">
        <v>28</v>
      </c>
      <c r="E188" s="119">
        <v>29</v>
      </c>
      <c r="F188" s="119">
        <v>21</v>
      </c>
      <c r="G188" s="119">
        <v>17</v>
      </c>
      <c r="H188" s="119">
        <v>32</v>
      </c>
      <c r="I188" s="119"/>
      <c r="J188" s="119"/>
      <c r="K188" s="119"/>
      <c r="L188" s="152"/>
      <c r="M188" s="35">
        <f>SUM(D188:L188)</f>
        <v>127</v>
      </c>
    </row>
    <row r="189" spans="1:21" ht="19.5" thickBot="1">
      <c r="A189" s="192"/>
      <c r="B189" s="195"/>
      <c r="C189" s="24" t="s">
        <v>11</v>
      </c>
      <c r="D189" s="157"/>
      <c r="E189" s="158"/>
      <c r="F189" s="158"/>
      <c r="G189" s="157"/>
      <c r="H189" s="157"/>
      <c r="I189" s="157"/>
      <c r="J189" s="154"/>
      <c r="K189" s="154"/>
      <c r="L189" s="159"/>
      <c r="M189" s="45"/>
      <c r="N189" s="7"/>
      <c r="O189" s="7"/>
    </row>
    <row r="190" spans="1:21">
      <c r="A190" s="48"/>
      <c r="B190" s="205">
        <v>0.375</v>
      </c>
      <c r="C190" s="16" t="s">
        <v>2</v>
      </c>
      <c r="D190" s="73" t="s">
        <v>136</v>
      </c>
      <c r="E190" s="73" t="s">
        <v>148</v>
      </c>
      <c r="F190" s="73" t="s">
        <v>149</v>
      </c>
      <c r="G190" s="73" t="s">
        <v>154</v>
      </c>
      <c r="H190" s="73" t="s">
        <v>96</v>
      </c>
      <c r="I190" s="73" t="s">
        <v>97</v>
      </c>
      <c r="J190" s="73" t="s">
        <v>100</v>
      </c>
      <c r="K190" s="73"/>
      <c r="L190" s="73"/>
      <c r="M190" s="17"/>
      <c r="N190" s="6"/>
      <c r="O190" s="6"/>
      <c r="P190" s="6"/>
      <c r="Q190" s="6"/>
      <c r="R190" s="6"/>
      <c r="S190" s="7"/>
      <c r="T190" s="7"/>
      <c r="U190" s="7"/>
    </row>
    <row r="191" spans="1:21" ht="60" customHeight="1">
      <c r="A191" s="48"/>
      <c r="B191" s="208"/>
      <c r="C191" s="18" t="s">
        <v>3</v>
      </c>
      <c r="D191" s="74" t="s">
        <v>51</v>
      </c>
      <c r="E191" s="74" t="s">
        <v>78</v>
      </c>
      <c r="F191" s="74" t="s">
        <v>51</v>
      </c>
      <c r="G191" s="74" t="s">
        <v>51</v>
      </c>
      <c r="H191" s="74" t="s">
        <v>50</v>
      </c>
      <c r="I191" s="74" t="s">
        <v>50</v>
      </c>
      <c r="J191" s="74" t="s">
        <v>50</v>
      </c>
      <c r="K191" s="74"/>
      <c r="L191" s="74"/>
      <c r="M191" s="19"/>
      <c r="N191" s="6"/>
      <c r="O191" s="6"/>
      <c r="P191" s="6"/>
      <c r="Q191" s="6"/>
      <c r="R191" s="6"/>
      <c r="S191" s="7"/>
      <c r="T191" s="7"/>
      <c r="U191" s="7"/>
    </row>
    <row r="192" spans="1:21" ht="19.5" thickBot="1">
      <c r="A192" s="48"/>
      <c r="B192" s="209"/>
      <c r="C192" s="20" t="s">
        <v>4</v>
      </c>
      <c r="D192" s="96">
        <v>25</v>
      </c>
      <c r="E192" s="96">
        <v>23</v>
      </c>
      <c r="F192" s="96">
        <v>22</v>
      </c>
      <c r="G192" s="96">
        <v>20</v>
      </c>
      <c r="H192" s="98">
        <v>26</v>
      </c>
      <c r="I192" s="98">
        <v>25</v>
      </c>
      <c r="J192" s="96">
        <v>24</v>
      </c>
      <c r="K192" s="98"/>
      <c r="L192" s="98"/>
      <c r="M192" s="21">
        <f>SUM(D192:L192)</f>
        <v>165</v>
      </c>
      <c r="N192" s="36"/>
      <c r="O192" s="6"/>
      <c r="P192" s="6"/>
      <c r="Q192" s="6"/>
      <c r="R192" s="6"/>
      <c r="S192" s="7"/>
      <c r="T192" s="7"/>
      <c r="U192" s="7"/>
    </row>
    <row r="193" spans="1:21">
      <c r="A193" s="48"/>
      <c r="B193" s="205">
        <v>0.40277777777777773</v>
      </c>
      <c r="C193" s="16" t="s">
        <v>2</v>
      </c>
      <c r="D193" s="73" t="s">
        <v>109</v>
      </c>
      <c r="E193" s="73" t="s">
        <v>110</v>
      </c>
      <c r="F193" s="73" t="s">
        <v>118</v>
      </c>
      <c r="G193" s="73" t="s">
        <v>107</v>
      </c>
      <c r="H193" s="73" t="s">
        <v>102</v>
      </c>
      <c r="I193" s="73"/>
      <c r="J193" s="73"/>
      <c r="K193" s="73"/>
      <c r="L193" s="73"/>
      <c r="M193" s="17"/>
      <c r="N193" s="6"/>
      <c r="O193" s="6"/>
      <c r="P193" s="6"/>
      <c r="Q193" s="6"/>
      <c r="R193" s="6"/>
      <c r="S193" s="7"/>
      <c r="T193" s="7"/>
      <c r="U193" s="7"/>
    </row>
    <row r="194" spans="1:21" ht="42.75" customHeight="1">
      <c r="A194" s="48"/>
      <c r="B194" s="208"/>
      <c r="C194" s="18" t="s">
        <v>3</v>
      </c>
      <c r="D194" s="74" t="s">
        <v>162</v>
      </c>
      <c r="E194" s="74" t="s">
        <v>90</v>
      </c>
      <c r="F194" s="74" t="s">
        <v>163</v>
      </c>
      <c r="G194" s="74" t="s">
        <v>38</v>
      </c>
      <c r="H194" s="74" t="s">
        <v>50</v>
      </c>
      <c r="I194" s="74"/>
      <c r="J194" s="74"/>
      <c r="K194" s="74"/>
      <c r="L194" s="74"/>
      <c r="M194" s="19"/>
      <c r="N194" s="6"/>
      <c r="O194" s="6"/>
      <c r="P194" s="6"/>
      <c r="Q194" s="6"/>
      <c r="R194" s="6"/>
      <c r="S194" s="7"/>
      <c r="T194" s="7"/>
      <c r="U194" s="7"/>
    </row>
    <row r="195" spans="1:21" ht="19.5" thickBot="1">
      <c r="A195" s="48"/>
      <c r="B195" s="209"/>
      <c r="C195" s="20" t="s">
        <v>4</v>
      </c>
      <c r="D195" s="96">
        <v>26</v>
      </c>
      <c r="E195" s="96">
        <v>26</v>
      </c>
      <c r="F195" s="98">
        <v>26</v>
      </c>
      <c r="G195" s="96">
        <v>21</v>
      </c>
      <c r="H195" s="96">
        <v>20</v>
      </c>
      <c r="I195" s="96"/>
      <c r="J195" s="96"/>
      <c r="K195" s="98"/>
      <c r="L195" s="96"/>
      <c r="M195" s="21">
        <f>SUM(D195:L195)</f>
        <v>119</v>
      </c>
      <c r="N195" s="6"/>
      <c r="O195" s="6"/>
      <c r="P195" s="6"/>
      <c r="Q195" s="6"/>
      <c r="R195" s="6"/>
      <c r="S195" s="7"/>
      <c r="T195" s="7"/>
      <c r="U195" s="7"/>
    </row>
    <row r="196" spans="1:21">
      <c r="A196" s="48"/>
      <c r="B196" s="205">
        <v>0.43055555555555558</v>
      </c>
      <c r="C196" s="16" t="s">
        <v>2</v>
      </c>
      <c r="D196" s="73" t="s">
        <v>139</v>
      </c>
      <c r="E196" s="73" t="s">
        <v>140</v>
      </c>
      <c r="F196" s="73" t="s">
        <v>138</v>
      </c>
      <c r="G196" s="73" t="s">
        <v>145</v>
      </c>
      <c r="H196" s="73" t="s">
        <v>114</v>
      </c>
      <c r="I196" s="73" t="s">
        <v>115</v>
      </c>
      <c r="J196" s="73"/>
      <c r="K196" s="73"/>
      <c r="L196" s="73"/>
      <c r="M196" s="17"/>
      <c r="N196" s="49"/>
      <c r="O196" s="49"/>
      <c r="P196" s="49"/>
      <c r="Q196" s="49"/>
      <c r="R196" s="49"/>
      <c r="S196" s="40"/>
      <c r="T196" s="40"/>
      <c r="U196" s="40"/>
    </row>
    <row r="197" spans="1:21" ht="42" customHeight="1">
      <c r="A197" s="48"/>
      <c r="B197" s="206"/>
      <c r="C197" s="18" t="s">
        <v>3</v>
      </c>
      <c r="D197" s="74" t="s">
        <v>56</v>
      </c>
      <c r="E197" s="74" t="s">
        <v>56</v>
      </c>
      <c r="F197" s="74" t="s">
        <v>164</v>
      </c>
      <c r="G197" s="74" t="s">
        <v>165</v>
      </c>
      <c r="H197" s="74" t="s">
        <v>36</v>
      </c>
      <c r="I197" s="74" t="s">
        <v>90</v>
      </c>
      <c r="J197" s="74"/>
      <c r="K197" s="74"/>
      <c r="L197" s="74"/>
      <c r="M197" s="19"/>
      <c r="N197" s="50"/>
      <c r="O197" s="50"/>
      <c r="P197" s="50"/>
      <c r="Q197" s="50"/>
      <c r="R197" s="50"/>
      <c r="S197" s="41"/>
      <c r="T197" s="41"/>
      <c r="U197" s="41"/>
    </row>
    <row r="198" spans="1:21" s="2" customFormat="1" ht="19.5" thickBot="1">
      <c r="A198" s="48"/>
      <c r="B198" s="210"/>
      <c r="C198" s="51" t="s">
        <v>4</v>
      </c>
      <c r="D198" s="96">
        <v>27</v>
      </c>
      <c r="E198" s="96">
        <v>30</v>
      </c>
      <c r="F198" s="98">
        <v>24</v>
      </c>
      <c r="G198" s="98">
        <v>25</v>
      </c>
      <c r="H198" s="98">
        <v>26</v>
      </c>
      <c r="I198" s="98">
        <v>26</v>
      </c>
      <c r="J198" s="98"/>
      <c r="K198" s="96"/>
      <c r="L198" s="98"/>
      <c r="M198" s="21">
        <f>SUM(D198:L198)</f>
        <v>158</v>
      </c>
      <c r="N198" s="52"/>
      <c r="O198" s="52"/>
      <c r="P198" s="52"/>
      <c r="Q198" s="52"/>
      <c r="R198" s="52"/>
      <c r="S198" s="1"/>
      <c r="T198" s="1"/>
      <c r="U198" s="1"/>
    </row>
    <row r="199" spans="1:21">
      <c r="A199" s="48"/>
      <c r="B199" s="205">
        <v>0.45833333333333331</v>
      </c>
      <c r="C199" s="16" t="s">
        <v>2</v>
      </c>
      <c r="D199" s="85" t="s">
        <v>120</v>
      </c>
      <c r="E199" s="85" t="s">
        <v>121</v>
      </c>
      <c r="F199" s="85" t="s">
        <v>122</v>
      </c>
      <c r="G199" s="85" t="s">
        <v>123</v>
      </c>
      <c r="H199" s="85" t="s">
        <v>157</v>
      </c>
      <c r="I199" s="85"/>
      <c r="J199" s="73"/>
      <c r="K199" s="73"/>
      <c r="L199" s="73"/>
      <c r="M199" s="17"/>
      <c r="N199" s="49"/>
      <c r="O199" s="49"/>
      <c r="P199" s="49"/>
      <c r="Q199" s="49"/>
      <c r="R199" s="49"/>
      <c r="S199" s="40"/>
      <c r="T199" s="40"/>
      <c r="U199" s="40"/>
    </row>
    <row r="200" spans="1:21" ht="42" customHeight="1">
      <c r="A200" s="48"/>
      <c r="B200" s="206"/>
      <c r="C200" s="18" t="s">
        <v>3</v>
      </c>
      <c r="D200" s="74" t="s">
        <v>86</v>
      </c>
      <c r="E200" s="74" t="s">
        <v>162</v>
      </c>
      <c r="F200" s="74" t="s">
        <v>162</v>
      </c>
      <c r="G200" s="74" t="s">
        <v>86</v>
      </c>
      <c r="H200" s="85" t="s">
        <v>166</v>
      </c>
      <c r="I200" s="74"/>
      <c r="J200" s="74"/>
      <c r="K200" s="74"/>
      <c r="L200" s="74"/>
      <c r="M200" s="19"/>
      <c r="N200" s="50"/>
      <c r="O200" s="50"/>
      <c r="P200" s="50"/>
      <c r="Q200" s="50"/>
      <c r="R200" s="50"/>
      <c r="S200" s="41"/>
      <c r="T200" s="41"/>
      <c r="U200" s="41"/>
    </row>
    <row r="201" spans="1:21" s="2" customFormat="1" ht="19.5" thickBot="1">
      <c r="A201" s="48"/>
      <c r="B201" s="210"/>
      <c r="C201" s="51" t="s">
        <v>4</v>
      </c>
      <c r="D201" s="96">
        <v>26</v>
      </c>
      <c r="E201" s="96">
        <v>25</v>
      </c>
      <c r="F201" s="96">
        <v>25</v>
      </c>
      <c r="G201" s="165">
        <v>25</v>
      </c>
      <c r="H201" s="98">
        <v>28</v>
      </c>
      <c r="I201" s="98"/>
      <c r="J201" s="98"/>
      <c r="K201" s="96"/>
      <c r="L201" s="96"/>
      <c r="M201" s="21">
        <f>SUM(D201:L201)</f>
        <v>129</v>
      </c>
      <c r="N201" s="52"/>
      <c r="O201" s="52"/>
      <c r="P201" s="52"/>
      <c r="Q201" s="52"/>
      <c r="R201" s="52"/>
      <c r="S201" s="1"/>
      <c r="T201" s="1"/>
      <c r="U201" s="1"/>
    </row>
    <row r="202" spans="1:21">
      <c r="A202" s="191" t="s">
        <v>18</v>
      </c>
      <c r="B202" s="205">
        <v>0.4861111111111111</v>
      </c>
      <c r="C202" s="16" t="s">
        <v>2</v>
      </c>
      <c r="D202" s="73" t="s">
        <v>103</v>
      </c>
      <c r="E202" s="73" t="s">
        <v>101</v>
      </c>
      <c r="F202" s="73" t="s">
        <v>142</v>
      </c>
      <c r="G202" s="73" t="s">
        <v>143</v>
      </c>
      <c r="H202" s="73" t="s">
        <v>98</v>
      </c>
      <c r="I202" s="73" t="s">
        <v>99</v>
      </c>
      <c r="J202" s="73"/>
      <c r="K202" s="73"/>
      <c r="L202" s="73"/>
      <c r="M202" s="17"/>
      <c r="N202" s="49"/>
      <c r="O202" s="49"/>
      <c r="P202" s="49"/>
      <c r="Q202" s="49"/>
      <c r="R202" s="49"/>
      <c r="S202" s="40"/>
      <c r="T202" s="40"/>
      <c r="U202" s="40"/>
    </row>
    <row r="203" spans="1:21" ht="42" customHeight="1">
      <c r="A203" s="191"/>
      <c r="B203" s="206"/>
      <c r="C203" s="18" t="s">
        <v>3</v>
      </c>
      <c r="D203" s="74" t="s">
        <v>167</v>
      </c>
      <c r="E203" s="74" t="s">
        <v>167</v>
      </c>
      <c r="F203" s="74" t="s">
        <v>56</v>
      </c>
      <c r="G203" s="74" t="s">
        <v>56</v>
      </c>
      <c r="H203" s="74" t="s">
        <v>50</v>
      </c>
      <c r="I203" s="74" t="s">
        <v>50</v>
      </c>
      <c r="J203" s="74"/>
      <c r="K203" s="74"/>
      <c r="L203" s="74"/>
      <c r="M203" s="19"/>
      <c r="N203" s="50"/>
      <c r="O203" s="50"/>
      <c r="P203" s="50"/>
      <c r="Q203" s="50"/>
      <c r="R203" s="50"/>
      <c r="S203" s="41"/>
      <c r="T203" s="41"/>
      <c r="U203" s="41"/>
    </row>
    <row r="204" spans="1:21" s="2" customFormat="1" ht="19.5" thickBot="1">
      <c r="A204" s="191"/>
      <c r="B204" s="210"/>
      <c r="C204" s="20" t="s">
        <v>4</v>
      </c>
      <c r="D204" s="96">
        <v>26</v>
      </c>
      <c r="E204" s="96">
        <v>27</v>
      </c>
      <c r="F204" s="96">
        <v>25</v>
      </c>
      <c r="G204" s="96">
        <v>25</v>
      </c>
      <c r="H204" s="97">
        <v>24</v>
      </c>
      <c r="I204" s="98">
        <v>21</v>
      </c>
      <c r="J204" s="96"/>
      <c r="K204" s="96"/>
      <c r="L204" s="96"/>
      <c r="M204" s="21">
        <f>SUM(D204:L204)</f>
        <v>148</v>
      </c>
      <c r="N204" s="52"/>
      <c r="O204" s="52"/>
      <c r="P204" s="52"/>
      <c r="Q204" s="52"/>
      <c r="R204" s="52"/>
      <c r="S204" s="1"/>
      <c r="T204" s="1"/>
      <c r="U204" s="1"/>
    </row>
    <row r="205" spans="1:21">
      <c r="A205" s="191"/>
      <c r="B205" s="205">
        <v>0.51388888888888895</v>
      </c>
      <c r="C205" s="16" t="s">
        <v>2</v>
      </c>
      <c r="D205" s="73" t="s">
        <v>147</v>
      </c>
      <c r="E205" s="73" t="s">
        <v>137</v>
      </c>
      <c r="F205" s="103" t="s">
        <v>130</v>
      </c>
      <c r="G205" s="85" t="s">
        <v>125</v>
      </c>
      <c r="H205" s="73" t="s">
        <v>105</v>
      </c>
      <c r="I205" s="73" t="s">
        <v>104</v>
      </c>
      <c r="J205" s="73"/>
      <c r="K205" s="73"/>
      <c r="L205" s="73"/>
      <c r="M205" s="17"/>
      <c r="N205" s="6"/>
      <c r="O205" s="6"/>
      <c r="P205" s="6"/>
      <c r="Q205" s="6"/>
      <c r="R205" s="6"/>
      <c r="S205" s="7"/>
      <c r="T205" s="7"/>
      <c r="U205" s="7"/>
    </row>
    <row r="206" spans="1:21" ht="42" customHeight="1">
      <c r="A206" s="191"/>
      <c r="B206" s="206"/>
      <c r="C206" s="18" t="s">
        <v>3</v>
      </c>
      <c r="D206" s="74" t="s">
        <v>51</v>
      </c>
      <c r="E206" s="74" t="s">
        <v>51</v>
      </c>
      <c r="F206" s="74" t="s">
        <v>168</v>
      </c>
      <c r="G206" s="74" t="s">
        <v>168</v>
      </c>
      <c r="H206" s="74" t="s">
        <v>50</v>
      </c>
      <c r="I206" s="74" t="s">
        <v>164</v>
      </c>
      <c r="J206" s="74"/>
      <c r="K206" s="74"/>
      <c r="L206" s="74"/>
      <c r="M206" s="19"/>
      <c r="N206" s="6"/>
      <c r="O206" s="6"/>
      <c r="P206" s="6"/>
      <c r="Q206" s="6"/>
      <c r="R206" s="6"/>
      <c r="S206" s="7"/>
      <c r="T206" s="7"/>
      <c r="U206" s="7"/>
    </row>
    <row r="207" spans="1:21" ht="19.5" thickBot="1">
      <c r="A207" s="191"/>
      <c r="B207" s="207"/>
      <c r="C207" s="51" t="s">
        <v>4</v>
      </c>
      <c r="D207" s="98">
        <v>22</v>
      </c>
      <c r="E207" s="96">
        <v>25</v>
      </c>
      <c r="F207" s="96">
        <v>25</v>
      </c>
      <c r="G207" s="98">
        <v>25</v>
      </c>
      <c r="H207" s="96">
        <v>21</v>
      </c>
      <c r="I207" s="96">
        <v>26</v>
      </c>
      <c r="J207" s="167"/>
      <c r="K207" s="85"/>
      <c r="L207" s="85"/>
      <c r="M207" s="53">
        <f>SUM(D207:L207)</f>
        <v>144</v>
      </c>
      <c r="N207" s="6"/>
      <c r="O207" s="6"/>
      <c r="P207" s="6"/>
      <c r="Q207" s="6"/>
      <c r="R207" s="6"/>
      <c r="S207" s="7"/>
      <c r="T207" s="7"/>
      <c r="U207" s="7"/>
    </row>
    <row r="208" spans="1:21" ht="12.75" customHeight="1">
      <c r="A208" s="191"/>
      <c r="B208" s="205">
        <v>0.54166666666666663</v>
      </c>
      <c r="C208" s="16" t="s">
        <v>2</v>
      </c>
      <c r="D208" s="73" t="s">
        <v>144</v>
      </c>
      <c r="E208" s="85" t="s">
        <v>126</v>
      </c>
      <c r="F208" s="103" t="s">
        <v>127</v>
      </c>
      <c r="G208" s="103" t="s">
        <v>128</v>
      </c>
      <c r="H208" s="85" t="s">
        <v>151</v>
      </c>
      <c r="I208" s="85" t="s">
        <v>155</v>
      </c>
      <c r="J208" s="73"/>
      <c r="K208" s="73"/>
      <c r="L208" s="73"/>
      <c r="M208" s="17"/>
      <c r="N208" s="6"/>
      <c r="O208" s="6"/>
      <c r="P208" s="6"/>
      <c r="Q208" s="6"/>
      <c r="R208" s="6"/>
      <c r="S208" s="7"/>
      <c r="T208" s="7"/>
      <c r="U208" s="7"/>
    </row>
    <row r="209" spans="1:21" ht="60" customHeight="1">
      <c r="A209" s="191"/>
      <c r="B209" s="208"/>
      <c r="C209" s="18" t="s">
        <v>3</v>
      </c>
      <c r="D209" s="74" t="s">
        <v>56</v>
      </c>
      <c r="E209" s="74" t="s">
        <v>168</v>
      </c>
      <c r="F209" s="74" t="s">
        <v>168</v>
      </c>
      <c r="G209" s="74" t="s">
        <v>168</v>
      </c>
      <c r="H209" s="85" t="s">
        <v>169</v>
      </c>
      <c r="I209" s="85" t="s">
        <v>169</v>
      </c>
      <c r="J209" s="74"/>
      <c r="K209" s="74"/>
      <c r="L209" s="74"/>
      <c r="M209" s="19"/>
      <c r="N209" s="6"/>
      <c r="O209" s="6"/>
      <c r="P209" s="6"/>
      <c r="Q209" s="6"/>
      <c r="R209" s="6"/>
      <c r="S209" s="7"/>
      <c r="T209" s="7"/>
      <c r="U209" s="7"/>
    </row>
    <row r="210" spans="1:21" ht="19.5" thickBot="1">
      <c r="A210" s="191"/>
      <c r="B210" s="209"/>
      <c r="C210" s="20" t="s">
        <v>4</v>
      </c>
      <c r="D210" s="96">
        <v>26</v>
      </c>
      <c r="E210" s="98">
        <v>25</v>
      </c>
      <c r="F210" s="98">
        <v>25</v>
      </c>
      <c r="G210" s="98">
        <v>25</v>
      </c>
      <c r="H210" s="98">
        <v>28</v>
      </c>
      <c r="I210" s="96">
        <v>28</v>
      </c>
      <c r="J210" s="98"/>
      <c r="K210" s="98"/>
      <c r="L210" s="98"/>
      <c r="M210" s="21">
        <f>SUM(D210:L210)</f>
        <v>157</v>
      </c>
      <c r="N210" s="36"/>
      <c r="O210" s="6"/>
      <c r="P210" s="6"/>
      <c r="Q210" s="6"/>
      <c r="R210" s="6"/>
      <c r="S210" s="7"/>
      <c r="T210" s="7"/>
      <c r="U210" s="7"/>
    </row>
    <row r="211" spans="1:21">
      <c r="A211" s="191"/>
      <c r="B211" s="205">
        <v>0.56944444444444442</v>
      </c>
      <c r="C211" s="16" t="s">
        <v>2</v>
      </c>
      <c r="D211" s="85" t="s">
        <v>160</v>
      </c>
      <c r="E211" s="85" t="s">
        <v>150</v>
      </c>
      <c r="F211" s="103" t="s">
        <v>129</v>
      </c>
      <c r="G211" s="85" t="s">
        <v>158</v>
      </c>
      <c r="H211" s="73" t="s">
        <v>106</v>
      </c>
      <c r="I211" s="73"/>
      <c r="J211" s="73"/>
      <c r="K211" s="103"/>
      <c r="L211" s="73"/>
      <c r="M211" s="17"/>
      <c r="N211" s="6"/>
      <c r="O211" s="6"/>
      <c r="P211" s="6"/>
      <c r="Q211" s="6"/>
      <c r="R211" s="6"/>
      <c r="S211" s="7"/>
      <c r="T211" s="7"/>
      <c r="U211" s="7"/>
    </row>
    <row r="212" spans="1:21" ht="42.75" customHeight="1">
      <c r="A212" s="191"/>
      <c r="B212" s="208"/>
      <c r="C212" s="18" t="s">
        <v>3</v>
      </c>
      <c r="D212" s="85" t="s">
        <v>166</v>
      </c>
      <c r="E212" s="85" t="s">
        <v>166</v>
      </c>
      <c r="F212" s="74" t="s">
        <v>168</v>
      </c>
      <c r="G212" s="85" t="s">
        <v>166</v>
      </c>
      <c r="H212" s="74" t="s">
        <v>164</v>
      </c>
      <c r="I212" s="74"/>
      <c r="J212" s="74"/>
      <c r="K212" s="74"/>
      <c r="L212" s="74"/>
      <c r="M212" s="19"/>
      <c r="N212" s="6"/>
      <c r="O212" s="6"/>
      <c r="P212" s="6"/>
      <c r="Q212" s="6"/>
      <c r="R212" s="6"/>
      <c r="S212" s="7"/>
      <c r="T212" s="7"/>
      <c r="U212" s="7"/>
    </row>
    <row r="213" spans="1:21" ht="19.5" thickBot="1">
      <c r="A213" s="191"/>
      <c r="B213" s="209"/>
      <c r="C213" s="20" t="s">
        <v>4</v>
      </c>
      <c r="D213" s="96">
        <v>27</v>
      </c>
      <c r="E213" s="96">
        <v>28</v>
      </c>
      <c r="F213" s="96">
        <v>25</v>
      </c>
      <c r="G213" s="97">
        <v>28</v>
      </c>
      <c r="H213" s="96">
        <v>20</v>
      </c>
      <c r="I213" s="96"/>
      <c r="J213" s="96"/>
      <c r="K213" s="96"/>
      <c r="L213" s="96"/>
      <c r="M213" s="21">
        <f>SUM(D213:L213)</f>
        <v>128</v>
      </c>
      <c r="N213" s="6"/>
      <c r="O213" s="6"/>
      <c r="P213" s="6"/>
      <c r="Q213" s="6"/>
      <c r="R213" s="6"/>
      <c r="S213" s="7"/>
      <c r="T213" s="7"/>
      <c r="U213" s="7"/>
    </row>
    <row r="214" spans="1:21">
      <c r="A214" s="191"/>
      <c r="B214" s="205">
        <v>0.59722222222222221</v>
      </c>
      <c r="C214" s="16" t="s">
        <v>2</v>
      </c>
      <c r="D214" s="73" t="s">
        <v>108</v>
      </c>
      <c r="E214" s="73" t="s">
        <v>117</v>
      </c>
      <c r="F214" s="73" t="s">
        <v>111</v>
      </c>
      <c r="G214" s="73" t="s">
        <v>112</v>
      </c>
      <c r="H214" s="73" t="s">
        <v>113</v>
      </c>
      <c r="I214" s="73"/>
      <c r="J214" s="73"/>
      <c r="K214" s="73"/>
      <c r="L214" s="73"/>
      <c r="M214" s="17"/>
      <c r="N214" s="49"/>
      <c r="O214" s="49"/>
      <c r="P214" s="49"/>
      <c r="Q214" s="49"/>
      <c r="R214" s="49"/>
      <c r="S214" s="40"/>
      <c r="T214" s="40"/>
      <c r="U214" s="40"/>
    </row>
    <row r="215" spans="1:21" ht="42" customHeight="1">
      <c r="A215" s="191"/>
      <c r="B215" s="206"/>
      <c r="C215" s="18" t="s">
        <v>3</v>
      </c>
      <c r="D215" s="74" t="s">
        <v>162</v>
      </c>
      <c r="E215" s="74" t="s">
        <v>90</v>
      </c>
      <c r="F215" s="74" t="s">
        <v>90</v>
      </c>
      <c r="G215" s="74" t="s">
        <v>36</v>
      </c>
      <c r="H215" s="74" t="s">
        <v>90</v>
      </c>
      <c r="I215" s="74"/>
      <c r="J215" s="74"/>
      <c r="K215" s="74"/>
      <c r="L215" s="74"/>
      <c r="M215" s="19"/>
      <c r="N215" s="50"/>
      <c r="O215" s="50"/>
      <c r="P215" s="50"/>
      <c r="Q215" s="50"/>
      <c r="R215" s="50"/>
      <c r="S215" s="41"/>
      <c r="T215" s="41"/>
      <c r="U215" s="41"/>
    </row>
    <row r="216" spans="1:21" s="2" customFormat="1" ht="19.5" thickBot="1">
      <c r="A216" s="191"/>
      <c r="B216" s="210"/>
      <c r="C216" s="51" t="s">
        <v>4</v>
      </c>
      <c r="D216" s="96">
        <v>26</v>
      </c>
      <c r="E216" s="98">
        <v>26</v>
      </c>
      <c r="F216" s="98">
        <v>26</v>
      </c>
      <c r="G216" s="98">
        <v>26</v>
      </c>
      <c r="H216" s="98">
        <v>26</v>
      </c>
      <c r="I216" s="98"/>
      <c r="J216" s="98"/>
      <c r="K216" s="98"/>
      <c r="L216" s="98"/>
      <c r="M216" s="21">
        <f>SUM(D216:L216)</f>
        <v>130</v>
      </c>
      <c r="N216" s="52"/>
      <c r="O216" s="52"/>
      <c r="P216" s="52"/>
      <c r="Q216" s="52"/>
      <c r="R216" s="52"/>
      <c r="S216" s="1"/>
      <c r="T216" s="1"/>
      <c r="U216" s="1"/>
    </row>
    <row r="217" spans="1:21">
      <c r="A217" s="191"/>
      <c r="B217" s="205">
        <v>0.625</v>
      </c>
      <c r="C217" s="16" t="s">
        <v>2</v>
      </c>
      <c r="D217" s="85" t="s">
        <v>124</v>
      </c>
      <c r="E217" s="73" t="s">
        <v>119</v>
      </c>
      <c r="F217" s="73" t="s">
        <v>116</v>
      </c>
      <c r="G217" s="85" t="s">
        <v>156</v>
      </c>
      <c r="H217" s="85" t="s">
        <v>159</v>
      </c>
      <c r="I217" s="85"/>
      <c r="J217" s="85"/>
      <c r="K217" s="85"/>
      <c r="L217" s="73"/>
      <c r="M217" s="17"/>
      <c r="N217" s="49"/>
      <c r="O217" s="49"/>
      <c r="P217" s="49"/>
      <c r="Q217" s="49"/>
      <c r="R217" s="49"/>
      <c r="S217" s="40"/>
      <c r="T217" s="40"/>
      <c r="U217" s="40"/>
    </row>
    <row r="218" spans="1:21" ht="42" customHeight="1">
      <c r="A218" s="191"/>
      <c r="B218" s="206"/>
      <c r="C218" s="18" t="s">
        <v>3</v>
      </c>
      <c r="D218" s="74" t="s">
        <v>86</v>
      </c>
      <c r="E218" s="74" t="s">
        <v>90</v>
      </c>
      <c r="F218" s="74" t="s">
        <v>90</v>
      </c>
      <c r="G218" s="85" t="s">
        <v>166</v>
      </c>
      <c r="H218" s="85" t="s">
        <v>166</v>
      </c>
      <c r="I218" s="85"/>
      <c r="J218" s="85"/>
      <c r="K218" s="85"/>
      <c r="L218" s="74"/>
      <c r="M218" s="19"/>
      <c r="N218" s="50"/>
      <c r="O218" s="50"/>
      <c r="P218" s="50"/>
      <c r="Q218" s="50"/>
      <c r="R218" s="50"/>
      <c r="S218" s="41"/>
      <c r="T218" s="41"/>
      <c r="U218" s="41"/>
    </row>
    <row r="219" spans="1:21" s="2" customFormat="1" ht="19.5" thickBot="1">
      <c r="A219" s="191"/>
      <c r="B219" s="210"/>
      <c r="C219" s="51" t="s">
        <v>4</v>
      </c>
      <c r="D219" s="98">
        <v>26</v>
      </c>
      <c r="E219" s="98">
        <v>25</v>
      </c>
      <c r="F219" s="98">
        <v>25</v>
      </c>
      <c r="G219" s="98">
        <v>28</v>
      </c>
      <c r="H219" s="98">
        <v>27</v>
      </c>
      <c r="I219" s="96"/>
      <c r="J219" s="98"/>
      <c r="K219" s="96"/>
      <c r="L219" s="96"/>
      <c r="M219" s="21">
        <f>SUM(D219:L219)</f>
        <v>131</v>
      </c>
      <c r="N219" s="52"/>
      <c r="O219" s="52"/>
      <c r="P219" s="52"/>
      <c r="Q219" s="52"/>
      <c r="R219" s="52"/>
      <c r="S219" s="1"/>
      <c r="T219" s="1"/>
      <c r="U219" s="1"/>
    </row>
    <row r="220" spans="1:21">
      <c r="A220" s="191"/>
      <c r="B220" s="205">
        <v>0.65277777777777779</v>
      </c>
      <c r="C220" s="16" t="s">
        <v>2</v>
      </c>
      <c r="D220" s="73"/>
      <c r="E220" s="73"/>
      <c r="F220" s="73"/>
      <c r="G220" s="73"/>
      <c r="H220" s="73"/>
      <c r="I220" s="73"/>
      <c r="J220" s="73"/>
      <c r="K220" s="73"/>
      <c r="L220" s="73"/>
      <c r="M220" s="17"/>
      <c r="N220" s="49"/>
      <c r="O220" s="49"/>
      <c r="P220" s="49"/>
      <c r="Q220" s="49"/>
      <c r="R220" s="49"/>
      <c r="S220" s="40"/>
      <c r="T220" s="40"/>
      <c r="U220" s="40"/>
    </row>
    <row r="221" spans="1:21" ht="42" customHeight="1">
      <c r="A221" s="191"/>
      <c r="B221" s="206"/>
      <c r="C221" s="18" t="s">
        <v>3</v>
      </c>
      <c r="D221" s="74"/>
      <c r="E221" s="74"/>
      <c r="F221" s="74"/>
      <c r="G221" s="74"/>
      <c r="H221" s="74"/>
      <c r="I221" s="74"/>
      <c r="J221" s="74"/>
      <c r="K221" s="74"/>
      <c r="L221" s="74"/>
      <c r="M221" s="19"/>
      <c r="N221" s="50"/>
      <c r="O221" s="50"/>
      <c r="P221" s="50"/>
      <c r="Q221" s="50"/>
      <c r="R221" s="50"/>
      <c r="S221" s="41"/>
      <c r="T221" s="41"/>
      <c r="U221" s="41"/>
    </row>
    <row r="222" spans="1:21" s="2" customFormat="1" ht="19.5" thickBot="1">
      <c r="A222" s="191"/>
      <c r="B222" s="210"/>
      <c r="C222" s="20" t="s">
        <v>4</v>
      </c>
      <c r="D222" s="96"/>
      <c r="E222" s="96"/>
      <c r="F222" s="96"/>
      <c r="G222" s="96"/>
      <c r="H222" s="96"/>
      <c r="I222" s="96"/>
      <c r="J222" s="96"/>
      <c r="K222" s="96"/>
      <c r="L222" s="96"/>
      <c r="M222" s="21">
        <f>SUM(D222:L222)</f>
        <v>0</v>
      </c>
      <c r="N222" s="52"/>
      <c r="O222" s="52"/>
      <c r="P222" s="52"/>
      <c r="Q222" s="52"/>
      <c r="R222" s="52"/>
      <c r="S222" s="1"/>
      <c r="T222" s="1"/>
      <c r="U222" s="1"/>
    </row>
    <row r="223" spans="1:21">
      <c r="A223" s="191"/>
      <c r="B223" s="205">
        <v>0.68055555555555547</v>
      </c>
      <c r="C223" s="16" t="s">
        <v>2</v>
      </c>
      <c r="D223" s="73"/>
      <c r="E223" s="73"/>
      <c r="F223" s="73"/>
      <c r="G223" s="73"/>
      <c r="H223" s="73"/>
      <c r="I223" s="73"/>
      <c r="J223" s="73"/>
      <c r="K223" s="73"/>
      <c r="L223" s="73"/>
      <c r="M223" s="17"/>
      <c r="N223" s="6"/>
      <c r="O223" s="6"/>
      <c r="P223" s="6"/>
      <c r="Q223" s="6"/>
      <c r="R223" s="6"/>
      <c r="S223" s="7"/>
      <c r="T223" s="7"/>
      <c r="U223" s="7"/>
    </row>
    <row r="224" spans="1:21" ht="42" customHeight="1">
      <c r="A224" s="191"/>
      <c r="B224" s="206"/>
      <c r="C224" s="18" t="s">
        <v>3</v>
      </c>
      <c r="D224" s="74"/>
      <c r="E224" s="74"/>
      <c r="F224" s="74"/>
      <c r="G224" s="74"/>
      <c r="H224" s="74"/>
      <c r="I224" s="74"/>
      <c r="J224" s="74"/>
      <c r="K224" s="74"/>
      <c r="L224" s="74"/>
      <c r="M224" s="19"/>
      <c r="N224" s="6"/>
      <c r="O224" s="6"/>
      <c r="P224" s="6"/>
      <c r="Q224" s="6"/>
      <c r="R224" s="6"/>
      <c r="S224" s="7"/>
      <c r="T224" s="7"/>
      <c r="U224" s="7"/>
    </row>
    <row r="225" spans="1:21" ht="19.5" thickBot="1">
      <c r="A225" s="191"/>
      <c r="B225" s="207"/>
      <c r="C225" s="51" t="s">
        <v>4</v>
      </c>
      <c r="D225" s="96"/>
      <c r="E225" s="96"/>
      <c r="F225" s="96"/>
      <c r="G225" s="96"/>
      <c r="H225" s="96"/>
      <c r="I225" s="96"/>
      <c r="J225" s="167"/>
      <c r="K225" s="85"/>
      <c r="L225" s="85"/>
      <c r="M225" s="53">
        <f>SUM(D225:L225)</f>
        <v>0</v>
      </c>
      <c r="N225" s="6"/>
      <c r="O225" s="6"/>
      <c r="P225" s="6"/>
      <c r="Q225" s="6"/>
      <c r="R225" s="6"/>
      <c r="S225" s="7"/>
      <c r="T225" s="7"/>
      <c r="U225" s="7"/>
    </row>
    <row r="226" spans="1:21">
      <c r="A226" s="191"/>
      <c r="B226" s="211">
        <v>0.70833333333333337</v>
      </c>
      <c r="C226" s="16" t="s">
        <v>2</v>
      </c>
      <c r="D226" s="73"/>
      <c r="E226" s="73"/>
      <c r="F226" s="73"/>
      <c r="G226" s="73"/>
      <c r="H226" s="73"/>
      <c r="I226" s="73"/>
      <c r="J226" s="73"/>
      <c r="K226" s="73"/>
      <c r="L226" s="94"/>
      <c r="M226" s="17"/>
      <c r="N226" s="6"/>
      <c r="O226" s="6"/>
      <c r="P226" s="6"/>
      <c r="Q226" s="6"/>
      <c r="R226" s="6"/>
      <c r="S226" s="7"/>
      <c r="T226" s="7"/>
      <c r="U226" s="7"/>
    </row>
    <row r="227" spans="1:21" ht="42" customHeight="1">
      <c r="A227" s="191"/>
      <c r="B227" s="212"/>
      <c r="C227" s="18" t="s">
        <v>3</v>
      </c>
      <c r="D227" s="74"/>
      <c r="E227" s="74"/>
      <c r="F227" s="74"/>
      <c r="G227" s="74"/>
      <c r="H227" s="74"/>
      <c r="I227" s="74"/>
      <c r="J227" s="74"/>
      <c r="K227" s="74"/>
      <c r="L227" s="95"/>
      <c r="M227" s="19"/>
      <c r="N227" s="6"/>
      <c r="O227" s="6"/>
      <c r="P227" s="6"/>
      <c r="Q227" s="6"/>
      <c r="R227" s="6"/>
      <c r="S227" s="7"/>
      <c r="T227" s="7"/>
      <c r="U227" s="7"/>
    </row>
    <row r="228" spans="1:21" ht="19.5" thickBot="1">
      <c r="A228" s="191"/>
      <c r="B228" s="212"/>
      <c r="C228" s="20" t="s">
        <v>4</v>
      </c>
      <c r="D228" s="98"/>
      <c r="E228" s="96"/>
      <c r="F228" s="96"/>
      <c r="G228" s="98"/>
      <c r="H228" s="98"/>
      <c r="I228" s="98"/>
      <c r="J228" s="98"/>
      <c r="K228" s="98"/>
      <c r="L228" s="99"/>
      <c r="M228" s="21"/>
      <c r="N228" s="6"/>
      <c r="O228" s="6"/>
      <c r="P228" s="6"/>
      <c r="Q228" s="6"/>
      <c r="R228" s="6"/>
      <c r="S228" s="7"/>
      <c r="T228" s="7"/>
      <c r="U228" s="7"/>
    </row>
    <row r="229" spans="1:21" ht="12.75" customHeight="1">
      <c r="A229" s="196" t="s">
        <v>19</v>
      </c>
      <c r="B229" s="193" t="s">
        <v>346</v>
      </c>
      <c r="C229" s="16" t="s">
        <v>2</v>
      </c>
      <c r="D229" s="82"/>
      <c r="E229" s="82"/>
      <c r="F229" s="82"/>
      <c r="G229" s="82"/>
      <c r="H229" s="82"/>
      <c r="I229" s="82"/>
      <c r="J229" s="82"/>
      <c r="K229" s="82"/>
      <c r="L229" s="86"/>
      <c r="M229" s="37"/>
      <c r="N229" s="7"/>
      <c r="O229" s="7"/>
    </row>
    <row r="230" spans="1:21" ht="60" customHeight="1">
      <c r="A230" s="197"/>
      <c r="B230" s="194"/>
      <c r="C230" s="18" t="s">
        <v>3</v>
      </c>
      <c r="D230" s="76"/>
      <c r="E230" s="76"/>
      <c r="F230" s="76"/>
      <c r="G230" s="76"/>
      <c r="H230" s="76"/>
      <c r="I230" s="76"/>
      <c r="J230" s="76"/>
      <c r="K230" s="76"/>
      <c r="L230" s="129"/>
      <c r="M230" s="38"/>
      <c r="N230" s="7"/>
      <c r="O230" s="7"/>
    </row>
    <row r="231" spans="1:21" ht="19.5" thickBot="1">
      <c r="A231" s="197"/>
      <c r="B231" s="194"/>
      <c r="C231" s="20" t="s">
        <v>4</v>
      </c>
      <c r="D231" s="110"/>
      <c r="E231" s="110"/>
      <c r="F231" s="110"/>
      <c r="G231" s="111"/>
      <c r="H231" s="111"/>
      <c r="I231" s="111"/>
      <c r="J231" s="111"/>
      <c r="K231" s="111"/>
      <c r="L231" s="113"/>
      <c r="M231" s="31">
        <f>SUM(D231:L231)</f>
        <v>0</v>
      </c>
      <c r="N231" s="7"/>
      <c r="O231" s="7"/>
    </row>
    <row r="232" spans="1:21" ht="19.5" thickBot="1">
      <c r="A232" s="197"/>
      <c r="B232" s="195"/>
      <c r="C232" s="22" t="s">
        <v>11</v>
      </c>
      <c r="D232" s="143"/>
      <c r="E232" s="143"/>
      <c r="F232" s="143"/>
      <c r="G232" s="139"/>
      <c r="H232" s="139"/>
      <c r="I232" s="139"/>
      <c r="J232" s="139"/>
      <c r="K232" s="139"/>
      <c r="L232" s="107"/>
      <c r="M232" s="39"/>
      <c r="N232" s="7"/>
      <c r="O232" s="7"/>
    </row>
    <row r="233" spans="1:21">
      <c r="A233" s="197"/>
      <c r="B233" s="193" t="s">
        <v>347</v>
      </c>
      <c r="C233" s="16" t="s">
        <v>2</v>
      </c>
      <c r="D233" s="82" t="s">
        <v>62</v>
      </c>
      <c r="E233" s="82" t="s">
        <v>63</v>
      </c>
      <c r="F233" s="82" t="s">
        <v>64</v>
      </c>
      <c r="G233" s="82" t="s">
        <v>92</v>
      </c>
      <c r="H233" s="82" t="s">
        <v>65</v>
      </c>
      <c r="I233" s="82"/>
      <c r="J233" s="82"/>
      <c r="K233" s="82"/>
      <c r="L233" s="86"/>
      <c r="M233" s="37"/>
      <c r="N233" s="40"/>
      <c r="O233" s="40"/>
    </row>
    <row r="234" spans="1:21" ht="42" customHeight="1">
      <c r="A234" s="197"/>
      <c r="B234" s="194"/>
      <c r="C234" s="18" t="s">
        <v>3</v>
      </c>
      <c r="D234" s="76" t="s">
        <v>79</v>
      </c>
      <c r="E234" s="76" t="s">
        <v>59</v>
      </c>
      <c r="F234" s="76" t="s">
        <v>59</v>
      </c>
      <c r="G234" s="76" t="s">
        <v>66</v>
      </c>
      <c r="H234" s="76" t="s">
        <v>81</v>
      </c>
      <c r="I234" s="76"/>
      <c r="J234" s="76"/>
      <c r="K234" s="76"/>
      <c r="L234" s="129"/>
      <c r="M234" s="38"/>
      <c r="N234" s="41"/>
      <c r="O234" s="41"/>
    </row>
    <row r="235" spans="1:21" s="2" customFormat="1" ht="19.5" thickBot="1">
      <c r="A235" s="197"/>
      <c r="B235" s="194"/>
      <c r="C235" s="20" t="s">
        <v>4</v>
      </c>
      <c r="D235" s="111">
        <v>33</v>
      </c>
      <c r="E235" s="111">
        <v>31</v>
      </c>
      <c r="F235" s="111">
        <v>27</v>
      </c>
      <c r="G235" s="111">
        <v>28</v>
      </c>
      <c r="H235" s="111">
        <v>30</v>
      </c>
      <c r="I235" s="111"/>
      <c r="J235" s="138"/>
      <c r="K235" s="110"/>
      <c r="L235" s="113"/>
      <c r="M235" s="31">
        <f>SUM(D235:L235)</f>
        <v>149</v>
      </c>
      <c r="N235" s="1"/>
      <c r="O235" s="1"/>
    </row>
    <row r="236" spans="1:21" s="2" customFormat="1" ht="19.5" thickBot="1">
      <c r="A236" s="197"/>
      <c r="B236" s="195"/>
      <c r="C236" s="22" t="s">
        <v>11</v>
      </c>
      <c r="D236" s="139"/>
      <c r="E236" s="139"/>
      <c r="F236" s="139"/>
      <c r="G236" s="139"/>
      <c r="H236" s="139"/>
      <c r="I236" s="139"/>
      <c r="J236" s="142"/>
      <c r="K236" s="143"/>
      <c r="L236" s="140"/>
      <c r="M236" s="4"/>
      <c r="N236" s="1"/>
      <c r="O236" s="1"/>
    </row>
    <row r="237" spans="1:21">
      <c r="A237" s="197"/>
      <c r="B237" s="193" t="s">
        <v>348</v>
      </c>
      <c r="C237" s="16" t="s">
        <v>2</v>
      </c>
      <c r="D237" s="82" t="s">
        <v>35</v>
      </c>
      <c r="E237" s="82" t="s">
        <v>42</v>
      </c>
      <c r="F237" s="82" t="s">
        <v>49</v>
      </c>
      <c r="G237" s="82" t="s">
        <v>54</v>
      </c>
      <c r="H237" s="82" t="s">
        <v>55</v>
      </c>
      <c r="I237" s="82" t="s">
        <v>60</v>
      </c>
      <c r="J237" s="82"/>
      <c r="K237" s="82"/>
      <c r="L237" s="86"/>
      <c r="M237" s="37"/>
      <c r="N237" s="7"/>
      <c r="O237" s="7"/>
    </row>
    <row r="238" spans="1:21" ht="42" customHeight="1">
      <c r="A238" s="197"/>
      <c r="B238" s="194"/>
      <c r="C238" s="18" t="s">
        <v>3</v>
      </c>
      <c r="D238" s="76" t="s">
        <v>39</v>
      </c>
      <c r="E238" s="76" t="s">
        <v>41</v>
      </c>
      <c r="F238" s="76" t="s">
        <v>51</v>
      </c>
      <c r="G238" s="76" t="s">
        <v>51</v>
      </c>
      <c r="H238" s="76" t="s">
        <v>58</v>
      </c>
      <c r="I238" s="76" t="s">
        <v>39</v>
      </c>
      <c r="J238" s="76"/>
      <c r="K238" s="76"/>
      <c r="L238" s="129"/>
      <c r="M238" s="38"/>
      <c r="N238" s="7"/>
      <c r="O238" s="7"/>
    </row>
    <row r="239" spans="1:21" ht="19.5" thickBot="1">
      <c r="A239" s="197"/>
      <c r="B239" s="194"/>
      <c r="C239" s="20" t="s">
        <v>4</v>
      </c>
      <c r="D239" s="111">
        <v>29</v>
      </c>
      <c r="E239" s="110">
        <v>26</v>
      </c>
      <c r="F239" s="110">
        <v>25</v>
      </c>
      <c r="G239" s="111">
        <v>23</v>
      </c>
      <c r="H239" s="111">
        <v>27</v>
      </c>
      <c r="I239" s="111">
        <v>28</v>
      </c>
      <c r="J239" s="111"/>
      <c r="K239" s="111"/>
      <c r="L239" s="113"/>
      <c r="M239" s="31">
        <f>SUM(D239:L239)</f>
        <v>158</v>
      </c>
      <c r="N239" s="7"/>
      <c r="O239" s="7"/>
    </row>
    <row r="240" spans="1:21" ht="19.5" thickBot="1">
      <c r="A240" s="197"/>
      <c r="B240" s="195"/>
      <c r="C240" s="22" t="s">
        <v>11</v>
      </c>
      <c r="D240" s="139"/>
      <c r="E240" s="143"/>
      <c r="F240" s="143"/>
      <c r="G240" s="136"/>
      <c r="H240" s="136"/>
      <c r="I240" s="136"/>
      <c r="J240" s="136"/>
      <c r="K240" s="136"/>
      <c r="L240" s="107"/>
      <c r="M240" s="39"/>
      <c r="N240" s="7"/>
      <c r="O240" s="7"/>
    </row>
    <row r="241" spans="1:15">
      <c r="A241" s="197"/>
      <c r="B241" s="199" t="s">
        <v>349</v>
      </c>
      <c r="C241" s="16" t="s">
        <v>2</v>
      </c>
      <c r="D241" s="82" t="s">
        <v>70</v>
      </c>
      <c r="E241" s="82" t="s">
        <v>71</v>
      </c>
      <c r="F241" s="82" t="s">
        <v>67</v>
      </c>
      <c r="G241" s="82" t="s">
        <v>72</v>
      </c>
      <c r="H241" s="82" t="s">
        <v>69</v>
      </c>
      <c r="I241" s="82"/>
      <c r="J241" s="82"/>
      <c r="K241" s="82"/>
      <c r="L241" s="86"/>
      <c r="M241" s="37"/>
    </row>
    <row r="242" spans="1:15" ht="44.25" customHeight="1">
      <c r="A242" s="197"/>
      <c r="B242" s="200"/>
      <c r="C242" s="18" t="s">
        <v>3</v>
      </c>
      <c r="D242" s="76" t="s">
        <v>89</v>
      </c>
      <c r="E242" s="76" t="s">
        <v>89</v>
      </c>
      <c r="F242" s="76" t="s">
        <v>87</v>
      </c>
      <c r="G242" s="76" t="s">
        <v>88</v>
      </c>
      <c r="H242" s="76" t="s">
        <v>87</v>
      </c>
      <c r="I242" s="76"/>
      <c r="J242" s="76"/>
      <c r="K242" s="76"/>
      <c r="L242" s="129"/>
      <c r="M242" s="38"/>
    </row>
    <row r="243" spans="1:15" ht="19.5" thickBot="1">
      <c r="A243" s="197"/>
      <c r="B243" s="200"/>
      <c r="C243" s="20" t="s">
        <v>4</v>
      </c>
      <c r="D243" s="110">
        <v>29</v>
      </c>
      <c r="E243" s="111">
        <v>31</v>
      </c>
      <c r="F243" s="111">
        <v>30</v>
      </c>
      <c r="G243" s="111">
        <v>31</v>
      </c>
      <c r="H243" s="111">
        <v>29</v>
      </c>
      <c r="I243" s="110"/>
      <c r="J243" s="110"/>
      <c r="K243" s="110"/>
      <c r="L243" s="113"/>
      <c r="M243" s="31">
        <f>SUM(D243:L243)</f>
        <v>150</v>
      </c>
    </row>
    <row r="244" spans="1:15" ht="19.5" thickBot="1">
      <c r="A244" s="197"/>
      <c r="B244" s="201"/>
      <c r="C244" s="24" t="s">
        <v>11</v>
      </c>
      <c r="D244" s="143"/>
      <c r="E244" s="143"/>
      <c r="F244" s="136"/>
      <c r="G244" s="115"/>
      <c r="H244" s="115"/>
      <c r="I244" s="136"/>
      <c r="J244" s="143"/>
      <c r="K244" s="143"/>
      <c r="L244" s="117"/>
      <c r="M244" s="32"/>
    </row>
    <row r="245" spans="1:15">
      <c r="A245" s="197"/>
      <c r="B245" s="193" t="s">
        <v>350</v>
      </c>
      <c r="C245" s="26" t="s">
        <v>2</v>
      </c>
      <c r="D245" s="82" t="s">
        <v>91</v>
      </c>
      <c r="E245" s="82" t="s">
        <v>73</v>
      </c>
      <c r="F245" s="82"/>
      <c r="G245" s="83"/>
      <c r="H245" s="106"/>
      <c r="I245" s="82"/>
      <c r="J245" s="82"/>
      <c r="K245" s="82"/>
      <c r="L245" s="107"/>
      <c r="M245" s="27"/>
    </row>
    <row r="246" spans="1:15" ht="40.5" customHeight="1">
      <c r="A246" s="197"/>
      <c r="B246" s="194"/>
      <c r="C246" s="28" t="s">
        <v>3</v>
      </c>
      <c r="D246" s="75" t="s">
        <v>76</v>
      </c>
      <c r="E246" s="76" t="s">
        <v>85</v>
      </c>
      <c r="F246" s="76"/>
      <c r="G246" s="75"/>
      <c r="H246" s="77"/>
      <c r="I246" s="76"/>
      <c r="J246" s="76"/>
      <c r="K246" s="76"/>
      <c r="L246" s="109"/>
      <c r="M246" s="29"/>
    </row>
    <row r="247" spans="1:15" ht="19.5" thickBot="1">
      <c r="A247" s="197"/>
      <c r="B247" s="194"/>
      <c r="C247" s="30" t="s">
        <v>4</v>
      </c>
      <c r="D247" s="110">
        <v>34</v>
      </c>
      <c r="E247" s="111">
        <v>33</v>
      </c>
      <c r="F247" s="110"/>
      <c r="G247" s="110"/>
      <c r="H247" s="112"/>
      <c r="I247" s="110"/>
      <c r="J247" s="110"/>
      <c r="K247" s="110"/>
      <c r="L247" s="113"/>
      <c r="M247" s="31">
        <f>SUM(D247:L247)</f>
        <v>67</v>
      </c>
    </row>
    <row r="248" spans="1:15" ht="19.5" thickBot="1">
      <c r="A248" s="198"/>
      <c r="B248" s="195"/>
      <c r="C248" s="24" t="s">
        <v>11</v>
      </c>
      <c r="D248" s="115"/>
      <c r="E248" s="116"/>
      <c r="F248" s="116"/>
      <c r="G248" s="115"/>
      <c r="H248" s="115"/>
      <c r="I248" s="115"/>
      <c r="J248" s="115"/>
      <c r="K248" s="115"/>
      <c r="L248" s="117"/>
      <c r="M248" s="32"/>
      <c r="N248" s="7"/>
      <c r="O248" s="7"/>
    </row>
    <row r="249" spans="1:15" ht="12.75" customHeight="1">
      <c r="A249" s="190" t="s">
        <v>20</v>
      </c>
      <c r="B249" s="193" t="s">
        <v>346</v>
      </c>
      <c r="C249" s="16" t="s">
        <v>2</v>
      </c>
      <c r="D249" s="80" t="s">
        <v>186</v>
      </c>
      <c r="E249" s="80"/>
      <c r="F249" s="80"/>
      <c r="G249" s="80"/>
      <c r="H249" s="80"/>
      <c r="I249" s="80"/>
      <c r="J249" s="81"/>
      <c r="K249" s="81"/>
      <c r="L249" s="150"/>
      <c r="M249" s="33"/>
      <c r="N249" s="7"/>
      <c r="O249" s="7"/>
    </row>
    <row r="250" spans="1:15" ht="60" customHeight="1">
      <c r="A250" s="191"/>
      <c r="B250" s="194"/>
      <c r="C250" s="18" t="s">
        <v>3</v>
      </c>
      <c r="D250" s="79" t="s">
        <v>243</v>
      </c>
      <c r="E250" s="80"/>
      <c r="F250" s="80"/>
      <c r="G250" s="80"/>
      <c r="H250" s="80"/>
      <c r="I250" s="80"/>
      <c r="J250" s="80"/>
      <c r="K250" s="80"/>
      <c r="L250" s="151"/>
      <c r="M250" s="34"/>
      <c r="N250" s="7"/>
      <c r="O250" s="7"/>
    </row>
    <row r="251" spans="1:15" ht="19.5" thickBot="1">
      <c r="A251" s="191"/>
      <c r="B251" s="194"/>
      <c r="C251" s="20" t="s">
        <v>4</v>
      </c>
      <c r="D251" s="119">
        <v>19</v>
      </c>
      <c r="E251" s="119"/>
      <c r="F251" s="119"/>
      <c r="G251" s="118"/>
      <c r="H251" s="118"/>
      <c r="I251" s="118"/>
      <c r="J251" s="118"/>
      <c r="K251" s="118"/>
      <c r="L251" s="152"/>
      <c r="M251" s="35">
        <f>SUM(D251:L251)</f>
        <v>19</v>
      </c>
      <c r="N251" s="7"/>
      <c r="O251" s="7"/>
    </row>
    <row r="252" spans="1:15" ht="19.5" thickBot="1">
      <c r="A252" s="191"/>
      <c r="B252" s="195"/>
      <c r="C252" s="22" t="s">
        <v>11</v>
      </c>
      <c r="D252" s="153"/>
      <c r="E252" s="153"/>
      <c r="F252" s="153"/>
      <c r="G252" s="154"/>
      <c r="H252" s="154"/>
      <c r="I252" s="154"/>
      <c r="J252" s="123"/>
      <c r="K252" s="123"/>
      <c r="L252" s="155"/>
      <c r="M252" s="44"/>
      <c r="N252" s="7"/>
      <c r="O252" s="7"/>
    </row>
    <row r="253" spans="1:15" ht="37.5">
      <c r="A253" s="191"/>
      <c r="B253" s="193" t="s">
        <v>347</v>
      </c>
      <c r="C253" s="16" t="s">
        <v>2</v>
      </c>
      <c r="D253" s="84" t="s">
        <v>188</v>
      </c>
      <c r="E253" s="84" t="s">
        <v>189</v>
      </c>
      <c r="F253" s="84" t="s">
        <v>190</v>
      </c>
      <c r="G253" s="84" t="s">
        <v>191</v>
      </c>
      <c r="H253" s="84" t="s">
        <v>179</v>
      </c>
      <c r="I253" s="84" t="s">
        <v>193</v>
      </c>
      <c r="J253" s="81"/>
      <c r="K253" s="81"/>
      <c r="L253" s="150"/>
      <c r="M253" s="33"/>
      <c r="N253" s="40"/>
      <c r="O253" s="40"/>
    </row>
    <row r="254" spans="1:15" ht="42" customHeight="1">
      <c r="A254" s="191"/>
      <c r="B254" s="194"/>
      <c r="C254" s="18" t="s">
        <v>3</v>
      </c>
      <c r="D254" s="79" t="s">
        <v>244</v>
      </c>
      <c r="E254" s="79" t="s">
        <v>245</v>
      </c>
      <c r="F254" s="79" t="s">
        <v>246</v>
      </c>
      <c r="G254" s="79" t="s">
        <v>247</v>
      </c>
      <c r="H254" s="79" t="s">
        <v>248</v>
      </c>
      <c r="I254" s="79" t="s">
        <v>249</v>
      </c>
      <c r="J254" s="80"/>
      <c r="K254" s="80"/>
      <c r="L254" s="151"/>
      <c r="M254" s="34"/>
      <c r="N254" s="41"/>
      <c r="O254" s="41"/>
    </row>
    <row r="255" spans="1:15" s="2" customFormat="1" ht="19.5" thickBot="1">
      <c r="A255" s="191"/>
      <c r="B255" s="194"/>
      <c r="C255" s="20" t="s">
        <v>4</v>
      </c>
      <c r="D255" s="118">
        <v>19</v>
      </c>
      <c r="E255" s="118">
        <v>30</v>
      </c>
      <c r="F255" s="118">
        <v>29</v>
      </c>
      <c r="G255" s="118">
        <v>26</v>
      </c>
      <c r="H255" s="118">
        <v>32</v>
      </c>
      <c r="I255" s="118">
        <v>19</v>
      </c>
      <c r="J255" s="120"/>
      <c r="K255" s="119"/>
      <c r="L255" s="152"/>
      <c r="M255" s="35">
        <f>SUM(D255:L255)</f>
        <v>155</v>
      </c>
      <c r="N255" s="1"/>
      <c r="O255" s="1"/>
    </row>
    <row r="256" spans="1:15" s="2" customFormat="1" ht="19.5" thickBot="1">
      <c r="A256" s="191"/>
      <c r="B256" s="195"/>
      <c r="C256" s="22" t="s">
        <v>11</v>
      </c>
      <c r="D256" s="153" t="s">
        <v>352</v>
      </c>
      <c r="E256" s="154"/>
      <c r="F256" s="154"/>
      <c r="G256" s="154"/>
      <c r="H256" s="154"/>
      <c r="I256" s="154"/>
      <c r="J256" s="127"/>
      <c r="K256" s="125"/>
      <c r="L256" s="156"/>
      <c r="M256" s="5"/>
      <c r="N256" s="1"/>
      <c r="O256" s="1"/>
    </row>
    <row r="257" spans="1:21">
      <c r="A257" s="191"/>
      <c r="B257" s="193" t="s">
        <v>348</v>
      </c>
      <c r="C257" s="16" t="s">
        <v>2</v>
      </c>
      <c r="D257" s="84" t="s">
        <v>215</v>
      </c>
      <c r="E257" s="84" t="s">
        <v>201</v>
      </c>
      <c r="F257" s="84" t="s">
        <v>202</v>
      </c>
      <c r="G257" s="84" t="s">
        <v>192</v>
      </c>
      <c r="H257" s="84"/>
      <c r="I257" s="84"/>
      <c r="J257" s="81"/>
      <c r="K257" s="81"/>
      <c r="L257" s="150"/>
      <c r="M257" s="33"/>
      <c r="N257" s="7"/>
      <c r="O257" s="7"/>
    </row>
    <row r="258" spans="1:21" ht="42" customHeight="1">
      <c r="A258" s="191"/>
      <c r="B258" s="194"/>
      <c r="C258" s="18" t="s">
        <v>3</v>
      </c>
      <c r="D258" s="79" t="s">
        <v>250</v>
      </c>
      <c r="E258" s="79" t="s">
        <v>251</v>
      </c>
      <c r="F258" s="79" t="s">
        <v>252</v>
      </c>
      <c r="G258" s="79" t="s">
        <v>253</v>
      </c>
      <c r="H258" s="80"/>
      <c r="I258" s="80"/>
      <c r="J258" s="80"/>
      <c r="K258" s="80"/>
      <c r="L258" s="151"/>
      <c r="M258" s="34"/>
      <c r="N258" s="7"/>
      <c r="O258" s="7"/>
    </row>
    <row r="259" spans="1:21" ht="19.5" thickBot="1">
      <c r="A259" s="191"/>
      <c r="B259" s="194"/>
      <c r="C259" s="20" t="s">
        <v>4</v>
      </c>
      <c r="D259" s="118">
        <v>12</v>
      </c>
      <c r="E259" s="119">
        <v>15</v>
      </c>
      <c r="F259" s="119">
        <v>29</v>
      </c>
      <c r="G259" s="119">
        <v>38</v>
      </c>
      <c r="H259" s="118"/>
      <c r="I259" s="118"/>
      <c r="J259" s="118"/>
      <c r="K259" s="118"/>
      <c r="L259" s="152"/>
      <c r="M259" s="35">
        <f>SUM(D259:L259)</f>
        <v>94</v>
      </c>
      <c r="N259" s="7"/>
      <c r="O259" s="7"/>
    </row>
    <row r="260" spans="1:21" ht="19.5" thickBot="1">
      <c r="A260" s="191"/>
      <c r="B260" s="195"/>
      <c r="C260" s="22" t="s">
        <v>11</v>
      </c>
      <c r="D260" s="154"/>
      <c r="E260" s="153"/>
      <c r="F260" s="153"/>
      <c r="G260" s="154"/>
      <c r="H260" s="154"/>
      <c r="I260" s="154"/>
      <c r="J260" s="121"/>
      <c r="K260" s="121"/>
      <c r="L260" s="155"/>
      <c r="M260" s="44"/>
      <c r="N260" s="7"/>
      <c r="O260" s="7"/>
    </row>
    <row r="261" spans="1:21">
      <c r="A261" s="191"/>
      <c r="B261" s="199" t="s">
        <v>349</v>
      </c>
      <c r="C261" s="16" t="s">
        <v>2</v>
      </c>
      <c r="D261" s="84" t="s">
        <v>207</v>
      </c>
      <c r="E261" s="84" t="s">
        <v>208</v>
      </c>
      <c r="F261" s="121" t="s">
        <v>209</v>
      </c>
      <c r="G261" s="84" t="s">
        <v>210</v>
      </c>
      <c r="H261" s="84"/>
      <c r="I261" s="84"/>
      <c r="J261" s="81"/>
      <c r="K261" s="81"/>
      <c r="L261" s="150"/>
      <c r="M261" s="33"/>
    </row>
    <row r="262" spans="1:21" ht="66.75" customHeight="1">
      <c r="A262" s="191"/>
      <c r="B262" s="200"/>
      <c r="C262" s="18" t="s">
        <v>3</v>
      </c>
      <c r="D262" s="79" t="s">
        <v>254</v>
      </c>
      <c r="E262" s="79" t="s">
        <v>255</v>
      </c>
      <c r="F262" s="79" t="s">
        <v>256</v>
      </c>
      <c r="G262" s="79" t="s">
        <v>257</v>
      </c>
      <c r="H262" s="80"/>
      <c r="I262" s="80"/>
      <c r="J262" s="80"/>
      <c r="K262" s="80"/>
      <c r="L262" s="151"/>
      <c r="M262" s="34"/>
    </row>
    <row r="263" spans="1:21" ht="19.5" thickBot="1">
      <c r="A263" s="191"/>
      <c r="B263" s="200"/>
      <c r="C263" s="20" t="s">
        <v>4</v>
      </c>
      <c r="D263" s="119">
        <v>21</v>
      </c>
      <c r="E263" s="118">
        <v>14</v>
      </c>
      <c r="F263" s="118">
        <v>12</v>
      </c>
      <c r="G263" s="118">
        <v>14</v>
      </c>
      <c r="H263" s="118"/>
      <c r="I263" s="118"/>
      <c r="J263" s="119"/>
      <c r="K263" s="119"/>
      <c r="L263" s="152"/>
      <c r="M263" s="35">
        <f>SUM(D263:L263)</f>
        <v>61</v>
      </c>
    </row>
    <row r="264" spans="1:21" ht="19.5" thickBot="1">
      <c r="A264" s="191"/>
      <c r="B264" s="201"/>
      <c r="C264" s="24" t="s">
        <v>11</v>
      </c>
      <c r="D264" s="153"/>
      <c r="E264" s="153"/>
      <c r="F264" s="154"/>
      <c r="G264" s="154"/>
      <c r="H264" s="154"/>
      <c r="I264" s="154"/>
      <c r="J264" s="125"/>
      <c r="K264" s="125"/>
      <c r="L264" s="159"/>
      <c r="M264" s="45"/>
    </row>
    <row r="265" spans="1:21" ht="37.5">
      <c r="A265" s="191"/>
      <c r="B265" s="193" t="s">
        <v>350</v>
      </c>
      <c r="C265" s="26" t="s">
        <v>2</v>
      </c>
      <c r="D265" s="84" t="s">
        <v>178</v>
      </c>
      <c r="E265" s="84" t="s">
        <v>216</v>
      </c>
      <c r="F265" s="84" t="s">
        <v>180</v>
      </c>
      <c r="G265" s="84" t="s">
        <v>203</v>
      </c>
      <c r="H265" s="84" t="s">
        <v>181</v>
      </c>
      <c r="I265" s="84"/>
      <c r="J265" s="81"/>
      <c r="K265" s="81"/>
      <c r="L265" s="155"/>
      <c r="M265" s="46"/>
    </row>
    <row r="266" spans="1:21" ht="40.5" customHeight="1">
      <c r="A266" s="191"/>
      <c r="B266" s="194"/>
      <c r="C266" s="28" t="s">
        <v>3</v>
      </c>
      <c r="D266" s="79" t="s">
        <v>258</v>
      </c>
      <c r="E266" s="79" t="s">
        <v>259</v>
      </c>
      <c r="F266" s="79" t="s">
        <v>260</v>
      </c>
      <c r="G266" s="79" t="s">
        <v>261</v>
      </c>
      <c r="H266" s="79" t="s">
        <v>262</v>
      </c>
      <c r="I266" s="80"/>
      <c r="J266" s="80"/>
      <c r="K266" s="80"/>
      <c r="L266" s="160"/>
      <c r="M266" s="47"/>
    </row>
    <row r="267" spans="1:21" ht="19.5" thickBot="1">
      <c r="A267" s="191"/>
      <c r="B267" s="194"/>
      <c r="C267" s="30" t="s">
        <v>4</v>
      </c>
      <c r="D267" s="119">
        <v>28</v>
      </c>
      <c r="E267" s="119">
        <v>30</v>
      </c>
      <c r="F267" s="119">
        <v>20</v>
      </c>
      <c r="G267" s="119">
        <v>32</v>
      </c>
      <c r="H267" s="119">
        <v>33</v>
      </c>
      <c r="I267" s="119"/>
      <c r="J267" s="119"/>
      <c r="K267" s="119"/>
      <c r="L267" s="152"/>
      <c r="M267" s="35">
        <f>SUM(D267:L267)</f>
        <v>143</v>
      </c>
    </row>
    <row r="268" spans="1:21" ht="19.5" thickBot="1">
      <c r="A268" s="192"/>
      <c r="B268" s="195"/>
      <c r="C268" s="24" t="s">
        <v>11</v>
      </c>
      <c r="D268" s="157"/>
      <c r="E268" s="158"/>
      <c r="F268" s="158"/>
      <c r="G268" s="157"/>
      <c r="H268" s="157"/>
      <c r="I268" s="157"/>
      <c r="J268" s="154"/>
      <c r="K268" s="154"/>
      <c r="L268" s="159"/>
      <c r="M268" s="45"/>
      <c r="N268" s="7"/>
      <c r="O268" s="7"/>
    </row>
    <row r="269" spans="1:21">
      <c r="A269" s="48"/>
      <c r="B269" s="205">
        <v>0.375</v>
      </c>
      <c r="C269" s="16" t="s">
        <v>2</v>
      </c>
      <c r="D269" s="85" t="s">
        <v>122</v>
      </c>
      <c r="E269" s="85" t="s">
        <v>124</v>
      </c>
      <c r="F269" s="85" t="s">
        <v>123</v>
      </c>
      <c r="G269" s="73" t="s">
        <v>118</v>
      </c>
      <c r="H269" s="73" t="s">
        <v>96</v>
      </c>
      <c r="I269" s="73" t="s">
        <v>97</v>
      </c>
      <c r="J269" s="73"/>
      <c r="K269" s="85"/>
      <c r="L269" s="73"/>
      <c r="M269" s="17"/>
      <c r="N269" s="6"/>
      <c r="O269" s="6"/>
      <c r="P269" s="6"/>
      <c r="Q269" s="6"/>
      <c r="R269" s="6"/>
      <c r="S269" s="7"/>
      <c r="T269" s="7"/>
      <c r="U269" s="7"/>
    </row>
    <row r="270" spans="1:21" ht="60" customHeight="1">
      <c r="A270" s="48"/>
      <c r="B270" s="208"/>
      <c r="C270" s="18" t="s">
        <v>3</v>
      </c>
      <c r="D270" s="74" t="s">
        <v>170</v>
      </c>
      <c r="E270" s="74" t="s">
        <v>170</v>
      </c>
      <c r="F270" s="74" t="s">
        <v>170</v>
      </c>
      <c r="G270" s="74" t="s">
        <v>36</v>
      </c>
      <c r="H270" s="74" t="s">
        <v>164</v>
      </c>
      <c r="I270" s="74" t="s">
        <v>38</v>
      </c>
      <c r="J270" s="74"/>
      <c r="K270" s="74"/>
      <c r="L270" s="74"/>
      <c r="M270" s="19"/>
      <c r="N270" s="6"/>
      <c r="O270" s="6"/>
      <c r="P270" s="6"/>
      <c r="Q270" s="6"/>
      <c r="R270" s="6"/>
      <c r="S270" s="7"/>
      <c r="T270" s="7"/>
      <c r="U270" s="7"/>
    </row>
    <row r="271" spans="1:21" ht="19.5" thickBot="1">
      <c r="A271" s="48"/>
      <c r="B271" s="209"/>
      <c r="C271" s="20" t="s">
        <v>4</v>
      </c>
      <c r="D271" s="96">
        <v>25</v>
      </c>
      <c r="E271" s="98">
        <v>27</v>
      </c>
      <c r="F271" s="98">
        <v>28</v>
      </c>
      <c r="G271" s="98">
        <v>26</v>
      </c>
      <c r="H271" s="98">
        <v>26</v>
      </c>
      <c r="I271" s="98">
        <v>25</v>
      </c>
      <c r="J271" s="97"/>
      <c r="K271" s="98"/>
      <c r="L271" s="98"/>
      <c r="M271" s="21">
        <f>SUM(D271:L271)</f>
        <v>157</v>
      </c>
      <c r="N271" s="36"/>
      <c r="O271" s="6"/>
      <c r="P271" s="6"/>
      <c r="Q271" s="6"/>
      <c r="R271" s="6"/>
      <c r="S271" s="7"/>
      <c r="T271" s="7"/>
      <c r="U271" s="7"/>
    </row>
    <row r="272" spans="1:21">
      <c r="A272" s="48"/>
      <c r="B272" s="205">
        <v>0.40277777777777773</v>
      </c>
      <c r="C272" s="16" t="s">
        <v>2</v>
      </c>
      <c r="D272" s="73" t="s">
        <v>136</v>
      </c>
      <c r="E272" s="73" t="s">
        <v>148</v>
      </c>
      <c r="F272" s="73" t="s">
        <v>149</v>
      </c>
      <c r="G272" s="73" t="s">
        <v>138</v>
      </c>
      <c r="H272" s="73" t="s">
        <v>145</v>
      </c>
      <c r="I272" s="73"/>
      <c r="J272" s="73"/>
      <c r="K272" s="73"/>
      <c r="L272" s="73"/>
      <c r="M272" s="17"/>
      <c r="N272" s="6"/>
      <c r="O272" s="6"/>
      <c r="P272" s="6"/>
      <c r="Q272" s="6"/>
      <c r="R272" s="6"/>
      <c r="S272" s="7"/>
      <c r="T272" s="7"/>
      <c r="U272" s="7"/>
    </row>
    <row r="273" spans="1:21" ht="42.75" customHeight="1">
      <c r="A273" s="48"/>
      <c r="B273" s="208"/>
      <c r="C273" s="18" t="s">
        <v>3</v>
      </c>
      <c r="D273" s="74" t="s">
        <v>80</v>
      </c>
      <c r="E273" s="74" t="s">
        <v>164</v>
      </c>
      <c r="F273" s="74" t="s">
        <v>164</v>
      </c>
      <c r="G273" s="74" t="s">
        <v>41</v>
      </c>
      <c r="H273" s="74" t="s">
        <v>141</v>
      </c>
      <c r="I273" s="74"/>
      <c r="J273" s="74"/>
      <c r="K273" s="74"/>
      <c r="L273" s="74"/>
      <c r="M273" s="19"/>
      <c r="N273" s="6"/>
      <c r="O273" s="6"/>
      <c r="P273" s="6"/>
      <c r="Q273" s="6"/>
      <c r="R273" s="6"/>
      <c r="S273" s="7"/>
      <c r="T273" s="7"/>
      <c r="U273" s="7"/>
    </row>
    <row r="274" spans="1:21" ht="19.5" thickBot="1">
      <c r="A274" s="48"/>
      <c r="B274" s="209"/>
      <c r="C274" s="20" t="s">
        <v>4</v>
      </c>
      <c r="D274" s="96">
        <v>25</v>
      </c>
      <c r="E274" s="96">
        <v>23</v>
      </c>
      <c r="F274" s="96">
        <v>23</v>
      </c>
      <c r="G274" s="96">
        <v>24</v>
      </c>
      <c r="H274" s="96">
        <v>25</v>
      </c>
      <c r="I274" s="96"/>
      <c r="J274" s="96"/>
      <c r="K274" s="98"/>
      <c r="L274" s="96"/>
      <c r="M274" s="21">
        <f>SUM(D274:L274)</f>
        <v>120</v>
      </c>
      <c r="N274" s="6"/>
      <c r="O274" s="6"/>
      <c r="P274" s="6"/>
      <c r="Q274" s="6"/>
      <c r="R274" s="6"/>
      <c r="S274" s="7"/>
      <c r="T274" s="7"/>
      <c r="U274" s="7"/>
    </row>
    <row r="275" spans="1:21">
      <c r="A275" s="48"/>
      <c r="B275" s="205">
        <v>0.43055555555555558</v>
      </c>
      <c r="C275" s="16" t="s">
        <v>2</v>
      </c>
      <c r="D275" s="73" t="s">
        <v>112</v>
      </c>
      <c r="E275" s="73" t="s">
        <v>99</v>
      </c>
      <c r="F275" s="73" t="s">
        <v>147</v>
      </c>
      <c r="G275" s="73" t="s">
        <v>108</v>
      </c>
      <c r="H275" s="73" t="s">
        <v>109</v>
      </c>
      <c r="I275" s="73" t="s">
        <v>98</v>
      </c>
      <c r="J275" s="73"/>
      <c r="K275" s="73"/>
      <c r="L275" s="73"/>
      <c r="M275" s="17"/>
      <c r="N275" s="49"/>
      <c r="O275" s="49"/>
      <c r="P275" s="49"/>
      <c r="Q275" s="49"/>
      <c r="R275" s="49"/>
      <c r="S275" s="40"/>
      <c r="T275" s="40"/>
      <c r="U275" s="40"/>
    </row>
    <row r="276" spans="1:21" ht="42" customHeight="1">
      <c r="A276" s="48"/>
      <c r="B276" s="206"/>
      <c r="C276" s="18" t="s">
        <v>3</v>
      </c>
      <c r="D276" s="74" t="s">
        <v>162</v>
      </c>
      <c r="E276" s="74" t="s">
        <v>164</v>
      </c>
      <c r="F276" s="74" t="s">
        <v>80</v>
      </c>
      <c r="G276" s="74" t="s">
        <v>36</v>
      </c>
      <c r="H276" s="74" t="s">
        <v>36</v>
      </c>
      <c r="I276" s="74" t="s">
        <v>164</v>
      </c>
      <c r="J276" s="74"/>
      <c r="K276" s="74"/>
      <c r="L276" s="74"/>
      <c r="M276" s="19"/>
      <c r="N276" s="50"/>
      <c r="O276" s="50"/>
      <c r="P276" s="50"/>
      <c r="Q276" s="50"/>
      <c r="R276" s="50"/>
      <c r="S276" s="41"/>
      <c r="T276" s="41"/>
      <c r="U276" s="41"/>
    </row>
    <row r="277" spans="1:21" s="2" customFormat="1" ht="19.5" thickBot="1">
      <c r="A277" s="48"/>
      <c r="B277" s="210"/>
      <c r="C277" s="51" t="s">
        <v>4</v>
      </c>
      <c r="D277" s="98">
        <v>26</v>
      </c>
      <c r="E277" s="98">
        <v>21</v>
      </c>
      <c r="F277" s="98">
        <v>23</v>
      </c>
      <c r="G277" s="96">
        <v>26</v>
      </c>
      <c r="H277" s="96">
        <v>26</v>
      </c>
      <c r="I277" s="97">
        <v>24</v>
      </c>
      <c r="J277" s="96"/>
      <c r="K277" s="96"/>
      <c r="L277" s="98"/>
      <c r="M277" s="21">
        <f>SUM(D277:L277)</f>
        <v>146</v>
      </c>
      <c r="N277" s="52"/>
      <c r="O277" s="52"/>
      <c r="P277" s="52"/>
      <c r="Q277" s="52"/>
      <c r="R277" s="52"/>
      <c r="S277" s="1"/>
      <c r="T277" s="1"/>
      <c r="U277" s="1"/>
    </row>
    <row r="278" spans="1:21">
      <c r="A278" s="48"/>
      <c r="B278" s="205">
        <v>0.45833333333333331</v>
      </c>
      <c r="C278" s="16" t="s">
        <v>2</v>
      </c>
      <c r="D278" s="85" t="s">
        <v>120</v>
      </c>
      <c r="E278" s="85" t="s">
        <v>121</v>
      </c>
      <c r="F278" s="73" t="s">
        <v>111</v>
      </c>
      <c r="G278" s="73" t="s">
        <v>142</v>
      </c>
      <c r="H278" s="85" t="s">
        <v>125</v>
      </c>
      <c r="I278" s="73"/>
      <c r="J278" s="73"/>
      <c r="K278" s="73"/>
      <c r="L278" s="73"/>
      <c r="M278" s="17"/>
      <c r="N278" s="49"/>
      <c r="O278" s="49"/>
      <c r="P278" s="49"/>
      <c r="Q278" s="49"/>
      <c r="R278" s="49"/>
      <c r="S278" s="40"/>
      <c r="T278" s="40"/>
      <c r="U278" s="40"/>
    </row>
    <row r="279" spans="1:21" ht="42" customHeight="1">
      <c r="A279" s="48"/>
      <c r="B279" s="206"/>
      <c r="C279" s="18" t="s">
        <v>3</v>
      </c>
      <c r="D279" s="74" t="s">
        <v>170</v>
      </c>
      <c r="E279" s="74" t="s">
        <v>170</v>
      </c>
      <c r="F279" s="74" t="s">
        <v>36</v>
      </c>
      <c r="G279" s="74" t="s">
        <v>44</v>
      </c>
      <c r="H279" s="74" t="s">
        <v>170</v>
      </c>
      <c r="I279" s="74"/>
      <c r="J279" s="74"/>
      <c r="K279" s="74"/>
      <c r="L279" s="74"/>
      <c r="M279" s="19"/>
      <c r="N279" s="50"/>
      <c r="O279" s="50"/>
      <c r="P279" s="50"/>
      <c r="Q279" s="50"/>
      <c r="R279" s="50"/>
      <c r="S279" s="41"/>
      <c r="T279" s="41"/>
      <c r="U279" s="41"/>
    </row>
    <row r="280" spans="1:21" s="2" customFormat="1" ht="19.5" thickBot="1">
      <c r="A280" s="48"/>
      <c r="B280" s="210"/>
      <c r="C280" s="51" t="s">
        <v>4</v>
      </c>
      <c r="D280" s="96">
        <v>29</v>
      </c>
      <c r="E280" s="96">
        <v>25</v>
      </c>
      <c r="F280" s="98">
        <v>27</v>
      </c>
      <c r="G280" s="98">
        <v>25</v>
      </c>
      <c r="H280" s="98">
        <v>25</v>
      </c>
      <c r="I280" s="85"/>
      <c r="J280" s="98"/>
      <c r="K280" s="98"/>
      <c r="L280" s="96"/>
      <c r="M280" s="21">
        <f>SUM(D280:L280)</f>
        <v>131</v>
      </c>
      <c r="N280" s="52"/>
      <c r="O280" s="52"/>
      <c r="P280" s="52"/>
      <c r="Q280" s="52"/>
      <c r="R280" s="52"/>
      <c r="S280" s="1"/>
      <c r="T280" s="1"/>
      <c r="U280" s="1"/>
    </row>
    <row r="281" spans="1:21">
      <c r="A281" s="191" t="s">
        <v>21</v>
      </c>
      <c r="B281" s="205">
        <v>0.4861111111111111</v>
      </c>
      <c r="C281" s="16" t="s">
        <v>2</v>
      </c>
      <c r="D281" s="73" t="s">
        <v>103</v>
      </c>
      <c r="E281" s="73" t="s">
        <v>137</v>
      </c>
      <c r="F281" s="73" t="s">
        <v>139</v>
      </c>
      <c r="G281" s="73" t="s">
        <v>100</v>
      </c>
      <c r="H281" s="73" t="s">
        <v>154</v>
      </c>
      <c r="I281" s="73"/>
      <c r="J281" s="73"/>
      <c r="K281" s="73"/>
      <c r="L281" s="73"/>
      <c r="M281" s="17"/>
      <c r="N281" s="49"/>
      <c r="O281" s="49"/>
      <c r="P281" s="49"/>
      <c r="Q281" s="49"/>
      <c r="R281" s="49"/>
      <c r="S281" s="40"/>
      <c r="T281" s="40"/>
      <c r="U281" s="40"/>
    </row>
    <row r="282" spans="1:21" ht="42" customHeight="1">
      <c r="A282" s="191"/>
      <c r="B282" s="206"/>
      <c r="C282" s="18" t="s">
        <v>3</v>
      </c>
      <c r="D282" s="74" t="s">
        <v>171</v>
      </c>
      <c r="E282" s="74" t="s">
        <v>59</v>
      </c>
      <c r="F282" s="74" t="s">
        <v>146</v>
      </c>
      <c r="G282" s="74" t="s">
        <v>77</v>
      </c>
      <c r="H282" s="74" t="s">
        <v>80</v>
      </c>
      <c r="I282" s="74"/>
      <c r="J282" s="74"/>
      <c r="K282" s="74"/>
      <c r="L282" s="74"/>
      <c r="M282" s="19"/>
      <c r="N282" s="50"/>
      <c r="O282" s="50"/>
      <c r="P282" s="50"/>
      <c r="Q282" s="50"/>
      <c r="R282" s="50"/>
      <c r="S282" s="41"/>
      <c r="T282" s="41"/>
      <c r="U282" s="41"/>
    </row>
    <row r="283" spans="1:21" s="2" customFormat="1" ht="19.5" thickBot="1">
      <c r="A283" s="191"/>
      <c r="B283" s="210"/>
      <c r="C283" s="20" t="s">
        <v>4</v>
      </c>
      <c r="D283" s="96">
        <v>27</v>
      </c>
      <c r="E283" s="98">
        <v>26</v>
      </c>
      <c r="F283" s="96">
        <v>27</v>
      </c>
      <c r="G283" s="96">
        <v>24</v>
      </c>
      <c r="H283" s="96">
        <v>22</v>
      </c>
      <c r="I283" s="96"/>
      <c r="J283" s="98"/>
      <c r="K283" s="98"/>
      <c r="L283" s="96"/>
      <c r="M283" s="21">
        <f>SUM(D283:L283)</f>
        <v>126</v>
      </c>
      <c r="N283" s="52"/>
      <c r="O283" s="52"/>
      <c r="P283" s="52"/>
      <c r="Q283" s="52"/>
      <c r="R283" s="52"/>
      <c r="S283" s="1"/>
      <c r="T283" s="1"/>
      <c r="U283" s="1"/>
    </row>
    <row r="284" spans="1:21">
      <c r="A284" s="191"/>
      <c r="B284" s="205">
        <v>0.51388888888888895</v>
      </c>
      <c r="C284" s="16" t="s">
        <v>2</v>
      </c>
      <c r="D284" s="73" t="s">
        <v>110</v>
      </c>
      <c r="E284" s="73" t="s">
        <v>144</v>
      </c>
      <c r="F284" s="73" t="s">
        <v>143</v>
      </c>
      <c r="G284" s="85"/>
      <c r="H284" s="85"/>
      <c r="I284" s="85"/>
      <c r="J284" s="73"/>
      <c r="K284" s="73"/>
      <c r="L284" s="73"/>
      <c r="M284" s="17"/>
      <c r="N284" s="6"/>
      <c r="O284" s="6"/>
      <c r="P284" s="6"/>
      <c r="Q284" s="6"/>
      <c r="R284" s="6"/>
      <c r="S284" s="7"/>
      <c r="T284" s="7"/>
      <c r="U284" s="7"/>
    </row>
    <row r="285" spans="1:21" ht="42" customHeight="1">
      <c r="A285" s="191"/>
      <c r="B285" s="206"/>
      <c r="C285" s="18" t="s">
        <v>3</v>
      </c>
      <c r="D285" s="74" t="s">
        <v>36</v>
      </c>
      <c r="E285" s="74" t="s">
        <v>146</v>
      </c>
      <c r="F285" s="74" t="s">
        <v>44</v>
      </c>
      <c r="G285" s="74"/>
      <c r="H285" s="74"/>
      <c r="I285" s="74"/>
      <c r="J285" s="74"/>
      <c r="K285" s="74"/>
      <c r="L285" s="74"/>
      <c r="M285" s="19"/>
      <c r="N285" s="6"/>
      <c r="O285" s="6"/>
      <c r="P285" s="6"/>
      <c r="Q285" s="6"/>
      <c r="R285" s="6"/>
      <c r="S285" s="7"/>
      <c r="T285" s="7"/>
      <c r="U285" s="7"/>
    </row>
    <row r="286" spans="1:21" ht="19.5" thickBot="1">
      <c r="A286" s="191"/>
      <c r="B286" s="207"/>
      <c r="C286" s="51" t="s">
        <v>4</v>
      </c>
      <c r="D286" s="96">
        <v>26</v>
      </c>
      <c r="E286" s="98">
        <v>26</v>
      </c>
      <c r="F286" s="98">
        <v>25</v>
      </c>
      <c r="G286" s="98"/>
      <c r="H286" s="98"/>
      <c r="I286" s="98"/>
      <c r="J286" s="167"/>
      <c r="K286" s="85"/>
      <c r="L286" s="85"/>
      <c r="M286" s="53">
        <f>SUM(D286:L286)</f>
        <v>77</v>
      </c>
      <c r="N286" s="6"/>
      <c r="O286" s="6"/>
      <c r="P286" s="6"/>
      <c r="Q286" s="6"/>
      <c r="R286" s="6"/>
      <c r="S286" s="7"/>
      <c r="T286" s="7"/>
      <c r="U286" s="7"/>
    </row>
    <row r="287" spans="1:21" ht="12.75" customHeight="1">
      <c r="A287" s="191"/>
      <c r="B287" s="205">
        <v>0.54166666666666663</v>
      </c>
      <c r="C287" s="16" t="s">
        <v>2</v>
      </c>
      <c r="D287" s="85" t="s">
        <v>126</v>
      </c>
      <c r="E287" s="103" t="s">
        <v>128</v>
      </c>
      <c r="F287" s="85" t="s">
        <v>127</v>
      </c>
      <c r="G287" s="73" t="s">
        <v>101</v>
      </c>
      <c r="H287" s="73" t="s">
        <v>140</v>
      </c>
      <c r="I287" s="73"/>
      <c r="J287" s="73"/>
      <c r="K287" s="73"/>
      <c r="L287" s="73"/>
      <c r="M287" s="17"/>
      <c r="N287" s="6"/>
      <c r="O287" s="6"/>
      <c r="P287" s="6"/>
      <c r="Q287" s="6"/>
      <c r="R287" s="6"/>
      <c r="S287" s="7"/>
      <c r="T287" s="7"/>
      <c r="U287" s="7"/>
    </row>
    <row r="288" spans="1:21" ht="60" customHeight="1">
      <c r="A288" s="191"/>
      <c r="B288" s="208"/>
      <c r="C288" s="18" t="s">
        <v>3</v>
      </c>
      <c r="D288" s="74" t="s">
        <v>170</v>
      </c>
      <c r="E288" s="74" t="s">
        <v>170</v>
      </c>
      <c r="F288" s="74" t="s">
        <v>170</v>
      </c>
      <c r="G288" s="74" t="s">
        <v>171</v>
      </c>
      <c r="H288" s="74" t="s">
        <v>146</v>
      </c>
      <c r="I288" s="74"/>
      <c r="J288" s="74"/>
      <c r="K288" s="74"/>
      <c r="L288" s="74"/>
      <c r="M288" s="19"/>
      <c r="N288" s="6"/>
      <c r="O288" s="6"/>
      <c r="P288" s="6"/>
      <c r="Q288" s="6"/>
      <c r="R288" s="6"/>
      <c r="S288" s="7"/>
      <c r="T288" s="7"/>
      <c r="U288" s="7"/>
    </row>
    <row r="289" spans="1:21" ht="19.5" thickBot="1">
      <c r="A289" s="191"/>
      <c r="B289" s="209"/>
      <c r="C289" s="20" t="s">
        <v>4</v>
      </c>
      <c r="D289" s="98">
        <v>25</v>
      </c>
      <c r="E289" s="98">
        <v>25</v>
      </c>
      <c r="F289" s="98">
        <v>25</v>
      </c>
      <c r="G289" s="96">
        <v>29</v>
      </c>
      <c r="H289" s="96">
        <v>28</v>
      </c>
      <c r="I289" s="96"/>
      <c r="J289" s="98"/>
      <c r="K289" s="98"/>
      <c r="L289" s="98"/>
      <c r="M289" s="21">
        <f>SUM(D289:L289)</f>
        <v>132</v>
      </c>
      <c r="N289" s="36"/>
      <c r="O289" s="6"/>
      <c r="P289" s="6"/>
      <c r="Q289" s="6"/>
      <c r="R289" s="6"/>
      <c r="S289" s="7"/>
      <c r="T289" s="7"/>
      <c r="U289" s="7"/>
    </row>
    <row r="290" spans="1:21">
      <c r="A290" s="191"/>
      <c r="B290" s="205">
        <v>0.56944444444444442</v>
      </c>
      <c r="C290" s="16" t="s">
        <v>2</v>
      </c>
      <c r="D290" s="73" t="s">
        <v>113</v>
      </c>
      <c r="E290" s="73" t="s">
        <v>119</v>
      </c>
      <c r="F290" s="85" t="s">
        <v>155</v>
      </c>
      <c r="G290" s="103"/>
      <c r="H290" s="85"/>
      <c r="I290" s="73"/>
      <c r="J290" s="73"/>
      <c r="K290" s="73"/>
      <c r="L290" s="73"/>
      <c r="M290" s="17"/>
      <c r="N290" s="6"/>
      <c r="O290" s="6"/>
      <c r="P290" s="6"/>
      <c r="Q290" s="6"/>
      <c r="R290" s="6"/>
      <c r="S290" s="7"/>
      <c r="T290" s="7"/>
      <c r="U290" s="7"/>
    </row>
    <row r="291" spans="1:21" ht="42.75" customHeight="1">
      <c r="A291" s="191"/>
      <c r="B291" s="208"/>
      <c r="C291" s="18" t="s">
        <v>3</v>
      </c>
      <c r="D291" s="74" t="s">
        <v>36</v>
      </c>
      <c r="E291" s="74" t="s">
        <v>163</v>
      </c>
      <c r="F291" s="85" t="s">
        <v>161</v>
      </c>
      <c r="G291" s="74"/>
      <c r="H291" s="74"/>
      <c r="I291" s="74"/>
      <c r="J291" s="74"/>
      <c r="K291" s="74"/>
      <c r="L291" s="74"/>
      <c r="M291" s="19"/>
      <c r="N291" s="6"/>
      <c r="O291" s="6"/>
      <c r="P291" s="6"/>
      <c r="Q291" s="6"/>
      <c r="R291" s="6"/>
      <c r="S291" s="7"/>
      <c r="T291" s="7"/>
      <c r="U291" s="7"/>
    </row>
    <row r="292" spans="1:21" ht="19.5" thickBot="1">
      <c r="A292" s="191"/>
      <c r="B292" s="209"/>
      <c r="C292" s="20" t="s">
        <v>4</v>
      </c>
      <c r="D292" s="98">
        <v>26</v>
      </c>
      <c r="E292" s="98">
        <v>26</v>
      </c>
      <c r="F292" s="96">
        <v>27</v>
      </c>
      <c r="G292" s="96"/>
      <c r="H292" s="96"/>
      <c r="I292" s="96"/>
      <c r="J292" s="96"/>
      <c r="K292" s="98"/>
      <c r="L292" s="96"/>
      <c r="M292" s="21">
        <f>SUM(D292:L292)</f>
        <v>79</v>
      </c>
      <c r="N292" s="6"/>
      <c r="O292" s="6"/>
      <c r="P292" s="6"/>
      <c r="Q292" s="6"/>
      <c r="R292" s="6"/>
      <c r="S292" s="7"/>
      <c r="T292" s="7"/>
      <c r="U292" s="7"/>
    </row>
    <row r="293" spans="1:21">
      <c r="A293" s="191"/>
      <c r="B293" s="205">
        <v>0.59722222222222221</v>
      </c>
      <c r="C293" s="16" t="s">
        <v>2</v>
      </c>
      <c r="D293" s="85" t="s">
        <v>159</v>
      </c>
      <c r="E293" s="85" t="s">
        <v>160</v>
      </c>
      <c r="F293" s="73" t="s">
        <v>116</v>
      </c>
      <c r="G293" s="73" t="s">
        <v>117</v>
      </c>
      <c r="H293" s="73" t="s">
        <v>107</v>
      </c>
      <c r="I293" s="73" t="s">
        <v>104</v>
      </c>
      <c r="J293" s="73"/>
      <c r="K293" s="73"/>
      <c r="L293" s="73"/>
      <c r="M293" s="17"/>
      <c r="N293" s="49"/>
      <c r="O293" s="49"/>
      <c r="P293" s="49"/>
      <c r="Q293" s="49"/>
      <c r="R293" s="49"/>
      <c r="S293" s="40"/>
      <c r="T293" s="40"/>
      <c r="U293" s="40"/>
    </row>
    <row r="294" spans="1:21" ht="42" customHeight="1">
      <c r="A294" s="191"/>
      <c r="B294" s="206"/>
      <c r="C294" s="18" t="s">
        <v>3</v>
      </c>
      <c r="D294" s="85" t="s">
        <v>153</v>
      </c>
      <c r="E294" s="85" t="s">
        <v>153</v>
      </c>
      <c r="F294" s="74" t="s">
        <v>163</v>
      </c>
      <c r="G294" s="74" t="s">
        <v>163</v>
      </c>
      <c r="H294" s="74" t="s">
        <v>164</v>
      </c>
      <c r="I294" s="74" t="s">
        <v>38</v>
      </c>
      <c r="J294" s="74"/>
      <c r="K294" s="74"/>
      <c r="L294" s="74"/>
      <c r="M294" s="19"/>
      <c r="N294" s="50"/>
      <c r="O294" s="50"/>
      <c r="P294" s="50"/>
      <c r="Q294" s="50"/>
      <c r="R294" s="50"/>
      <c r="S294" s="41"/>
      <c r="T294" s="41"/>
      <c r="U294" s="41"/>
    </row>
    <row r="295" spans="1:21" s="2" customFormat="1" ht="19.5" thickBot="1">
      <c r="A295" s="191"/>
      <c r="B295" s="210"/>
      <c r="C295" s="51" t="s">
        <v>4</v>
      </c>
      <c r="D295" s="98">
        <v>27</v>
      </c>
      <c r="E295" s="96">
        <v>28</v>
      </c>
      <c r="F295" s="98">
        <v>25</v>
      </c>
      <c r="G295" s="98">
        <v>26</v>
      </c>
      <c r="H295" s="96">
        <v>23</v>
      </c>
      <c r="I295" s="96">
        <v>25</v>
      </c>
      <c r="J295" s="96"/>
      <c r="K295" s="96"/>
      <c r="L295" s="98"/>
      <c r="M295" s="21">
        <f>SUM(D295:L295)</f>
        <v>154</v>
      </c>
      <c r="N295" s="52"/>
      <c r="O295" s="52"/>
      <c r="P295" s="52"/>
      <c r="Q295" s="52"/>
      <c r="R295" s="52"/>
      <c r="S295" s="1"/>
      <c r="T295" s="1"/>
      <c r="U295" s="1"/>
    </row>
    <row r="296" spans="1:21">
      <c r="A296" s="191"/>
      <c r="B296" s="205">
        <v>0.625</v>
      </c>
      <c r="C296" s="16" t="s">
        <v>2</v>
      </c>
      <c r="D296" s="103" t="s">
        <v>129</v>
      </c>
      <c r="E296" s="85" t="s">
        <v>130</v>
      </c>
      <c r="F296" s="73" t="s">
        <v>106</v>
      </c>
      <c r="G296" s="85"/>
      <c r="H296" s="85"/>
      <c r="I296" s="73"/>
      <c r="J296" s="73"/>
      <c r="K296" s="73"/>
      <c r="L296" s="73"/>
      <c r="M296" s="17"/>
      <c r="N296" s="49"/>
      <c r="O296" s="49"/>
      <c r="P296" s="49"/>
      <c r="Q296" s="49"/>
      <c r="R296" s="49"/>
      <c r="S296" s="40"/>
      <c r="T296" s="40"/>
      <c r="U296" s="40"/>
    </row>
    <row r="297" spans="1:21" ht="42" customHeight="1">
      <c r="A297" s="191"/>
      <c r="B297" s="206"/>
      <c r="C297" s="18" t="s">
        <v>3</v>
      </c>
      <c r="D297" s="74" t="s">
        <v>170</v>
      </c>
      <c r="E297" s="74" t="s">
        <v>170</v>
      </c>
      <c r="F297" s="74" t="s">
        <v>38</v>
      </c>
      <c r="G297" s="74"/>
      <c r="H297" s="85"/>
      <c r="I297" s="74"/>
      <c r="J297" s="74"/>
      <c r="K297" s="74"/>
      <c r="L297" s="74"/>
      <c r="M297" s="19"/>
      <c r="N297" s="50"/>
      <c r="O297" s="50"/>
      <c r="P297" s="50"/>
      <c r="Q297" s="50"/>
      <c r="R297" s="50"/>
      <c r="S297" s="41"/>
      <c r="T297" s="41"/>
      <c r="U297" s="41"/>
    </row>
    <row r="298" spans="1:21" s="2" customFormat="1" ht="19.5" thickBot="1">
      <c r="A298" s="191"/>
      <c r="B298" s="210"/>
      <c r="C298" s="51" t="s">
        <v>4</v>
      </c>
      <c r="D298" s="96">
        <v>30</v>
      </c>
      <c r="E298" s="96">
        <v>25</v>
      </c>
      <c r="F298" s="96">
        <v>20</v>
      </c>
      <c r="G298" s="98"/>
      <c r="H298" s="96"/>
      <c r="I298" s="96"/>
      <c r="J298" s="98"/>
      <c r="K298" s="96"/>
      <c r="L298" s="96"/>
      <c r="M298" s="21">
        <f>SUM(D298:L298)</f>
        <v>75</v>
      </c>
      <c r="N298" s="52"/>
      <c r="O298" s="52"/>
      <c r="P298" s="52"/>
      <c r="Q298" s="52"/>
      <c r="R298" s="52"/>
      <c r="S298" s="1"/>
      <c r="T298" s="1"/>
      <c r="U298" s="1"/>
    </row>
    <row r="299" spans="1:21">
      <c r="A299" s="191"/>
      <c r="B299" s="205">
        <v>0.65277777777777779</v>
      </c>
      <c r="C299" s="16" t="s">
        <v>2</v>
      </c>
      <c r="D299" s="85" t="s">
        <v>157</v>
      </c>
      <c r="E299" s="85" t="s">
        <v>156</v>
      </c>
      <c r="F299" s="85" t="s">
        <v>158</v>
      </c>
      <c r="G299" s="73" t="s">
        <v>114</v>
      </c>
      <c r="H299" s="73" t="s">
        <v>115</v>
      </c>
      <c r="I299" s="73" t="s">
        <v>105</v>
      </c>
      <c r="J299" s="73"/>
      <c r="K299" s="73"/>
      <c r="L299" s="73"/>
      <c r="M299" s="17"/>
      <c r="N299" s="49"/>
      <c r="O299" s="49"/>
      <c r="P299" s="49"/>
      <c r="Q299" s="49"/>
      <c r="R299" s="49"/>
      <c r="S299" s="40"/>
      <c r="T299" s="40"/>
      <c r="U299" s="40"/>
    </row>
    <row r="300" spans="1:21" ht="42" customHeight="1">
      <c r="A300" s="191"/>
      <c r="B300" s="206"/>
      <c r="C300" s="18" t="s">
        <v>3</v>
      </c>
      <c r="D300" s="85" t="s">
        <v>153</v>
      </c>
      <c r="E300" s="85" t="s">
        <v>153</v>
      </c>
      <c r="F300" s="85" t="s">
        <v>153</v>
      </c>
      <c r="G300" s="74" t="s">
        <v>163</v>
      </c>
      <c r="H300" s="74" t="s">
        <v>163</v>
      </c>
      <c r="I300" s="74" t="s">
        <v>164</v>
      </c>
      <c r="J300" s="74"/>
      <c r="K300" s="74"/>
      <c r="L300" s="74"/>
      <c r="M300" s="19"/>
      <c r="N300" s="50"/>
      <c r="O300" s="50"/>
      <c r="P300" s="50"/>
      <c r="Q300" s="50"/>
      <c r="R300" s="50"/>
      <c r="S300" s="41"/>
      <c r="T300" s="41"/>
      <c r="U300" s="41"/>
    </row>
    <row r="301" spans="1:21" s="2" customFormat="1" ht="19.5" thickBot="1">
      <c r="A301" s="191"/>
      <c r="B301" s="210"/>
      <c r="C301" s="20" t="s">
        <v>4</v>
      </c>
      <c r="D301" s="98">
        <v>28</v>
      </c>
      <c r="E301" s="98">
        <v>28</v>
      </c>
      <c r="F301" s="97">
        <v>28</v>
      </c>
      <c r="G301" s="98">
        <v>26</v>
      </c>
      <c r="H301" s="98">
        <v>25</v>
      </c>
      <c r="I301" s="96">
        <v>21</v>
      </c>
      <c r="J301" s="96"/>
      <c r="K301" s="96"/>
      <c r="L301" s="96"/>
      <c r="M301" s="21">
        <f>SUM(D301:L301)</f>
        <v>156</v>
      </c>
      <c r="N301" s="52"/>
      <c r="O301" s="52"/>
      <c r="P301" s="52"/>
      <c r="Q301" s="52"/>
      <c r="R301" s="52"/>
      <c r="S301" s="1"/>
      <c r="T301" s="1"/>
      <c r="U301" s="1"/>
    </row>
    <row r="302" spans="1:21">
      <c r="A302" s="191"/>
      <c r="B302" s="205">
        <v>0.68055555555555547</v>
      </c>
      <c r="C302" s="16" t="s">
        <v>2</v>
      </c>
      <c r="D302" s="85" t="s">
        <v>150</v>
      </c>
      <c r="E302" s="85" t="s">
        <v>151</v>
      </c>
      <c r="F302" s="73" t="s">
        <v>102</v>
      </c>
      <c r="G302" s="73"/>
      <c r="H302" s="73"/>
      <c r="I302" s="73"/>
      <c r="J302" s="73"/>
      <c r="K302" s="73"/>
      <c r="L302" s="73"/>
      <c r="M302" s="17"/>
      <c r="N302" s="6"/>
      <c r="O302" s="6"/>
      <c r="P302" s="6"/>
      <c r="Q302" s="6"/>
      <c r="R302" s="6"/>
      <c r="S302" s="7"/>
      <c r="T302" s="7"/>
      <c r="U302" s="7"/>
    </row>
    <row r="303" spans="1:21" ht="42" customHeight="1">
      <c r="A303" s="191"/>
      <c r="B303" s="206"/>
      <c r="C303" s="18" t="s">
        <v>3</v>
      </c>
      <c r="D303" s="85" t="s">
        <v>153</v>
      </c>
      <c r="E303" s="85" t="s">
        <v>161</v>
      </c>
      <c r="F303" s="74" t="s">
        <v>38</v>
      </c>
      <c r="G303" s="74"/>
      <c r="H303" s="74"/>
      <c r="I303" s="74"/>
      <c r="J303" s="74"/>
      <c r="K303" s="74"/>
      <c r="L303" s="74"/>
      <c r="M303" s="19"/>
      <c r="N303" s="6"/>
      <c r="O303" s="6"/>
      <c r="P303" s="6"/>
      <c r="Q303" s="6"/>
      <c r="R303" s="6"/>
      <c r="S303" s="7"/>
      <c r="T303" s="7"/>
      <c r="U303" s="7"/>
    </row>
    <row r="304" spans="1:21" ht="19.5" thickBot="1">
      <c r="A304" s="191"/>
      <c r="B304" s="207"/>
      <c r="C304" s="51" t="s">
        <v>4</v>
      </c>
      <c r="D304" s="96">
        <v>28</v>
      </c>
      <c r="E304" s="98">
        <v>30</v>
      </c>
      <c r="F304" s="96">
        <v>17</v>
      </c>
      <c r="G304" s="85"/>
      <c r="H304" s="85"/>
      <c r="I304" s="85"/>
      <c r="J304" s="167"/>
      <c r="K304" s="85"/>
      <c r="L304" s="85"/>
      <c r="M304" s="53">
        <f>SUM(D304:L304)</f>
        <v>75</v>
      </c>
      <c r="N304" s="6"/>
      <c r="O304" s="6"/>
      <c r="P304" s="6"/>
      <c r="Q304" s="6"/>
      <c r="R304" s="6"/>
      <c r="S304" s="7"/>
      <c r="T304" s="7"/>
      <c r="U304" s="7"/>
    </row>
    <row r="305" spans="1:21">
      <c r="A305" s="191"/>
      <c r="B305" s="211">
        <v>0.70833333333333337</v>
      </c>
      <c r="C305" s="16" t="s">
        <v>2</v>
      </c>
      <c r="D305" s="73"/>
      <c r="E305" s="73"/>
      <c r="F305" s="73"/>
      <c r="G305" s="73"/>
      <c r="H305" s="73"/>
      <c r="I305" s="73"/>
      <c r="J305" s="73"/>
      <c r="K305" s="73"/>
      <c r="L305" s="94"/>
      <c r="M305" s="17"/>
      <c r="N305" s="6"/>
      <c r="O305" s="6"/>
      <c r="P305" s="6"/>
      <c r="Q305" s="6"/>
      <c r="R305" s="6"/>
      <c r="S305" s="7"/>
      <c r="T305" s="7"/>
      <c r="U305" s="7"/>
    </row>
    <row r="306" spans="1:21" ht="42" customHeight="1">
      <c r="A306" s="191"/>
      <c r="B306" s="212"/>
      <c r="C306" s="18" t="s">
        <v>3</v>
      </c>
      <c r="D306" s="74"/>
      <c r="E306" s="74"/>
      <c r="F306" s="74"/>
      <c r="G306" s="74"/>
      <c r="H306" s="74"/>
      <c r="I306" s="74"/>
      <c r="J306" s="74"/>
      <c r="K306" s="74"/>
      <c r="L306" s="95"/>
      <c r="M306" s="19"/>
      <c r="N306" s="6"/>
      <c r="O306" s="6"/>
      <c r="P306" s="6"/>
      <c r="Q306" s="6"/>
      <c r="R306" s="6"/>
      <c r="S306" s="7"/>
      <c r="T306" s="7"/>
      <c r="U306" s="7"/>
    </row>
    <row r="307" spans="1:21" ht="19.5" thickBot="1">
      <c r="A307" s="191"/>
      <c r="B307" s="212"/>
      <c r="C307" s="20" t="s">
        <v>4</v>
      </c>
      <c r="D307" s="98"/>
      <c r="E307" s="96"/>
      <c r="F307" s="96"/>
      <c r="G307" s="98"/>
      <c r="H307" s="98"/>
      <c r="I307" s="98"/>
      <c r="J307" s="98"/>
      <c r="K307" s="98"/>
      <c r="L307" s="99"/>
      <c r="M307" s="21"/>
      <c r="N307" s="6"/>
      <c r="O307" s="6"/>
      <c r="P307" s="6"/>
      <c r="Q307" s="6"/>
      <c r="R307" s="6"/>
      <c r="S307" s="7"/>
      <c r="T307" s="7"/>
      <c r="U307" s="7"/>
    </row>
    <row r="308" spans="1:21" ht="12.75" customHeight="1">
      <c r="A308" s="196" t="s">
        <v>22</v>
      </c>
      <c r="B308" s="193" t="s">
        <v>346</v>
      </c>
      <c r="C308" s="16" t="s">
        <v>2</v>
      </c>
      <c r="D308" s="82" t="s">
        <v>65</v>
      </c>
      <c r="E308" s="82" t="s">
        <v>73</v>
      </c>
      <c r="F308" s="82"/>
      <c r="G308" s="82"/>
      <c r="H308" s="82"/>
      <c r="I308" s="82"/>
      <c r="J308" s="82"/>
      <c r="K308" s="82"/>
      <c r="L308" s="86"/>
      <c r="M308" s="37"/>
      <c r="N308" s="7"/>
      <c r="O308" s="7"/>
    </row>
    <row r="309" spans="1:21" ht="51.75" customHeight="1">
      <c r="A309" s="197"/>
      <c r="B309" s="194"/>
      <c r="C309" s="18" t="s">
        <v>3</v>
      </c>
      <c r="D309" s="76" t="s">
        <v>59</v>
      </c>
      <c r="E309" s="76" t="s">
        <v>68</v>
      </c>
      <c r="F309" s="76"/>
      <c r="G309" s="76"/>
      <c r="H309" s="76"/>
      <c r="I309" s="76"/>
      <c r="J309" s="76"/>
      <c r="K309" s="76"/>
      <c r="L309" s="129"/>
      <c r="M309" s="38"/>
      <c r="N309" s="7"/>
      <c r="O309" s="7"/>
    </row>
    <row r="310" spans="1:21" ht="19.5" thickBot="1">
      <c r="A310" s="197"/>
      <c r="B310" s="194"/>
      <c r="C310" s="20" t="s">
        <v>4</v>
      </c>
      <c r="D310" s="111">
        <v>30</v>
      </c>
      <c r="E310" s="111">
        <v>36</v>
      </c>
      <c r="F310" s="110"/>
      <c r="G310" s="111"/>
      <c r="H310" s="111"/>
      <c r="I310" s="111"/>
      <c r="J310" s="111"/>
      <c r="K310" s="111"/>
      <c r="L310" s="113"/>
      <c r="M310" s="31">
        <f>SUM(D310:L310)</f>
        <v>66</v>
      </c>
      <c r="N310" s="7"/>
      <c r="O310" s="7"/>
    </row>
    <row r="311" spans="1:21" ht="19.5" thickBot="1">
      <c r="A311" s="197"/>
      <c r="B311" s="195"/>
      <c r="C311" s="22" t="s">
        <v>11</v>
      </c>
      <c r="D311" s="115"/>
      <c r="E311" s="116"/>
      <c r="F311" s="143"/>
      <c r="G311" s="139"/>
      <c r="H311" s="139"/>
      <c r="I311" s="139"/>
      <c r="J311" s="139"/>
      <c r="K311" s="139"/>
      <c r="L311" s="107"/>
      <c r="M311" s="39"/>
      <c r="N311" s="7"/>
      <c r="O311" s="7"/>
    </row>
    <row r="312" spans="1:21">
      <c r="A312" s="197"/>
      <c r="B312" s="193" t="s">
        <v>347</v>
      </c>
      <c r="C312" s="16" t="s">
        <v>2</v>
      </c>
      <c r="D312" s="82" t="s">
        <v>62</v>
      </c>
      <c r="E312" s="82" t="s">
        <v>63</v>
      </c>
      <c r="F312" s="82" t="s">
        <v>64</v>
      </c>
      <c r="G312" s="82" t="s">
        <v>91</v>
      </c>
      <c r="H312" s="82" t="s">
        <v>92</v>
      </c>
      <c r="I312" s="82"/>
      <c r="J312" s="82"/>
      <c r="K312" s="82"/>
      <c r="L312" s="86"/>
      <c r="M312" s="37"/>
      <c r="N312" s="40"/>
      <c r="O312" s="40"/>
    </row>
    <row r="313" spans="1:21" ht="42" customHeight="1">
      <c r="A313" s="197"/>
      <c r="B313" s="194"/>
      <c r="C313" s="18" t="s">
        <v>3</v>
      </c>
      <c r="D313" s="76" t="s">
        <v>46</v>
      </c>
      <c r="E313" s="76" t="s">
        <v>82</v>
      </c>
      <c r="F313" s="76" t="s">
        <v>82</v>
      </c>
      <c r="G313" s="76" t="s">
        <v>79</v>
      </c>
      <c r="H313" s="76" t="s">
        <v>95</v>
      </c>
      <c r="I313" s="76"/>
      <c r="J313" s="76"/>
      <c r="K313" s="76"/>
      <c r="L313" s="129"/>
      <c r="M313" s="38"/>
      <c r="N313" s="41"/>
      <c r="O313" s="41"/>
    </row>
    <row r="314" spans="1:21" s="2" customFormat="1" ht="19.5" thickBot="1">
      <c r="A314" s="197"/>
      <c r="B314" s="194"/>
      <c r="C314" s="20" t="s">
        <v>4</v>
      </c>
      <c r="D314" s="111">
        <v>32</v>
      </c>
      <c r="E314" s="111">
        <v>32</v>
      </c>
      <c r="F314" s="111">
        <v>29</v>
      </c>
      <c r="G314" s="111">
        <v>33</v>
      </c>
      <c r="H314" s="111">
        <v>27</v>
      </c>
      <c r="I314" s="111"/>
      <c r="J314" s="138"/>
      <c r="K314" s="110"/>
      <c r="L314" s="113"/>
      <c r="M314" s="31">
        <f>SUM(D314:L314)</f>
        <v>153</v>
      </c>
      <c r="N314" s="1"/>
      <c r="O314" s="1"/>
    </row>
    <row r="315" spans="1:21" s="2" customFormat="1" ht="19.5" thickBot="1">
      <c r="A315" s="197"/>
      <c r="B315" s="195"/>
      <c r="C315" s="22" t="s">
        <v>11</v>
      </c>
      <c r="D315" s="139"/>
      <c r="E315" s="139"/>
      <c r="F315" s="139"/>
      <c r="G315" s="139"/>
      <c r="H315" s="139"/>
      <c r="I315" s="139"/>
      <c r="J315" s="142"/>
      <c r="K315" s="143"/>
      <c r="L315" s="140"/>
      <c r="M315" s="4"/>
      <c r="N315" s="1"/>
      <c r="O315" s="1"/>
    </row>
    <row r="316" spans="1:21">
      <c r="A316" s="197"/>
      <c r="B316" s="193" t="s">
        <v>348</v>
      </c>
      <c r="C316" s="16" t="s">
        <v>2</v>
      </c>
      <c r="D316" s="82" t="s">
        <v>69</v>
      </c>
      <c r="E316" s="82" t="s">
        <v>70</v>
      </c>
      <c r="F316" s="82" t="s">
        <v>71</v>
      </c>
      <c r="G316" s="82" t="s">
        <v>67</v>
      </c>
      <c r="H316" s="82" t="s">
        <v>72</v>
      </c>
      <c r="I316" s="82"/>
      <c r="J316" s="82"/>
      <c r="K316" s="82"/>
      <c r="L316" s="86"/>
      <c r="M316" s="37"/>
      <c r="N316" s="7"/>
      <c r="O316" s="7"/>
    </row>
    <row r="317" spans="1:21" ht="42" customHeight="1">
      <c r="A317" s="197"/>
      <c r="B317" s="194"/>
      <c r="C317" s="18" t="s">
        <v>3</v>
      </c>
      <c r="D317" s="76" t="s">
        <v>68</v>
      </c>
      <c r="E317" s="76" t="s">
        <v>68</v>
      </c>
      <c r="F317" s="76" t="s">
        <v>68</v>
      </c>
      <c r="G317" s="76" t="s">
        <v>86</v>
      </c>
      <c r="H317" s="76" t="s">
        <v>68</v>
      </c>
      <c r="I317" s="76"/>
      <c r="J317" s="76"/>
      <c r="K317" s="76"/>
      <c r="L317" s="129"/>
      <c r="M317" s="38"/>
      <c r="N317" s="7"/>
      <c r="O317" s="7"/>
    </row>
    <row r="318" spans="1:21" ht="19.5" thickBot="1">
      <c r="A318" s="197"/>
      <c r="B318" s="194"/>
      <c r="C318" s="20" t="s">
        <v>4</v>
      </c>
      <c r="D318" s="111">
        <v>28</v>
      </c>
      <c r="E318" s="110">
        <v>29</v>
      </c>
      <c r="F318" s="110">
        <v>30</v>
      </c>
      <c r="G318" s="111">
        <v>31</v>
      </c>
      <c r="H318" s="111">
        <v>31</v>
      </c>
      <c r="I318" s="111"/>
      <c r="J318" s="111"/>
      <c r="K318" s="111"/>
      <c r="L318" s="113"/>
      <c r="M318" s="31">
        <f>SUM(D318:L318)</f>
        <v>149</v>
      </c>
      <c r="N318" s="7"/>
      <c r="O318" s="7"/>
    </row>
    <row r="319" spans="1:21" ht="19.5" thickBot="1">
      <c r="A319" s="197"/>
      <c r="B319" s="195"/>
      <c r="C319" s="22" t="s">
        <v>11</v>
      </c>
      <c r="D319" s="139"/>
      <c r="E319" s="143"/>
      <c r="F319" s="143"/>
      <c r="G319" s="136"/>
      <c r="H319" s="136"/>
      <c r="I319" s="136"/>
      <c r="J319" s="136"/>
      <c r="K319" s="136"/>
      <c r="L319" s="107"/>
      <c r="M319" s="39"/>
      <c r="N319" s="7"/>
      <c r="O319" s="7"/>
    </row>
    <row r="320" spans="1:21">
      <c r="A320" s="197"/>
      <c r="B320" s="199" t="s">
        <v>349</v>
      </c>
      <c r="C320" s="16" t="s">
        <v>2</v>
      </c>
      <c r="D320" s="82" t="s">
        <v>35</v>
      </c>
      <c r="E320" s="82" t="s">
        <v>42</v>
      </c>
      <c r="F320" s="82" t="s">
        <v>49</v>
      </c>
      <c r="G320" s="82" t="s">
        <v>54</v>
      </c>
      <c r="H320" s="82" t="s">
        <v>55</v>
      </c>
      <c r="I320" s="82" t="s">
        <v>60</v>
      </c>
      <c r="J320" s="82"/>
      <c r="K320" s="82"/>
      <c r="L320" s="86"/>
      <c r="M320" s="37"/>
    </row>
    <row r="321" spans="1:15" ht="44.25" customHeight="1">
      <c r="A321" s="197"/>
      <c r="B321" s="200"/>
      <c r="C321" s="18" t="s">
        <v>3</v>
      </c>
      <c r="D321" s="76" t="s">
        <v>40</v>
      </c>
      <c r="E321" s="76" t="s">
        <v>46</v>
      </c>
      <c r="F321" s="76" t="s">
        <v>52</v>
      </c>
      <c r="G321" s="76" t="s">
        <v>52</v>
      </c>
      <c r="H321" s="76" t="s">
        <v>59</v>
      </c>
      <c r="I321" s="76" t="s">
        <v>44</v>
      </c>
      <c r="J321" s="76"/>
      <c r="K321" s="76"/>
      <c r="L321" s="129"/>
      <c r="M321" s="38"/>
    </row>
    <row r="322" spans="1:15" ht="19.5" thickBot="1">
      <c r="A322" s="197"/>
      <c r="B322" s="200"/>
      <c r="C322" s="20" t="s">
        <v>4</v>
      </c>
      <c r="D322" s="110">
        <v>29</v>
      </c>
      <c r="E322" s="110">
        <v>24</v>
      </c>
      <c r="F322" s="111">
        <v>18</v>
      </c>
      <c r="G322" s="111">
        <v>21</v>
      </c>
      <c r="H322" s="111">
        <v>27</v>
      </c>
      <c r="I322" s="111">
        <v>34</v>
      </c>
      <c r="J322" s="110"/>
      <c r="K322" s="110"/>
      <c r="L322" s="113"/>
      <c r="M322" s="31">
        <f>SUM(D322:L322)</f>
        <v>153</v>
      </c>
    </row>
    <row r="323" spans="1:15" ht="19.5" thickBot="1">
      <c r="A323" s="197"/>
      <c r="B323" s="201"/>
      <c r="C323" s="24" t="s">
        <v>11</v>
      </c>
      <c r="D323" s="143"/>
      <c r="E323" s="143"/>
      <c r="F323" s="136"/>
      <c r="G323" s="115"/>
      <c r="H323" s="115"/>
      <c r="I323" s="136"/>
      <c r="J323" s="143"/>
      <c r="K323" s="143"/>
      <c r="L323" s="117"/>
      <c r="M323" s="32"/>
    </row>
    <row r="324" spans="1:15">
      <c r="A324" s="197"/>
      <c r="B324" s="193" t="s">
        <v>350</v>
      </c>
      <c r="C324" s="26" t="s">
        <v>2</v>
      </c>
      <c r="D324" s="82"/>
      <c r="E324" s="82"/>
      <c r="F324" s="82"/>
      <c r="G324" s="83"/>
      <c r="H324" s="106"/>
      <c r="I324" s="82"/>
      <c r="J324" s="82"/>
      <c r="K324" s="82"/>
      <c r="L324" s="107"/>
      <c r="M324" s="27"/>
    </row>
    <row r="325" spans="1:15" ht="40.5" customHeight="1">
      <c r="A325" s="197"/>
      <c r="B325" s="194"/>
      <c r="C325" s="28" t="s">
        <v>3</v>
      </c>
      <c r="D325" s="76"/>
      <c r="E325" s="76"/>
      <c r="F325" s="76"/>
      <c r="G325" s="75"/>
      <c r="H325" s="77"/>
      <c r="I325" s="76"/>
      <c r="J325" s="76"/>
      <c r="K325" s="76"/>
      <c r="L325" s="109"/>
      <c r="M325" s="29"/>
    </row>
    <row r="326" spans="1:15" ht="19.5" thickBot="1">
      <c r="A326" s="197"/>
      <c r="B326" s="194"/>
      <c r="C326" s="30" t="s">
        <v>4</v>
      </c>
      <c r="D326" s="111"/>
      <c r="E326" s="111"/>
      <c r="F326" s="110"/>
      <c r="G326" s="110"/>
      <c r="H326" s="112"/>
      <c r="I326" s="110"/>
      <c r="J326" s="110"/>
      <c r="K326" s="110"/>
      <c r="L326" s="113"/>
      <c r="M326" s="31">
        <f>SUM(D326:L326)</f>
        <v>0</v>
      </c>
    </row>
    <row r="327" spans="1:15" ht="19.5" thickBot="1">
      <c r="A327" s="198"/>
      <c r="B327" s="195"/>
      <c r="C327" s="24" t="s">
        <v>11</v>
      </c>
      <c r="D327" s="115"/>
      <c r="E327" s="116"/>
      <c r="F327" s="116"/>
      <c r="G327" s="115"/>
      <c r="H327" s="115"/>
      <c r="I327" s="115"/>
      <c r="J327" s="115"/>
      <c r="K327" s="115"/>
      <c r="L327" s="117"/>
      <c r="M327" s="32"/>
      <c r="N327" s="7"/>
      <c r="O327" s="7"/>
    </row>
    <row r="328" spans="1:15" ht="54.75" customHeight="1" thickBot="1">
      <c r="A328" s="196" t="s">
        <v>23</v>
      </c>
      <c r="B328" s="89"/>
      <c r="C328" s="63"/>
      <c r="D328" s="236" t="s">
        <v>360</v>
      </c>
      <c r="E328" s="237"/>
      <c r="F328" s="237"/>
      <c r="G328" s="237"/>
      <c r="H328" s="237"/>
      <c r="I328" s="237"/>
      <c r="J328" s="237"/>
      <c r="K328" s="237"/>
      <c r="L328" s="237"/>
      <c r="M328" s="238"/>
      <c r="N328" s="7"/>
      <c r="O328" s="7"/>
    </row>
    <row r="329" spans="1:15" ht="21.75" customHeight="1">
      <c r="A329" s="197"/>
      <c r="B329" s="193" t="s">
        <v>346</v>
      </c>
      <c r="C329" s="16" t="s">
        <v>2</v>
      </c>
      <c r="D329" s="84" t="s">
        <v>186</v>
      </c>
      <c r="E329" s="84"/>
      <c r="F329" s="84"/>
      <c r="G329" s="84"/>
      <c r="H329" s="84"/>
      <c r="I329" s="84"/>
      <c r="J329" s="84"/>
      <c r="K329" s="84"/>
      <c r="L329" s="168"/>
      <c r="M329" s="69"/>
      <c r="N329" s="7"/>
      <c r="O329" s="7"/>
    </row>
    <row r="330" spans="1:15" ht="60" customHeight="1">
      <c r="A330" s="197"/>
      <c r="B330" s="194"/>
      <c r="C330" s="18" t="s">
        <v>3</v>
      </c>
      <c r="D330" s="79" t="s">
        <v>263</v>
      </c>
      <c r="E330" s="80"/>
      <c r="F330" s="79"/>
      <c r="G330" s="79"/>
      <c r="H330" s="80"/>
      <c r="I330" s="80"/>
      <c r="J330" s="80"/>
      <c r="K330" s="80"/>
      <c r="L330" s="151"/>
      <c r="M330" s="34"/>
      <c r="N330" s="7"/>
      <c r="O330" s="7"/>
    </row>
    <row r="331" spans="1:15" ht="19.5" thickBot="1">
      <c r="A331" s="197"/>
      <c r="B331" s="194"/>
      <c r="C331" s="20" t="s">
        <v>4</v>
      </c>
      <c r="D331" s="119">
        <v>22</v>
      </c>
      <c r="E331" s="119"/>
      <c r="F331" s="118"/>
      <c r="G331" s="119"/>
      <c r="H331" s="118"/>
      <c r="I331" s="118"/>
      <c r="J331" s="118"/>
      <c r="K331" s="118"/>
      <c r="L331" s="152"/>
      <c r="M331" s="35">
        <f>SUM(D331:L331)</f>
        <v>22</v>
      </c>
      <c r="N331" s="7"/>
      <c r="O331" s="7"/>
    </row>
    <row r="332" spans="1:15" ht="19.5" thickBot="1">
      <c r="A332" s="197"/>
      <c r="B332" s="195"/>
      <c r="C332" s="22" t="s">
        <v>11</v>
      </c>
      <c r="D332" s="158">
        <v>135</v>
      </c>
      <c r="E332" s="158"/>
      <c r="F332" s="158"/>
      <c r="G332" s="157"/>
      <c r="H332" s="157"/>
      <c r="I332" s="157"/>
      <c r="J332" s="157"/>
      <c r="K332" s="157"/>
      <c r="L332" s="155"/>
      <c r="M332" s="44"/>
      <c r="N332" s="7"/>
      <c r="O332" s="7"/>
    </row>
    <row r="333" spans="1:15">
      <c r="A333" s="197"/>
      <c r="B333" s="193" t="s">
        <v>347</v>
      </c>
      <c r="C333" s="16" t="s">
        <v>2</v>
      </c>
      <c r="D333" s="84" t="s">
        <v>188</v>
      </c>
      <c r="E333" s="84" t="s">
        <v>203</v>
      </c>
      <c r="F333" s="84"/>
      <c r="G333" s="84"/>
      <c r="H333" s="84"/>
      <c r="I333" s="84"/>
      <c r="J333" s="84"/>
      <c r="K333" s="84"/>
      <c r="L333" s="150"/>
      <c r="M333" s="33"/>
      <c r="N333" s="40"/>
      <c r="O333" s="40"/>
    </row>
    <row r="334" spans="1:15" ht="42" customHeight="1">
      <c r="A334" s="197"/>
      <c r="B334" s="194"/>
      <c r="C334" s="18" t="s">
        <v>3</v>
      </c>
      <c r="D334" s="79" t="s">
        <v>269</v>
      </c>
      <c r="E334" s="79" t="s">
        <v>270</v>
      </c>
      <c r="F334" s="79"/>
      <c r="G334" s="79"/>
      <c r="H334" s="79"/>
      <c r="I334" s="80"/>
      <c r="J334" s="80"/>
      <c r="K334" s="80"/>
      <c r="L334" s="151"/>
      <c r="M334" s="34"/>
      <c r="N334" s="41"/>
      <c r="O334" s="41"/>
    </row>
    <row r="335" spans="1:15" s="2" customFormat="1" ht="19.5" thickBot="1">
      <c r="A335" s="197"/>
      <c r="B335" s="194"/>
      <c r="C335" s="20" t="s">
        <v>4</v>
      </c>
      <c r="D335" s="118">
        <v>19</v>
      </c>
      <c r="E335" s="119">
        <v>18</v>
      </c>
      <c r="F335" s="118"/>
      <c r="G335" s="118"/>
      <c r="H335" s="118"/>
      <c r="I335" s="118"/>
      <c r="J335" s="118"/>
      <c r="K335" s="119"/>
      <c r="L335" s="152"/>
      <c r="M335" s="35">
        <f>SUM(D335:L335)</f>
        <v>37</v>
      </c>
      <c r="N335" s="1"/>
      <c r="O335" s="1"/>
    </row>
    <row r="336" spans="1:15" s="2" customFormat="1" ht="19.5" thickBot="1">
      <c r="A336" s="197"/>
      <c r="B336" s="195"/>
      <c r="C336" s="22" t="s">
        <v>11</v>
      </c>
      <c r="D336" s="154">
        <v>135</v>
      </c>
      <c r="E336" s="154">
        <v>135</v>
      </c>
      <c r="F336" s="154"/>
      <c r="G336" s="154"/>
      <c r="H336" s="154"/>
      <c r="I336" s="154"/>
      <c r="J336" s="154"/>
      <c r="K336" s="153"/>
      <c r="L336" s="156"/>
      <c r="M336" s="5"/>
      <c r="N336" s="1"/>
      <c r="O336" s="1"/>
    </row>
    <row r="337" spans="1:21" ht="37.5">
      <c r="A337" s="197"/>
      <c r="B337" s="193" t="s">
        <v>348</v>
      </c>
      <c r="C337" s="16" t="s">
        <v>2</v>
      </c>
      <c r="D337" s="84" t="s">
        <v>189</v>
      </c>
      <c r="E337" s="84" t="s">
        <v>201</v>
      </c>
      <c r="F337" s="84" t="s">
        <v>190</v>
      </c>
      <c r="G337" s="84" t="s">
        <v>191</v>
      </c>
      <c r="H337" s="84" t="s">
        <v>193</v>
      </c>
      <c r="I337" s="84"/>
      <c r="J337" s="84"/>
      <c r="K337" s="84"/>
      <c r="L337" s="150"/>
      <c r="M337" s="33"/>
      <c r="N337" s="7"/>
      <c r="O337" s="7"/>
    </row>
    <row r="338" spans="1:21" ht="42" customHeight="1">
      <c r="A338" s="197"/>
      <c r="B338" s="194"/>
      <c r="C338" s="18" t="s">
        <v>3</v>
      </c>
      <c r="D338" s="79" t="s">
        <v>264</v>
      </c>
      <c r="E338" s="79" t="s">
        <v>265</v>
      </c>
      <c r="F338" s="79" t="s">
        <v>266</v>
      </c>
      <c r="G338" s="79" t="s">
        <v>267</v>
      </c>
      <c r="H338" s="79" t="s">
        <v>268</v>
      </c>
      <c r="I338" s="80"/>
      <c r="J338" s="80"/>
      <c r="K338" s="80"/>
      <c r="L338" s="151"/>
      <c r="M338" s="34"/>
      <c r="N338" s="7"/>
      <c r="O338" s="7"/>
    </row>
    <row r="339" spans="1:21" ht="19.5" thickBot="1">
      <c r="A339" s="197"/>
      <c r="B339" s="194"/>
      <c r="C339" s="20" t="s">
        <v>4</v>
      </c>
      <c r="D339" s="118">
        <v>30</v>
      </c>
      <c r="E339" s="118">
        <v>17</v>
      </c>
      <c r="F339" s="118">
        <v>20</v>
      </c>
      <c r="G339" s="118">
        <v>29</v>
      </c>
      <c r="H339" s="118">
        <v>15</v>
      </c>
      <c r="I339" s="118"/>
      <c r="J339" s="118"/>
      <c r="K339" s="118"/>
      <c r="L339" s="152"/>
      <c r="M339" s="35">
        <f>SUM(D339:L339)</f>
        <v>111</v>
      </c>
      <c r="N339" s="7"/>
      <c r="O339" s="7"/>
    </row>
    <row r="340" spans="1:21" ht="19.5" thickBot="1">
      <c r="A340" s="197"/>
      <c r="B340" s="195"/>
      <c r="C340" s="22" t="s">
        <v>11</v>
      </c>
      <c r="D340" s="154"/>
      <c r="E340" s="154"/>
      <c r="F340" s="154"/>
      <c r="G340" s="154"/>
      <c r="H340" s="154" t="s">
        <v>352</v>
      </c>
      <c r="I340" s="157"/>
      <c r="J340" s="157"/>
      <c r="K340" s="157"/>
      <c r="L340" s="155"/>
      <c r="M340" s="44"/>
      <c r="N340" s="7"/>
      <c r="O340" s="7"/>
    </row>
    <row r="341" spans="1:21">
      <c r="A341" s="197"/>
      <c r="B341" s="199" t="s">
        <v>349</v>
      </c>
      <c r="C341" s="16" t="s">
        <v>2</v>
      </c>
      <c r="D341" s="84" t="s">
        <v>179</v>
      </c>
      <c r="E341" s="84" t="s">
        <v>192</v>
      </c>
      <c r="F341" s="84" t="s">
        <v>208</v>
      </c>
      <c r="G341" s="84" t="s">
        <v>181</v>
      </c>
      <c r="H341" s="84" t="s">
        <v>209</v>
      </c>
      <c r="I341" s="84" t="s">
        <v>210</v>
      </c>
      <c r="J341" s="84"/>
      <c r="K341" s="84"/>
      <c r="L341" s="150"/>
      <c r="M341" s="33"/>
    </row>
    <row r="342" spans="1:21" ht="44.25" customHeight="1">
      <c r="A342" s="197"/>
      <c r="B342" s="200"/>
      <c r="C342" s="18" t="s">
        <v>3</v>
      </c>
      <c r="D342" s="79" t="s">
        <v>271</v>
      </c>
      <c r="E342" s="79" t="s">
        <v>272</v>
      </c>
      <c r="F342" s="79" t="s">
        <v>273</v>
      </c>
      <c r="G342" s="79" t="s">
        <v>274</v>
      </c>
      <c r="H342" s="79" t="s">
        <v>275</v>
      </c>
      <c r="I342" s="79" t="s">
        <v>276</v>
      </c>
      <c r="J342" s="80"/>
      <c r="K342" s="80"/>
      <c r="L342" s="151"/>
      <c r="M342" s="34"/>
    </row>
    <row r="343" spans="1:21" ht="19.5" thickBot="1">
      <c r="A343" s="197"/>
      <c r="B343" s="200"/>
      <c r="C343" s="20" t="s">
        <v>4</v>
      </c>
      <c r="D343" s="119">
        <v>36</v>
      </c>
      <c r="E343" s="119">
        <v>36</v>
      </c>
      <c r="F343" s="118">
        <v>15</v>
      </c>
      <c r="G343" s="118">
        <v>33</v>
      </c>
      <c r="H343" s="118">
        <v>21</v>
      </c>
      <c r="I343" s="118">
        <v>10</v>
      </c>
      <c r="J343" s="119"/>
      <c r="K343" s="119"/>
      <c r="L343" s="152"/>
      <c r="M343" s="35">
        <f>SUM(D343:L343)</f>
        <v>151</v>
      </c>
    </row>
    <row r="344" spans="1:21" ht="19.5" thickBot="1">
      <c r="A344" s="197"/>
      <c r="B344" s="201"/>
      <c r="C344" s="24" t="s">
        <v>11</v>
      </c>
      <c r="D344" s="153"/>
      <c r="E344" s="153"/>
      <c r="F344" s="154"/>
      <c r="G344" s="154"/>
      <c r="H344" s="154"/>
      <c r="I344" s="154"/>
      <c r="J344" s="153"/>
      <c r="K344" s="153"/>
      <c r="L344" s="159"/>
      <c r="M344" s="45"/>
    </row>
    <row r="345" spans="1:21" ht="37.5">
      <c r="A345" s="197"/>
      <c r="B345" s="193" t="s">
        <v>350</v>
      </c>
      <c r="C345" s="26" t="s">
        <v>2</v>
      </c>
      <c r="D345" s="84" t="s">
        <v>178</v>
      </c>
      <c r="E345" s="84" t="s">
        <v>215</v>
      </c>
      <c r="F345" s="84" t="s">
        <v>216</v>
      </c>
      <c r="G345" s="84" t="s">
        <v>216</v>
      </c>
      <c r="H345" s="84" t="s">
        <v>207</v>
      </c>
      <c r="I345" s="84" t="s">
        <v>202</v>
      </c>
      <c r="J345" s="84" t="s">
        <v>180</v>
      </c>
      <c r="K345" s="84" t="s">
        <v>180</v>
      </c>
      <c r="L345" s="155"/>
      <c r="M345" s="46"/>
    </row>
    <row r="346" spans="1:21" ht="40.5" customHeight="1">
      <c r="A346" s="197"/>
      <c r="B346" s="194"/>
      <c r="C346" s="28" t="s">
        <v>3</v>
      </c>
      <c r="D346" s="79" t="s">
        <v>277</v>
      </c>
      <c r="E346" s="79" t="s">
        <v>278</v>
      </c>
      <c r="F346" s="79" t="s">
        <v>279</v>
      </c>
      <c r="G346" s="79" t="s">
        <v>280</v>
      </c>
      <c r="H346" s="79" t="s">
        <v>281</v>
      </c>
      <c r="I346" s="79" t="s">
        <v>282</v>
      </c>
      <c r="J346" s="79" t="s">
        <v>283</v>
      </c>
      <c r="K346" s="79" t="s">
        <v>284</v>
      </c>
      <c r="L346" s="160"/>
      <c r="M346" s="47"/>
    </row>
    <row r="347" spans="1:21" ht="19.5" thickBot="1">
      <c r="A347" s="197"/>
      <c r="B347" s="194"/>
      <c r="C347" s="30" t="s">
        <v>4</v>
      </c>
      <c r="D347" s="119">
        <v>28</v>
      </c>
      <c r="E347" s="119">
        <v>27</v>
      </c>
      <c r="F347" s="119">
        <v>9</v>
      </c>
      <c r="G347" s="119">
        <v>9</v>
      </c>
      <c r="H347" s="119">
        <v>17</v>
      </c>
      <c r="I347" s="119">
        <v>28</v>
      </c>
      <c r="J347" s="119">
        <v>16</v>
      </c>
      <c r="K347" s="119">
        <v>17</v>
      </c>
      <c r="L347" s="152"/>
      <c r="M347" s="35">
        <f>SUM(D347:L347)</f>
        <v>151</v>
      </c>
    </row>
    <row r="348" spans="1:21" ht="19.5" thickBot="1">
      <c r="A348" s="198"/>
      <c r="B348" s="195"/>
      <c r="C348" s="24" t="s">
        <v>11</v>
      </c>
      <c r="D348" s="121"/>
      <c r="E348" s="122"/>
      <c r="F348" s="122" t="s">
        <v>352</v>
      </c>
      <c r="G348" s="121" t="s">
        <v>352</v>
      </c>
      <c r="H348" s="121"/>
      <c r="I348" s="121"/>
      <c r="J348" s="121" t="s">
        <v>352</v>
      </c>
      <c r="K348" s="121" t="s">
        <v>352</v>
      </c>
      <c r="L348" s="159"/>
      <c r="M348" s="45"/>
      <c r="N348" s="7"/>
      <c r="O348" s="7"/>
    </row>
    <row r="349" spans="1:21">
      <c r="A349" s="48"/>
      <c r="B349" s="205">
        <v>0.375</v>
      </c>
      <c r="C349" s="16" t="s">
        <v>2</v>
      </c>
      <c r="D349" s="73" t="s">
        <v>96</v>
      </c>
      <c r="E349" s="73" t="s">
        <v>97</v>
      </c>
      <c r="F349" s="73" t="s">
        <v>98</v>
      </c>
      <c r="G349" s="73" t="s">
        <v>99</v>
      </c>
      <c r="H349" s="73" t="s">
        <v>100</v>
      </c>
      <c r="I349" s="73" t="s">
        <v>106</v>
      </c>
      <c r="J349" s="73"/>
      <c r="K349" s="73"/>
      <c r="L349" s="73"/>
      <c r="M349" s="17"/>
      <c r="N349" s="6"/>
      <c r="O349" s="6"/>
      <c r="P349" s="6"/>
      <c r="Q349" s="6"/>
      <c r="R349" s="6"/>
      <c r="S349" s="7"/>
      <c r="T349" s="7"/>
      <c r="U349" s="7"/>
    </row>
    <row r="350" spans="1:21" ht="60" customHeight="1">
      <c r="A350" s="48"/>
      <c r="B350" s="208"/>
      <c r="C350" s="18" t="s">
        <v>3</v>
      </c>
      <c r="D350" s="74" t="s">
        <v>82</v>
      </c>
      <c r="E350" s="74" t="s">
        <v>82</v>
      </c>
      <c r="F350" s="74" t="s">
        <v>82</v>
      </c>
      <c r="G350" s="74" t="s">
        <v>82</v>
      </c>
      <c r="H350" s="74" t="s">
        <v>82</v>
      </c>
      <c r="I350" s="74" t="s">
        <v>82</v>
      </c>
      <c r="J350" s="74"/>
      <c r="K350" s="74"/>
      <c r="L350" s="74"/>
      <c r="M350" s="19"/>
      <c r="N350" s="6"/>
      <c r="O350" s="6"/>
      <c r="P350" s="6"/>
      <c r="Q350" s="6"/>
      <c r="R350" s="6"/>
      <c r="S350" s="7"/>
      <c r="T350" s="7"/>
      <c r="U350" s="7"/>
    </row>
    <row r="351" spans="1:21" ht="19.5" thickBot="1">
      <c r="A351" s="48"/>
      <c r="B351" s="209"/>
      <c r="C351" s="20" t="s">
        <v>4</v>
      </c>
      <c r="D351" s="96">
        <v>26</v>
      </c>
      <c r="E351" s="96">
        <v>25</v>
      </c>
      <c r="F351" s="96">
        <v>24</v>
      </c>
      <c r="G351" s="165">
        <v>21</v>
      </c>
      <c r="H351" s="98">
        <v>24</v>
      </c>
      <c r="I351" s="96">
        <v>20</v>
      </c>
      <c r="J351" s="98"/>
      <c r="K351" s="98"/>
      <c r="L351" s="98"/>
      <c r="M351" s="21">
        <f>SUM(D351:L351)</f>
        <v>140</v>
      </c>
      <c r="N351" s="36"/>
      <c r="O351" s="6"/>
      <c r="P351" s="6"/>
      <c r="Q351" s="6"/>
      <c r="R351" s="6"/>
      <c r="S351" s="7"/>
      <c r="T351" s="7"/>
      <c r="U351" s="7"/>
    </row>
    <row r="352" spans="1:21">
      <c r="A352" s="48"/>
      <c r="B352" s="205">
        <v>0.40277777777777773</v>
      </c>
      <c r="C352" s="16" t="s">
        <v>2</v>
      </c>
      <c r="D352" s="73" t="s">
        <v>101</v>
      </c>
      <c r="E352" s="73" t="s">
        <v>102</v>
      </c>
      <c r="F352" s="73" t="s">
        <v>144</v>
      </c>
      <c r="G352" s="73" t="s">
        <v>143</v>
      </c>
      <c r="H352" s="73"/>
      <c r="I352" s="73"/>
      <c r="J352" s="73"/>
      <c r="K352" s="73"/>
      <c r="L352" s="73"/>
      <c r="M352" s="17"/>
      <c r="N352" s="6"/>
      <c r="O352" s="6"/>
      <c r="P352" s="6"/>
      <c r="Q352" s="6"/>
      <c r="R352" s="6"/>
      <c r="S352" s="7"/>
      <c r="T352" s="7"/>
      <c r="U352" s="7"/>
    </row>
    <row r="353" spans="1:21" ht="42.75" customHeight="1">
      <c r="A353" s="48"/>
      <c r="B353" s="208"/>
      <c r="C353" s="18" t="s">
        <v>3</v>
      </c>
      <c r="D353" s="74" t="s">
        <v>39</v>
      </c>
      <c r="E353" s="74" t="s">
        <v>82</v>
      </c>
      <c r="F353" s="74" t="s">
        <v>39</v>
      </c>
      <c r="G353" s="74" t="s">
        <v>39</v>
      </c>
      <c r="H353" s="74"/>
      <c r="I353" s="74"/>
      <c r="J353" s="74"/>
      <c r="K353" s="74"/>
      <c r="L353" s="74"/>
      <c r="M353" s="19"/>
      <c r="N353" s="6"/>
      <c r="O353" s="6"/>
      <c r="P353" s="6"/>
      <c r="Q353" s="6"/>
      <c r="R353" s="6"/>
      <c r="S353" s="7"/>
      <c r="T353" s="7"/>
      <c r="U353" s="7"/>
    </row>
    <row r="354" spans="1:21" ht="19.5" thickBot="1">
      <c r="A354" s="48"/>
      <c r="B354" s="209"/>
      <c r="C354" s="20" t="s">
        <v>4</v>
      </c>
      <c r="D354" s="96">
        <v>27</v>
      </c>
      <c r="E354" s="98">
        <v>18</v>
      </c>
      <c r="F354" s="96">
        <v>26</v>
      </c>
      <c r="G354" s="96">
        <v>25</v>
      </c>
      <c r="H354" s="96"/>
      <c r="I354" s="98"/>
      <c r="J354" s="98"/>
      <c r="K354" s="98"/>
      <c r="L354" s="96"/>
      <c r="M354" s="21">
        <f>SUM(D354:L354)</f>
        <v>96</v>
      </c>
      <c r="N354" s="6"/>
      <c r="O354" s="6"/>
      <c r="P354" s="6"/>
      <c r="Q354" s="6"/>
      <c r="R354" s="6"/>
      <c r="S354" s="7"/>
      <c r="T354" s="7"/>
      <c r="U354" s="7"/>
    </row>
    <row r="355" spans="1:21">
      <c r="A355" s="48"/>
      <c r="B355" s="205">
        <v>0.43055555555555558</v>
      </c>
      <c r="C355" s="16" t="s">
        <v>2</v>
      </c>
      <c r="D355" s="73" t="s">
        <v>103</v>
      </c>
      <c r="E355" s="73" t="s">
        <v>139</v>
      </c>
      <c r="F355" s="73" t="s">
        <v>138</v>
      </c>
      <c r="G355" s="73" t="s">
        <v>145</v>
      </c>
      <c r="H355" s="73" t="s">
        <v>104</v>
      </c>
      <c r="I355" s="73" t="s">
        <v>142</v>
      </c>
      <c r="J355" s="73"/>
      <c r="K355" s="73"/>
      <c r="L355" s="73"/>
      <c r="M355" s="17"/>
      <c r="N355" s="49"/>
      <c r="O355" s="49"/>
      <c r="P355" s="49"/>
      <c r="Q355" s="49"/>
      <c r="R355" s="49"/>
      <c r="S355" s="40"/>
      <c r="T355" s="40"/>
      <c r="U355" s="40"/>
    </row>
    <row r="356" spans="1:21" ht="42" customHeight="1">
      <c r="A356" s="48"/>
      <c r="B356" s="206"/>
      <c r="C356" s="18" t="s">
        <v>3</v>
      </c>
      <c r="D356" s="74" t="s">
        <v>39</v>
      </c>
      <c r="E356" s="74" t="s">
        <v>39</v>
      </c>
      <c r="F356" s="74" t="s">
        <v>82</v>
      </c>
      <c r="G356" s="74" t="s">
        <v>82</v>
      </c>
      <c r="H356" s="74" t="s">
        <v>82</v>
      </c>
      <c r="I356" s="74" t="s">
        <v>39</v>
      </c>
      <c r="J356" s="74"/>
      <c r="K356" s="74"/>
      <c r="L356" s="74"/>
      <c r="M356" s="19"/>
      <c r="N356" s="50"/>
      <c r="O356" s="50"/>
      <c r="P356" s="50"/>
      <c r="Q356" s="50"/>
      <c r="R356" s="50"/>
      <c r="S356" s="41"/>
      <c r="T356" s="41"/>
      <c r="U356" s="41"/>
    </row>
    <row r="357" spans="1:21" s="2" customFormat="1" ht="19.5" thickBot="1">
      <c r="A357" s="48"/>
      <c r="B357" s="210"/>
      <c r="C357" s="51" t="s">
        <v>4</v>
      </c>
      <c r="D357" s="96">
        <v>27</v>
      </c>
      <c r="E357" s="96">
        <v>27</v>
      </c>
      <c r="F357" s="98">
        <v>24</v>
      </c>
      <c r="G357" s="98">
        <v>25</v>
      </c>
      <c r="H357" s="98">
        <v>24</v>
      </c>
      <c r="I357" s="96">
        <v>25</v>
      </c>
      <c r="J357" s="98"/>
      <c r="K357" s="96"/>
      <c r="L357" s="98"/>
      <c r="M357" s="21">
        <f>SUM(D357:L357)</f>
        <v>152</v>
      </c>
      <c r="N357" s="52"/>
      <c r="O357" s="52"/>
      <c r="P357" s="52"/>
      <c r="Q357" s="52"/>
      <c r="R357" s="52"/>
      <c r="S357" s="1"/>
      <c r="T357" s="1"/>
      <c r="U357" s="1"/>
    </row>
    <row r="358" spans="1:21">
      <c r="A358" s="48"/>
      <c r="B358" s="205">
        <v>0.45833333333333331</v>
      </c>
      <c r="C358" s="16" t="s">
        <v>2</v>
      </c>
      <c r="D358" s="73" t="s">
        <v>107</v>
      </c>
      <c r="E358" s="73" t="s">
        <v>105</v>
      </c>
      <c r="F358" s="73" t="s">
        <v>140</v>
      </c>
      <c r="G358" s="103"/>
      <c r="H358" s="85"/>
      <c r="I358" s="73"/>
      <c r="J358" s="73"/>
      <c r="K358" s="73"/>
      <c r="L358" s="73"/>
      <c r="M358" s="17"/>
      <c r="N358" s="49"/>
      <c r="O358" s="49"/>
      <c r="P358" s="49"/>
      <c r="Q358" s="49"/>
      <c r="R358" s="49"/>
      <c r="S358" s="40"/>
      <c r="T358" s="40"/>
      <c r="U358" s="40"/>
    </row>
    <row r="359" spans="1:21" ht="42" customHeight="1">
      <c r="A359" s="48"/>
      <c r="B359" s="206"/>
      <c r="C359" s="18" t="s">
        <v>3</v>
      </c>
      <c r="D359" s="74" t="s">
        <v>82</v>
      </c>
      <c r="E359" s="74" t="s">
        <v>82</v>
      </c>
      <c r="F359" s="74" t="s">
        <v>39</v>
      </c>
      <c r="G359" s="74"/>
      <c r="H359" s="74"/>
      <c r="I359" s="74"/>
      <c r="J359" s="74"/>
      <c r="K359" s="74"/>
      <c r="L359" s="74"/>
      <c r="M359" s="19"/>
      <c r="N359" s="50"/>
      <c r="O359" s="50"/>
      <c r="P359" s="50"/>
      <c r="Q359" s="50"/>
      <c r="R359" s="50"/>
      <c r="S359" s="41"/>
      <c r="T359" s="41"/>
      <c r="U359" s="41"/>
    </row>
    <row r="360" spans="1:21" s="2" customFormat="1" ht="19.5" thickBot="1">
      <c r="A360" s="48"/>
      <c r="B360" s="210"/>
      <c r="C360" s="51" t="s">
        <v>4</v>
      </c>
      <c r="D360" s="98">
        <v>21</v>
      </c>
      <c r="E360" s="98">
        <v>21</v>
      </c>
      <c r="F360" s="96">
        <v>28</v>
      </c>
      <c r="G360" s="96"/>
      <c r="H360" s="96"/>
      <c r="I360" s="98"/>
      <c r="J360" s="98"/>
      <c r="K360" s="96"/>
      <c r="L360" s="96"/>
      <c r="M360" s="21">
        <f>SUM(D360:L360)</f>
        <v>70</v>
      </c>
      <c r="N360" s="52"/>
      <c r="O360" s="52"/>
      <c r="P360" s="52"/>
      <c r="Q360" s="52"/>
      <c r="R360" s="52"/>
      <c r="S360" s="1"/>
      <c r="T360" s="1"/>
      <c r="U360" s="1"/>
    </row>
    <row r="361" spans="1:21">
      <c r="A361" s="191" t="s">
        <v>24</v>
      </c>
      <c r="B361" s="205">
        <v>0.4861111111111111</v>
      </c>
      <c r="C361" s="16" t="s">
        <v>2</v>
      </c>
      <c r="D361" s="73" t="s">
        <v>118</v>
      </c>
      <c r="E361" s="73" t="s">
        <v>172</v>
      </c>
      <c r="F361" s="85" t="s">
        <v>128</v>
      </c>
      <c r="G361" s="103" t="s">
        <v>129</v>
      </c>
      <c r="H361" s="85" t="s">
        <v>130</v>
      </c>
      <c r="I361" s="73" t="s">
        <v>112</v>
      </c>
      <c r="J361" s="73"/>
      <c r="K361" s="73"/>
      <c r="L361" s="73"/>
      <c r="M361" s="17"/>
      <c r="N361" s="49"/>
      <c r="O361" s="49"/>
      <c r="P361" s="49"/>
      <c r="Q361" s="49"/>
      <c r="R361" s="49"/>
      <c r="S361" s="40"/>
      <c r="T361" s="40"/>
      <c r="U361" s="40"/>
    </row>
    <row r="362" spans="1:21" ht="42" customHeight="1">
      <c r="A362" s="191"/>
      <c r="B362" s="206"/>
      <c r="C362" s="18" t="s">
        <v>3</v>
      </c>
      <c r="D362" s="74" t="s">
        <v>170</v>
      </c>
      <c r="E362" s="74" t="s">
        <v>170</v>
      </c>
      <c r="F362" s="74" t="s">
        <v>163</v>
      </c>
      <c r="G362" s="74" t="s">
        <v>163</v>
      </c>
      <c r="H362" s="74" t="s">
        <v>163</v>
      </c>
      <c r="I362" s="74" t="s">
        <v>170</v>
      </c>
      <c r="J362" s="74"/>
      <c r="K362" s="74"/>
      <c r="L362" s="74"/>
      <c r="M362" s="19"/>
      <c r="N362" s="50"/>
      <c r="O362" s="50"/>
      <c r="P362" s="50"/>
      <c r="Q362" s="50"/>
      <c r="R362" s="50"/>
      <c r="S362" s="41"/>
      <c r="T362" s="41"/>
      <c r="U362" s="41"/>
    </row>
    <row r="363" spans="1:21" s="2" customFormat="1" ht="19.5" thickBot="1">
      <c r="A363" s="191"/>
      <c r="B363" s="210"/>
      <c r="C363" s="20" t="s">
        <v>4</v>
      </c>
      <c r="D363" s="98">
        <v>26</v>
      </c>
      <c r="E363" s="98">
        <v>26</v>
      </c>
      <c r="F363" s="98">
        <v>25</v>
      </c>
      <c r="G363" s="96">
        <v>27</v>
      </c>
      <c r="H363" s="96">
        <v>25</v>
      </c>
      <c r="I363" s="98">
        <v>26</v>
      </c>
      <c r="J363" s="98"/>
      <c r="K363" s="96"/>
      <c r="L363" s="96"/>
      <c r="M363" s="21">
        <f>SUM(D363:L363)</f>
        <v>155</v>
      </c>
      <c r="N363" s="52"/>
      <c r="O363" s="52"/>
      <c r="P363" s="52"/>
      <c r="Q363" s="52"/>
      <c r="R363" s="52"/>
      <c r="S363" s="1"/>
      <c r="T363" s="1"/>
      <c r="U363" s="1"/>
    </row>
    <row r="364" spans="1:21">
      <c r="A364" s="191"/>
      <c r="B364" s="205">
        <v>0.51388888888888895</v>
      </c>
      <c r="C364" s="16" t="s">
        <v>2</v>
      </c>
      <c r="D364" s="73" t="s">
        <v>136</v>
      </c>
      <c r="E364" s="73" t="s">
        <v>148</v>
      </c>
      <c r="F364" s="73" t="s">
        <v>149</v>
      </c>
      <c r="G364" s="73" t="s">
        <v>154</v>
      </c>
      <c r="H364" s="73" t="s">
        <v>147</v>
      </c>
      <c r="I364" s="73"/>
      <c r="J364" s="73"/>
      <c r="K364" s="73"/>
      <c r="L364" s="73"/>
      <c r="M364" s="17"/>
      <c r="N364" s="6"/>
      <c r="O364" s="6"/>
      <c r="P364" s="6"/>
      <c r="Q364" s="6"/>
      <c r="R364" s="6"/>
      <c r="S364" s="7"/>
      <c r="T364" s="7"/>
      <c r="U364" s="7"/>
    </row>
    <row r="365" spans="1:21" ht="42" customHeight="1">
      <c r="A365" s="191"/>
      <c r="B365" s="206"/>
      <c r="C365" s="18" t="s">
        <v>3</v>
      </c>
      <c r="D365" s="74" t="s">
        <v>59</v>
      </c>
      <c r="E365" s="74" t="s">
        <v>80</v>
      </c>
      <c r="F365" s="74" t="s">
        <v>59</v>
      </c>
      <c r="G365" s="74" t="s">
        <v>164</v>
      </c>
      <c r="H365" s="74" t="s">
        <v>164</v>
      </c>
      <c r="I365" s="74"/>
      <c r="J365" s="74"/>
      <c r="K365" s="74"/>
      <c r="L365" s="74"/>
      <c r="M365" s="19"/>
      <c r="N365" s="6"/>
      <c r="O365" s="6"/>
      <c r="P365" s="6"/>
      <c r="Q365" s="6"/>
      <c r="R365" s="6"/>
      <c r="S365" s="7"/>
      <c r="T365" s="7"/>
      <c r="U365" s="7"/>
    </row>
    <row r="366" spans="1:21" ht="19.5" thickBot="1">
      <c r="A366" s="191"/>
      <c r="B366" s="207"/>
      <c r="C366" s="51" t="s">
        <v>4</v>
      </c>
      <c r="D366" s="96">
        <v>25</v>
      </c>
      <c r="E366" s="96">
        <v>23</v>
      </c>
      <c r="F366" s="96">
        <v>22</v>
      </c>
      <c r="G366" s="96">
        <v>21</v>
      </c>
      <c r="H366" s="85">
        <v>25</v>
      </c>
      <c r="I366" s="98"/>
      <c r="J366" s="98"/>
      <c r="K366" s="85"/>
      <c r="L366" s="85"/>
      <c r="M366" s="53">
        <f>SUM(D366:L366)</f>
        <v>116</v>
      </c>
      <c r="N366" s="6"/>
      <c r="O366" s="6"/>
      <c r="P366" s="6"/>
      <c r="Q366" s="6"/>
      <c r="R366" s="6"/>
      <c r="S366" s="7"/>
      <c r="T366" s="7"/>
      <c r="U366" s="7"/>
    </row>
    <row r="367" spans="1:21" ht="30" customHeight="1">
      <c r="A367" s="191"/>
      <c r="B367" s="205">
        <v>0.54166666666666663</v>
      </c>
      <c r="C367" s="16" t="s">
        <v>2</v>
      </c>
      <c r="D367" s="103" t="s">
        <v>122</v>
      </c>
      <c r="E367" s="73" t="s">
        <v>173</v>
      </c>
      <c r="F367" s="103" t="s">
        <v>123</v>
      </c>
      <c r="G367" s="73" t="s">
        <v>137</v>
      </c>
      <c r="H367" s="103" t="s">
        <v>121</v>
      </c>
      <c r="I367" s="103"/>
      <c r="J367" s="73"/>
      <c r="K367" s="73"/>
      <c r="L367" s="73"/>
      <c r="M367" s="17"/>
      <c r="N367" s="6"/>
      <c r="O367" s="6"/>
      <c r="P367" s="6"/>
      <c r="Q367" s="6"/>
      <c r="R367" s="6"/>
      <c r="S367" s="7"/>
      <c r="T367" s="7"/>
      <c r="U367" s="7"/>
    </row>
    <row r="368" spans="1:21" ht="60" customHeight="1">
      <c r="A368" s="191"/>
      <c r="B368" s="208"/>
      <c r="C368" s="18" t="s">
        <v>3</v>
      </c>
      <c r="D368" s="74" t="s">
        <v>89</v>
      </c>
      <c r="E368" s="74" t="s">
        <v>90</v>
      </c>
      <c r="F368" s="74" t="s">
        <v>89</v>
      </c>
      <c r="G368" s="74" t="s">
        <v>164</v>
      </c>
      <c r="H368" s="74" t="s">
        <v>89</v>
      </c>
      <c r="I368" s="74"/>
      <c r="J368" s="74"/>
      <c r="K368" s="74"/>
      <c r="L368" s="74"/>
      <c r="M368" s="19"/>
      <c r="N368" s="6"/>
      <c r="O368" s="6"/>
      <c r="P368" s="6"/>
      <c r="Q368" s="6"/>
      <c r="R368" s="6"/>
      <c r="S368" s="7"/>
      <c r="T368" s="7"/>
      <c r="U368" s="7"/>
    </row>
    <row r="369" spans="1:21" ht="19.5" thickBot="1">
      <c r="A369" s="191"/>
      <c r="B369" s="209"/>
      <c r="C369" s="20" t="s">
        <v>4</v>
      </c>
      <c r="D369" s="96">
        <v>25</v>
      </c>
      <c r="E369" s="96">
        <v>26</v>
      </c>
      <c r="F369" s="98">
        <v>25</v>
      </c>
      <c r="G369" s="98">
        <v>25</v>
      </c>
      <c r="H369" s="96">
        <v>25</v>
      </c>
      <c r="I369" s="96"/>
      <c r="J369" s="98"/>
      <c r="K369" s="98"/>
      <c r="L369" s="98"/>
      <c r="M369" s="21">
        <f>SUM(D369:L369)</f>
        <v>126</v>
      </c>
      <c r="N369" s="36"/>
      <c r="O369" s="6"/>
      <c r="P369" s="6"/>
      <c r="Q369" s="6"/>
      <c r="R369" s="6"/>
      <c r="S369" s="7"/>
      <c r="T369" s="7"/>
      <c r="U369" s="7"/>
    </row>
    <row r="370" spans="1:21">
      <c r="A370" s="191"/>
      <c r="B370" s="205">
        <v>0.56944444444444442</v>
      </c>
      <c r="C370" s="16" t="s">
        <v>2</v>
      </c>
      <c r="D370" s="85" t="s">
        <v>120</v>
      </c>
      <c r="E370" s="73" t="s">
        <v>119</v>
      </c>
      <c r="F370" s="73" t="s">
        <v>108</v>
      </c>
      <c r="G370" s="73" t="s">
        <v>111</v>
      </c>
      <c r="H370" s="103" t="s">
        <v>124</v>
      </c>
      <c r="I370" s="73" t="s">
        <v>114</v>
      </c>
      <c r="J370" s="73"/>
      <c r="K370" s="73"/>
      <c r="L370" s="73"/>
      <c r="M370" s="17"/>
      <c r="N370" s="6"/>
      <c r="O370" s="6"/>
      <c r="P370" s="6"/>
      <c r="Q370" s="6"/>
      <c r="R370" s="6"/>
      <c r="S370" s="7"/>
      <c r="T370" s="7"/>
      <c r="U370" s="7"/>
    </row>
    <row r="371" spans="1:21" ht="42.75" customHeight="1">
      <c r="A371" s="191"/>
      <c r="B371" s="208"/>
      <c r="C371" s="18" t="s">
        <v>3</v>
      </c>
      <c r="D371" s="74" t="s">
        <v>89</v>
      </c>
      <c r="E371" s="74" t="s">
        <v>170</v>
      </c>
      <c r="F371" s="74" t="s">
        <v>170</v>
      </c>
      <c r="G371" s="74" t="s">
        <v>170</v>
      </c>
      <c r="H371" s="169" t="s">
        <v>89</v>
      </c>
      <c r="I371" s="74" t="s">
        <v>170</v>
      </c>
      <c r="J371" s="74"/>
      <c r="K371" s="74"/>
      <c r="L371" s="74"/>
      <c r="M371" s="19"/>
      <c r="N371" s="6"/>
      <c r="O371" s="6"/>
      <c r="P371" s="6"/>
      <c r="Q371" s="6"/>
      <c r="R371" s="6"/>
      <c r="S371" s="7"/>
      <c r="T371" s="7"/>
      <c r="U371" s="7"/>
    </row>
    <row r="372" spans="1:21" ht="19.5" thickBot="1">
      <c r="A372" s="191"/>
      <c r="B372" s="209"/>
      <c r="C372" s="20" t="s">
        <v>4</v>
      </c>
      <c r="D372" s="96">
        <v>25</v>
      </c>
      <c r="E372" s="98">
        <v>25</v>
      </c>
      <c r="F372" s="96">
        <v>27</v>
      </c>
      <c r="G372" s="98">
        <v>27</v>
      </c>
      <c r="H372" s="98">
        <v>25</v>
      </c>
      <c r="I372" s="98">
        <v>28</v>
      </c>
      <c r="J372" s="96"/>
      <c r="K372" s="98"/>
      <c r="L372" s="96"/>
      <c r="M372" s="21">
        <f>SUM(D372:L372)</f>
        <v>157</v>
      </c>
      <c r="N372" s="6"/>
      <c r="O372" s="6"/>
      <c r="P372" s="6"/>
      <c r="Q372" s="6"/>
      <c r="R372" s="6"/>
      <c r="S372" s="7"/>
      <c r="T372" s="7"/>
      <c r="U372" s="7"/>
    </row>
    <row r="373" spans="1:21">
      <c r="A373" s="191"/>
      <c r="B373" s="205">
        <v>0.59722222222222221</v>
      </c>
      <c r="C373" s="16" t="s">
        <v>2</v>
      </c>
      <c r="D373" s="85" t="s">
        <v>126</v>
      </c>
      <c r="E373" s="85" t="s">
        <v>127</v>
      </c>
      <c r="F373" s="85" t="s">
        <v>151</v>
      </c>
      <c r="G373" s="85" t="s">
        <v>150</v>
      </c>
      <c r="H373" s="85" t="s">
        <v>159</v>
      </c>
      <c r="I373" s="85" t="s">
        <v>160</v>
      </c>
      <c r="J373" s="73"/>
      <c r="K373" s="73"/>
      <c r="L373" s="73"/>
      <c r="M373" s="17"/>
      <c r="N373" s="49"/>
      <c r="O373" s="49"/>
      <c r="P373" s="49"/>
      <c r="Q373" s="49"/>
      <c r="R373" s="49"/>
      <c r="S373" s="40"/>
      <c r="T373" s="40"/>
      <c r="U373" s="40"/>
    </row>
    <row r="374" spans="1:21" ht="42" customHeight="1">
      <c r="A374" s="191"/>
      <c r="B374" s="206"/>
      <c r="C374" s="18" t="s">
        <v>3</v>
      </c>
      <c r="D374" s="74" t="s">
        <v>163</v>
      </c>
      <c r="E374" s="74" t="s">
        <v>163</v>
      </c>
      <c r="F374" s="85" t="s">
        <v>174</v>
      </c>
      <c r="G374" s="85" t="s">
        <v>174</v>
      </c>
      <c r="H374" s="85" t="s">
        <v>174</v>
      </c>
      <c r="I374" s="85" t="s">
        <v>174</v>
      </c>
      <c r="J374" s="74"/>
      <c r="K374" s="74"/>
      <c r="L374" s="74"/>
      <c r="M374" s="19"/>
      <c r="N374" s="50"/>
      <c r="O374" s="50"/>
      <c r="P374" s="50"/>
      <c r="Q374" s="50"/>
      <c r="R374" s="50"/>
      <c r="S374" s="41"/>
      <c r="T374" s="41"/>
      <c r="U374" s="41"/>
    </row>
    <row r="375" spans="1:21" s="2" customFormat="1" ht="19.5" thickBot="1">
      <c r="A375" s="191"/>
      <c r="B375" s="210"/>
      <c r="C375" s="51" t="s">
        <v>4</v>
      </c>
      <c r="D375" s="98">
        <v>25</v>
      </c>
      <c r="E375" s="98">
        <v>25</v>
      </c>
      <c r="F375" s="98">
        <v>28</v>
      </c>
      <c r="G375" s="96">
        <v>28</v>
      </c>
      <c r="H375" s="98">
        <v>27</v>
      </c>
      <c r="I375" s="96">
        <v>28</v>
      </c>
      <c r="J375" s="96"/>
      <c r="K375" s="96"/>
      <c r="L375" s="98"/>
      <c r="M375" s="21">
        <f>SUM(D375:L375)</f>
        <v>161</v>
      </c>
      <c r="N375" s="52"/>
      <c r="O375" s="52"/>
      <c r="P375" s="52"/>
      <c r="Q375" s="52"/>
      <c r="R375" s="52"/>
      <c r="S375" s="1"/>
      <c r="T375" s="1"/>
      <c r="U375" s="1"/>
    </row>
    <row r="376" spans="1:21">
      <c r="A376" s="191"/>
      <c r="B376" s="205">
        <v>0.625</v>
      </c>
      <c r="C376" s="16" t="s">
        <v>2</v>
      </c>
      <c r="D376" s="85" t="s">
        <v>157</v>
      </c>
      <c r="E376" s="85" t="s">
        <v>156</v>
      </c>
      <c r="F376" s="85" t="s">
        <v>158</v>
      </c>
      <c r="G376" s="103" t="s">
        <v>125</v>
      </c>
      <c r="H376" s="85"/>
      <c r="I376" s="85"/>
      <c r="J376" s="73"/>
      <c r="K376" s="73"/>
      <c r="L376" s="73"/>
      <c r="M376" s="17"/>
      <c r="N376" s="49"/>
      <c r="O376" s="49"/>
      <c r="P376" s="49"/>
      <c r="Q376" s="49"/>
      <c r="R376" s="49"/>
      <c r="S376" s="40"/>
      <c r="T376" s="40"/>
      <c r="U376" s="40"/>
    </row>
    <row r="377" spans="1:21" ht="42" customHeight="1">
      <c r="A377" s="191"/>
      <c r="B377" s="206"/>
      <c r="C377" s="18" t="s">
        <v>3</v>
      </c>
      <c r="D377" s="85" t="s">
        <v>79</v>
      </c>
      <c r="E377" s="85" t="s">
        <v>79</v>
      </c>
      <c r="F377" s="85" t="s">
        <v>79</v>
      </c>
      <c r="G377" s="74" t="s">
        <v>163</v>
      </c>
      <c r="H377" s="85"/>
      <c r="I377" s="85"/>
      <c r="J377" s="74"/>
      <c r="K377" s="74"/>
      <c r="L377" s="74"/>
      <c r="M377" s="19"/>
      <c r="N377" s="50"/>
      <c r="O377" s="50"/>
      <c r="P377" s="50"/>
      <c r="Q377" s="50"/>
      <c r="R377" s="50"/>
      <c r="S377" s="41"/>
      <c r="T377" s="41"/>
      <c r="U377" s="41"/>
    </row>
    <row r="378" spans="1:21" s="2" customFormat="1" ht="19.5" thickBot="1">
      <c r="A378" s="191"/>
      <c r="B378" s="210"/>
      <c r="C378" s="51" t="s">
        <v>4</v>
      </c>
      <c r="D378" s="98">
        <v>28</v>
      </c>
      <c r="E378" s="98">
        <v>29</v>
      </c>
      <c r="F378" s="97">
        <v>27</v>
      </c>
      <c r="G378" s="98">
        <v>25</v>
      </c>
      <c r="H378" s="98"/>
      <c r="I378" s="96"/>
      <c r="J378" s="98"/>
      <c r="K378" s="96"/>
      <c r="L378" s="96"/>
      <c r="M378" s="21">
        <f>SUM(D378:L378)</f>
        <v>109</v>
      </c>
      <c r="N378" s="52"/>
      <c r="O378" s="52"/>
      <c r="P378" s="52"/>
      <c r="Q378" s="52"/>
      <c r="R378" s="52"/>
      <c r="S378" s="1"/>
      <c r="T378" s="1"/>
      <c r="U378" s="1"/>
    </row>
    <row r="379" spans="1:21">
      <c r="A379" s="191"/>
      <c r="B379" s="205">
        <v>0.65277777777777779</v>
      </c>
      <c r="C379" s="16" t="s">
        <v>2</v>
      </c>
      <c r="D379" s="85" t="s">
        <v>155</v>
      </c>
      <c r="E379" s="73" t="s">
        <v>116</v>
      </c>
      <c r="F379" s="73" t="s">
        <v>115</v>
      </c>
      <c r="G379" s="73" t="s">
        <v>110</v>
      </c>
      <c r="H379" s="73" t="s">
        <v>117</v>
      </c>
      <c r="I379" s="73"/>
      <c r="J379" s="73"/>
      <c r="K379" s="73"/>
      <c r="L379" s="73"/>
      <c r="M379" s="17"/>
      <c r="N379" s="49"/>
      <c r="O379" s="49"/>
      <c r="P379" s="49"/>
      <c r="Q379" s="49"/>
      <c r="R379" s="49"/>
      <c r="S379" s="40"/>
      <c r="T379" s="40"/>
      <c r="U379" s="40"/>
    </row>
    <row r="380" spans="1:21" ht="42" customHeight="1">
      <c r="A380" s="191"/>
      <c r="B380" s="206"/>
      <c r="C380" s="18" t="s">
        <v>3</v>
      </c>
      <c r="D380" s="85" t="s">
        <v>174</v>
      </c>
      <c r="E380" s="74" t="s">
        <v>170</v>
      </c>
      <c r="F380" s="74" t="s">
        <v>170</v>
      </c>
      <c r="G380" s="74" t="s">
        <v>170</v>
      </c>
      <c r="H380" s="74" t="s">
        <v>170</v>
      </c>
      <c r="I380" s="74"/>
      <c r="J380" s="74"/>
      <c r="K380" s="74"/>
      <c r="L380" s="74"/>
      <c r="M380" s="19"/>
      <c r="N380" s="50"/>
      <c r="O380" s="50"/>
      <c r="P380" s="50"/>
      <c r="Q380" s="50"/>
      <c r="R380" s="50"/>
      <c r="S380" s="41"/>
      <c r="T380" s="41"/>
      <c r="U380" s="41"/>
    </row>
    <row r="381" spans="1:21" s="2" customFormat="1" ht="19.5" thickBot="1">
      <c r="A381" s="191"/>
      <c r="B381" s="210"/>
      <c r="C381" s="20" t="s">
        <v>4</v>
      </c>
      <c r="D381" s="96">
        <v>27</v>
      </c>
      <c r="E381" s="98">
        <v>25</v>
      </c>
      <c r="F381" s="98">
        <v>26</v>
      </c>
      <c r="G381" s="96">
        <v>26</v>
      </c>
      <c r="H381" s="98">
        <v>26</v>
      </c>
      <c r="I381" s="98"/>
      <c r="J381" s="96"/>
      <c r="K381" s="96"/>
      <c r="L381" s="96"/>
      <c r="M381" s="21">
        <f>SUM(D381:L381)</f>
        <v>130</v>
      </c>
      <c r="N381" s="52"/>
      <c r="O381" s="52"/>
      <c r="P381" s="52"/>
      <c r="Q381" s="52"/>
      <c r="R381" s="52"/>
      <c r="S381" s="1"/>
      <c r="T381" s="1"/>
      <c r="U381" s="1"/>
    </row>
    <row r="382" spans="1:21">
      <c r="A382" s="191"/>
      <c r="B382" s="205">
        <v>0.68055555555555547</v>
      </c>
      <c r="C382" s="16" t="s">
        <v>2</v>
      </c>
      <c r="D382" s="85"/>
      <c r="E382" s="85"/>
      <c r="F382" s="85"/>
      <c r="G382" s="85"/>
      <c r="H382" s="85"/>
      <c r="I382" s="85"/>
      <c r="J382" s="85"/>
      <c r="K382" s="85"/>
      <c r="L382" s="73"/>
      <c r="M382" s="17"/>
      <c r="N382" s="6"/>
      <c r="O382" s="6"/>
      <c r="P382" s="6"/>
      <c r="Q382" s="6"/>
      <c r="R382" s="6"/>
      <c r="S382" s="7"/>
      <c r="T382" s="7"/>
      <c r="U382" s="7"/>
    </row>
    <row r="383" spans="1:21" ht="42" customHeight="1">
      <c r="A383" s="191"/>
      <c r="B383" s="206"/>
      <c r="C383" s="18" t="s">
        <v>3</v>
      </c>
      <c r="D383" s="85"/>
      <c r="E383" s="85"/>
      <c r="F383" s="85"/>
      <c r="G383" s="85"/>
      <c r="H383" s="85"/>
      <c r="I383" s="85"/>
      <c r="J383" s="85"/>
      <c r="K383" s="85"/>
      <c r="L383" s="74"/>
      <c r="M383" s="19"/>
      <c r="N383" s="6"/>
      <c r="O383" s="6"/>
      <c r="P383" s="6"/>
      <c r="Q383" s="6"/>
      <c r="R383" s="6"/>
      <c r="S383" s="7"/>
      <c r="T383" s="7"/>
      <c r="U383" s="7"/>
    </row>
    <row r="384" spans="1:21" ht="19.5" thickBot="1">
      <c r="A384" s="191"/>
      <c r="B384" s="207"/>
      <c r="C384" s="51" t="s">
        <v>4</v>
      </c>
      <c r="D384" s="98"/>
      <c r="E384" s="98"/>
      <c r="F384" s="97"/>
      <c r="G384" s="98"/>
      <c r="H384" s="96"/>
      <c r="I384" s="96"/>
      <c r="J384" s="98"/>
      <c r="K384" s="96"/>
      <c r="L384" s="85"/>
      <c r="M384" s="53">
        <f>SUM(D384:L384)</f>
        <v>0</v>
      </c>
      <c r="N384" s="6"/>
      <c r="O384" s="6"/>
      <c r="P384" s="6"/>
      <c r="Q384" s="6"/>
      <c r="R384" s="6"/>
      <c r="S384" s="7"/>
      <c r="T384" s="7"/>
      <c r="U384" s="7"/>
    </row>
    <row r="385" spans="1:21">
      <c r="A385" s="191"/>
      <c r="B385" s="211">
        <v>0.70833333333333337</v>
      </c>
      <c r="C385" s="16" t="s">
        <v>2</v>
      </c>
      <c r="D385" s="85"/>
      <c r="E385" s="85"/>
      <c r="F385" s="85"/>
      <c r="G385" s="73"/>
      <c r="H385" s="73"/>
      <c r="I385" s="73"/>
      <c r="J385" s="73"/>
      <c r="K385" s="73"/>
      <c r="L385" s="94"/>
      <c r="M385" s="17"/>
      <c r="N385" s="6"/>
      <c r="O385" s="6"/>
      <c r="P385" s="6"/>
      <c r="Q385" s="6"/>
      <c r="R385" s="6"/>
      <c r="S385" s="7"/>
      <c r="T385" s="7"/>
      <c r="U385" s="7"/>
    </row>
    <row r="386" spans="1:21" ht="42" customHeight="1">
      <c r="A386" s="191"/>
      <c r="B386" s="212"/>
      <c r="C386" s="18" t="s">
        <v>3</v>
      </c>
      <c r="D386" s="85"/>
      <c r="E386" s="85"/>
      <c r="F386" s="85"/>
      <c r="G386" s="74"/>
      <c r="H386" s="74"/>
      <c r="I386" s="74"/>
      <c r="J386" s="74"/>
      <c r="K386" s="74"/>
      <c r="L386" s="95"/>
      <c r="M386" s="19"/>
      <c r="N386" s="6"/>
      <c r="O386" s="6"/>
      <c r="P386" s="6"/>
      <c r="Q386" s="6"/>
      <c r="R386" s="6"/>
      <c r="S386" s="7"/>
      <c r="T386" s="7"/>
      <c r="U386" s="7"/>
    </row>
    <row r="387" spans="1:21" ht="19.5" thickBot="1">
      <c r="A387" s="191"/>
      <c r="B387" s="212"/>
      <c r="C387" s="20" t="s">
        <v>4</v>
      </c>
      <c r="D387" s="96"/>
      <c r="E387" s="98"/>
      <c r="F387" s="96"/>
      <c r="G387" s="98"/>
      <c r="H387" s="98"/>
      <c r="I387" s="98"/>
      <c r="J387" s="98"/>
      <c r="K387" s="98"/>
      <c r="L387" s="99"/>
      <c r="M387" s="21"/>
      <c r="N387" s="6"/>
      <c r="O387" s="6"/>
      <c r="P387" s="6"/>
      <c r="Q387" s="6"/>
      <c r="R387" s="6"/>
      <c r="S387" s="7"/>
      <c r="T387" s="7"/>
      <c r="U387" s="7"/>
    </row>
    <row r="388" spans="1:21" ht="26.25" customHeight="1">
      <c r="A388" s="196" t="s">
        <v>25</v>
      </c>
      <c r="B388" s="193" t="s">
        <v>346</v>
      </c>
      <c r="C388" s="16" t="s">
        <v>2</v>
      </c>
      <c r="D388" s="82" t="s">
        <v>65</v>
      </c>
      <c r="E388" s="82" t="s">
        <v>73</v>
      </c>
      <c r="F388" s="82"/>
      <c r="G388" s="82"/>
      <c r="H388" s="82"/>
      <c r="I388" s="82"/>
      <c r="J388" s="82"/>
      <c r="K388" s="82"/>
      <c r="L388" s="86"/>
      <c r="M388" s="37"/>
      <c r="N388" s="7"/>
      <c r="O388" s="7"/>
    </row>
    <row r="389" spans="1:21" ht="48.75" customHeight="1">
      <c r="A389" s="197"/>
      <c r="B389" s="194"/>
      <c r="C389" s="18" t="s">
        <v>3</v>
      </c>
      <c r="D389" s="76" t="s">
        <v>83</v>
      </c>
      <c r="E389" s="76" t="s">
        <v>90</v>
      </c>
      <c r="F389" s="76"/>
      <c r="G389" s="76"/>
      <c r="H389" s="76"/>
      <c r="I389" s="76"/>
      <c r="J389" s="76"/>
      <c r="K389" s="76"/>
      <c r="L389" s="129"/>
      <c r="M389" s="38"/>
      <c r="N389" s="7"/>
      <c r="O389" s="7"/>
    </row>
    <row r="390" spans="1:21" ht="19.5" thickBot="1">
      <c r="A390" s="197"/>
      <c r="B390" s="194"/>
      <c r="C390" s="20" t="s">
        <v>4</v>
      </c>
      <c r="D390" s="111">
        <v>30</v>
      </c>
      <c r="E390" s="111">
        <v>35</v>
      </c>
      <c r="F390" s="110"/>
      <c r="G390" s="111"/>
      <c r="H390" s="111"/>
      <c r="I390" s="111"/>
      <c r="J390" s="111"/>
      <c r="K390" s="111"/>
      <c r="L390" s="113"/>
      <c r="M390" s="31">
        <f>SUM(D390:L390)</f>
        <v>65</v>
      </c>
      <c r="N390" s="7"/>
      <c r="O390" s="7"/>
    </row>
    <row r="391" spans="1:21" ht="19.5" thickBot="1">
      <c r="A391" s="197"/>
      <c r="B391" s="195"/>
      <c r="C391" s="22" t="s">
        <v>11</v>
      </c>
      <c r="D391" s="143"/>
      <c r="E391" s="143"/>
      <c r="F391" s="143"/>
      <c r="G391" s="139"/>
      <c r="H391" s="139"/>
      <c r="I391" s="139"/>
      <c r="J391" s="139"/>
      <c r="K391" s="139"/>
      <c r="L391" s="107"/>
      <c r="M391" s="39"/>
      <c r="N391" s="7"/>
      <c r="O391" s="7"/>
    </row>
    <row r="392" spans="1:21">
      <c r="A392" s="197"/>
      <c r="B392" s="193" t="s">
        <v>347</v>
      </c>
      <c r="C392" s="16" t="s">
        <v>2</v>
      </c>
      <c r="D392" s="82" t="s">
        <v>35</v>
      </c>
      <c r="E392" s="82" t="s">
        <v>47</v>
      </c>
      <c r="F392" s="82" t="s">
        <v>49</v>
      </c>
      <c r="G392" s="82" t="s">
        <v>54</v>
      </c>
      <c r="H392" s="82" t="s">
        <v>55</v>
      </c>
      <c r="I392" s="82" t="s">
        <v>60</v>
      </c>
      <c r="J392" s="82"/>
      <c r="K392" s="82"/>
      <c r="L392" s="86"/>
      <c r="M392" s="37"/>
      <c r="N392" s="40"/>
      <c r="O392" s="40"/>
    </row>
    <row r="393" spans="1:21" ht="42" customHeight="1">
      <c r="A393" s="197"/>
      <c r="B393" s="194"/>
      <c r="C393" s="18" t="s">
        <v>3</v>
      </c>
      <c r="D393" s="76" t="s">
        <v>41</v>
      </c>
      <c r="E393" s="76" t="s">
        <v>48</v>
      </c>
      <c r="F393" s="76" t="s">
        <v>53</v>
      </c>
      <c r="G393" s="76" t="s">
        <v>53</v>
      </c>
      <c r="H393" s="76" t="s">
        <v>44</v>
      </c>
      <c r="I393" s="76" t="s">
        <v>48</v>
      </c>
      <c r="J393" s="76"/>
      <c r="K393" s="76"/>
      <c r="L393" s="129"/>
      <c r="M393" s="38"/>
      <c r="N393" s="41"/>
      <c r="O393" s="41"/>
    </row>
    <row r="394" spans="1:21" s="2" customFormat="1" ht="19.5" thickBot="1">
      <c r="A394" s="197"/>
      <c r="B394" s="194"/>
      <c r="C394" s="20" t="s">
        <v>4</v>
      </c>
      <c r="D394" s="111">
        <v>29</v>
      </c>
      <c r="E394" s="111">
        <v>25</v>
      </c>
      <c r="F394" s="111">
        <v>27</v>
      </c>
      <c r="G394" s="111">
        <v>20</v>
      </c>
      <c r="H394" s="111">
        <v>26</v>
      </c>
      <c r="I394" s="111">
        <v>34</v>
      </c>
      <c r="J394" s="138"/>
      <c r="K394" s="110"/>
      <c r="L394" s="113"/>
      <c r="M394" s="31">
        <f>SUM(D394:L394)</f>
        <v>161</v>
      </c>
      <c r="N394" s="1"/>
      <c r="O394" s="1"/>
    </row>
    <row r="395" spans="1:21" s="2" customFormat="1" ht="19.5" thickBot="1">
      <c r="A395" s="197"/>
      <c r="B395" s="195"/>
      <c r="C395" s="22" t="s">
        <v>11</v>
      </c>
      <c r="D395" s="139"/>
      <c r="E395" s="139"/>
      <c r="F395" s="139"/>
      <c r="G395" s="139"/>
      <c r="H395" s="139"/>
      <c r="I395" s="139"/>
      <c r="J395" s="142"/>
      <c r="K395" s="143"/>
      <c r="L395" s="140"/>
      <c r="M395" s="4"/>
      <c r="N395" s="1"/>
      <c r="O395" s="1"/>
    </row>
    <row r="396" spans="1:21">
      <c r="A396" s="197"/>
      <c r="B396" s="193" t="s">
        <v>348</v>
      </c>
      <c r="C396" s="16" t="s">
        <v>2</v>
      </c>
      <c r="D396" s="82" t="s">
        <v>69</v>
      </c>
      <c r="E396" s="82" t="s">
        <v>70</v>
      </c>
      <c r="F396" s="82" t="s">
        <v>71</v>
      </c>
      <c r="G396" s="82" t="s">
        <v>67</v>
      </c>
      <c r="H396" s="82" t="s">
        <v>72</v>
      </c>
      <c r="I396" s="82"/>
      <c r="J396" s="82"/>
      <c r="K396" s="82"/>
      <c r="L396" s="86"/>
      <c r="M396" s="37"/>
      <c r="N396" s="7"/>
      <c r="O396" s="7"/>
    </row>
    <row r="397" spans="1:21" ht="42" customHeight="1">
      <c r="A397" s="197"/>
      <c r="B397" s="194"/>
      <c r="C397" s="18" t="s">
        <v>3</v>
      </c>
      <c r="D397" s="76" t="s">
        <v>90</v>
      </c>
      <c r="E397" s="76" t="s">
        <v>86</v>
      </c>
      <c r="F397" s="76" t="s">
        <v>86</v>
      </c>
      <c r="G397" s="76" t="s">
        <v>88</v>
      </c>
      <c r="H397" s="76" t="s">
        <v>87</v>
      </c>
      <c r="I397" s="76"/>
      <c r="J397" s="76"/>
      <c r="K397" s="76"/>
      <c r="L397" s="129"/>
      <c r="M397" s="38"/>
      <c r="N397" s="7"/>
      <c r="O397" s="7"/>
    </row>
    <row r="398" spans="1:21" ht="19.5" thickBot="1">
      <c r="A398" s="197"/>
      <c r="B398" s="194"/>
      <c r="C398" s="20" t="s">
        <v>4</v>
      </c>
      <c r="D398" s="111">
        <v>31</v>
      </c>
      <c r="E398" s="110">
        <v>29</v>
      </c>
      <c r="F398" s="110">
        <v>29</v>
      </c>
      <c r="G398" s="111">
        <v>30</v>
      </c>
      <c r="H398" s="111">
        <v>31</v>
      </c>
      <c r="I398" s="111"/>
      <c r="J398" s="111"/>
      <c r="K398" s="111"/>
      <c r="L398" s="113"/>
      <c r="M398" s="31">
        <f>SUM(D398:L398)</f>
        <v>150</v>
      </c>
      <c r="N398" s="7"/>
      <c r="O398" s="7"/>
    </row>
    <row r="399" spans="1:21" ht="19.5" thickBot="1">
      <c r="A399" s="197"/>
      <c r="B399" s="195"/>
      <c r="C399" s="22" t="s">
        <v>11</v>
      </c>
      <c r="D399" s="139"/>
      <c r="E399" s="143"/>
      <c r="F399" s="143"/>
      <c r="G399" s="136"/>
      <c r="H399" s="136"/>
      <c r="I399" s="136"/>
      <c r="J399" s="136"/>
      <c r="K399" s="136"/>
      <c r="L399" s="107"/>
      <c r="M399" s="39"/>
      <c r="N399" s="7"/>
      <c r="O399" s="7"/>
    </row>
    <row r="400" spans="1:21">
      <c r="A400" s="197"/>
      <c r="B400" s="199" t="s">
        <v>349</v>
      </c>
      <c r="C400" s="16" t="s">
        <v>2</v>
      </c>
      <c r="D400" s="82" t="s">
        <v>62</v>
      </c>
      <c r="E400" s="82" t="s">
        <v>63</v>
      </c>
      <c r="F400" s="82" t="s">
        <v>64</v>
      </c>
      <c r="G400" s="82" t="s">
        <v>91</v>
      </c>
      <c r="H400" s="82" t="s">
        <v>92</v>
      </c>
      <c r="I400" s="82"/>
      <c r="J400" s="82"/>
      <c r="K400" s="82"/>
      <c r="L400" s="86"/>
      <c r="M400" s="37"/>
    </row>
    <row r="401" spans="1:15" ht="44.25" customHeight="1">
      <c r="A401" s="197"/>
      <c r="B401" s="200"/>
      <c r="C401" s="18" t="s">
        <v>3</v>
      </c>
      <c r="D401" s="76" t="s">
        <v>52</v>
      </c>
      <c r="E401" s="76" t="s">
        <v>78</v>
      </c>
      <c r="F401" s="76" t="s">
        <v>78</v>
      </c>
      <c r="G401" s="76" t="s">
        <v>78</v>
      </c>
      <c r="H401" s="76" t="s">
        <v>78</v>
      </c>
      <c r="I401" s="76"/>
      <c r="J401" s="76"/>
      <c r="K401" s="76"/>
      <c r="L401" s="129"/>
      <c r="M401" s="38"/>
    </row>
    <row r="402" spans="1:15" ht="19.5" thickBot="1">
      <c r="A402" s="197"/>
      <c r="B402" s="200"/>
      <c r="C402" s="20" t="s">
        <v>4</v>
      </c>
      <c r="D402" s="110">
        <v>31</v>
      </c>
      <c r="E402" s="110">
        <v>29</v>
      </c>
      <c r="F402" s="111">
        <v>30</v>
      </c>
      <c r="G402" s="111">
        <v>33</v>
      </c>
      <c r="H402" s="111">
        <v>28</v>
      </c>
      <c r="I402" s="111"/>
      <c r="J402" s="110"/>
      <c r="K402" s="110"/>
      <c r="L402" s="113"/>
      <c r="M402" s="31">
        <f>SUM(D402:L402)</f>
        <v>151</v>
      </c>
    </row>
    <row r="403" spans="1:15" ht="19.5" thickBot="1">
      <c r="A403" s="197"/>
      <c r="B403" s="201"/>
      <c r="C403" s="24" t="s">
        <v>11</v>
      </c>
      <c r="D403" s="143"/>
      <c r="E403" s="143"/>
      <c r="F403" s="136"/>
      <c r="G403" s="115"/>
      <c r="H403" s="115"/>
      <c r="I403" s="136"/>
      <c r="J403" s="143"/>
      <c r="K403" s="143"/>
      <c r="L403" s="117"/>
      <c r="M403" s="32"/>
    </row>
    <row r="404" spans="1:15">
      <c r="A404" s="197"/>
      <c r="B404" s="193" t="s">
        <v>350</v>
      </c>
      <c r="C404" s="26" t="s">
        <v>2</v>
      </c>
      <c r="D404" s="82"/>
      <c r="E404" s="82"/>
      <c r="F404" s="82"/>
      <c r="G404" s="83"/>
      <c r="H404" s="106"/>
      <c r="I404" s="82"/>
      <c r="J404" s="82"/>
      <c r="K404" s="82"/>
      <c r="L404" s="107"/>
      <c r="M404" s="27"/>
    </row>
    <row r="405" spans="1:15" ht="40.5" customHeight="1">
      <c r="A405" s="197"/>
      <c r="B405" s="194"/>
      <c r="C405" s="28" t="s">
        <v>3</v>
      </c>
      <c r="D405" s="76"/>
      <c r="E405" s="76"/>
      <c r="F405" s="76"/>
      <c r="G405" s="75"/>
      <c r="H405" s="77"/>
      <c r="I405" s="76"/>
      <c r="J405" s="76"/>
      <c r="K405" s="76"/>
      <c r="L405" s="109"/>
      <c r="M405" s="29"/>
    </row>
    <row r="406" spans="1:15" ht="19.5" thickBot="1">
      <c r="A406" s="197"/>
      <c r="B406" s="194"/>
      <c r="C406" s="30" t="s">
        <v>4</v>
      </c>
      <c r="D406" s="111"/>
      <c r="E406" s="111"/>
      <c r="F406" s="110"/>
      <c r="G406" s="110"/>
      <c r="H406" s="112"/>
      <c r="I406" s="110"/>
      <c r="J406" s="110"/>
      <c r="K406" s="110"/>
      <c r="L406" s="113"/>
      <c r="M406" s="31">
        <f>SUM(D406:L406)</f>
        <v>0</v>
      </c>
    </row>
    <row r="407" spans="1:15" ht="19.5" thickBot="1">
      <c r="A407" s="198"/>
      <c r="B407" s="195"/>
      <c r="C407" s="24" t="s">
        <v>11</v>
      </c>
      <c r="D407" s="115"/>
      <c r="E407" s="116"/>
      <c r="F407" s="116"/>
      <c r="G407" s="115"/>
      <c r="H407" s="115"/>
      <c r="I407" s="115"/>
      <c r="J407" s="115"/>
      <c r="K407" s="115"/>
      <c r="L407" s="117"/>
      <c r="M407" s="32"/>
      <c r="N407" s="7"/>
      <c r="O407" s="7"/>
    </row>
    <row r="408" spans="1:15" ht="12.75" customHeight="1">
      <c r="A408" s="190" t="s">
        <v>26</v>
      </c>
      <c r="B408" s="193" t="s">
        <v>346</v>
      </c>
      <c r="C408" s="16" t="s">
        <v>2</v>
      </c>
      <c r="D408" s="81"/>
      <c r="E408" s="81"/>
      <c r="F408" s="81"/>
      <c r="G408" s="81"/>
      <c r="H408" s="81"/>
      <c r="I408" s="81"/>
      <c r="J408" s="81"/>
      <c r="K408" s="81"/>
      <c r="L408" s="150"/>
      <c r="M408" s="33"/>
      <c r="N408" s="7"/>
      <c r="O408" s="7"/>
    </row>
    <row r="409" spans="1:15" ht="60" customHeight="1">
      <c r="A409" s="191"/>
      <c r="B409" s="194"/>
      <c r="C409" s="18" t="s">
        <v>3</v>
      </c>
      <c r="D409" s="80"/>
      <c r="E409" s="80"/>
      <c r="F409" s="80"/>
      <c r="G409" s="80"/>
      <c r="H409" s="80"/>
      <c r="I409" s="80"/>
      <c r="J409" s="80"/>
      <c r="K409" s="80"/>
      <c r="L409" s="151"/>
      <c r="M409" s="34"/>
      <c r="N409" s="7"/>
      <c r="O409" s="7"/>
    </row>
    <row r="410" spans="1:15" ht="19.5" thickBot="1">
      <c r="A410" s="191"/>
      <c r="B410" s="194"/>
      <c r="C410" s="20" t="s">
        <v>4</v>
      </c>
      <c r="D410" s="119"/>
      <c r="E410" s="119"/>
      <c r="F410" s="119"/>
      <c r="G410" s="118"/>
      <c r="H410" s="118"/>
      <c r="I410" s="118"/>
      <c r="J410" s="118"/>
      <c r="K410" s="118"/>
      <c r="L410" s="152"/>
      <c r="M410" s="35">
        <f>SUM(D410:L410)</f>
        <v>0</v>
      </c>
      <c r="N410" s="7"/>
      <c r="O410" s="7"/>
    </row>
    <row r="411" spans="1:15" ht="19.5" thickBot="1">
      <c r="A411" s="191"/>
      <c r="B411" s="195"/>
      <c r="C411" s="22" t="s">
        <v>11</v>
      </c>
      <c r="D411" s="125"/>
      <c r="E411" s="125"/>
      <c r="F411" s="125"/>
      <c r="G411" s="123"/>
      <c r="H411" s="123"/>
      <c r="I411" s="123"/>
      <c r="J411" s="123"/>
      <c r="K411" s="123"/>
      <c r="L411" s="155"/>
      <c r="M411" s="44"/>
      <c r="N411" s="7"/>
      <c r="O411" s="7"/>
    </row>
    <row r="412" spans="1:15" ht="56.25">
      <c r="A412" s="191"/>
      <c r="B412" s="193" t="s">
        <v>347</v>
      </c>
      <c r="C412" s="16" t="s">
        <v>2</v>
      </c>
      <c r="D412" s="80" t="s">
        <v>189</v>
      </c>
      <c r="E412" s="80" t="s">
        <v>190</v>
      </c>
      <c r="F412" s="170" t="s">
        <v>179</v>
      </c>
      <c r="G412" s="80" t="s">
        <v>186</v>
      </c>
      <c r="H412" s="80" t="s">
        <v>203</v>
      </c>
      <c r="I412" s="80" t="s">
        <v>208</v>
      </c>
      <c r="J412" s="80" t="s">
        <v>193</v>
      </c>
      <c r="K412" s="81"/>
      <c r="L412" s="150"/>
      <c r="M412" s="33"/>
      <c r="N412" s="40"/>
      <c r="O412" s="40"/>
    </row>
    <row r="413" spans="1:15" ht="96" customHeight="1">
      <c r="A413" s="191"/>
      <c r="B413" s="194"/>
      <c r="C413" s="18" t="s">
        <v>3</v>
      </c>
      <c r="D413" s="79" t="s">
        <v>285</v>
      </c>
      <c r="E413" s="79" t="s">
        <v>286</v>
      </c>
      <c r="F413" s="79" t="s">
        <v>287</v>
      </c>
      <c r="G413" s="79" t="s">
        <v>288</v>
      </c>
      <c r="H413" s="79" t="s">
        <v>289</v>
      </c>
      <c r="I413" s="79" t="s">
        <v>290</v>
      </c>
      <c r="J413" s="79" t="s">
        <v>291</v>
      </c>
      <c r="K413" s="80"/>
      <c r="L413" s="151"/>
      <c r="M413" s="34"/>
      <c r="N413" s="41"/>
      <c r="O413" s="41"/>
    </row>
    <row r="414" spans="1:15" s="2" customFormat="1" ht="19.5" thickBot="1">
      <c r="A414" s="191"/>
      <c r="B414" s="194"/>
      <c r="C414" s="20" t="s">
        <v>4</v>
      </c>
      <c r="D414" s="118">
        <v>30</v>
      </c>
      <c r="E414" s="118">
        <v>30</v>
      </c>
      <c r="F414" s="118">
        <v>34</v>
      </c>
      <c r="G414" s="118">
        <v>15</v>
      </c>
      <c r="H414" s="118">
        <v>14</v>
      </c>
      <c r="I414" s="118">
        <v>24</v>
      </c>
      <c r="J414" s="118" t="s">
        <v>351</v>
      </c>
      <c r="K414" s="119"/>
      <c r="L414" s="152"/>
      <c r="M414" s="35">
        <f>SUM(D414:L414)</f>
        <v>147</v>
      </c>
      <c r="N414" s="1"/>
      <c r="O414" s="1"/>
    </row>
    <row r="415" spans="1:15" s="2" customFormat="1" ht="19.5" thickBot="1">
      <c r="A415" s="191"/>
      <c r="B415" s="195"/>
      <c r="C415" s="22" t="s">
        <v>11</v>
      </c>
      <c r="D415" s="154"/>
      <c r="E415" s="154"/>
      <c r="F415" s="154"/>
      <c r="G415" s="154"/>
      <c r="H415" s="154"/>
      <c r="I415" s="154"/>
      <c r="J415" s="154">
        <v>135</v>
      </c>
      <c r="K415" s="125"/>
      <c r="L415" s="156"/>
      <c r="M415" s="5"/>
      <c r="N415" s="1"/>
      <c r="O415" s="1"/>
    </row>
    <row r="416" spans="1:15">
      <c r="A416" s="191"/>
      <c r="B416" s="193" t="s">
        <v>348</v>
      </c>
      <c r="C416" s="16" t="s">
        <v>2</v>
      </c>
      <c r="D416" s="84" t="s">
        <v>188</v>
      </c>
      <c r="E416" s="84" t="s">
        <v>201</v>
      </c>
      <c r="F416" s="84" t="s">
        <v>191</v>
      </c>
      <c r="G416" s="84" t="s">
        <v>192</v>
      </c>
      <c r="H416" s="84" t="s">
        <v>209</v>
      </c>
      <c r="I416" s="84" t="s">
        <v>210</v>
      </c>
      <c r="J416" s="84"/>
      <c r="K416" s="81"/>
      <c r="L416" s="150"/>
      <c r="M416" s="33"/>
      <c r="N416" s="7"/>
      <c r="O416" s="7"/>
    </row>
    <row r="417" spans="1:21" ht="75" customHeight="1">
      <c r="A417" s="191"/>
      <c r="B417" s="194"/>
      <c r="C417" s="18" t="s">
        <v>3</v>
      </c>
      <c r="D417" s="79" t="s">
        <v>292</v>
      </c>
      <c r="E417" s="79" t="s">
        <v>293</v>
      </c>
      <c r="F417" s="79" t="s">
        <v>294</v>
      </c>
      <c r="G417" s="79" t="s">
        <v>295</v>
      </c>
      <c r="H417" s="79" t="s">
        <v>296</v>
      </c>
      <c r="I417" s="79" t="s">
        <v>297</v>
      </c>
      <c r="J417" s="80"/>
      <c r="K417" s="80"/>
      <c r="L417" s="151"/>
      <c r="M417" s="34"/>
      <c r="N417" s="7"/>
      <c r="O417" s="7"/>
    </row>
    <row r="418" spans="1:21" ht="19.5" thickBot="1">
      <c r="A418" s="191"/>
      <c r="B418" s="194"/>
      <c r="C418" s="20" t="s">
        <v>4</v>
      </c>
      <c r="D418" s="118">
        <v>19</v>
      </c>
      <c r="E418" s="119">
        <v>16</v>
      </c>
      <c r="F418" s="119">
        <v>31</v>
      </c>
      <c r="G418" s="118">
        <v>26</v>
      </c>
      <c r="H418" s="118">
        <v>15</v>
      </c>
      <c r="I418" s="118">
        <v>9</v>
      </c>
      <c r="J418" s="118"/>
      <c r="K418" s="118"/>
      <c r="L418" s="152"/>
      <c r="M418" s="35">
        <f>SUM(D418:L418)</f>
        <v>116</v>
      </c>
      <c r="N418" s="7"/>
      <c r="O418" s="7"/>
    </row>
    <row r="419" spans="1:21" ht="19.5" thickBot="1">
      <c r="A419" s="191"/>
      <c r="B419" s="195"/>
      <c r="C419" s="22" t="s">
        <v>11</v>
      </c>
      <c r="D419" s="154"/>
      <c r="E419" s="153"/>
      <c r="F419" s="153"/>
      <c r="G419" s="154"/>
      <c r="H419" s="154"/>
      <c r="I419" s="154"/>
      <c r="J419" s="154"/>
      <c r="K419" s="121"/>
      <c r="L419" s="155"/>
      <c r="M419" s="44"/>
      <c r="N419" s="7"/>
      <c r="O419" s="7"/>
    </row>
    <row r="420" spans="1:21">
      <c r="A420" s="191"/>
      <c r="B420" s="199" t="s">
        <v>349</v>
      </c>
      <c r="C420" s="16" t="s">
        <v>2</v>
      </c>
      <c r="D420" s="84" t="s">
        <v>207</v>
      </c>
      <c r="E420" s="84" t="s">
        <v>202</v>
      </c>
      <c r="F420" s="121"/>
      <c r="G420" s="84"/>
      <c r="H420" s="84"/>
      <c r="I420" s="84"/>
      <c r="J420" s="84"/>
      <c r="K420" s="81"/>
      <c r="L420" s="150"/>
      <c r="M420" s="33"/>
    </row>
    <row r="421" spans="1:21" ht="44.25" customHeight="1">
      <c r="A421" s="191"/>
      <c r="B421" s="200"/>
      <c r="C421" s="18" t="s">
        <v>3</v>
      </c>
      <c r="D421" s="79" t="s">
        <v>298</v>
      </c>
      <c r="E421" s="79" t="s">
        <v>299</v>
      </c>
      <c r="F421" s="170"/>
      <c r="G421" s="80"/>
      <c r="H421" s="80"/>
      <c r="I421" s="80"/>
      <c r="J421" s="80"/>
      <c r="K421" s="80"/>
      <c r="L421" s="151"/>
      <c r="M421" s="34"/>
    </row>
    <row r="422" spans="1:21" ht="19.5" thickBot="1">
      <c r="A422" s="191"/>
      <c r="B422" s="200"/>
      <c r="C422" s="20" t="s">
        <v>4</v>
      </c>
      <c r="D422" s="119">
        <v>20</v>
      </c>
      <c r="E422" s="119">
        <v>28</v>
      </c>
      <c r="F422" s="118"/>
      <c r="G422" s="118"/>
      <c r="H422" s="118"/>
      <c r="I422" s="118"/>
      <c r="J422" s="119"/>
      <c r="K422" s="119"/>
      <c r="L422" s="152"/>
      <c r="M422" s="35">
        <f>SUM(D422:L422)</f>
        <v>48</v>
      </c>
    </row>
    <row r="423" spans="1:21" ht="19.5" thickBot="1">
      <c r="A423" s="191"/>
      <c r="B423" s="201"/>
      <c r="C423" s="24" t="s">
        <v>11</v>
      </c>
      <c r="D423" s="153"/>
      <c r="E423" s="153"/>
      <c r="F423" s="154"/>
      <c r="G423" s="154"/>
      <c r="H423" s="154"/>
      <c r="I423" s="154"/>
      <c r="J423" s="153"/>
      <c r="K423" s="125"/>
      <c r="L423" s="159"/>
      <c r="M423" s="45"/>
    </row>
    <row r="424" spans="1:21" ht="37.5">
      <c r="A424" s="191"/>
      <c r="B424" s="193" t="s">
        <v>350</v>
      </c>
      <c r="C424" s="26" t="s">
        <v>2</v>
      </c>
      <c r="D424" s="84" t="s">
        <v>178</v>
      </c>
      <c r="E424" s="84" t="s">
        <v>215</v>
      </c>
      <c r="F424" s="84" t="s">
        <v>216</v>
      </c>
      <c r="G424" s="84" t="s">
        <v>300</v>
      </c>
      <c r="H424" s="84" t="s">
        <v>181</v>
      </c>
      <c r="I424" s="84"/>
      <c r="J424" s="84"/>
      <c r="K424" s="81"/>
      <c r="L424" s="155"/>
      <c r="M424" s="46"/>
    </row>
    <row r="425" spans="1:21" ht="40.5" customHeight="1">
      <c r="A425" s="191"/>
      <c r="B425" s="194"/>
      <c r="C425" s="28" t="s">
        <v>3</v>
      </c>
      <c r="D425" s="79" t="s">
        <v>301</v>
      </c>
      <c r="E425" s="79" t="s">
        <v>302</v>
      </c>
      <c r="F425" s="79" t="s">
        <v>303</v>
      </c>
      <c r="G425" s="79" t="s">
        <v>304</v>
      </c>
      <c r="H425" s="79" t="s">
        <v>305</v>
      </c>
      <c r="I425" s="80"/>
      <c r="J425" s="80"/>
      <c r="K425" s="80"/>
      <c r="L425" s="160"/>
      <c r="M425" s="47"/>
    </row>
    <row r="426" spans="1:21" ht="19.5" thickBot="1">
      <c r="A426" s="191"/>
      <c r="B426" s="194"/>
      <c r="C426" s="30" t="s">
        <v>4</v>
      </c>
      <c r="D426" s="119">
        <v>28</v>
      </c>
      <c r="E426" s="119">
        <v>25</v>
      </c>
      <c r="F426" s="119">
        <v>29</v>
      </c>
      <c r="G426" s="119">
        <v>22</v>
      </c>
      <c r="H426" s="119">
        <v>34</v>
      </c>
      <c r="I426" s="119"/>
      <c r="J426" s="119"/>
      <c r="K426" s="119"/>
      <c r="L426" s="152"/>
      <c r="M426" s="35">
        <f>SUM(D426:L426)</f>
        <v>138</v>
      </c>
    </row>
    <row r="427" spans="1:21" ht="19.5" thickBot="1">
      <c r="A427" s="192"/>
      <c r="B427" s="195"/>
      <c r="C427" s="24" t="s">
        <v>11</v>
      </c>
      <c r="D427" s="157"/>
      <c r="E427" s="158"/>
      <c r="F427" s="158"/>
      <c r="G427" s="157"/>
      <c r="H427" s="157"/>
      <c r="I427" s="157"/>
      <c r="J427" s="157"/>
      <c r="K427" s="154"/>
      <c r="L427" s="159"/>
      <c r="M427" s="45"/>
      <c r="N427" s="7"/>
      <c r="O427" s="7"/>
    </row>
    <row r="428" spans="1:21">
      <c r="A428" s="48"/>
      <c r="B428" s="205">
        <v>0.375</v>
      </c>
      <c r="C428" s="16" t="s">
        <v>2</v>
      </c>
      <c r="D428" s="85" t="s">
        <v>126</v>
      </c>
      <c r="E428" s="85" t="s">
        <v>127</v>
      </c>
      <c r="F428" s="85" t="s">
        <v>128</v>
      </c>
      <c r="G428" s="103" t="s">
        <v>129</v>
      </c>
      <c r="H428" s="73" t="s">
        <v>108</v>
      </c>
      <c r="I428" s="73" t="s">
        <v>109</v>
      </c>
      <c r="J428" s="73"/>
      <c r="K428" s="73"/>
      <c r="L428" s="73"/>
      <c r="M428" s="17"/>
      <c r="N428" s="6"/>
      <c r="O428" s="6"/>
      <c r="P428" s="6"/>
      <c r="Q428" s="6"/>
      <c r="R428" s="6"/>
      <c r="S428" s="7"/>
      <c r="T428" s="7"/>
      <c r="U428" s="7"/>
    </row>
    <row r="429" spans="1:21" ht="60" customHeight="1">
      <c r="A429" s="48"/>
      <c r="B429" s="208"/>
      <c r="C429" s="18" t="s">
        <v>3</v>
      </c>
      <c r="D429" s="74" t="s">
        <v>86</v>
      </c>
      <c r="E429" s="74" t="s">
        <v>86</v>
      </c>
      <c r="F429" s="74" t="s">
        <v>86</v>
      </c>
      <c r="G429" s="74" t="s">
        <v>86</v>
      </c>
      <c r="H429" s="74" t="s">
        <v>90</v>
      </c>
      <c r="I429" s="74" t="s">
        <v>170</v>
      </c>
      <c r="J429" s="74"/>
      <c r="K429" s="74"/>
      <c r="L429" s="74"/>
      <c r="M429" s="19"/>
      <c r="N429" s="6"/>
      <c r="O429" s="6"/>
      <c r="P429" s="6"/>
      <c r="Q429" s="6"/>
      <c r="R429" s="6"/>
      <c r="S429" s="7"/>
      <c r="T429" s="7"/>
      <c r="U429" s="7"/>
    </row>
    <row r="430" spans="1:21" ht="19.5" thickBot="1">
      <c r="A430" s="48"/>
      <c r="B430" s="209"/>
      <c r="C430" s="20" t="s">
        <v>4</v>
      </c>
      <c r="D430" s="98">
        <v>25</v>
      </c>
      <c r="E430" s="98">
        <v>25</v>
      </c>
      <c r="F430" s="98">
        <v>26</v>
      </c>
      <c r="G430" s="96">
        <v>25</v>
      </c>
      <c r="H430" s="96">
        <v>26</v>
      </c>
      <c r="I430" s="96">
        <v>26</v>
      </c>
      <c r="J430" s="98"/>
      <c r="K430" s="98"/>
      <c r="L430" s="98"/>
      <c r="M430" s="21">
        <f>SUM(D430:L430)</f>
        <v>153</v>
      </c>
      <c r="N430" s="36"/>
      <c r="O430" s="6"/>
      <c r="P430" s="6"/>
      <c r="Q430" s="6"/>
      <c r="R430" s="6"/>
      <c r="S430" s="7"/>
      <c r="T430" s="7"/>
      <c r="U430" s="7"/>
    </row>
    <row r="431" spans="1:21">
      <c r="A431" s="48"/>
      <c r="B431" s="205">
        <v>0.40277777777777773</v>
      </c>
      <c r="C431" s="16" t="s">
        <v>2</v>
      </c>
      <c r="D431" s="73" t="s">
        <v>119</v>
      </c>
      <c r="E431" s="73" t="s">
        <v>111</v>
      </c>
      <c r="F431" s="73" t="s">
        <v>112</v>
      </c>
      <c r="G431" s="73" t="s">
        <v>113</v>
      </c>
      <c r="H431" s="85" t="s">
        <v>151</v>
      </c>
      <c r="I431" s="103" t="s">
        <v>155</v>
      </c>
      <c r="J431" s="73"/>
      <c r="K431" s="73"/>
      <c r="L431" s="73"/>
      <c r="M431" s="17"/>
      <c r="N431" s="6"/>
      <c r="O431" s="6"/>
      <c r="P431" s="6"/>
      <c r="Q431" s="6"/>
      <c r="R431" s="6"/>
      <c r="S431" s="7"/>
      <c r="T431" s="7"/>
      <c r="U431" s="7"/>
    </row>
    <row r="432" spans="1:21" ht="42.75" customHeight="1">
      <c r="A432" s="48"/>
      <c r="B432" s="208"/>
      <c r="C432" s="18" t="s">
        <v>3</v>
      </c>
      <c r="D432" s="74" t="s">
        <v>36</v>
      </c>
      <c r="E432" s="74" t="s">
        <v>162</v>
      </c>
      <c r="F432" s="74" t="s">
        <v>90</v>
      </c>
      <c r="G432" s="74" t="s">
        <v>162</v>
      </c>
      <c r="H432" s="85" t="s">
        <v>175</v>
      </c>
      <c r="I432" s="85" t="s">
        <v>175</v>
      </c>
      <c r="J432" s="74"/>
      <c r="K432" s="74"/>
      <c r="L432" s="74"/>
      <c r="M432" s="19"/>
      <c r="N432" s="6"/>
      <c r="O432" s="6"/>
      <c r="P432" s="6"/>
      <c r="Q432" s="6"/>
      <c r="R432" s="6"/>
      <c r="S432" s="7"/>
      <c r="T432" s="7"/>
      <c r="U432" s="7"/>
    </row>
    <row r="433" spans="1:21" ht="19.5" thickBot="1">
      <c r="A433" s="48"/>
      <c r="B433" s="209"/>
      <c r="C433" s="20" t="s">
        <v>4</v>
      </c>
      <c r="D433" s="98">
        <v>25</v>
      </c>
      <c r="E433" s="98">
        <v>26</v>
      </c>
      <c r="F433" s="98">
        <v>25</v>
      </c>
      <c r="G433" s="98">
        <v>26</v>
      </c>
      <c r="H433" s="98">
        <v>28</v>
      </c>
      <c r="I433" s="96">
        <v>27</v>
      </c>
      <c r="J433" s="98"/>
      <c r="K433" s="98"/>
      <c r="L433" s="96"/>
      <c r="M433" s="21">
        <f>SUM(D433:L433)</f>
        <v>157</v>
      </c>
      <c r="N433" s="6"/>
      <c r="O433" s="6"/>
      <c r="P433" s="6"/>
      <c r="Q433" s="6"/>
      <c r="R433" s="6"/>
      <c r="S433" s="7"/>
      <c r="T433" s="7"/>
      <c r="U433" s="7"/>
    </row>
    <row r="434" spans="1:21">
      <c r="A434" s="48"/>
      <c r="B434" s="205">
        <v>0.43055555555555558</v>
      </c>
      <c r="C434" s="16" t="s">
        <v>2</v>
      </c>
      <c r="D434" s="73" t="s">
        <v>136</v>
      </c>
      <c r="E434" s="73" t="s">
        <v>148</v>
      </c>
      <c r="F434" s="73" t="s">
        <v>149</v>
      </c>
      <c r="G434" s="73" t="s">
        <v>154</v>
      </c>
      <c r="H434" s="73" t="s">
        <v>138</v>
      </c>
      <c r="I434" s="85" t="s">
        <v>130</v>
      </c>
      <c r="J434" s="73" t="s">
        <v>102</v>
      </c>
      <c r="K434" s="73"/>
      <c r="L434" s="73"/>
      <c r="M434" s="17"/>
      <c r="N434" s="49"/>
      <c r="O434" s="49"/>
      <c r="P434" s="49"/>
      <c r="Q434" s="49"/>
      <c r="R434" s="49"/>
      <c r="S434" s="40"/>
      <c r="T434" s="40"/>
      <c r="U434" s="40"/>
    </row>
    <row r="435" spans="1:21" ht="42" customHeight="1">
      <c r="A435" s="48"/>
      <c r="B435" s="206"/>
      <c r="C435" s="18" t="s">
        <v>3</v>
      </c>
      <c r="D435" s="74" t="s">
        <v>78</v>
      </c>
      <c r="E435" s="74" t="s">
        <v>51</v>
      </c>
      <c r="F435" s="74" t="s">
        <v>78</v>
      </c>
      <c r="G435" s="74" t="s">
        <v>59</v>
      </c>
      <c r="H435" s="74" t="s">
        <v>78</v>
      </c>
      <c r="I435" s="74" t="s">
        <v>86</v>
      </c>
      <c r="J435" s="74" t="s">
        <v>164</v>
      </c>
      <c r="K435" s="74"/>
      <c r="L435" s="74"/>
      <c r="M435" s="19"/>
      <c r="N435" s="50"/>
      <c r="O435" s="50"/>
      <c r="P435" s="50"/>
      <c r="Q435" s="50"/>
      <c r="R435" s="50"/>
      <c r="S435" s="41"/>
      <c r="T435" s="41"/>
      <c r="U435" s="41"/>
    </row>
    <row r="436" spans="1:21" s="2" customFormat="1" ht="19.5" thickBot="1">
      <c r="A436" s="48"/>
      <c r="B436" s="210"/>
      <c r="C436" s="51" t="s">
        <v>4</v>
      </c>
      <c r="D436" s="96">
        <v>25</v>
      </c>
      <c r="E436" s="96">
        <v>23</v>
      </c>
      <c r="F436" s="96">
        <v>22</v>
      </c>
      <c r="G436" s="96">
        <v>22</v>
      </c>
      <c r="H436" s="98">
        <v>24</v>
      </c>
      <c r="I436" s="96">
        <v>26</v>
      </c>
      <c r="J436" s="96">
        <v>17</v>
      </c>
      <c r="K436" s="96"/>
      <c r="L436" s="98"/>
      <c r="M436" s="21">
        <f>SUM(D436:L436)</f>
        <v>159</v>
      </c>
      <c r="N436" s="52"/>
      <c r="O436" s="52"/>
      <c r="P436" s="52"/>
      <c r="Q436" s="52"/>
      <c r="R436" s="52"/>
      <c r="S436" s="1"/>
      <c r="T436" s="1"/>
      <c r="U436" s="1"/>
    </row>
    <row r="437" spans="1:21">
      <c r="A437" s="48"/>
      <c r="B437" s="205">
        <v>0.45833333333333331</v>
      </c>
      <c r="C437" s="16" t="s">
        <v>2</v>
      </c>
      <c r="D437" s="73" t="s">
        <v>139</v>
      </c>
      <c r="E437" s="73" t="s">
        <v>140</v>
      </c>
      <c r="F437" s="73" t="s">
        <v>142</v>
      </c>
      <c r="G437" s="73" t="s">
        <v>143</v>
      </c>
      <c r="H437" s="73" t="s">
        <v>147</v>
      </c>
      <c r="I437" s="85" t="s">
        <v>150</v>
      </c>
      <c r="J437" s="73"/>
      <c r="K437" s="73"/>
      <c r="L437" s="73"/>
      <c r="M437" s="17"/>
      <c r="N437" s="49"/>
      <c r="O437" s="49"/>
      <c r="P437" s="49"/>
      <c r="Q437" s="49"/>
      <c r="R437" s="49"/>
      <c r="S437" s="40"/>
      <c r="T437" s="40"/>
      <c r="U437" s="40"/>
    </row>
    <row r="438" spans="1:21" ht="42" customHeight="1">
      <c r="A438" s="48"/>
      <c r="B438" s="206"/>
      <c r="C438" s="18" t="s">
        <v>3</v>
      </c>
      <c r="D438" s="74" t="s">
        <v>61</v>
      </c>
      <c r="E438" s="74" t="s">
        <v>61</v>
      </c>
      <c r="F438" s="74" t="s">
        <v>57</v>
      </c>
      <c r="G438" s="74" t="s">
        <v>57</v>
      </c>
      <c r="H438" s="74" t="s">
        <v>78</v>
      </c>
      <c r="I438" s="85" t="s">
        <v>79</v>
      </c>
      <c r="J438" s="74"/>
      <c r="K438" s="74"/>
      <c r="L438" s="74"/>
      <c r="M438" s="19"/>
      <c r="N438" s="50"/>
      <c r="O438" s="50"/>
      <c r="P438" s="50"/>
      <c r="Q438" s="50"/>
      <c r="R438" s="50"/>
      <c r="S438" s="41"/>
      <c r="T438" s="41"/>
      <c r="U438" s="41"/>
    </row>
    <row r="439" spans="1:21" s="2" customFormat="1" ht="19.5" thickBot="1">
      <c r="A439" s="48"/>
      <c r="B439" s="210"/>
      <c r="C439" s="51" t="s">
        <v>4</v>
      </c>
      <c r="D439" s="98">
        <v>26</v>
      </c>
      <c r="E439" s="98">
        <v>28</v>
      </c>
      <c r="F439" s="97">
        <v>25</v>
      </c>
      <c r="G439" s="98">
        <v>27</v>
      </c>
      <c r="H439" s="96">
        <v>22</v>
      </c>
      <c r="I439" s="96">
        <v>29</v>
      </c>
      <c r="J439" s="98"/>
      <c r="K439" s="96"/>
      <c r="L439" s="96"/>
      <c r="M439" s="21">
        <f>SUM(D439:L439)</f>
        <v>157</v>
      </c>
      <c r="N439" s="52"/>
      <c r="O439" s="52"/>
      <c r="P439" s="52"/>
      <c r="Q439" s="52"/>
      <c r="R439" s="52"/>
      <c r="S439" s="1"/>
      <c r="T439" s="1"/>
      <c r="U439" s="1"/>
    </row>
    <row r="440" spans="1:21">
      <c r="A440" s="191" t="s">
        <v>27</v>
      </c>
      <c r="B440" s="205">
        <v>0.4861111111111111</v>
      </c>
      <c r="C440" s="16" t="s">
        <v>2</v>
      </c>
      <c r="D440" s="85" t="s">
        <v>158</v>
      </c>
      <c r="E440" s="73" t="s">
        <v>137</v>
      </c>
      <c r="F440" s="73" t="s">
        <v>110</v>
      </c>
      <c r="G440" s="73" t="s">
        <v>118</v>
      </c>
      <c r="H440" s="73" t="s">
        <v>145</v>
      </c>
      <c r="I440" s="73" t="s">
        <v>106</v>
      </c>
      <c r="J440" s="73"/>
      <c r="K440" s="73"/>
      <c r="L440" s="73"/>
      <c r="M440" s="17"/>
      <c r="N440" s="49"/>
      <c r="O440" s="49"/>
      <c r="P440" s="49"/>
      <c r="Q440" s="49"/>
      <c r="R440" s="49"/>
      <c r="S440" s="40"/>
      <c r="T440" s="40"/>
      <c r="U440" s="40"/>
    </row>
    <row r="441" spans="1:21" ht="42" customHeight="1">
      <c r="A441" s="191"/>
      <c r="B441" s="206"/>
      <c r="C441" s="18" t="s">
        <v>3</v>
      </c>
      <c r="D441" s="85" t="s">
        <v>176</v>
      </c>
      <c r="E441" s="74" t="s">
        <v>78</v>
      </c>
      <c r="F441" s="74" t="s">
        <v>162</v>
      </c>
      <c r="G441" s="74" t="s">
        <v>90</v>
      </c>
      <c r="H441" s="74" t="s">
        <v>78</v>
      </c>
      <c r="I441" s="74" t="s">
        <v>50</v>
      </c>
      <c r="J441" s="74"/>
      <c r="K441" s="74"/>
      <c r="L441" s="74"/>
      <c r="M441" s="19"/>
      <c r="N441" s="50"/>
      <c r="O441" s="50"/>
      <c r="P441" s="50"/>
      <c r="Q441" s="50"/>
      <c r="R441" s="50"/>
      <c r="S441" s="41"/>
      <c r="T441" s="41"/>
      <c r="U441" s="41"/>
    </row>
    <row r="442" spans="1:21" s="2" customFormat="1" ht="19.5" thickBot="1">
      <c r="A442" s="191"/>
      <c r="B442" s="210"/>
      <c r="C442" s="20" t="s">
        <v>4</v>
      </c>
      <c r="D442" s="97">
        <v>28</v>
      </c>
      <c r="E442" s="85">
        <v>27</v>
      </c>
      <c r="F442" s="96">
        <v>26</v>
      </c>
      <c r="G442" s="98">
        <v>27</v>
      </c>
      <c r="H442" s="96">
        <v>25</v>
      </c>
      <c r="I442" s="96">
        <v>20</v>
      </c>
      <c r="J442" s="96"/>
      <c r="K442" s="96"/>
      <c r="L442" s="96"/>
      <c r="M442" s="21">
        <f>SUM(D442:L442)</f>
        <v>153</v>
      </c>
      <c r="N442" s="52"/>
      <c r="O442" s="52"/>
      <c r="P442" s="52"/>
      <c r="Q442" s="52"/>
      <c r="R442" s="52"/>
      <c r="S442" s="1"/>
      <c r="T442" s="1"/>
      <c r="U442" s="1"/>
    </row>
    <row r="443" spans="1:21">
      <c r="A443" s="191"/>
      <c r="B443" s="205">
        <v>0.51388888888888895</v>
      </c>
      <c r="C443" s="16" t="s">
        <v>2</v>
      </c>
      <c r="D443" s="73" t="s">
        <v>103</v>
      </c>
      <c r="E443" s="73" t="s">
        <v>101</v>
      </c>
      <c r="F443" s="73" t="s">
        <v>144</v>
      </c>
      <c r="G443" s="73" t="s">
        <v>104</v>
      </c>
      <c r="H443" s="85" t="s">
        <v>159</v>
      </c>
      <c r="I443" s="85" t="s">
        <v>160</v>
      </c>
      <c r="J443" s="73"/>
      <c r="K443" s="73"/>
      <c r="L443" s="73"/>
      <c r="M443" s="17"/>
      <c r="N443" s="6"/>
      <c r="O443" s="6"/>
      <c r="P443" s="6"/>
      <c r="Q443" s="6"/>
      <c r="R443" s="6"/>
      <c r="S443" s="7"/>
      <c r="T443" s="7"/>
      <c r="U443" s="7"/>
    </row>
    <row r="444" spans="1:21" ht="42" customHeight="1">
      <c r="A444" s="191"/>
      <c r="B444" s="206"/>
      <c r="C444" s="18" t="s">
        <v>3</v>
      </c>
      <c r="D444" s="74" t="s">
        <v>61</v>
      </c>
      <c r="E444" s="74" t="s">
        <v>61</v>
      </c>
      <c r="F444" s="74" t="s">
        <v>57</v>
      </c>
      <c r="G444" s="74" t="s">
        <v>50</v>
      </c>
      <c r="H444" s="85" t="s">
        <v>79</v>
      </c>
      <c r="I444" s="85" t="s">
        <v>79</v>
      </c>
      <c r="J444" s="74"/>
      <c r="K444" s="74"/>
      <c r="L444" s="74"/>
      <c r="M444" s="19"/>
      <c r="N444" s="6"/>
      <c r="O444" s="6"/>
      <c r="P444" s="6"/>
      <c r="Q444" s="6"/>
      <c r="R444" s="6"/>
      <c r="S444" s="7"/>
      <c r="T444" s="7"/>
      <c r="U444" s="7"/>
    </row>
    <row r="445" spans="1:21" ht="19.5" thickBot="1">
      <c r="A445" s="191"/>
      <c r="B445" s="207"/>
      <c r="C445" s="51" t="s">
        <v>4</v>
      </c>
      <c r="D445" s="98">
        <v>26</v>
      </c>
      <c r="E445" s="96">
        <v>27</v>
      </c>
      <c r="F445" s="85">
        <v>26</v>
      </c>
      <c r="G445" s="96">
        <v>25</v>
      </c>
      <c r="H445" s="98">
        <v>27</v>
      </c>
      <c r="I445" s="96">
        <v>27</v>
      </c>
      <c r="J445" s="167"/>
      <c r="K445" s="85"/>
      <c r="L445" s="85"/>
      <c r="M445" s="53">
        <f>SUM(D445:L445)</f>
        <v>158</v>
      </c>
      <c r="N445" s="6"/>
      <c r="O445" s="6"/>
      <c r="P445" s="6"/>
      <c r="Q445" s="6"/>
      <c r="R445" s="6"/>
      <c r="S445" s="7"/>
      <c r="T445" s="7"/>
      <c r="U445" s="7"/>
    </row>
    <row r="446" spans="1:21" ht="12.75" customHeight="1">
      <c r="A446" s="191"/>
      <c r="B446" s="205">
        <v>0.54166666666666663</v>
      </c>
      <c r="C446" s="16" t="s">
        <v>2</v>
      </c>
      <c r="D446" s="73" t="s">
        <v>114</v>
      </c>
      <c r="E446" s="73" t="s">
        <v>115</v>
      </c>
      <c r="F446" s="73" t="s">
        <v>116</v>
      </c>
      <c r="G446" s="73" t="s">
        <v>117</v>
      </c>
      <c r="H446" s="103" t="s">
        <v>124</v>
      </c>
      <c r="I446" s="103" t="s">
        <v>125</v>
      </c>
      <c r="J446" s="73"/>
      <c r="K446" s="73"/>
      <c r="L446" s="73"/>
      <c r="M446" s="17"/>
      <c r="N446" s="6"/>
      <c r="O446" s="6"/>
      <c r="P446" s="6"/>
      <c r="Q446" s="6"/>
      <c r="R446" s="6"/>
      <c r="S446" s="7"/>
      <c r="T446" s="7"/>
      <c r="U446" s="7"/>
    </row>
    <row r="447" spans="1:21" ht="60" customHeight="1">
      <c r="A447" s="191"/>
      <c r="B447" s="208"/>
      <c r="C447" s="18" t="s">
        <v>3</v>
      </c>
      <c r="D447" s="74" t="s">
        <v>90</v>
      </c>
      <c r="E447" s="74" t="s">
        <v>36</v>
      </c>
      <c r="F447" s="74" t="s">
        <v>36</v>
      </c>
      <c r="G447" s="74" t="s">
        <v>36</v>
      </c>
      <c r="H447" s="74" t="s">
        <v>162</v>
      </c>
      <c r="I447" s="74" t="s">
        <v>86</v>
      </c>
      <c r="J447" s="74"/>
      <c r="K447" s="74"/>
      <c r="L447" s="74"/>
      <c r="M447" s="19"/>
      <c r="N447" s="6"/>
      <c r="O447" s="6"/>
      <c r="P447" s="6"/>
      <c r="Q447" s="6"/>
      <c r="R447" s="6"/>
      <c r="S447" s="7"/>
      <c r="T447" s="7"/>
      <c r="U447" s="7"/>
    </row>
    <row r="448" spans="1:21" ht="19.5" thickBot="1">
      <c r="A448" s="191"/>
      <c r="B448" s="209"/>
      <c r="C448" s="20" t="s">
        <v>4</v>
      </c>
      <c r="D448" s="98">
        <v>26</v>
      </c>
      <c r="E448" s="98">
        <v>25</v>
      </c>
      <c r="F448" s="98">
        <v>25</v>
      </c>
      <c r="G448" s="98">
        <v>26</v>
      </c>
      <c r="H448" s="98">
        <v>25</v>
      </c>
      <c r="I448" s="98">
        <v>25</v>
      </c>
      <c r="J448" s="98"/>
      <c r="K448" s="98"/>
      <c r="L448" s="98"/>
      <c r="M448" s="21">
        <f>SUM(D448:L448)</f>
        <v>152</v>
      </c>
      <c r="N448" s="36"/>
      <c r="O448" s="6"/>
      <c r="P448" s="6"/>
      <c r="Q448" s="6"/>
      <c r="R448" s="6"/>
      <c r="S448" s="7"/>
      <c r="T448" s="7"/>
      <c r="U448" s="7"/>
    </row>
    <row r="449" spans="1:21">
      <c r="A449" s="191"/>
      <c r="B449" s="205">
        <v>0.56944444444444442</v>
      </c>
      <c r="C449" s="16" t="s">
        <v>2</v>
      </c>
      <c r="D449" s="85" t="s">
        <v>120</v>
      </c>
      <c r="E449" s="85" t="s">
        <v>121</v>
      </c>
      <c r="F449" s="103" t="s">
        <v>122</v>
      </c>
      <c r="G449" s="103" t="s">
        <v>123</v>
      </c>
      <c r="H449" s="85" t="s">
        <v>157</v>
      </c>
      <c r="I449" s="85" t="s">
        <v>156</v>
      </c>
      <c r="J449" s="73" t="s">
        <v>105</v>
      </c>
      <c r="K449" s="73"/>
      <c r="L449" s="73"/>
      <c r="M449" s="17"/>
      <c r="N449" s="6"/>
      <c r="O449" s="6"/>
      <c r="P449" s="6"/>
      <c r="Q449" s="6"/>
      <c r="R449" s="6"/>
      <c r="S449" s="7"/>
      <c r="T449" s="7"/>
      <c r="U449" s="7"/>
    </row>
    <row r="450" spans="1:21" ht="42.75" customHeight="1">
      <c r="A450" s="191"/>
      <c r="B450" s="208"/>
      <c r="C450" s="18" t="s">
        <v>3</v>
      </c>
      <c r="D450" s="74" t="s">
        <v>162</v>
      </c>
      <c r="E450" s="74" t="s">
        <v>86</v>
      </c>
      <c r="F450" s="74" t="s">
        <v>86</v>
      </c>
      <c r="G450" s="74" t="s">
        <v>162</v>
      </c>
      <c r="H450" s="85" t="s">
        <v>176</v>
      </c>
      <c r="I450" s="85" t="s">
        <v>176</v>
      </c>
      <c r="J450" s="74" t="s">
        <v>38</v>
      </c>
      <c r="K450" s="74"/>
      <c r="L450" s="74"/>
      <c r="M450" s="19"/>
      <c r="N450" s="6"/>
      <c r="O450" s="6"/>
      <c r="P450" s="6"/>
      <c r="Q450" s="6"/>
      <c r="R450" s="6"/>
      <c r="S450" s="7"/>
      <c r="T450" s="7"/>
      <c r="U450" s="7"/>
    </row>
    <row r="451" spans="1:21" ht="19.5" thickBot="1">
      <c r="A451" s="191"/>
      <c r="B451" s="209"/>
      <c r="C451" s="20" t="s">
        <v>4</v>
      </c>
      <c r="D451" s="96">
        <v>25</v>
      </c>
      <c r="E451" s="96">
        <v>25</v>
      </c>
      <c r="F451" s="96">
        <v>25</v>
      </c>
      <c r="G451" s="98">
        <v>25</v>
      </c>
      <c r="H451" s="98">
        <v>28</v>
      </c>
      <c r="I451" s="98">
        <v>28</v>
      </c>
      <c r="J451" s="96">
        <v>21</v>
      </c>
      <c r="K451" s="98"/>
      <c r="L451" s="96"/>
      <c r="M451" s="21">
        <f>SUM(D451:L451)</f>
        <v>177</v>
      </c>
      <c r="N451" s="6"/>
      <c r="O451" s="6"/>
      <c r="P451" s="6"/>
      <c r="Q451" s="6"/>
      <c r="R451" s="6"/>
      <c r="S451" s="7"/>
      <c r="T451" s="7"/>
      <c r="U451" s="7"/>
    </row>
    <row r="452" spans="1:21">
      <c r="A452" s="191"/>
      <c r="B452" s="205">
        <v>0.59722222222222221</v>
      </c>
      <c r="C452" s="16" t="s">
        <v>2</v>
      </c>
      <c r="D452" s="73" t="s">
        <v>96</v>
      </c>
      <c r="E452" s="73" t="s">
        <v>97</v>
      </c>
      <c r="F452" s="73" t="s">
        <v>98</v>
      </c>
      <c r="G452" s="73" t="s">
        <v>99</v>
      </c>
      <c r="H452" s="73" t="s">
        <v>100</v>
      </c>
      <c r="I452" s="73" t="s">
        <v>107</v>
      </c>
      <c r="J452" s="73"/>
      <c r="K452" s="73"/>
      <c r="L452" s="73"/>
      <c r="M452" s="17"/>
      <c r="N452" s="49"/>
      <c r="O452" s="49"/>
      <c r="P452" s="49"/>
      <c r="Q452" s="49"/>
      <c r="R452" s="49"/>
      <c r="S452" s="40"/>
      <c r="T452" s="40"/>
      <c r="U452" s="40"/>
    </row>
    <row r="453" spans="1:21" ht="42" customHeight="1">
      <c r="A453" s="191"/>
      <c r="B453" s="206"/>
      <c r="C453" s="18" t="s">
        <v>3</v>
      </c>
      <c r="D453" s="74" t="s">
        <v>38</v>
      </c>
      <c r="E453" s="74" t="s">
        <v>164</v>
      </c>
      <c r="F453" s="74" t="s">
        <v>38</v>
      </c>
      <c r="G453" s="74" t="s">
        <v>38</v>
      </c>
      <c r="H453" s="74" t="s">
        <v>164</v>
      </c>
      <c r="I453" s="74" t="s">
        <v>50</v>
      </c>
      <c r="J453" s="74"/>
      <c r="K453" s="74"/>
      <c r="L453" s="74"/>
      <c r="M453" s="19"/>
      <c r="N453" s="50"/>
      <c r="O453" s="50"/>
      <c r="P453" s="50"/>
      <c r="Q453" s="50"/>
      <c r="R453" s="50"/>
      <c r="S453" s="41"/>
      <c r="T453" s="41"/>
      <c r="U453" s="41"/>
    </row>
    <row r="454" spans="1:21" s="2" customFormat="1" ht="19.5" thickBot="1">
      <c r="A454" s="191"/>
      <c r="B454" s="210"/>
      <c r="C454" s="51" t="s">
        <v>4</v>
      </c>
      <c r="D454" s="98">
        <v>26</v>
      </c>
      <c r="E454" s="98">
        <v>26</v>
      </c>
      <c r="F454" s="97">
        <v>24</v>
      </c>
      <c r="G454" s="98">
        <v>21</v>
      </c>
      <c r="H454" s="96">
        <v>24</v>
      </c>
      <c r="I454" s="96">
        <v>22</v>
      </c>
      <c r="J454" s="96"/>
      <c r="K454" s="96"/>
      <c r="L454" s="98"/>
      <c r="M454" s="21">
        <f>SUM(D454:L454)</f>
        <v>143</v>
      </c>
      <c r="N454" s="52"/>
      <c r="O454" s="52"/>
      <c r="P454" s="52"/>
      <c r="Q454" s="52"/>
      <c r="R454" s="52"/>
      <c r="S454" s="1"/>
      <c r="T454" s="1"/>
      <c r="U454" s="1"/>
    </row>
    <row r="455" spans="1:21" ht="18.75" customHeight="1">
      <c r="A455" s="191"/>
      <c r="B455" s="205">
        <v>0.625</v>
      </c>
      <c r="C455" s="16" t="s">
        <v>2</v>
      </c>
      <c r="D455" s="227" t="s">
        <v>359</v>
      </c>
      <c r="E455" s="228"/>
      <c r="F455" s="228"/>
      <c r="G455" s="228"/>
      <c r="H455" s="228"/>
      <c r="I455" s="228"/>
      <c r="J455" s="228"/>
      <c r="K455" s="228"/>
      <c r="L455" s="228"/>
      <c r="M455" s="229"/>
      <c r="N455" s="49"/>
      <c r="O455" s="49"/>
      <c r="P455" s="49"/>
      <c r="Q455" s="49"/>
      <c r="R455" s="49"/>
      <c r="S455" s="40"/>
      <c r="T455" s="40"/>
      <c r="U455" s="40"/>
    </row>
    <row r="456" spans="1:21" ht="42" customHeight="1">
      <c r="A456" s="191"/>
      <c r="B456" s="206"/>
      <c r="C456" s="18" t="s">
        <v>3</v>
      </c>
      <c r="D456" s="230"/>
      <c r="E456" s="231"/>
      <c r="F456" s="231"/>
      <c r="G456" s="231"/>
      <c r="H456" s="231"/>
      <c r="I456" s="231"/>
      <c r="J456" s="231"/>
      <c r="K456" s="231"/>
      <c r="L456" s="231"/>
      <c r="M456" s="232"/>
      <c r="N456" s="50"/>
      <c r="O456" s="50"/>
      <c r="P456" s="50"/>
      <c r="Q456" s="50"/>
      <c r="R456" s="50"/>
      <c r="S456" s="41"/>
      <c r="T456" s="41"/>
      <c r="U456" s="41"/>
    </row>
    <row r="457" spans="1:21" s="2" customFormat="1" ht="13.5" thickBot="1">
      <c r="A457" s="191"/>
      <c r="B457" s="210"/>
      <c r="C457" s="51" t="s">
        <v>4</v>
      </c>
      <c r="D457" s="233"/>
      <c r="E457" s="234"/>
      <c r="F457" s="234"/>
      <c r="G457" s="234"/>
      <c r="H457" s="234"/>
      <c r="I457" s="234"/>
      <c r="J457" s="234"/>
      <c r="K457" s="234"/>
      <c r="L457" s="234"/>
      <c r="M457" s="235"/>
      <c r="N457" s="52"/>
      <c r="O457" s="52"/>
      <c r="P457" s="52"/>
      <c r="Q457" s="52"/>
      <c r="R457" s="52"/>
      <c r="S457" s="1"/>
      <c r="T457" s="1"/>
      <c r="U457" s="1"/>
    </row>
    <row r="458" spans="1:21" ht="22.5" customHeight="1">
      <c r="A458" s="190" t="s">
        <v>28</v>
      </c>
      <c r="B458" s="193" t="s">
        <v>346</v>
      </c>
      <c r="C458" s="16" t="s">
        <v>2</v>
      </c>
      <c r="D458" s="80" t="s">
        <v>216</v>
      </c>
      <c r="E458" s="80" t="s">
        <v>186</v>
      </c>
      <c r="F458" s="80"/>
      <c r="G458" s="80"/>
      <c r="H458" s="80"/>
      <c r="I458" s="80"/>
      <c r="J458" s="81"/>
      <c r="K458" s="81"/>
      <c r="L458" s="150"/>
      <c r="M458" s="33"/>
      <c r="N458" s="7"/>
      <c r="O458" s="7"/>
    </row>
    <row r="459" spans="1:21" ht="73.5" customHeight="1">
      <c r="A459" s="191"/>
      <c r="B459" s="194"/>
      <c r="C459" s="18" t="s">
        <v>3</v>
      </c>
      <c r="D459" s="79" t="s">
        <v>306</v>
      </c>
      <c r="E459" s="79" t="s">
        <v>307</v>
      </c>
      <c r="F459" s="80"/>
      <c r="G459" s="80"/>
      <c r="H459" s="80"/>
      <c r="I459" s="80"/>
      <c r="J459" s="80"/>
      <c r="K459" s="80"/>
      <c r="L459" s="151"/>
      <c r="M459" s="34"/>
      <c r="N459" s="7"/>
      <c r="O459" s="7"/>
    </row>
    <row r="460" spans="1:21" ht="19.5" thickBot="1">
      <c r="A460" s="191"/>
      <c r="B460" s="194"/>
      <c r="C460" s="20" t="s">
        <v>4</v>
      </c>
      <c r="D460" s="119">
        <v>14</v>
      </c>
      <c r="E460" s="119">
        <v>20</v>
      </c>
      <c r="F460" s="119"/>
      <c r="G460" s="118"/>
      <c r="H460" s="118"/>
      <c r="I460" s="118"/>
      <c r="J460" s="118"/>
      <c r="K460" s="118"/>
      <c r="L460" s="152"/>
      <c r="M460" s="35">
        <f>SUM(D460:L460)</f>
        <v>34</v>
      </c>
      <c r="N460" s="7"/>
      <c r="O460" s="7"/>
    </row>
    <row r="461" spans="1:21" ht="19.5" thickBot="1">
      <c r="A461" s="191"/>
      <c r="B461" s="195"/>
      <c r="C461" s="22" t="s">
        <v>11</v>
      </c>
      <c r="D461" s="153"/>
      <c r="E461" s="153"/>
      <c r="F461" s="153"/>
      <c r="G461" s="154"/>
      <c r="H461" s="154"/>
      <c r="I461" s="154"/>
      <c r="J461" s="123"/>
      <c r="K461" s="123"/>
      <c r="L461" s="155"/>
      <c r="M461" s="44"/>
      <c r="N461" s="7"/>
      <c r="O461" s="7"/>
    </row>
    <row r="462" spans="1:21" ht="37.5">
      <c r="A462" s="191"/>
      <c r="B462" s="193" t="s">
        <v>347</v>
      </c>
      <c r="C462" s="16" t="s">
        <v>2</v>
      </c>
      <c r="D462" s="84" t="s">
        <v>188</v>
      </c>
      <c r="E462" s="84" t="s">
        <v>189</v>
      </c>
      <c r="F462" s="84" t="s">
        <v>190</v>
      </c>
      <c r="G462" s="84" t="s">
        <v>191</v>
      </c>
      <c r="H462" s="84"/>
      <c r="I462" s="84"/>
      <c r="J462" s="81"/>
      <c r="K462" s="81"/>
      <c r="L462" s="150"/>
      <c r="M462" s="33"/>
      <c r="N462" s="40"/>
      <c r="O462" s="40"/>
    </row>
    <row r="463" spans="1:21" ht="81.75" customHeight="1">
      <c r="A463" s="191"/>
      <c r="B463" s="194"/>
      <c r="C463" s="18" t="s">
        <v>3</v>
      </c>
      <c r="D463" s="79" t="s">
        <v>308</v>
      </c>
      <c r="E463" s="79" t="s">
        <v>309</v>
      </c>
      <c r="F463" s="79" t="s">
        <v>310</v>
      </c>
      <c r="G463" s="79" t="s">
        <v>311</v>
      </c>
      <c r="H463" s="79"/>
      <c r="I463" s="80"/>
      <c r="J463" s="80"/>
      <c r="K463" s="80"/>
      <c r="L463" s="151"/>
      <c r="M463" s="34"/>
      <c r="N463" s="41"/>
      <c r="O463" s="41"/>
    </row>
    <row r="464" spans="1:21" s="2" customFormat="1" ht="19.5" thickBot="1">
      <c r="A464" s="191"/>
      <c r="B464" s="194"/>
      <c r="C464" s="20" t="s">
        <v>4</v>
      </c>
      <c r="D464" s="118">
        <v>19</v>
      </c>
      <c r="E464" s="118">
        <v>30</v>
      </c>
      <c r="F464" s="118">
        <v>26</v>
      </c>
      <c r="G464" s="118">
        <v>29</v>
      </c>
      <c r="H464" s="118"/>
      <c r="I464" s="118"/>
      <c r="J464" s="120"/>
      <c r="K464" s="119"/>
      <c r="L464" s="152"/>
      <c r="M464" s="35">
        <f>SUM(D464:L464)</f>
        <v>104</v>
      </c>
      <c r="N464" s="1"/>
      <c r="O464" s="1"/>
    </row>
    <row r="465" spans="1:21" s="2" customFormat="1" ht="19.5" thickBot="1">
      <c r="A465" s="191"/>
      <c r="B465" s="195"/>
      <c r="C465" s="22" t="s">
        <v>11</v>
      </c>
      <c r="D465" s="154"/>
      <c r="E465" s="154"/>
      <c r="F465" s="154"/>
      <c r="G465" s="154"/>
      <c r="H465" s="154"/>
      <c r="I465" s="154"/>
      <c r="J465" s="127"/>
      <c r="K465" s="125"/>
      <c r="L465" s="156"/>
      <c r="M465" s="5"/>
      <c r="N465" s="1"/>
      <c r="O465" s="1"/>
    </row>
    <row r="466" spans="1:21" ht="37.5">
      <c r="A466" s="191"/>
      <c r="B466" s="193" t="s">
        <v>348</v>
      </c>
      <c r="C466" s="16" t="s">
        <v>2</v>
      </c>
      <c r="D466" s="84" t="s">
        <v>215</v>
      </c>
      <c r="E466" s="84" t="s">
        <v>201</v>
      </c>
      <c r="F466" s="84" t="s">
        <v>192</v>
      </c>
      <c r="G466" s="84" t="s">
        <v>209</v>
      </c>
      <c r="H466" s="84" t="s">
        <v>210</v>
      </c>
      <c r="I466" s="84" t="s">
        <v>193</v>
      </c>
      <c r="J466" s="81"/>
      <c r="K466" s="81"/>
      <c r="L466" s="150"/>
      <c r="M466" s="33"/>
      <c r="N466" s="7"/>
      <c r="O466" s="7"/>
    </row>
    <row r="467" spans="1:21" ht="78.75" customHeight="1">
      <c r="A467" s="191"/>
      <c r="B467" s="194"/>
      <c r="C467" s="18" t="s">
        <v>3</v>
      </c>
      <c r="D467" s="79" t="s">
        <v>313</v>
      </c>
      <c r="E467" s="79" t="s">
        <v>314</v>
      </c>
      <c r="F467" s="79" t="s">
        <v>315</v>
      </c>
      <c r="G467" s="79" t="s">
        <v>316</v>
      </c>
      <c r="H467" s="79" t="s">
        <v>317</v>
      </c>
      <c r="I467" s="79" t="s">
        <v>318</v>
      </c>
      <c r="J467" s="80"/>
      <c r="K467" s="80"/>
      <c r="L467" s="151"/>
      <c r="M467" s="34"/>
      <c r="N467" s="7"/>
      <c r="O467" s="7"/>
    </row>
    <row r="468" spans="1:21" ht="19.5" thickBot="1">
      <c r="A468" s="191"/>
      <c r="B468" s="194"/>
      <c r="C468" s="20" t="s">
        <v>4</v>
      </c>
      <c r="D468" s="118">
        <v>24</v>
      </c>
      <c r="E468" s="119">
        <v>16</v>
      </c>
      <c r="F468" s="118">
        <v>36</v>
      </c>
      <c r="G468" s="118">
        <v>15</v>
      </c>
      <c r="H468" s="118">
        <v>13</v>
      </c>
      <c r="I468" s="118">
        <v>34</v>
      </c>
      <c r="J468" s="118"/>
      <c r="K468" s="118"/>
      <c r="L468" s="152"/>
      <c r="M468" s="35">
        <f>SUM(D468:L468)</f>
        <v>138</v>
      </c>
      <c r="N468" s="7"/>
      <c r="O468" s="7"/>
    </row>
    <row r="469" spans="1:21" ht="19.5" thickBot="1">
      <c r="A469" s="191"/>
      <c r="B469" s="195"/>
      <c r="C469" s="22" t="s">
        <v>11</v>
      </c>
      <c r="D469" s="154"/>
      <c r="E469" s="153"/>
      <c r="F469" s="153"/>
      <c r="G469" s="154"/>
      <c r="H469" s="154"/>
      <c r="I469" s="154"/>
      <c r="J469" s="121"/>
      <c r="K469" s="121"/>
      <c r="L469" s="155"/>
      <c r="M469" s="44"/>
      <c r="N469" s="7"/>
      <c r="O469" s="7"/>
    </row>
    <row r="470" spans="1:21">
      <c r="A470" s="191"/>
      <c r="B470" s="199" t="s">
        <v>349</v>
      </c>
      <c r="C470" s="16" t="s">
        <v>2</v>
      </c>
      <c r="D470" s="84" t="s">
        <v>207</v>
      </c>
      <c r="E470" s="84" t="s">
        <v>202</v>
      </c>
      <c r="F470" s="84" t="s">
        <v>208</v>
      </c>
      <c r="G470" s="121"/>
      <c r="H470" s="84"/>
      <c r="I470" s="84"/>
      <c r="J470" s="81"/>
      <c r="K470" s="81"/>
      <c r="L470" s="150"/>
      <c r="M470" s="33"/>
    </row>
    <row r="471" spans="1:21" ht="61.5" customHeight="1">
      <c r="A471" s="191"/>
      <c r="B471" s="200"/>
      <c r="C471" s="18" t="s">
        <v>3</v>
      </c>
      <c r="D471" s="79" t="s">
        <v>319</v>
      </c>
      <c r="E471" s="79" t="s">
        <v>320</v>
      </c>
      <c r="F471" s="79" t="s">
        <v>321</v>
      </c>
      <c r="G471" s="170"/>
      <c r="H471" s="80"/>
      <c r="I471" s="80"/>
      <c r="J471" s="80"/>
      <c r="K471" s="80"/>
      <c r="L471" s="151"/>
      <c r="M471" s="34"/>
    </row>
    <row r="472" spans="1:21" ht="19.5" thickBot="1">
      <c r="A472" s="191"/>
      <c r="B472" s="200"/>
      <c r="C472" s="20" t="s">
        <v>4</v>
      </c>
      <c r="D472" s="119">
        <v>21</v>
      </c>
      <c r="E472" s="119">
        <v>28</v>
      </c>
      <c r="F472" s="118">
        <v>14</v>
      </c>
      <c r="G472" s="118"/>
      <c r="H472" s="118"/>
      <c r="I472" s="118"/>
      <c r="J472" s="119"/>
      <c r="K472" s="119"/>
      <c r="L472" s="152"/>
      <c r="M472" s="35">
        <f>SUM(D472:L472)</f>
        <v>63</v>
      </c>
    </row>
    <row r="473" spans="1:21" ht="19.5" thickBot="1">
      <c r="A473" s="191"/>
      <c r="B473" s="201"/>
      <c r="C473" s="24" t="s">
        <v>11</v>
      </c>
      <c r="D473" s="158"/>
      <c r="E473" s="158"/>
      <c r="F473" s="157"/>
      <c r="G473" s="157"/>
      <c r="H473" s="157"/>
      <c r="I473" s="157"/>
      <c r="J473" s="125"/>
      <c r="K473" s="125"/>
      <c r="L473" s="159"/>
      <c r="M473" s="45"/>
    </row>
    <row r="474" spans="1:21" ht="37.5">
      <c r="A474" s="191"/>
      <c r="B474" s="193" t="s">
        <v>350</v>
      </c>
      <c r="C474" s="26" t="s">
        <v>2</v>
      </c>
      <c r="D474" s="84" t="s">
        <v>178</v>
      </c>
      <c r="E474" s="84" t="s">
        <v>180</v>
      </c>
      <c r="F474" s="84" t="s">
        <v>203</v>
      </c>
      <c r="G474" s="84" t="s">
        <v>181</v>
      </c>
      <c r="H474" s="84"/>
      <c r="I474" s="84"/>
      <c r="J474" s="81"/>
      <c r="K474" s="81"/>
      <c r="L474" s="155"/>
      <c r="M474" s="46"/>
    </row>
    <row r="475" spans="1:21" ht="61.5" customHeight="1">
      <c r="A475" s="191"/>
      <c r="B475" s="194"/>
      <c r="C475" s="28" t="s">
        <v>3</v>
      </c>
      <c r="D475" s="79" t="s">
        <v>322</v>
      </c>
      <c r="E475" s="79" t="s">
        <v>323</v>
      </c>
      <c r="F475" s="79" t="s">
        <v>324</v>
      </c>
      <c r="G475" s="79" t="s">
        <v>325</v>
      </c>
      <c r="H475" s="80"/>
      <c r="I475" s="80"/>
      <c r="J475" s="80"/>
      <c r="K475" s="80"/>
      <c r="L475" s="160"/>
      <c r="M475" s="47"/>
    </row>
    <row r="476" spans="1:21" ht="19.5" thickBot="1">
      <c r="A476" s="191"/>
      <c r="B476" s="194"/>
      <c r="C476" s="30" t="s">
        <v>4</v>
      </c>
      <c r="D476" s="119">
        <v>28</v>
      </c>
      <c r="E476" s="119">
        <v>21</v>
      </c>
      <c r="F476" s="119">
        <v>17</v>
      </c>
      <c r="G476" s="119">
        <v>33</v>
      </c>
      <c r="H476" s="119"/>
      <c r="I476" s="119"/>
      <c r="J476" s="119"/>
      <c r="K476" s="119"/>
      <c r="L476" s="152"/>
      <c r="M476" s="35">
        <f>SUM(D476:L476)</f>
        <v>99</v>
      </c>
    </row>
    <row r="477" spans="1:21" ht="19.5" thickBot="1">
      <c r="A477" s="192"/>
      <c r="B477" s="195"/>
      <c r="C477" s="24" t="s">
        <v>11</v>
      </c>
      <c r="D477" s="157"/>
      <c r="E477" s="158"/>
      <c r="F477" s="158"/>
      <c r="G477" s="157"/>
      <c r="H477" s="157"/>
      <c r="I477" s="157"/>
      <c r="J477" s="154"/>
      <c r="K477" s="154"/>
      <c r="L477" s="159"/>
      <c r="M477" s="45"/>
      <c r="N477" s="7"/>
      <c r="O477" s="7"/>
    </row>
    <row r="478" spans="1:21">
      <c r="A478" s="48"/>
      <c r="B478" s="205">
        <v>0.375</v>
      </c>
      <c r="C478" s="16" t="s">
        <v>2</v>
      </c>
      <c r="D478" s="73" t="s">
        <v>136</v>
      </c>
      <c r="E478" s="73" t="s">
        <v>148</v>
      </c>
      <c r="F478" s="73" t="s">
        <v>149</v>
      </c>
      <c r="G478" s="73" t="s">
        <v>154</v>
      </c>
      <c r="H478" s="73" t="s">
        <v>138</v>
      </c>
      <c r="I478" s="73" t="s">
        <v>147</v>
      </c>
      <c r="J478" s="73" t="s">
        <v>137</v>
      </c>
      <c r="K478" s="73"/>
      <c r="L478" s="73"/>
      <c r="M478" s="17"/>
      <c r="N478" s="6"/>
      <c r="O478" s="6"/>
      <c r="P478" s="6"/>
      <c r="Q478" s="6"/>
      <c r="R478" s="6"/>
      <c r="S478" s="7"/>
      <c r="T478" s="7"/>
      <c r="U478" s="7"/>
    </row>
    <row r="479" spans="1:21" ht="60" customHeight="1">
      <c r="A479" s="48"/>
      <c r="B479" s="208"/>
      <c r="C479" s="18" t="s">
        <v>3</v>
      </c>
      <c r="D479" s="74" t="s">
        <v>164</v>
      </c>
      <c r="E479" s="74" t="s">
        <v>59</v>
      </c>
      <c r="F479" s="74" t="s">
        <v>80</v>
      </c>
      <c r="G479" s="74" t="s">
        <v>78</v>
      </c>
      <c r="H479" s="74" t="s">
        <v>80</v>
      </c>
      <c r="I479" s="74" t="s">
        <v>59</v>
      </c>
      <c r="J479" s="74" t="s">
        <v>80</v>
      </c>
      <c r="K479" s="74"/>
      <c r="L479" s="74"/>
      <c r="M479" s="19"/>
      <c r="N479" s="6"/>
      <c r="O479" s="6"/>
      <c r="P479" s="6"/>
      <c r="Q479" s="6"/>
      <c r="R479" s="6"/>
      <c r="S479" s="7"/>
      <c r="T479" s="7"/>
      <c r="U479" s="7"/>
    </row>
    <row r="480" spans="1:21" ht="19.5" thickBot="1">
      <c r="A480" s="48"/>
      <c r="B480" s="209"/>
      <c r="C480" s="20" t="s">
        <v>4</v>
      </c>
      <c r="D480" s="96">
        <v>25</v>
      </c>
      <c r="E480" s="96">
        <v>23</v>
      </c>
      <c r="F480" s="96">
        <v>22</v>
      </c>
      <c r="G480" s="96">
        <v>21</v>
      </c>
      <c r="H480" s="96">
        <v>24</v>
      </c>
      <c r="I480" s="98">
        <v>22</v>
      </c>
      <c r="J480" s="96">
        <v>25</v>
      </c>
      <c r="K480" s="98"/>
      <c r="L480" s="98"/>
      <c r="M480" s="21">
        <f>SUM(D480:L480)</f>
        <v>162</v>
      </c>
      <c r="N480" s="36"/>
      <c r="O480" s="6"/>
      <c r="P480" s="6"/>
      <c r="Q480" s="6"/>
      <c r="R480" s="6"/>
      <c r="S480" s="7"/>
      <c r="T480" s="7"/>
      <c r="U480" s="7"/>
    </row>
    <row r="481" spans="1:21">
      <c r="A481" s="48"/>
      <c r="B481" s="205">
        <v>0.40277777777777773</v>
      </c>
      <c r="C481" s="16" t="s">
        <v>2</v>
      </c>
      <c r="D481" s="73" t="s">
        <v>139</v>
      </c>
      <c r="E481" s="73" t="s">
        <v>140</v>
      </c>
      <c r="F481" s="73" t="s">
        <v>142</v>
      </c>
      <c r="G481" s="85" t="s">
        <v>151</v>
      </c>
      <c r="H481" s="85" t="s">
        <v>155</v>
      </c>
      <c r="I481" s="85" t="s">
        <v>158</v>
      </c>
      <c r="J481" s="73"/>
      <c r="K481" s="73"/>
      <c r="L481" s="73"/>
      <c r="M481" s="17"/>
      <c r="N481" s="6"/>
      <c r="O481" s="6"/>
      <c r="P481" s="6"/>
      <c r="Q481" s="6"/>
      <c r="R481" s="6"/>
      <c r="S481" s="7"/>
      <c r="T481" s="7"/>
      <c r="U481" s="7"/>
    </row>
    <row r="482" spans="1:21" ht="42.75" customHeight="1">
      <c r="A482" s="48"/>
      <c r="B482" s="208"/>
      <c r="C482" s="18" t="s">
        <v>3</v>
      </c>
      <c r="D482" s="74" t="s">
        <v>57</v>
      </c>
      <c r="E482" s="74" t="s">
        <v>57</v>
      </c>
      <c r="F482" s="74" t="s">
        <v>61</v>
      </c>
      <c r="G482" s="85" t="s">
        <v>177</v>
      </c>
      <c r="H482" s="85" t="s">
        <v>177</v>
      </c>
      <c r="I482" s="85" t="s">
        <v>177</v>
      </c>
      <c r="J482" s="74"/>
      <c r="K482" s="74"/>
      <c r="L482" s="74"/>
      <c r="M482" s="19"/>
      <c r="N482" s="6"/>
      <c r="O482" s="6"/>
      <c r="P482" s="6"/>
      <c r="Q482" s="6"/>
      <c r="R482" s="6"/>
      <c r="S482" s="7"/>
      <c r="T482" s="7"/>
      <c r="U482" s="7"/>
    </row>
    <row r="483" spans="1:21" ht="19.5" thickBot="1">
      <c r="A483" s="48"/>
      <c r="B483" s="209"/>
      <c r="C483" s="20" t="s">
        <v>4</v>
      </c>
      <c r="D483" s="96">
        <v>27</v>
      </c>
      <c r="E483" s="96">
        <v>28</v>
      </c>
      <c r="F483" s="98">
        <v>25</v>
      </c>
      <c r="G483" s="98">
        <v>27</v>
      </c>
      <c r="H483" s="96">
        <v>27</v>
      </c>
      <c r="I483" s="97">
        <v>28</v>
      </c>
      <c r="J483" s="96"/>
      <c r="K483" s="98"/>
      <c r="L483" s="96"/>
      <c r="M483" s="21">
        <f>SUM(D483:L483)</f>
        <v>162</v>
      </c>
      <c r="N483" s="6"/>
      <c r="O483" s="6"/>
      <c r="P483" s="6"/>
      <c r="Q483" s="6"/>
      <c r="R483" s="6"/>
      <c r="S483" s="7"/>
      <c r="T483" s="7"/>
      <c r="U483" s="7"/>
    </row>
    <row r="484" spans="1:21">
      <c r="A484" s="48"/>
      <c r="B484" s="205">
        <v>0.43055555555555558</v>
      </c>
      <c r="C484" s="16" t="s">
        <v>2</v>
      </c>
      <c r="D484" s="73" t="s">
        <v>145</v>
      </c>
      <c r="E484" s="73" t="s">
        <v>144</v>
      </c>
      <c r="F484" s="73" t="s">
        <v>143</v>
      </c>
      <c r="G484" s="85" t="s">
        <v>150</v>
      </c>
      <c r="H484" s="85" t="s">
        <v>159</v>
      </c>
      <c r="I484" s="85" t="s">
        <v>160</v>
      </c>
      <c r="J484" s="73"/>
      <c r="K484" s="73"/>
      <c r="L484" s="73"/>
      <c r="M484" s="17"/>
      <c r="N484" s="49"/>
      <c r="O484" s="49"/>
      <c r="P484" s="49"/>
      <c r="Q484" s="49"/>
      <c r="R484" s="49"/>
      <c r="S484" s="40"/>
      <c r="T484" s="40"/>
      <c r="U484" s="40"/>
    </row>
    <row r="485" spans="1:21" ht="42" customHeight="1">
      <c r="A485" s="48"/>
      <c r="B485" s="206"/>
      <c r="C485" s="18" t="s">
        <v>3</v>
      </c>
      <c r="D485" s="74" t="s">
        <v>164</v>
      </c>
      <c r="E485" s="74" t="s">
        <v>61</v>
      </c>
      <c r="F485" s="74" t="s">
        <v>61</v>
      </c>
      <c r="G485" s="85" t="s">
        <v>177</v>
      </c>
      <c r="H485" s="85" t="s">
        <v>177</v>
      </c>
      <c r="I485" s="85" t="s">
        <v>177</v>
      </c>
      <c r="J485" s="74"/>
      <c r="K485" s="74"/>
      <c r="L485" s="74"/>
      <c r="M485" s="19"/>
      <c r="N485" s="50"/>
      <c r="O485" s="50"/>
      <c r="P485" s="50"/>
      <c r="Q485" s="50"/>
      <c r="R485" s="50"/>
      <c r="S485" s="41"/>
      <c r="T485" s="41"/>
      <c r="U485" s="41"/>
    </row>
    <row r="486" spans="1:21" s="2" customFormat="1" ht="19.5" thickBot="1">
      <c r="A486" s="48"/>
      <c r="B486" s="210"/>
      <c r="C486" s="51" t="s">
        <v>4</v>
      </c>
      <c r="D486" s="96">
        <v>25</v>
      </c>
      <c r="E486" s="96">
        <v>26</v>
      </c>
      <c r="F486" s="98">
        <v>25</v>
      </c>
      <c r="G486" s="166">
        <v>28</v>
      </c>
      <c r="H486" s="98">
        <v>27</v>
      </c>
      <c r="I486" s="96">
        <v>27</v>
      </c>
      <c r="J486" s="96"/>
      <c r="K486" s="96"/>
      <c r="L486" s="98"/>
      <c r="M486" s="21">
        <f>SUM(D486:L486)</f>
        <v>158</v>
      </c>
      <c r="N486" s="52"/>
      <c r="O486" s="52"/>
      <c r="P486" s="52"/>
      <c r="Q486" s="52"/>
      <c r="R486" s="52"/>
      <c r="S486" s="1"/>
      <c r="T486" s="1"/>
      <c r="U486" s="1"/>
    </row>
    <row r="487" spans="1:21">
      <c r="A487" s="48"/>
      <c r="B487" s="205">
        <v>0.45833333333333331</v>
      </c>
      <c r="C487" s="16" t="s">
        <v>2</v>
      </c>
      <c r="D487" s="103" t="s">
        <v>157</v>
      </c>
      <c r="E487" s="103" t="s">
        <v>156</v>
      </c>
      <c r="F487" s="73"/>
      <c r="G487" s="73"/>
      <c r="H487" s="73"/>
      <c r="I487" s="73"/>
      <c r="J487" s="73"/>
      <c r="K487" s="73"/>
      <c r="L487" s="73"/>
      <c r="M487" s="17"/>
      <c r="N487" s="49"/>
      <c r="O487" s="49"/>
      <c r="P487" s="49"/>
      <c r="Q487" s="49"/>
      <c r="R487" s="49"/>
      <c r="S487" s="40"/>
      <c r="T487" s="40"/>
      <c r="U487" s="40"/>
    </row>
    <row r="488" spans="1:21" ht="42" customHeight="1">
      <c r="A488" s="48"/>
      <c r="B488" s="206"/>
      <c r="C488" s="18" t="s">
        <v>3</v>
      </c>
      <c r="D488" s="85" t="s">
        <v>177</v>
      </c>
      <c r="E488" s="85" t="s">
        <v>177</v>
      </c>
      <c r="F488" s="74"/>
      <c r="G488" s="74"/>
      <c r="H488" s="74"/>
      <c r="I488" s="74"/>
      <c r="J488" s="74"/>
      <c r="K488" s="74"/>
      <c r="L488" s="74"/>
      <c r="M488" s="19"/>
      <c r="N488" s="50"/>
      <c r="O488" s="50"/>
      <c r="P488" s="50"/>
      <c r="Q488" s="50"/>
      <c r="R488" s="50"/>
      <c r="S488" s="41"/>
      <c r="T488" s="41"/>
      <c r="U488" s="41"/>
    </row>
    <row r="489" spans="1:21" s="2" customFormat="1" ht="19.5" thickBot="1">
      <c r="A489" s="48"/>
      <c r="B489" s="210"/>
      <c r="C489" s="51" t="s">
        <v>4</v>
      </c>
      <c r="D489" s="98">
        <v>28</v>
      </c>
      <c r="E489" s="98">
        <v>28</v>
      </c>
      <c r="F489" s="97"/>
      <c r="G489" s="98"/>
      <c r="H489" s="96"/>
      <c r="I489" s="96"/>
      <c r="J489" s="98"/>
      <c r="K489" s="96"/>
      <c r="L489" s="96"/>
      <c r="M489" s="21">
        <f>SUM(D489:L489)</f>
        <v>56</v>
      </c>
      <c r="N489" s="52"/>
      <c r="O489" s="52"/>
      <c r="P489" s="52"/>
      <c r="Q489" s="52"/>
      <c r="R489" s="52"/>
      <c r="S489" s="1"/>
      <c r="T489" s="1"/>
      <c r="U489" s="1"/>
    </row>
    <row r="490" spans="1:21">
      <c r="A490" s="48"/>
      <c r="B490" s="205">
        <v>0.4861111111111111</v>
      </c>
      <c r="C490" s="16" t="s">
        <v>2</v>
      </c>
      <c r="D490" s="73"/>
      <c r="E490" s="73"/>
      <c r="F490" s="73"/>
      <c r="G490" s="73"/>
      <c r="H490" s="73"/>
      <c r="I490" s="73"/>
      <c r="J490" s="73"/>
      <c r="K490" s="73"/>
      <c r="L490" s="73"/>
      <c r="M490" s="17"/>
      <c r="N490" s="49"/>
      <c r="O490" s="49"/>
      <c r="P490" s="49"/>
      <c r="Q490" s="49"/>
      <c r="R490" s="49"/>
      <c r="S490" s="40"/>
      <c r="T490" s="40"/>
      <c r="U490" s="40"/>
    </row>
    <row r="491" spans="1:21" ht="42" customHeight="1">
      <c r="A491" s="48"/>
      <c r="B491" s="206"/>
      <c r="C491" s="18" t="s">
        <v>3</v>
      </c>
      <c r="D491" s="74"/>
      <c r="E491" s="74"/>
      <c r="F491" s="74"/>
      <c r="G491" s="74"/>
      <c r="H491" s="74"/>
      <c r="I491" s="74"/>
      <c r="J491" s="74"/>
      <c r="K491" s="74"/>
      <c r="L491" s="74"/>
      <c r="M491" s="19"/>
      <c r="N491" s="50"/>
      <c r="O491" s="50"/>
      <c r="P491" s="50"/>
      <c r="Q491" s="50"/>
      <c r="R491" s="50"/>
      <c r="S491" s="41"/>
      <c r="T491" s="41"/>
      <c r="U491" s="41"/>
    </row>
    <row r="492" spans="1:21" s="2" customFormat="1" ht="19.5" thickBot="1">
      <c r="A492" s="48"/>
      <c r="B492" s="210"/>
      <c r="C492" s="20" t="s">
        <v>4</v>
      </c>
      <c r="D492" s="96"/>
      <c r="E492" s="96"/>
      <c r="F492" s="96"/>
      <c r="G492" s="96"/>
      <c r="H492" s="96"/>
      <c r="I492" s="96"/>
      <c r="J492" s="96"/>
      <c r="K492" s="96"/>
      <c r="L492" s="96"/>
      <c r="M492" s="21">
        <f>SUM(D492:L492)</f>
        <v>0</v>
      </c>
      <c r="N492" s="52"/>
      <c r="O492" s="52"/>
      <c r="P492" s="52"/>
      <c r="Q492" s="52"/>
      <c r="R492" s="52"/>
      <c r="S492" s="1"/>
      <c r="T492" s="1"/>
      <c r="U492" s="1"/>
    </row>
    <row r="493" spans="1:21">
      <c r="A493" s="48"/>
      <c r="B493" s="205">
        <v>0.51388888888888895</v>
      </c>
      <c r="C493" s="16" t="s">
        <v>2</v>
      </c>
      <c r="D493" s="73"/>
      <c r="E493" s="73"/>
      <c r="F493" s="73"/>
      <c r="G493" s="73"/>
      <c r="H493" s="73"/>
      <c r="I493" s="73"/>
      <c r="J493" s="73"/>
      <c r="K493" s="73"/>
      <c r="L493" s="73"/>
      <c r="M493" s="17"/>
      <c r="N493" s="6"/>
      <c r="O493" s="6"/>
      <c r="P493" s="6"/>
      <c r="Q493" s="6"/>
      <c r="R493" s="6"/>
      <c r="S493" s="7"/>
      <c r="T493" s="7"/>
      <c r="U493" s="7"/>
    </row>
    <row r="494" spans="1:21" ht="42" customHeight="1">
      <c r="A494" s="48"/>
      <c r="B494" s="206"/>
      <c r="C494" s="18" t="s">
        <v>3</v>
      </c>
      <c r="D494" s="74"/>
      <c r="E494" s="74"/>
      <c r="F494" s="74"/>
      <c r="G494" s="74"/>
      <c r="H494" s="74"/>
      <c r="I494" s="74"/>
      <c r="J494" s="74"/>
      <c r="K494" s="74"/>
      <c r="L494" s="74"/>
      <c r="M494" s="19"/>
      <c r="N494" s="6"/>
      <c r="O494" s="6"/>
      <c r="P494" s="6"/>
      <c r="Q494" s="6"/>
      <c r="R494" s="6"/>
      <c r="S494" s="7"/>
      <c r="T494" s="7"/>
      <c r="U494" s="7"/>
    </row>
    <row r="495" spans="1:21" ht="19.5" thickBot="1">
      <c r="A495" s="48"/>
      <c r="B495" s="207"/>
      <c r="C495" s="51" t="s">
        <v>4</v>
      </c>
      <c r="D495" s="96"/>
      <c r="E495" s="96"/>
      <c r="F495" s="85"/>
      <c r="G495" s="85"/>
      <c r="H495" s="85"/>
      <c r="I495" s="85"/>
      <c r="J495" s="167"/>
      <c r="K495" s="85"/>
      <c r="L495" s="85"/>
      <c r="M495" s="53">
        <f>SUM(D495:L495)</f>
        <v>0</v>
      </c>
      <c r="N495" s="6"/>
      <c r="O495" s="6"/>
      <c r="P495" s="6"/>
      <c r="Q495" s="6"/>
      <c r="R495" s="6"/>
      <c r="S495" s="7"/>
      <c r="T495" s="7"/>
      <c r="U495" s="7"/>
    </row>
    <row r="496" spans="1:21" ht="12.75" customHeight="1">
      <c r="A496" s="48"/>
      <c r="B496" s="205">
        <v>0.54166666666666663</v>
      </c>
      <c r="C496" s="16" t="s">
        <v>2</v>
      </c>
      <c r="D496" s="73"/>
      <c r="E496" s="73"/>
      <c r="F496" s="73"/>
      <c r="G496" s="73"/>
      <c r="H496" s="73"/>
      <c r="I496" s="73"/>
      <c r="J496" s="73"/>
      <c r="K496" s="73"/>
      <c r="L496" s="73"/>
      <c r="M496" s="17"/>
      <c r="N496" s="6"/>
      <c r="O496" s="6"/>
      <c r="P496" s="6"/>
      <c r="Q496" s="6"/>
      <c r="R496" s="6"/>
      <c r="S496" s="7"/>
      <c r="T496" s="7"/>
      <c r="U496" s="7"/>
    </row>
    <row r="497" spans="1:21" ht="60" customHeight="1">
      <c r="A497" s="48"/>
      <c r="B497" s="208"/>
      <c r="C497" s="18" t="s">
        <v>3</v>
      </c>
      <c r="D497" s="74"/>
      <c r="E497" s="74"/>
      <c r="F497" s="74"/>
      <c r="G497" s="74"/>
      <c r="H497" s="74"/>
      <c r="I497" s="74"/>
      <c r="J497" s="74"/>
      <c r="K497" s="74"/>
      <c r="L497" s="74"/>
      <c r="M497" s="19"/>
      <c r="N497" s="6"/>
      <c r="O497" s="6"/>
      <c r="P497" s="6"/>
      <c r="Q497" s="6"/>
      <c r="R497" s="6"/>
      <c r="S497" s="7"/>
      <c r="T497" s="7"/>
      <c r="U497" s="7"/>
    </row>
    <row r="498" spans="1:21" ht="19.5" thickBot="1">
      <c r="A498" s="48"/>
      <c r="B498" s="209"/>
      <c r="C498" s="20" t="s">
        <v>4</v>
      </c>
      <c r="D498" s="96"/>
      <c r="E498" s="96"/>
      <c r="F498" s="96"/>
      <c r="G498" s="165"/>
      <c r="H498" s="98"/>
      <c r="I498" s="98"/>
      <c r="J498" s="98"/>
      <c r="K498" s="98"/>
      <c r="L498" s="98"/>
      <c r="M498" s="21">
        <f>SUM(D498:L498)</f>
        <v>0</v>
      </c>
      <c r="N498" s="36"/>
      <c r="O498" s="6"/>
      <c r="P498" s="6"/>
      <c r="Q498" s="6"/>
      <c r="R498" s="6"/>
      <c r="S498" s="7"/>
      <c r="T498" s="7"/>
      <c r="U498" s="7"/>
    </row>
    <row r="499" spans="1:21">
      <c r="A499" s="191" t="s">
        <v>29</v>
      </c>
      <c r="B499" s="205">
        <v>0.56944444444444442</v>
      </c>
      <c r="C499" s="16" t="s">
        <v>2</v>
      </c>
      <c r="D499" s="73"/>
      <c r="E499" s="73"/>
      <c r="F499" s="73"/>
      <c r="G499" s="73"/>
      <c r="H499" s="73"/>
      <c r="I499" s="73"/>
      <c r="J499" s="73"/>
      <c r="K499" s="73"/>
      <c r="L499" s="73"/>
      <c r="M499" s="17"/>
      <c r="N499" s="6"/>
      <c r="O499" s="6"/>
      <c r="P499" s="6"/>
      <c r="Q499" s="6"/>
      <c r="R499" s="6"/>
      <c r="S499" s="7"/>
      <c r="T499" s="7"/>
      <c r="U499" s="7"/>
    </row>
    <row r="500" spans="1:21" ht="42.75" customHeight="1">
      <c r="A500" s="191"/>
      <c r="B500" s="208"/>
      <c r="C500" s="18" t="s">
        <v>3</v>
      </c>
      <c r="D500" s="74"/>
      <c r="E500" s="74"/>
      <c r="F500" s="74"/>
      <c r="G500" s="74"/>
      <c r="H500" s="74"/>
      <c r="I500" s="74"/>
      <c r="J500" s="74"/>
      <c r="K500" s="74"/>
      <c r="L500" s="74"/>
      <c r="M500" s="19"/>
      <c r="N500" s="6"/>
      <c r="O500" s="6"/>
      <c r="P500" s="6"/>
      <c r="Q500" s="6"/>
      <c r="R500" s="6"/>
      <c r="S500" s="7"/>
      <c r="T500" s="7"/>
      <c r="U500" s="7"/>
    </row>
    <row r="501" spans="1:21" ht="19.5" thickBot="1">
      <c r="A501" s="191"/>
      <c r="B501" s="209"/>
      <c r="C501" s="20" t="s">
        <v>4</v>
      </c>
      <c r="D501" s="98"/>
      <c r="E501" s="98"/>
      <c r="F501" s="98"/>
      <c r="G501" s="96"/>
      <c r="H501" s="96"/>
      <c r="I501" s="96"/>
      <c r="J501" s="96"/>
      <c r="K501" s="98"/>
      <c r="L501" s="96"/>
      <c r="M501" s="21">
        <f>SUM(D501:L501)</f>
        <v>0</v>
      </c>
      <c r="N501" s="6"/>
      <c r="O501" s="6"/>
      <c r="P501" s="6"/>
      <c r="Q501" s="6"/>
      <c r="R501" s="6"/>
      <c r="S501" s="7"/>
      <c r="T501" s="7"/>
      <c r="U501" s="7"/>
    </row>
    <row r="502" spans="1:21">
      <c r="A502" s="191"/>
      <c r="B502" s="205">
        <v>0.59722222222222221</v>
      </c>
      <c r="C502" s="16" t="s">
        <v>2</v>
      </c>
      <c r="D502" s="85"/>
      <c r="E502" s="85"/>
      <c r="F502" s="85"/>
      <c r="G502" s="85"/>
      <c r="H502" s="85"/>
      <c r="I502" s="85"/>
      <c r="J502" s="85"/>
      <c r="K502" s="73"/>
      <c r="L502" s="73"/>
      <c r="M502" s="17"/>
      <c r="N502" s="49"/>
      <c r="O502" s="49"/>
      <c r="P502" s="49"/>
      <c r="Q502" s="49"/>
      <c r="R502" s="49"/>
      <c r="S502" s="40"/>
      <c r="T502" s="40"/>
      <c r="U502" s="40"/>
    </row>
    <row r="503" spans="1:21" ht="42" customHeight="1">
      <c r="A503" s="191"/>
      <c r="B503" s="206"/>
      <c r="C503" s="18" t="s">
        <v>3</v>
      </c>
      <c r="D503" s="85"/>
      <c r="E503" s="85"/>
      <c r="F503" s="85"/>
      <c r="G503" s="85"/>
      <c r="H503" s="85"/>
      <c r="I503" s="85"/>
      <c r="J503" s="85"/>
      <c r="K503" s="74"/>
      <c r="L503" s="74"/>
      <c r="M503" s="19"/>
      <c r="N503" s="50"/>
      <c r="O503" s="50"/>
      <c r="P503" s="50"/>
      <c r="Q503" s="50"/>
      <c r="R503" s="50"/>
      <c r="S503" s="41"/>
      <c r="T503" s="41"/>
      <c r="U503" s="41"/>
    </row>
    <row r="504" spans="1:21" s="2" customFormat="1" ht="19.5" thickBot="1">
      <c r="A504" s="191"/>
      <c r="B504" s="210"/>
      <c r="C504" s="51" t="s">
        <v>4</v>
      </c>
      <c r="D504" s="98"/>
      <c r="E504" s="98"/>
      <c r="F504" s="97"/>
      <c r="G504" s="98"/>
      <c r="H504" s="96"/>
      <c r="I504" s="166"/>
      <c r="J504" s="85"/>
      <c r="K504" s="96"/>
      <c r="L504" s="98"/>
      <c r="M504" s="21">
        <f>SUM(D504:L504)</f>
        <v>0</v>
      </c>
      <c r="N504" s="52"/>
      <c r="O504" s="52"/>
      <c r="P504" s="52"/>
      <c r="Q504" s="52"/>
      <c r="R504" s="52"/>
      <c r="S504" s="1"/>
      <c r="T504" s="1"/>
      <c r="U504" s="1"/>
    </row>
    <row r="505" spans="1:21">
      <c r="A505" s="191"/>
      <c r="B505" s="205">
        <v>0.625</v>
      </c>
      <c r="C505" s="16" t="s">
        <v>2</v>
      </c>
      <c r="D505" s="85"/>
      <c r="E505" s="85"/>
      <c r="F505" s="85"/>
      <c r="G505" s="73"/>
      <c r="H505" s="73"/>
      <c r="I505" s="73"/>
      <c r="J505" s="73"/>
      <c r="K505" s="73"/>
      <c r="L505" s="73"/>
      <c r="M505" s="17"/>
      <c r="N505" s="49"/>
      <c r="O505" s="49"/>
      <c r="P505" s="49"/>
      <c r="Q505" s="49"/>
      <c r="R505" s="49"/>
      <c r="S505" s="40"/>
      <c r="T505" s="40"/>
      <c r="U505" s="40"/>
    </row>
    <row r="506" spans="1:21" ht="42" customHeight="1">
      <c r="A506" s="191"/>
      <c r="B506" s="206"/>
      <c r="C506" s="18" t="s">
        <v>3</v>
      </c>
      <c r="D506" s="85"/>
      <c r="E506" s="85"/>
      <c r="F506" s="85"/>
      <c r="G506" s="74"/>
      <c r="H506" s="74"/>
      <c r="I506" s="74"/>
      <c r="J506" s="74"/>
      <c r="K506" s="74"/>
      <c r="L506" s="74"/>
      <c r="M506" s="19"/>
      <c r="N506" s="50"/>
      <c r="O506" s="50"/>
      <c r="P506" s="50"/>
      <c r="Q506" s="50"/>
      <c r="R506" s="50"/>
      <c r="S506" s="41"/>
      <c r="T506" s="41"/>
      <c r="U506" s="41"/>
    </row>
    <row r="507" spans="1:21" s="2" customFormat="1" ht="19.5" thickBot="1">
      <c r="A507" s="191"/>
      <c r="B507" s="210"/>
      <c r="C507" s="51" t="s">
        <v>4</v>
      </c>
      <c r="D507" s="166"/>
      <c r="E507" s="85"/>
      <c r="F507" s="171"/>
      <c r="G507" s="98"/>
      <c r="H507" s="96"/>
      <c r="I507" s="96"/>
      <c r="J507" s="98"/>
      <c r="K507" s="96"/>
      <c r="L507" s="96"/>
      <c r="M507" s="21">
        <f>SUM(D507:L507)</f>
        <v>0</v>
      </c>
      <c r="N507" s="52"/>
      <c r="O507" s="52"/>
      <c r="P507" s="52"/>
      <c r="Q507" s="52"/>
      <c r="R507" s="52"/>
      <c r="S507" s="1"/>
      <c r="T507" s="1"/>
      <c r="U507" s="1"/>
    </row>
    <row r="508" spans="1:21">
      <c r="A508" s="191"/>
      <c r="B508" s="205">
        <v>0.65277777777777779</v>
      </c>
      <c r="C508" s="16" t="s">
        <v>2</v>
      </c>
      <c r="D508" s="73"/>
      <c r="E508" s="73"/>
      <c r="F508" s="73"/>
      <c r="G508" s="73"/>
      <c r="H508" s="73"/>
      <c r="I508" s="73"/>
      <c r="J508" s="73"/>
      <c r="K508" s="73"/>
      <c r="L508" s="73"/>
      <c r="M508" s="17"/>
      <c r="N508" s="49"/>
      <c r="O508" s="49"/>
      <c r="P508" s="49"/>
      <c r="Q508" s="49"/>
      <c r="R508" s="49"/>
      <c r="S508" s="40"/>
      <c r="T508" s="40"/>
      <c r="U508" s="40"/>
    </row>
    <row r="509" spans="1:21" ht="42" customHeight="1">
      <c r="A509" s="191"/>
      <c r="B509" s="206"/>
      <c r="C509" s="18" t="s">
        <v>3</v>
      </c>
      <c r="D509" s="74"/>
      <c r="E509" s="74"/>
      <c r="F509" s="74"/>
      <c r="G509" s="74"/>
      <c r="H509" s="74"/>
      <c r="I509" s="74"/>
      <c r="J509" s="74"/>
      <c r="K509" s="74"/>
      <c r="L509" s="74"/>
      <c r="M509" s="19"/>
      <c r="N509" s="50"/>
      <c r="O509" s="50"/>
      <c r="P509" s="50"/>
      <c r="Q509" s="50"/>
      <c r="R509" s="50"/>
      <c r="S509" s="41"/>
      <c r="T509" s="41"/>
      <c r="U509" s="41"/>
    </row>
    <row r="510" spans="1:21" s="2" customFormat="1" ht="19.5" thickBot="1">
      <c r="A510" s="191"/>
      <c r="B510" s="210"/>
      <c r="C510" s="20" t="s">
        <v>4</v>
      </c>
      <c r="D510" s="96"/>
      <c r="E510" s="96"/>
      <c r="F510" s="96"/>
      <c r="G510" s="96"/>
      <c r="H510" s="96"/>
      <c r="I510" s="96"/>
      <c r="J510" s="96"/>
      <c r="K510" s="96"/>
      <c r="L510" s="96"/>
      <c r="M510" s="21">
        <f>SUM(D510:L510)</f>
        <v>0</v>
      </c>
      <c r="N510" s="52"/>
      <c r="O510" s="52"/>
      <c r="P510" s="52"/>
      <c r="Q510" s="52"/>
      <c r="R510" s="52"/>
      <c r="S510" s="1"/>
      <c r="T510" s="1"/>
      <c r="U510" s="1"/>
    </row>
    <row r="511" spans="1:21">
      <c r="A511" s="191"/>
      <c r="B511" s="205">
        <v>0.68055555555555547</v>
      </c>
      <c r="C511" s="16" t="s">
        <v>2</v>
      </c>
      <c r="D511" s="73"/>
      <c r="E511" s="73"/>
      <c r="F511" s="73"/>
      <c r="G511" s="73"/>
      <c r="H511" s="73"/>
      <c r="I511" s="73"/>
      <c r="J511" s="73"/>
      <c r="K511" s="73"/>
      <c r="L511" s="73"/>
      <c r="M511" s="17"/>
      <c r="N511" s="6"/>
      <c r="O511" s="6"/>
      <c r="P511" s="6"/>
      <c r="Q511" s="6"/>
      <c r="R511" s="6"/>
      <c r="S511" s="7"/>
      <c r="T511" s="7"/>
      <c r="U511" s="7"/>
    </row>
    <row r="512" spans="1:21" ht="42" customHeight="1">
      <c r="A512" s="191"/>
      <c r="B512" s="206"/>
      <c r="C512" s="18" t="s">
        <v>3</v>
      </c>
      <c r="D512" s="74"/>
      <c r="E512" s="74"/>
      <c r="F512" s="74"/>
      <c r="G512" s="74"/>
      <c r="H512" s="74"/>
      <c r="I512" s="74"/>
      <c r="J512" s="74"/>
      <c r="K512" s="74"/>
      <c r="L512" s="74"/>
      <c r="M512" s="19"/>
      <c r="N512" s="6"/>
      <c r="O512" s="6"/>
      <c r="P512" s="6"/>
      <c r="Q512" s="6"/>
      <c r="R512" s="6"/>
      <c r="S512" s="7"/>
      <c r="T512" s="7"/>
      <c r="U512" s="7"/>
    </row>
    <row r="513" spans="1:21" ht="19.5" thickBot="1">
      <c r="A513" s="191"/>
      <c r="B513" s="207"/>
      <c r="C513" s="51" t="s">
        <v>4</v>
      </c>
      <c r="D513" s="96"/>
      <c r="E513" s="96"/>
      <c r="F513" s="85"/>
      <c r="G513" s="85"/>
      <c r="H513" s="85"/>
      <c r="I513" s="85"/>
      <c r="J513" s="167"/>
      <c r="K513" s="85"/>
      <c r="L513" s="85"/>
      <c r="M513" s="53">
        <f>SUM(D513:L513)</f>
        <v>0</v>
      </c>
      <c r="N513" s="6"/>
      <c r="O513" s="6"/>
      <c r="P513" s="6"/>
      <c r="Q513" s="6"/>
      <c r="R513" s="6"/>
      <c r="S513" s="7"/>
      <c r="T513" s="7"/>
      <c r="U513" s="7"/>
    </row>
    <row r="514" spans="1:21">
      <c r="A514" s="191"/>
      <c r="B514" s="211">
        <v>0.70833333333333337</v>
      </c>
      <c r="C514" s="16" t="s">
        <v>2</v>
      </c>
      <c r="D514" s="73"/>
      <c r="E514" s="73"/>
      <c r="F514" s="73"/>
      <c r="G514" s="73"/>
      <c r="H514" s="73"/>
      <c r="I514" s="73"/>
      <c r="J514" s="73"/>
      <c r="K514" s="73"/>
      <c r="L514" s="94"/>
      <c r="M514" s="17"/>
      <c r="N514" s="6"/>
      <c r="O514" s="6"/>
      <c r="P514" s="6"/>
      <c r="Q514" s="6"/>
      <c r="R514" s="6"/>
      <c r="S514" s="7"/>
      <c r="T514" s="7"/>
      <c r="U514" s="7"/>
    </row>
    <row r="515" spans="1:21" ht="42" customHeight="1">
      <c r="A515" s="191"/>
      <c r="B515" s="212"/>
      <c r="C515" s="18" t="s">
        <v>3</v>
      </c>
      <c r="D515" s="74"/>
      <c r="E515" s="74"/>
      <c r="F515" s="74"/>
      <c r="G515" s="74"/>
      <c r="H515" s="74"/>
      <c r="I515" s="74"/>
      <c r="J515" s="74"/>
      <c r="K515" s="74"/>
      <c r="L515" s="95"/>
      <c r="M515" s="19"/>
      <c r="N515" s="6"/>
      <c r="O515" s="6"/>
      <c r="P515" s="6"/>
      <c r="Q515" s="6"/>
      <c r="R515" s="6"/>
      <c r="S515" s="7"/>
      <c r="T515" s="7"/>
      <c r="U515" s="7"/>
    </row>
    <row r="516" spans="1:21" ht="19.5" thickBot="1">
      <c r="A516" s="191"/>
      <c r="B516" s="212"/>
      <c r="C516" s="20" t="s">
        <v>4</v>
      </c>
      <c r="D516" s="98"/>
      <c r="E516" s="96"/>
      <c r="F516" s="96"/>
      <c r="G516" s="98"/>
      <c r="H516" s="98"/>
      <c r="I516" s="98"/>
      <c r="J516" s="98"/>
      <c r="K516" s="98"/>
      <c r="L516" s="99"/>
      <c r="M516" s="21"/>
      <c r="N516" s="6"/>
      <c r="O516" s="6"/>
      <c r="P516" s="6"/>
      <c r="Q516" s="6"/>
      <c r="R516" s="6"/>
      <c r="S516" s="7"/>
      <c r="T516" s="7"/>
      <c r="U516" s="7"/>
    </row>
    <row r="517" spans="1:21" ht="25.5" customHeight="1">
      <c r="A517" s="190" t="s">
        <v>30</v>
      </c>
      <c r="B517" s="193" t="s">
        <v>346</v>
      </c>
      <c r="C517" s="16" t="s">
        <v>2</v>
      </c>
      <c r="D517" s="80" t="s">
        <v>186</v>
      </c>
      <c r="E517" s="80"/>
      <c r="F517" s="80"/>
      <c r="G517" s="80"/>
      <c r="H517" s="80"/>
      <c r="I517" s="80"/>
      <c r="J517" s="80"/>
      <c r="K517" s="80"/>
      <c r="L517" s="150"/>
      <c r="M517" s="33"/>
      <c r="N517" s="7"/>
      <c r="O517" s="7"/>
    </row>
    <row r="518" spans="1:21" ht="67.5" customHeight="1">
      <c r="A518" s="191"/>
      <c r="B518" s="194"/>
      <c r="C518" s="18" t="s">
        <v>3</v>
      </c>
      <c r="D518" s="79" t="s">
        <v>326</v>
      </c>
      <c r="E518" s="80"/>
      <c r="F518" s="80"/>
      <c r="G518" s="80"/>
      <c r="H518" s="80"/>
      <c r="I518" s="80"/>
      <c r="J518" s="80"/>
      <c r="K518" s="80"/>
      <c r="L518" s="151"/>
      <c r="M518" s="34"/>
      <c r="N518" s="7"/>
      <c r="O518" s="7"/>
    </row>
    <row r="519" spans="1:21" ht="19.5" thickBot="1">
      <c r="A519" s="191"/>
      <c r="B519" s="194"/>
      <c r="C519" s="20" t="s">
        <v>4</v>
      </c>
      <c r="D519" s="119">
        <v>23</v>
      </c>
      <c r="E519" s="119"/>
      <c r="F519" s="119"/>
      <c r="G519" s="118"/>
      <c r="H519" s="118"/>
      <c r="I519" s="118"/>
      <c r="J519" s="118"/>
      <c r="K519" s="118"/>
      <c r="L519" s="152"/>
      <c r="M519" s="35">
        <f>SUM(D519:L519)</f>
        <v>23</v>
      </c>
      <c r="N519" s="7"/>
      <c r="O519" s="7"/>
    </row>
    <row r="520" spans="1:21" ht="19.5" thickBot="1">
      <c r="A520" s="191"/>
      <c r="B520" s="195"/>
      <c r="C520" s="22" t="s">
        <v>11</v>
      </c>
      <c r="D520" s="153"/>
      <c r="E520" s="153"/>
      <c r="F520" s="153"/>
      <c r="G520" s="154"/>
      <c r="H520" s="154"/>
      <c r="I520" s="154"/>
      <c r="J520" s="154"/>
      <c r="K520" s="154"/>
      <c r="L520" s="155"/>
      <c r="M520" s="44"/>
      <c r="N520" s="7"/>
      <c r="O520" s="7"/>
    </row>
    <row r="521" spans="1:21" ht="37.5">
      <c r="A521" s="191"/>
      <c r="B521" s="193" t="s">
        <v>347</v>
      </c>
      <c r="C521" s="16" t="s">
        <v>2</v>
      </c>
      <c r="D521" s="84" t="s">
        <v>188</v>
      </c>
      <c r="E521" s="84" t="s">
        <v>189</v>
      </c>
      <c r="F521" s="84" t="s">
        <v>190</v>
      </c>
      <c r="G521" s="84" t="s">
        <v>191</v>
      </c>
      <c r="H521" s="84" t="s">
        <v>203</v>
      </c>
      <c r="I521" s="84" t="s">
        <v>208</v>
      </c>
      <c r="J521" s="84" t="s">
        <v>208</v>
      </c>
      <c r="K521" s="84" t="s">
        <v>327</v>
      </c>
      <c r="L521" s="150"/>
      <c r="M521" s="33"/>
      <c r="N521" s="40"/>
      <c r="O521" s="40"/>
    </row>
    <row r="522" spans="1:21" ht="72" customHeight="1">
      <c r="A522" s="191"/>
      <c r="B522" s="194"/>
      <c r="C522" s="18" t="s">
        <v>3</v>
      </c>
      <c r="D522" s="79" t="s">
        <v>328</v>
      </c>
      <c r="E522" s="79" t="s">
        <v>329</v>
      </c>
      <c r="F522" s="79" t="s">
        <v>330</v>
      </c>
      <c r="G522" s="79" t="s">
        <v>331</v>
      </c>
      <c r="H522" s="79" t="s">
        <v>332</v>
      </c>
      <c r="I522" s="79" t="s">
        <v>333</v>
      </c>
      <c r="J522" s="79" t="s">
        <v>334</v>
      </c>
      <c r="K522" s="79" t="s">
        <v>335</v>
      </c>
      <c r="L522" s="151"/>
      <c r="M522" s="34"/>
      <c r="N522" s="41"/>
      <c r="O522" s="41"/>
    </row>
    <row r="523" spans="1:21" s="2" customFormat="1" ht="19.5" thickBot="1">
      <c r="A523" s="191"/>
      <c r="B523" s="194"/>
      <c r="C523" s="20" t="s">
        <v>4</v>
      </c>
      <c r="D523" s="118">
        <v>19</v>
      </c>
      <c r="E523" s="118">
        <v>35</v>
      </c>
      <c r="F523" s="118">
        <v>27</v>
      </c>
      <c r="G523" s="118">
        <v>33</v>
      </c>
      <c r="H523" s="118">
        <v>28</v>
      </c>
      <c r="I523" s="118">
        <v>20</v>
      </c>
      <c r="J523" s="118">
        <v>17</v>
      </c>
      <c r="K523" s="119">
        <v>17</v>
      </c>
      <c r="L523" s="152"/>
      <c r="M523" s="35">
        <f>SUM(D523:L523)</f>
        <v>196</v>
      </c>
      <c r="N523" s="1"/>
      <c r="O523" s="1"/>
    </row>
    <row r="524" spans="1:21" s="2" customFormat="1" ht="19.5" thickBot="1">
      <c r="A524" s="191"/>
      <c r="B524" s="195"/>
      <c r="C524" s="22" t="s">
        <v>11</v>
      </c>
      <c r="D524" s="154"/>
      <c r="E524" s="154"/>
      <c r="F524" s="154"/>
      <c r="G524" s="154"/>
      <c r="H524" s="154"/>
      <c r="I524" s="154" t="s">
        <v>352</v>
      </c>
      <c r="J524" s="154" t="s">
        <v>352</v>
      </c>
      <c r="K524" s="153"/>
      <c r="L524" s="156"/>
      <c r="M524" s="5"/>
      <c r="N524" s="1"/>
      <c r="O524" s="1"/>
    </row>
    <row r="525" spans="1:21" ht="37.5">
      <c r="A525" s="191"/>
      <c r="B525" s="193" t="s">
        <v>348</v>
      </c>
      <c r="C525" s="16" t="s">
        <v>2</v>
      </c>
      <c r="D525" s="84" t="s">
        <v>178</v>
      </c>
      <c r="E525" s="84" t="s">
        <v>178</v>
      </c>
      <c r="F525" s="84" t="s">
        <v>215</v>
      </c>
      <c r="G525" s="84" t="s">
        <v>336</v>
      </c>
      <c r="H525" s="84" t="s">
        <v>193</v>
      </c>
      <c r="I525" s="84"/>
      <c r="J525" s="84"/>
      <c r="K525" s="84"/>
      <c r="L525" s="150"/>
      <c r="M525" s="33"/>
      <c r="N525" s="7"/>
      <c r="O525" s="7"/>
    </row>
    <row r="526" spans="1:21" ht="60.75" customHeight="1">
      <c r="A526" s="191"/>
      <c r="B526" s="194"/>
      <c r="C526" s="18" t="s">
        <v>3</v>
      </c>
      <c r="D526" s="79" t="s">
        <v>337</v>
      </c>
      <c r="E526" s="79" t="s">
        <v>338</v>
      </c>
      <c r="F526" s="79" t="s">
        <v>339</v>
      </c>
      <c r="G526" s="79" t="s">
        <v>340</v>
      </c>
      <c r="H526" s="79" t="s">
        <v>341</v>
      </c>
      <c r="I526" s="80"/>
      <c r="J526" s="80"/>
      <c r="K526" s="80"/>
      <c r="L526" s="151"/>
      <c r="M526" s="34"/>
      <c r="N526" s="7"/>
      <c r="O526" s="7"/>
    </row>
    <row r="527" spans="1:21" ht="19.5" thickBot="1">
      <c r="A527" s="191"/>
      <c r="B527" s="194"/>
      <c r="C527" s="20" t="s">
        <v>4</v>
      </c>
      <c r="D527" s="118">
        <v>17</v>
      </c>
      <c r="E527" s="119">
        <v>11</v>
      </c>
      <c r="F527" s="119">
        <v>31</v>
      </c>
      <c r="G527" s="118">
        <v>27</v>
      </c>
      <c r="H527" s="172" t="s">
        <v>342</v>
      </c>
      <c r="I527" s="118"/>
      <c r="J527" s="118"/>
      <c r="K527" s="118"/>
      <c r="L527" s="152"/>
      <c r="M527" s="35">
        <f>SUM(D527:L527)</f>
        <v>86</v>
      </c>
      <c r="N527" s="7"/>
      <c r="O527" s="7"/>
    </row>
    <row r="528" spans="1:21" ht="19.5" thickBot="1">
      <c r="A528" s="191"/>
      <c r="B528" s="195"/>
      <c r="C528" s="22" t="s">
        <v>11</v>
      </c>
      <c r="D528" s="154" t="s">
        <v>352</v>
      </c>
      <c r="E528" s="154" t="s">
        <v>352</v>
      </c>
      <c r="F528" s="158"/>
      <c r="G528" s="157"/>
      <c r="H528" s="157"/>
      <c r="I528" s="157"/>
      <c r="J528" s="157"/>
      <c r="K528" s="157"/>
      <c r="L528" s="155"/>
      <c r="M528" s="44"/>
      <c r="N528" s="7"/>
      <c r="O528" s="7"/>
    </row>
    <row r="529" spans="1:23">
      <c r="A529" s="191"/>
      <c r="B529" s="199" t="s">
        <v>349</v>
      </c>
      <c r="C529" s="16" t="s">
        <v>2</v>
      </c>
      <c r="D529" s="84" t="s">
        <v>207</v>
      </c>
      <c r="E529" s="84" t="s">
        <v>192</v>
      </c>
      <c r="F529" s="84"/>
      <c r="G529" s="84"/>
      <c r="H529" s="84"/>
      <c r="I529" s="84"/>
      <c r="J529" s="84"/>
      <c r="K529" s="84"/>
      <c r="L529" s="150"/>
      <c r="M529" s="33"/>
    </row>
    <row r="530" spans="1:23" ht="64.5" customHeight="1">
      <c r="A530" s="191"/>
      <c r="B530" s="200"/>
      <c r="C530" s="18" t="s">
        <v>3</v>
      </c>
      <c r="D530" s="79" t="s">
        <v>343</v>
      </c>
      <c r="E530" s="79" t="s">
        <v>344</v>
      </c>
      <c r="F530" s="79"/>
      <c r="G530" s="80"/>
      <c r="H530" s="80"/>
      <c r="I530" s="80"/>
      <c r="J530" s="80"/>
      <c r="K530" s="80"/>
      <c r="L530" s="151"/>
      <c r="M530" s="34"/>
    </row>
    <row r="531" spans="1:23" ht="19.5" thickBot="1">
      <c r="A531" s="191"/>
      <c r="B531" s="200"/>
      <c r="C531" s="20" t="s">
        <v>4</v>
      </c>
      <c r="D531" s="119">
        <v>17</v>
      </c>
      <c r="E531" s="119">
        <v>36</v>
      </c>
      <c r="F531" s="119"/>
      <c r="G531" s="118"/>
      <c r="H531" s="118"/>
      <c r="I531" s="118"/>
      <c r="J531" s="119"/>
      <c r="K531" s="119"/>
      <c r="L531" s="152"/>
      <c r="M531" s="35">
        <f>SUM(D531:L531)</f>
        <v>53</v>
      </c>
    </row>
    <row r="532" spans="1:23" ht="19.5" thickBot="1">
      <c r="A532" s="191"/>
      <c r="B532" s="201"/>
      <c r="C532" s="24" t="s">
        <v>11</v>
      </c>
      <c r="D532" s="153"/>
      <c r="E532" s="153"/>
      <c r="F532" s="154"/>
      <c r="G532" s="154"/>
      <c r="H532" s="154"/>
      <c r="I532" s="154"/>
      <c r="J532" s="153"/>
      <c r="K532" s="153"/>
      <c r="L532" s="159"/>
      <c r="M532" s="45"/>
    </row>
    <row r="533" spans="1:23">
      <c r="A533" s="191"/>
      <c r="B533" s="193" t="s">
        <v>350</v>
      </c>
      <c r="C533" s="26" t="s">
        <v>2</v>
      </c>
      <c r="D533" s="84" t="s">
        <v>216</v>
      </c>
      <c r="E533" s="84"/>
      <c r="F533" s="84"/>
      <c r="G533" s="84"/>
      <c r="H533" s="84"/>
      <c r="I533" s="84"/>
      <c r="J533" s="84"/>
      <c r="K533" s="84"/>
      <c r="L533" s="155"/>
      <c r="M533" s="46"/>
    </row>
    <row r="534" spans="1:23" ht="40.5" customHeight="1">
      <c r="A534" s="191"/>
      <c r="B534" s="194"/>
      <c r="C534" s="28" t="s">
        <v>3</v>
      </c>
      <c r="D534" s="79" t="s">
        <v>345</v>
      </c>
      <c r="E534" s="80"/>
      <c r="F534" s="80"/>
      <c r="G534" s="170"/>
      <c r="H534" s="80"/>
      <c r="I534" s="80"/>
      <c r="J534" s="80"/>
      <c r="K534" s="80"/>
      <c r="L534" s="160"/>
      <c r="M534" s="47"/>
    </row>
    <row r="535" spans="1:23" ht="19.5" thickBot="1">
      <c r="A535" s="191"/>
      <c r="B535" s="194"/>
      <c r="C535" s="30" t="s">
        <v>4</v>
      </c>
      <c r="D535" s="119">
        <v>20</v>
      </c>
      <c r="E535" s="119"/>
      <c r="F535" s="119"/>
      <c r="G535" s="119"/>
      <c r="H535" s="119"/>
      <c r="I535" s="119"/>
      <c r="J535" s="119"/>
      <c r="K535" s="119"/>
      <c r="L535" s="152"/>
      <c r="M535" s="35">
        <f>SUM(D535:L535)</f>
        <v>20</v>
      </c>
    </row>
    <row r="536" spans="1:23" ht="19.5" thickBot="1">
      <c r="A536" s="192"/>
      <c r="B536" s="195"/>
      <c r="C536" s="24" t="s">
        <v>11</v>
      </c>
      <c r="D536" s="157"/>
      <c r="E536" s="158"/>
      <c r="F536" s="158"/>
      <c r="G536" s="157"/>
      <c r="H536" s="157"/>
      <c r="I536" s="157"/>
      <c r="J536" s="157"/>
      <c r="K536" s="157"/>
      <c r="L536" s="159"/>
      <c r="M536" s="45"/>
      <c r="N536" s="7"/>
      <c r="O536" s="7"/>
    </row>
    <row r="537" spans="1:23" s="176" customFormat="1" ht="40.5" customHeight="1">
      <c r="A537" s="213" t="s">
        <v>353</v>
      </c>
      <c r="B537" s="214"/>
      <c r="C537" s="214"/>
      <c r="D537" s="214"/>
      <c r="E537" s="214"/>
      <c r="F537" s="214"/>
      <c r="G537" s="214"/>
      <c r="H537" s="214"/>
      <c r="I537" s="214"/>
      <c r="J537" s="214"/>
      <c r="K537" s="214"/>
      <c r="L537" s="214"/>
      <c r="M537" s="214"/>
      <c r="N537" s="214"/>
      <c r="O537" s="214"/>
      <c r="P537" s="214"/>
      <c r="Q537" s="214"/>
      <c r="R537" s="214"/>
      <c r="S537" s="214"/>
      <c r="T537" s="214"/>
      <c r="U537" s="214"/>
      <c r="V537" s="174"/>
      <c r="W537" s="175"/>
    </row>
    <row r="538" spans="1:23" s="176" customFormat="1" ht="28.5" customHeight="1">
      <c r="A538" s="215" t="s">
        <v>354</v>
      </c>
      <c r="B538" s="216"/>
      <c r="C538" s="216"/>
      <c r="D538" s="216"/>
      <c r="E538" s="216"/>
      <c r="F538" s="216"/>
      <c r="G538" s="216"/>
      <c r="H538" s="216"/>
      <c r="I538" s="216"/>
      <c r="J538" s="216"/>
      <c r="K538" s="216"/>
      <c r="L538" s="216"/>
      <c r="M538" s="216"/>
      <c r="N538" s="216"/>
      <c r="O538" s="216"/>
      <c r="P538" s="216"/>
      <c r="Q538" s="216"/>
      <c r="R538" s="216"/>
      <c r="S538" s="216"/>
      <c r="T538" s="216"/>
      <c r="U538" s="216"/>
      <c r="V538" s="174"/>
      <c r="W538" s="175"/>
    </row>
    <row r="539" spans="1:23" s="177" customFormat="1" ht="20.25" thickBot="1">
      <c r="C539" s="178"/>
      <c r="D539" s="179"/>
      <c r="E539" s="179"/>
      <c r="F539" s="179"/>
      <c r="G539" s="179"/>
      <c r="H539" s="179"/>
      <c r="I539" s="179"/>
      <c r="J539" s="179"/>
      <c r="K539" s="179"/>
      <c r="L539" s="179"/>
      <c r="M539" s="179"/>
      <c r="N539" s="179"/>
    </row>
    <row r="540" spans="1:23" s="177" customFormat="1" ht="30.75" customHeight="1" thickBot="1">
      <c r="C540" s="178"/>
      <c r="D540" s="181"/>
      <c r="E540" s="202" t="s">
        <v>355</v>
      </c>
      <c r="F540" s="203"/>
      <c r="G540" s="179"/>
      <c r="H540" s="179"/>
      <c r="I540" s="179"/>
      <c r="J540" s="179"/>
      <c r="K540" s="179"/>
      <c r="L540" s="179"/>
      <c r="M540" s="179"/>
      <c r="N540" s="179"/>
    </row>
    <row r="541" spans="1:23" s="177" customFormat="1" ht="30.75" customHeight="1" thickBot="1">
      <c r="C541" s="178"/>
      <c r="D541" s="179"/>
      <c r="E541" s="180"/>
      <c r="F541" s="179"/>
      <c r="G541" s="179"/>
      <c r="H541" s="179"/>
      <c r="I541" s="179"/>
      <c r="J541" s="179"/>
      <c r="K541" s="179"/>
      <c r="L541" s="179"/>
      <c r="M541" s="179"/>
      <c r="N541" s="179"/>
    </row>
    <row r="542" spans="1:23" s="177" customFormat="1" ht="30.75" customHeight="1" thickBot="1">
      <c r="C542" s="178"/>
      <c r="D542" s="182"/>
      <c r="E542" s="202" t="s">
        <v>356</v>
      </c>
      <c r="F542" s="203"/>
      <c r="G542" s="179"/>
      <c r="H542" s="179"/>
      <c r="I542" s="179"/>
      <c r="J542" s="179"/>
      <c r="K542" s="179"/>
      <c r="L542" s="179"/>
      <c r="M542" s="179"/>
      <c r="N542" s="179"/>
    </row>
    <row r="543" spans="1:23" s="177" customFormat="1" ht="30.75" customHeight="1" thickBot="1">
      <c r="C543" s="178"/>
      <c r="D543" s="179"/>
      <c r="E543" s="180"/>
      <c r="F543" s="179"/>
      <c r="G543" s="179"/>
      <c r="H543" s="179"/>
      <c r="I543" s="179"/>
      <c r="J543" s="179"/>
      <c r="K543" s="179"/>
      <c r="L543" s="179"/>
      <c r="M543" s="179"/>
      <c r="N543" s="179"/>
    </row>
    <row r="544" spans="1:23" s="177" customFormat="1" ht="30.75" customHeight="1" thickBot="1">
      <c r="C544" s="178"/>
      <c r="D544" s="183"/>
      <c r="E544" s="204" t="s">
        <v>357</v>
      </c>
      <c r="F544" s="203"/>
      <c r="G544" s="179"/>
      <c r="H544" s="179"/>
      <c r="I544" s="179"/>
      <c r="J544" s="179"/>
      <c r="K544" s="179"/>
      <c r="L544" s="179"/>
      <c r="M544" s="179"/>
      <c r="N544" s="179"/>
    </row>
    <row r="545" spans="3:14" s="177" customFormat="1" ht="30.75" customHeight="1">
      <c r="C545" s="178"/>
      <c r="D545" s="179"/>
      <c r="E545" s="180"/>
      <c r="F545" s="179"/>
      <c r="G545" s="179"/>
      <c r="H545" s="179"/>
      <c r="I545" s="179"/>
      <c r="J545" s="179"/>
      <c r="K545" s="179"/>
      <c r="L545" s="179"/>
      <c r="M545" s="179"/>
      <c r="N545" s="179"/>
    </row>
  </sheetData>
  <mergeCells count="188">
    <mergeCell ref="B434:B436"/>
    <mergeCell ref="B437:B439"/>
    <mergeCell ref="D455:M457"/>
    <mergeCell ref="D328:M328"/>
    <mergeCell ref="A328:A348"/>
    <mergeCell ref="B162:B165"/>
    <mergeCell ref="B182:B185"/>
    <mergeCell ref="B241:B244"/>
    <mergeCell ref="B261:B264"/>
    <mergeCell ref="B320:B323"/>
    <mergeCell ref="B341:B344"/>
    <mergeCell ref="B400:B403"/>
    <mergeCell ref="B420:B423"/>
    <mergeCell ref="B358:B360"/>
    <mergeCell ref="B220:B222"/>
    <mergeCell ref="B223:B225"/>
    <mergeCell ref="B226:B228"/>
    <mergeCell ref="B265:B268"/>
    <mergeCell ref="B269:B271"/>
    <mergeCell ref="B385:B387"/>
    <mergeCell ref="B329:B332"/>
    <mergeCell ref="B333:B336"/>
    <mergeCell ref="B337:B340"/>
    <mergeCell ref="B345:B348"/>
    <mergeCell ref="A91:A110"/>
    <mergeCell ref="B67:B70"/>
    <mergeCell ref="B126:B128"/>
    <mergeCell ref="B249:B252"/>
    <mergeCell ref="B107:B110"/>
    <mergeCell ref="B481:B483"/>
    <mergeCell ref="B484:B486"/>
    <mergeCell ref="B487:B489"/>
    <mergeCell ref="B99:B102"/>
    <mergeCell ref="B478:B480"/>
    <mergeCell ref="B349:B351"/>
    <mergeCell ref="B352:B354"/>
    <mergeCell ref="B355:B357"/>
    <mergeCell ref="B361:B363"/>
    <mergeCell ref="B364:B366"/>
    <mergeCell ref="B324:B327"/>
    <mergeCell ref="B147:B149"/>
    <mergeCell ref="B141:B143"/>
    <mergeCell ref="B144:B146"/>
    <mergeCell ref="B170:B173"/>
    <mergeCell ref="B174:B177"/>
    <mergeCell ref="B129:B131"/>
    <mergeCell ref="B132:B134"/>
    <mergeCell ref="B103:B106"/>
    <mergeCell ref="B490:B492"/>
    <mergeCell ref="A1:E1"/>
    <mergeCell ref="A2:E2"/>
    <mergeCell ref="A3:E3"/>
    <mergeCell ref="A4:E4"/>
    <mergeCell ref="A5:E5"/>
    <mergeCell ref="B6:E6"/>
    <mergeCell ref="A7:M7"/>
    <mergeCell ref="A8:M8"/>
    <mergeCell ref="A9:M9"/>
    <mergeCell ref="B111:B113"/>
    <mergeCell ref="B114:B116"/>
    <mergeCell ref="B117:B119"/>
    <mergeCell ref="B120:B122"/>
    <mergeCell ref="D10:L10"/>
    <mergeCell ref="B55:B58"/>
    <mergeCell ref="B51:B54"/>
    <mergeCell ref="A249:A268"/>
    <mergeCell ref="B253:B256"/>
    <mergeCell ref="B257:B260"/>
    <mergeCell ref="B91:B94"/>
    <mergeCell ref="B95:B98"/>
    <mergeCell ref="B135:B137"/>
    <mergeCell ref="B138:B140"/>
    <mergeCell ref="B123:B125"/>
    <mergeCell ref="A123:A149"/>
    <mergeCell ref="A308:A327"/>
    <mergeCell ref="B308:B311"/>
    <mergeCell ref="B312:B315"/>
    <mergeCell ref="B316:B319"/>
    <mergeCell ref="A150:A169"/>
    <mergeCell ref="B150:B153"/>
    <mergeCell ref="B154:B157"/>
    <mergeCell ref="B158:B161"/>
    <mergeCell ref="B166:B169"/>
    <mergeCell ref="B202:B204"/>
    <mergeCell ref="B205:B207"/>
    <mergeCell ref="B208:B210"/>
    <mergeCell ref="B211:B213"/>
    <mergeCell ref="B214:B216"/>
    <mergeCell ref="A170:A189"/>
    <mergeCell ref="A202:A228"/>
    <mergeCell ref="B217:B219"/>
    <mergeCell ref="B293:B295"/>
    <mergeCell ref="B296:B298"/>
    <mergeCell ref="B299:B301"/>
    <mergeCell ref="B302:B304"/>
    <mergeCell ref="B305:B307"/>
    <mergeCell ref="B178:B181"/>
    <mergeCell ref="B186:B189"/>
    <mergeCell ref="B190:B192"/>
    <mergeCell ref="B193:B195"/>
    <mergeCell ref="B196:B198"/>
    <mergeCell ref="B199:B201"/>
    <mergeCell ref="B278:B280"/>
    <mergeCell ref="A281:A307"/>
    <mergeCell ref="B281:B283"/>
    <mergeCell ref="B284:B286"/>
    <mergeCell ref="B287:B289"/>
    <mergeCell ref="B290:B292"/>
    <mergeCell ref="A229:A248"/>
    <mergeCell ref="B229:B232"/>
    <mergeCell ref="B233:B236"/>
    <mergeCell ref="B237:B240"/>
    <mergeCell ref="B245:B248"/>
    <mergeCell ref="B272:B274"/>
    <mergeCell ref="B275:B277"/>
    <mergeCell ref="A361:A387"/>
    <mergeCell ref="B376:B378"/>
    <mergeCell ref="B379:B381"/>
    <mergeCell ref="B382:B384"/>
    <mergeCell ref="B367:B369"/>
    <mergeCell ref="B370:B372"/>
    <mergeCell ref="B373:B375"/>
    <mergeCell ref="B428:B430"/>
    <mergeCell ref="B431:B433"/>
    <mergeCell ref="A408:A427"/>
    <mergeCell ref="B412:B415"/>
    <mergeCell ref="B416:B419"/>
    <mergeCell ref="B424:B427"/>
    <mergeCell ref="B392:B395"/>
    <mergeCell ref="B408:B411"/>
    <mergeCell ref="A388:A407"/>
    <mergeCell ref="B388:B391"/>
    <mergeCell ref="B396:B399"/>
    <mergeCell ref="B404:B407"/>
    <mergeCell ref="A458:A477"/>
    <mergeCell ref="B458:B461"/>
    <mergeCell ref="B462:B465"/>
    <mergeCell ref="B466:B469"/>
    <mergeCell ref="B474:B477"/>
    <mergeCell ref="B470:B473"/>
    <mergeCell ref="A440:A457"/>
    <mergeCell ref="B440:B442"/>
    <mergeCell ref="B443:B445"/>
    <mergeCell ref="B446:B448"/>
    <mergeCell ref="B449:B451"/>
    <mergeCell ref="B452:B454"/>
    <mergeCell ref="B455:B457"/>
    <mergeCell ref="E542:F542"/>
    <mergeCell ref="E544:F544"/>
    <mergeCell ref="B493:B495"/>
    <mergeCell ref="B496:B498"/>
    <mergeCell ref="A499:A516"/>
    <mergeCell ref="B499:B501"/>
    <mergeCell ref="B502:B504"/>
    <mergeCell ref="B505:B507"/>
    <mergeCell ref="B508:B510"/>
    <mergeCell ref="B511:B513"/>
    <mergeCell ref="B514:B516"/>
    <mergeCell ref="A517:A536"/>
    <mergeCell ref="B517:B520"/>
    <mergeCell ref="B521:B524"/>
    <mergeCell ref="B525:B528"/>
    <mergeCell ref="B533:B536"/>
    <mergeCell ref="B529:B532"/>
    <mergeCell ref="A537:U537"/>
    <mergeCell ref="A538:U538"/>
    <mergeCell ref="E540:F540"/>
    <mergeCell ref="B83:B86"/>
    <mergeCell ref="A31:A50"/>
    <mergeCell ref="A71:A90"/>
    <mergeCell ref="B71:B74"/>
    <mergeCell ref="B75:B78"/>
    <mergeCell ref="B79:B82"/>
    <mergeCell ref="B87:B90"/>
    <mergeCell ref="A11:A29"/>
    <mergeCell ref="B11:B14"/>
    <mergeCell ref="B19:B22"/>
    <mergeCell ref="B23:B26"/>
    <mergeCell ref="B31:B34"/>
    <mergeCell ref="B35:B38"/>
    <mergeCell ref="B39:B42"/>
    <mergeCell ref="A51:A70"/>
    <mergeCell ref="B47:B50"/>
    <mergeCell ref="B59:B62"/>
    <mergeCell ref="B15:B18"/>
    <mergeCell ref="B27:B30"/>
    <mergeCell ref="B43:B46"/>
    <mergeCell ref="B63:B66"/>
  </mergeCells>
  <pageMargins left="0" right="0" top="0" bottom="0" header="0" footer="0"/>
  <pageSetup scale="6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imtahan_cedveli_bina1</vt:lpstr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Sanan</cp:lastModifiedBy>
  <cp:lastPrinted>2017-05-19T07:43:28Z</cp:lastPrinted>
  <dcterms:created xsi:type="dcterms:W3CDTF">2010-12-07T10:45:19Z</dcterms:created>
  <dcterms:modified xsi:type="dcterms:W3CDTF">2019-05-31T13:34:58Z</dcterms:modified>
</cp:coreProperties>
</file>