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9320" windowHeight="78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43" i="1" l="1"/>
  <c r="L68" i="1" l="1"/>
  <c r="L65" i="1"/>
  <c r="L62" i="1"/>
  <c r="L59" i="1"/>
  <c r="L56" i="1"/>
  <c r="L17" i="1"/>
  <c r="L14" i="1"/>
  <c r="L140" i="1"/>
  <c r="L137" i="1"/>
  <c r="L134" i="1"/>
  <c r="L131" i="1"/>
  <c r="L128" i="1"/>
  <c r="L125" i="1"/>
  <c r="L122" i="1"/>
  <c r="L119" i="1"/>
  <c r="L116" i="1"/>
  <c r="L113" i="1"/>
  <c r="L110" i="1"/>
  <c r="L107" i="1"/>
  <c r="L104" i="1"/>
  <c r="L101" i="1"/>
  <c r="L98" i="1"/>
  <c r="L95" i="1"/>
  <c r="L92" i="1"/>
  <c r="L89" i="1"/>
  <c r="L86" i="1"/>
  <c r="L83" i="1"/>
  <c r="L80" i="1"/>
  <c r="L77" i="1"/>
  <c r="L74" i="1"/>
  <c r="L71" i="1"/>
  <c r="L53" i="1"/>
  <c r="L50" i="1"/>
  <c r="L47" i="1"/>
  <c r="L44" i="1"/>
  <c r="L41" i="1"/>
  <c r="L38" i="1"/>
  <c r="L35" i="1"/>
  <c r="L32" i="1"/>
  <c r="L29" i="1"/>
  <c r="L26" i="1"/>
  <c r="L23" i="1"/>
  <c r="L20" i="1"/>
  <c r="L11" i="1"/>
</calcChain>
</file>

<file path=xl/sharedStrings.xml><?xml version="1.0" encoding="utf-8"?>
<sst xmlns="http://schemas.openxmlformats.org/spreadsheetml/2006/main" count="864" uniqueCount="255">
  <si>
    <t>Gün</t>
  </si>
  <si>
    <t>Saat</t>
  </si>
  <si>
    <t>CƏMİ</t>
  </si>
  <si>
    <t>Qrup</t>
  </si>
  <si>
    <t>Fənn</t>
  </si>
  <si>
    <t>0401
Bank işi</t>
  </si>
  <si>
    <t>Say</t>
  </si>
  <si>
    <t>3808
Vergi sistemi</t>
  </si>
  <si>
    <t>3804
Vergi sistemi</t>
  </si>
  <si>
    <t>2903
Reologiyanın əsasları</t>
  </si>
  <si>
    <t>3701
Kommersiya fəaliyyətinin əsasları</t>
  </si>
  <si>
    <t>3419
Sahə texnologiyası</t>
  </si>
  <si>
    <t>2203
Büdcə sistemi</t>
  </si>
  <si>
    <t>2313
Marketinq</t>
  </si>
  <si>
    <t>1506
İnformasiya iqtisadiyyatı</t>
  </si>
  <si>
    <t>2522
Sənayenin iqtisadiyyatı</t>
  </si>
  <si>
    <t>0801
Biznesin əsasları</t>
  </si>
  <si>
    <t>2017
İqtisadi təhlil və audit</t>
  </si>
  <si>
    <t>10 fevral</t>
  </si>
  <si>
    <t>12 fevral</t>
  </si>
  <si>
    <t>2418
Menecment</t>
  </si>
  <si>
    <t>2003
Praktiki audit</t>
  </si>
  <si>
    <t>2412
İdarəetmə qərarları</t>
  </si>
  <si>
    <t>2102
Dövlətin iqtisadi siyasəti</t>
  </si>
  <si>
    <t>3004
Dünya qiymətləri</t>
  </si>
  <si>
    <t>1002
Əməyin normal əsasları</t>
  </si>
  <si>
    <t>0119
Xarici dövlətlərin aqrar siyasəti və inkişaf təcrübəsi</t>
  </si>
  <si>
    <t>2525
Sənayedə investisiya fəaliyyəti və innovasiya siyasəti</t>
  </si>
  <si>
    <t>3440
Keyfiyyət sistemləri</t>
  </si>
  <si>
    <t>2949
Qida məhsullarının müasir tədqiqat üsulları</t>
  </si>
  <si>
    <t>2209
Maliyyə menecmenti</t>
  </si>
  <si>
    <t>2105
Milli iqtisadi təhlükəsizliyin əsasları</t>
  </si>
  <si>
    <t>1013
Gəlir və əmək haqqı siyasəti</t>
  </si>
  <si>
    <t>17 fevral</t>
  </si>
  <si>
    <t>2518
Yüngül sənayenin iqtisadiyyatı</t>
  </si>
  <si>
    <t>0716
Azərbaycanın xarici ticarət siyasəti</t>
  </si>
  <si>
    <t>0402
Bank uçotu</t>
  </si>
  <si>
    <t>2606
Nəzarət və təftiş</t>
  </si>
  <si>
    <t>2109
Milli iqtisadi inkişaf modelləri</t>
  </si>
  <si>
    <t>3023
Tariflər sistemi</t>
  </si>
  <si>
    <t>1010
İş yerlərinin attestasiyası</t>
  </si>
  <si>
    <t>19 fevral</t>
  </si>
  <si>
    <t>0120
Aqrar sferada investisiya qoyuluşu və innovasiya siyasəti</t>
  </si>
  <si>
    <t>0619
Beynəlxalq ticarətin tənzimlənməsi</t>
  </si>
  <si>
    <t>3027
Maşın və avadanlıqların qiymətləndirilməsi</t>
  </si>
  <si>
    <t>1014
Erqonomika</t>
  </si>
  <si>
    <t>2110
Regionların iqtisadi-sosial inkişafının tənzimlənməsi</t>
  </si>
  <si>
    <t>2007
Audit (istehsal sahələri üzrə)</t>
  </si>
  <si>
    <t>2317
Marketinq tədqiqatları</t>
  </si>
  <si>
    <t>1015
Əməyin iqtisadiyyatı və sosiologiyası</t>
  </si>
  <si>
    <t>3001
Biznesin qiymətləndirilməsi</t>
  </si>
  <si>
    <t>1527
Dünya iqtisadiyyatı-nın informasiya sistemləri</t>
  </si>
  <si>
    <t>2816
Toxuculuq, tikili və trikotaj mallarının əmtəəşünas-lığı və ekspertizası</t>
  </si>
  <si>
    <t>10:00</t>
  </si>
  <si>
    <t>08 fevral</t>
  </si>
  <si>
    <t>11:20</t>
  </si>
  <si>
    <t>06_11_2411</t>
  </si>
  <si>
    <t>12:40</t>
  </si>
  <si>
    <t>03_11_2505</t>
  </si>
  <si>
    <t>2533
İstehsalın iqtisadiyyatı təşkili və idarə edilməsi</t>
  </si>
  <si>
    <t>0701
Dünya iqtisadiyyatı</t>
  </si>
  <si>
    <t>0702                   Beynəlxalq iqtisadi münasibətlər</t>
  </si>
  <si>
    <t>14:00</t>
  </si>
  <si>
    <t>2827
QƏMƏ və ekspertizası</t>
  </si>
  <si>
    <t>15:20</t>
  </si>
  <si>
    <t>2616
Maliyyə (mühasibat) hesabatı</t>
  </si>
  <si>
    <t>1008
İnsan resurslarının idarə olunması</t>
  </si>
  <si>
    <t>0709
Beynəlxalq marketinq</t>
  </si>
  <si>
    <t>2207
Maliyyə</t>
  </si>
  <si>
    <t>3448
Xammal və məhsul keyfiyyətinə nəzarət</t>
  </si>
  <si>
    <t>0733                      Azərbaycanın xarici iqtisadi əlaqələri</t>
  </si>
  <si>
    <t>3611
İstilik və soyuduculuq texnikası</t>
  </si>
  <si>
    <t>3401
Beynəlxalq standartlaşdırma və sertifikatladırma</t>
  </si>
  <si>
    <t>2817
Gön-ayaqqabı və xəz mallarının əmtəəşünaslığı və ekspertizası</t>
  </si>
  <si>
    <t>1716                   İqtisadiyyatın hüquqi tənzimlənməsi</t>
  </si>
  <si>
    <t>2528
Sənayenin qeyri-neft sahələrinin inkişafı</t>
  </si>
  <si>
    <t xml:space="preserve">1246                       Alternativ yanacaqlar və onların tətbiqinin ekoloji təhlükəsizliyi          </t>
  </si>
  <si>
    <t>0717
Beynəlxalq kommersiya işi</t>
  </si>
  <si>
    <t>2316
Marketinqin kommunikasiya sistemləri</t>
  </si>
  <si>
    <t>2450
İsitmə nəmləşdirmə və havanın kondensionerləşməsi</t>
  </si>
  <si>
    <t>2111
Sosial iqtisadi inkişafın proqramlaşdırılması</t>
  </si>
  <si>
    <t>2925
Qida fiziologiyası</t>
  </si>
  <si>
    <t>1104
İstehlak mallarının kriminal ekspertizası</t>
  </si>
  <si>
    <t>1720                   İnvestisiya fəaliyyətinin hüquqi tənziml-si</t>
  </si>
  <si>
    <t>15 fevral</t>
  </si>
  <si>
    <t>0405
İnvestisiyaların layihələşdirilməsi və kreditləşdirilməsi</t>
  </si>
  <si>
    <t xml:space="preserve">1208                       Ekoloji monitorinqin əsasları      </t>
  </si>
  <si>
    <t xml:space="preserve">3511
Müəssisələr statistikası </t>
  </si>
  <si>
    <t>0707
Beynəlxalq iqtisadi təşkilatlar</t>
  </si>
  <si>
    <t>2315
Marketinqin idarə edilməsi</t>
  </si>
  <si>
    <t>3708                 Kommersiya müəssisələrin idarəedilməsi</t>
  </si>
  <si>
    <t>3456
Texnoloji avadanlıqların təmir</t>
  </si>
  <si>
    <t xml:space="preserve">3437                             Standartlaşdırma və sertifikasiya </t>
  </si>
  <si>
    <t>2523
Sənaye iqtisadiyyatın idarə edilməsi</t>
  </si>
  <si>
    <t>3632
Texnoloji proseslərin idarə edilməsi</t>
  </si>
  <si>
    <t xml:space="preserve">3708                   Kommersiya müəssisələrin idarəedilməsi </t>
  </si>
  <si>
    <t>0733
Azərbaycanın xarici iqtisadi əlaqələri</t>
  </si>
  <si>
    <t>1719                  Beynəlxalq iqtisadi hüquq</t>
  </si>
  <si>
    <t>3020
İnvestisiya layihələrinin qiymətləndirməsi</t>
  </si>
  <si>
    <t>1120</t>
  </si>
  <si>
    <t>2205
Büdcə təşkilatlarında uçot və hesabat</t>
  </si>
  <si>
    <t>1008
İnsan resurslarının idarə edilməsi</t>
  </si>
  <si>
    <t>3801
Vergilər və vergitutma</t>
  </si>
  <si>
    <t>0731
Azərbaycanın xarici ticarət əlaqələri</t>
  </si>
  <si>
    <t>2112
Strateji plan və proqram əsasları</t>
  </si>
  <si>
    <t>2423
Strateji menecment</t>
  </si>
  <si>
    <t>2304
Beynəlxalq marketinq</t>
  </si>
  <si>
    <t>3719                 Ticarət maliyyəsi</t>
  </si>
  <si>
    <t>3418
Sahə maşınlarının  layihələndirilməssi</t>
  </si>
  <si>
    <t xml:space="preserve">1104                           İstehlak mallarının kriminal ekspertizası </t>
  </si>
  <si>
    <t>1005
Əməyin təşkilinin əsasları</t>
  </si>
  <si>
    <t>3416
Patentşünaslıq</t>
  </si>
  <si>
    <t xml:space="preserve">3437
Standartlaşdırma və sertifikasiya </t>
  </si>
  <si>
    <t>3020
İnvestisiya layihələrinin qiymətləndirilm</t>
  </si>
  <si>
    <t>1721                  Sahibkarlıq fəaliyyətinin hüquqi tənzimlənməsi</t>
  </si>
  <si>
    <t>22 fevral</t>
  </si>
  <si>
    <t>3807
Xarici ölkələrin vergi sistemi</t>
  </si>
  <si>
    <t>3509
Milli Hesablar Sistemi</t>
  </si>
  <si>
    <t>0710
Beynəlxalq nəqliyyat əməliyyatları</t>
  </si>
  <si>
    <t>3457
Pambığın ilkin emal müəssisələrinin layihələndirilməsi</t>
  </si>
  <si>
    <t>2802                        İstehlak mallarının  kodlaşdırılması</t>
  </si>
  <si>
    <t>2951
Yeyinti  qatqılarının qıda texn-da ist-si</t>
  </si>
  <si>
    <t>1506               İnformasiya iqtisadiyyatı</t>
  </si>
  <si>
    <t>24 fevral</t>
  </si>
  <si>
    <t>26 fevral</t>
  </si>
  <si>
    <t>29 fevral</t>
  </si>
  <si>
    <t>3805
Vergi uçotu, hesabatı və audit</t>
  </si>
  <si>
    <t>1250                      Nəqliyyatda tətbiq edilən təmizləyici qurğular</t>
  </si>
  <si>
    <t>0611
Gömrük işi</t>
  </si>
  <si>
    <t>0618
Beynəlxalq ticarətin təşkili və texnologiyası</t>
  </si>
  <si>
    <t>1703
Gömrük hüququ</t>
  </si>
  <si>
    <t>3453
Pambığın qurudulması</t>
  </si>
  <si>
    <t>2803                        İİstehlak mallaarının estetikası</t>
  </si>
  <si>
    <t>3002
Daşınmaz əmlakın qiymətləndiril-məsi</t>
  </si>
  <si>
    <t>2803                        İstehlak mallarının estetikası</t>
  </si>
  <si>
    <t>2442                        Yeyinti sənaye məhsullarının standartlaşdı-rması və sertifikatlaş-dırılması</t>
  </si>
  <si>
    <t>2966
Ət və ət məhsullarının soyudulma texnologiyası</t>
  </si>
  <si>
    <t>3513
Nəqliyyat və rabitə statistikası</t>
  </si>
  <si>
    <t>0719
Beynəlxalq iqtisadi inteqrasiya</t>
  </si>
  <si>
    <t xml:space="preserve">1724
Azərbaycanın gömrük qanunvericiliyi </t>
  </si>
  <si>
    <t>2403
Beynəlxalq menecment</t>
  </si>
  <si>
    <t>2965
Ət və ət məhsullarının texnologiyası</t>
  </si>
  <si>
    <t>0121
Aqrar bazarın formalaş-sı və inkişaf xüsusiyyətləri</t>
  </si>
  <si>
    <t>3706
İstehsal müəssisələrində kommersiya</t>
  </si>
  <si>
    <t>3415
Pambıq  zavodlarının ventilyasiyası və pnevmatik nəqliyyat</t>
  </si>
  <si>
    <t>2006
İqtisadi təhlil (istehsal sahələri üzrə</t>
  </si>
  <si>
    <t>2413
İnnovasiya menecmenti</t>
  </si>
  <si>
    <t>3723
Kommersiya danışıqları və yazışmaları</t>
  </si>
  <si>
    <t xml:space="preserve">2524
Elmi-texniki tərəqqinin iqtisadiyyatı </t>
  </si>
  <si>
    <t>0820
Biznes layihələrinin idarə edilməsi</t>
  </si>
  <si>
    <t xml:space="preserve">3506
Ətraf mühitin qorunması statistikası </t>
  </si>
  <si>
    <t>2905
Ət və ət məhsulıları itehsalına texniki-kimyəvi nəzarət</t>
  </si>
  <si>
    <t>3020                  İnvestisiya layihələrinin qiymətləndirməsi</t>
  </si>
  <si>
    <t>0124
Regional iqt-di siyasət və kəndin sosial-iqtisadi inkişafı</t>
  </si>
  <si>
    <t>3724
Beynəlxalq kommersiya işi</t>
  </si>
  <si>
    <t xml:space="preserve">3504
Əmək bazarı statistikası </t>
  </si>
  <si>
    <t>2602</t>
  </si>
  <si>
    <t>2604/5</t>
  </si>
  <si>
    <t>2048</t>
  </si>
  <si>
    <t>2600</t>
  </si>
  <si>
    <t>2602/5</t>
  </si>
  <si>
    <t>2601</t>
  </si>
  <si>
    <t>2604(v)</t>
  </si>
  <si>
    <t>2048E</t>
  </si>
  <si>
    <t>2816</t>
  </si>
  <si>
    <t>2812</t>
  </si>
  <si>
    <t>2810</t>
  </si>
  <si>
    <t>2413</t>
  </si>
  <si>
    <t>2424</t>
  </si>
  <si>
    <t>2411</t>
  </si>
  <si>
    <t>2420</t>
  </si>
  <si>
    <t>2422</t>
  </si>
  <si>
    <t>2014</t>
  </si>
  <si>
    <t>2510</t>
  </si>
  <si>
    <t>2505</t>
  </si>
  <si>
    <t>2362</t>
  </si>
  <si>
    <t>2943</t>
  </si>
  <si>
    <t>2706</t>
  </si>
  <si>
    <t>2805</t>
  </si>
  <si>
    <t>2314</t>
  </si>
  <si>
    <t>2026</t>
  </si>
  <si>
    <t>2311</t>
  </si>
  <si>
    <t>2310</t>
  </si>
  <si>
    <t>2942</t>
  </si>
  <si>
    <t>2312</t>
  </si>
  <si>
    <t>2704</t>
  </si>
  <si>
    <t>2108r</t>
  </si>
  <si>
    <t>2082</t>
  </si>
  <si>
    <t>2066</t>
  </si>
  <si>
    <t>2077</t>
  </si>
  <si>
    <t>2108</t>
  </si>
  <si>
    <t>2106</t>
  </si>
  <si>
    <t>1527
Dünya iqtisadiyyatının informasiya sistemləri</t>
  </si>
  <si>
    <t xml:space="preserve">                               3719                 Ticarət maliyyəsi</t>
  </si>
  <si>
    <t xml:space="preserve">                                                                                                                                                                                                                             0821                                                               Biznesin strateji idarə edilməsi</t>
  </si>
  <si>
    <t>2111                                            Sosial iqtisadi inkişafın proqramlaşdırılması</t>
  </si>
  <si>
    <t>0821                             Biznesin strateji idarə edilməsi</t>
  </si>
  <si>
    <t xml:space="preserve">                                      1709                   Maliyyə hüquqi</t>
  </si>
  <si>
    <t>2534                                           Sənaye istehsalının iqtisadiyyatı</t>
  </si>
  <si>
    <t>1240                                                Qara və əlvan metallurgiya sənayesinin ekologiyası</t>
  </si>
  <si>
    <t xml:space="preserve">                                    0814                             Lizinq</t>
  </si>
  <si>
    <t xml:space="preserve">1244                                            Xəzər dənizinin və sahilyanı ərazilərinin ekoloji problemləri     </t>
  </si>
  <si>
    <t xml:space="preserve">                                      0117
Aqrobiznes və ərzaq təhlükəsizliyi</t>
  </si>
  <si>
    <t>0806                                 Biznesin infrastrukturu</t>
  </si>
  <si>
    <t>0806                              Biznesin infrastrukturu</t>
  </si>
  <si>
    <t>1114                                                  Ət və balıq məhsullarının əmtəəşünaslıöı və ekspertizası</t>
  </si>
  <si>
    <t xml:space="preserve">                                     0702                   Beynəlxalq iqtisadi münasibətlər</t>
  </si>
  <si>
    <t>1113                                              Yeyinti yağları süd və süd məhsullarının  əmtəəşünaslığı və ekspertizası</t>
  </si>
  <si>
    <t xml:space="preserve">                                              0702                   Beynəlxalq iqtisadi münasibətlər</t>
  </si>
  <si>
    <t xml:space="preserve">1228                                        Tətbiqi ekologiya                     </t>
  </si>
  <si>
    <r>
      <rPr>
        <sz val="10"/>
        <color theme="1"/>
        <rFont val="Times New Roman"/>
        <family val="1"/>
        <charset val="204"/>
      </rPr>
      <t xml:space="preserve">0809               Biznesin təşkili və idarə edilməsi </t>
    </r>
    <r>
      <rPr>
        <sz val="10"/>
        <color theme="1"/>
        <rFont val="Times Roman AzLat"/>
        <family val="1"/>
        <charset val="204"/>
      </rPr>
      <t xml:space="preserve"> </t>
    </r>
  </si>
  <si>
    <r>
      <rPr>
        <sz val="10"/>
        <color theme="1"/>
        <rFont val="Times New Roman"/>
        <family val="1"/>
        <charset val="204"/>
      </rPr>
      <t xml:space="preserve">0802                          Beynəlxalq biznes </t>
    </r>
    <r>
      <rPr>
        <sz val="10"/>
        <color theme="1"/>
        <rFont val="Times Roman AzLat"/>
        <family val="1"/>
        <charset val="204"/>
      </rPr>
      <t xml:space="preserve"> </t>
    </r>
  </si>
  <si>
    <r>
      <rPr>
        <sz val="10"/>
        <color theme="1"/>
        <rFont val="Times New Roman"/>
        <family val="1"/>
        <charset val="204"/>
      </rPr>
      <t>0813  Korporativ idarəetmə</t>
    </r>
    <r>
      <rPr>
        <sz val="10"/>
        <color theme="1"/>
        <rFont val="Times Roman AzLat"/>
        <family val="1"/>
        <charset val="204"/>
      </rPr>
      <t xml:space="preserve"> </t>
    </r>
  </si>
  <si>
    <r>
      <rPr>
        <sz val="10"/>
        <color theme="1"/>
        <rFont val="Times New Roman"/>
        <family val="1"/>
        <charset val="204"/>
      </rPr>
      <t xml:space="preserve">                                       0807                                Biznesin təhlükəsizliyi</t>
    </r>
    <r>
      <rPr>
        <sz val="10"/>
        <color theme="1"/>
        <rFont val="Times Roman AzLat"/>
        <family val="1"/>
        <charset val="204"/>
      </rPr>
      <t xml:space="preserve"> </t>
    </r>
  </si>
  <si>
    <r>
      <rPr>
        <sz val="10"/>
        <color theme="1"/>
        <rFont val="Times New Roman"/>
        <family val="1"/>
        <charset val="204"/>
      </rPr>
      <t xml:space="preserve">                                     0807                            Biznesin təhlükəsizliyi</t>
    </r>
    <r>
      <rPr>
        <sz val="10"/>
        <color theme="1"/>
        <rFont val="Times Roman AzLat"/>
        <family val="1"/>
        <charset val="204"/>
      </rPr>
      <t xml:space="preserve"> </t>
    </r>
  </si>
  <si>
    <r>
      <rPr>
        <sz val="10"/>
        <color theme="1"/>
        <rFont val="Times New Roman"/>
        <family val="1"/>
        <charset val="204"/>
      </rPr>
      <t xml:space="preserve">                                     0807                        Biznesin təhlükəsizliyi</t>
    </r>
    <r>
      <rPr>
        <sz val="10"/>
        <color theme="1"/>
        <rFont val="Times Roman AzLat"/>
        <family val="1"/>
        <charset val="204"/>
      </rPr>
      <t xml:space="preserve"> </t>
    </r>
  </si>
  <si>
    <t xml:space="preserve">1212                                            Ətraf mühitin mühafizəsinin texniki və texnoloji əsasları                     </t>
  </si>
  <si>
    <t xml:space="preserve">1242                                                  Neft emalı sənayesinin ekoloji problemləri və onları yaradan səbəblər     </t>
  </si>
  <si>
    <t xml:space="preserve">                                        0702                   Beynəlxalq iqtisadi münasibətlər</t>
  </si>
  <si>
    <t xml:space="preserve">                                       0814                                 Lizinq</t>
  </si>
  <si>
    <t xml:space="preserve">                                        0814                                   Lizinq</t>
  </si>
  <si>
    <t>1219                                        Nəzəri ekologiya</t>
  </si>
  <si>
    <t>0806                                  Biznesin infrastrukturu</t>
  </si>
  <si>
    <r>
      <t xml:space="preserve">"Distant, qiyabi və əlavə təhsil" mərkəzinin 2015-2016-cı tədris ilində                               qiyabi təhsil alan </t>
    </r>
    <r>
      <rPr>
        <b/>
        <sz val="16"/>
        <rFont val="Times New Roman"/>
        <family val="1"/>
        <charset val="204"/>
      </rPr>
      <t>V</t>
    </r>
    <r>
      <rPr>
        <sz val="16"/>
        <rFont val="Times New Roman"/>
        <family val="1"/>
        <charset val="204"/>
      </rPr>
      <t xml:space="preserve"> kurs tələbələrinin                                                                                                           </t>
    </r>
    <r>
      <rPr>
        <b/>
        <sz val="20"/>
        <rFont val="Times New Roman"/>
        <family val="1"/>
        <charset val="204"/>
      </rPr>
      <t>İMTAHAN CƏDVƏLİ</t>
    </r>
  </si>
  <si>
    <r>
      <rPr>
        <b/>
        <sz val="16"/>
        <rFont val="Times New Roman"/>
        <family val="1"/>
        <charset val="204"/>
      </rPr>
      <t xml:space="preserve">TƏSDİQ EDİRƏM  </t>
    </r>
    <r>
      <rPr>
        <sz val="16"/>
        <rFont val="Times New Roman"/>
        <family val="1"/>
        <charset val="204"/>
      </rPr>
      <t xml:space="preserve">                                                                                                                                    UNEC-in Tədris və təlim texnologiyaları                                                                                                        üzrə prorektoru D.A.Bağırov                                                                                              ____________________            </t>
    </r>
  </si>
  <si>
    <t>3803
Vergi inzibatçılığı</t>
  </si>
  <si>
    <t>2576</t>
  </si>
  <si>
    <t>1520                Sistemli analiz və kompüterdə modelləşdirmə</t>
  </si>
  <si>
    <t>1520                      Sistemli analiz və kompüterdə modelləşdirmə</t>
  </si>
  <si>
    <t>1524                İnformasiya sistemlərinin menecmenti</t>
  </si>
  <si>
    <t>1524                      İnformasiya sistemlərinin menecmenti</t>
  </si>
  <si>
    <t>1619               Verilənlər bazaları sistemləri</t>
  </si>
  <si>
    <t>1619                    Verilənlər bazaları sistemləri</t>
  </si>
  <si>
    <t>1513               Kommunikasiya vasitələri</t>
  </si>
  <si>
    <t>1511               İntellektual sistemləri</t>
  </si>
  <si>
    <t>1508              İnformasiya sistemlərinin layihələndirilməsi</t>
  </si>
  <si>
    <t>1523                İnformasiya texnologiyaları və sistemləri-2</t>
  </si>
  <si>
    <t>1521                              Yeni informasiya texnologiyaları</t>
  </si>
  <si>
    <t>1607                İnternet texnologiyaları</t>
  </si>
  <si>
    <t>1607                       İnternet texnologiyaları</t>
  </si>
  <si>
    <t>1523                   İnformasiya texnologiyaları və sistemləri-2</t>
  </si>
  <si>
    <t>2967
Ət sənayesi müəssisələrinin texnoloji layihələndirilməsi</t>
  </si>
  <si>
    <t>2519
Maşınqayırmanın iqtisadiyyatı</t>
  </si>
  <si>
    <r>
      <rPr>
        <sz val="10"/>
        <color theme="1"/>
        <rFont val="Times New Roman"/>
        <family val="1"/>
        <charset val="204"/>
      </rPr>
      <t xml:space="preserve">                                         0802                         Beynəlxalq biznes </t>
    </r>
    <r>
      <rPr>
        <sz val="10"/>
        <color theme="1"/>
        <rFont val="Times Roman AzLat"/>
        <family val="1"/>
        <charset val="204"/>
      </rPr>
      <t xml:space="preserve"> </t>
    </r>
  </si>
  <si>
    <r>
      <rPr>
        <sz val="11"/>
        <color theme="1"/>
        <rFont val="Times New Roman"/>
        <family val="1"/>
        <charset val="204"/>
      </rPr>
      <t xml:space="preserve">                              0813                     Korporativ idarəetmə</t>
    </r>
    <r>
      <rPr>
        <sz val="11"/>
        <color theme="1"/>
        <rFont val="Times Roman AzLat"/>
        <family val="1"/>
        <charset val="204"/>
      </rPr>
      <t xml:space="preserve"> </t>
    </r>
  </si>
  <si>
    <r>
      <rPr>
        <sz val="11"/>
        <color theme="1"/>
        <rFont val="Times New Roman"/>
        <family val="1"/>
        <charset val="204"/>
      </rPr>
      <t xml:space="preserve">                            0813                   Korporativ idarəetmə</t>
    </r>
    <r>
      <rPr>
        <sz val="11"/>
        <color theme="1"/>
        <rFont val="Times Roman AzLat"/>
        <family val="1"/>
        <charset val="204"/>
      </rPr>
      <t xml:space="preserve"> </t>
    </r>
  </si>
  <si>
    <t xml:space="preserve">                             3808
Vergi sistemi</t>
  </si>
  <si>
    <t>3441
Tətbiqi metrolog.-2</t>
  </si>
  <si>
    <t xml:space="preserve">                                              3808                            Vergi sistemi</t>
  </si>
  <si>
    <t xml:space="preserve">                                                0702                   Beynəlxalq iqtisadi münasibətlər</t>
  </si>
  <si>
    <r>
      <rPr>
        <sz val="10"/>
        <color theme="1"/>
        <rFont val="Times New Roman"/>
        <family val="1"/>
        <charset val="204"/>
      </rPr>
      <t xml:space="preserve">                                       0809              Biznesin təşkili və idarə edilməsi </t>
    </r>
    <r>
      <rPr>
        <sz val="10"/>
        <color theme="1"/>
        <rFont val="Times Roman AzLat"/>
        <family val="1"/>
        <charset val="204"/>
      </rPr>
      <t xml:space="preserve"> </t>
    </r>
  </si>
  <si>
    <t xml:space="preserve">                                             0702                   Beynəlxalq iqtisadi münasibətlər</t>
  </si>
  <si>
    <t>Distant, qiyabi və əlavə təhsil mərkəzi - nin direktoru  _____________________  G.C.Musayev</t>
  </si>
  <si>
    <t xml:space="preserve"> Tədrisin keyfiyyətinin qiymətləndirilməsi və idarəedilməsi mərkəzi  ______________________  i.f.d.R.X.Qasımov</t>
  </si>
  <si>
    <t>1508                  İnformasiya              sistemlərinin layihələndirilməsi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</si>
</sst>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Roman AzLat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Roman AzLat"/>
      <family val="1"/>
      <charset val="204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name val="Arial Cyr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21" fillId="0" borderId="0"/>
  </cellStyleXfs>
  <cellXfs count="103">
    <xf numFmtId="0" fontId="0" fillId="0" borderId="0" xfId="0"/>
    <xf numFmtId="0" fontId="0" fillId="0" borderId="0" xfId="0" applyFill="1"/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49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/>
    <xf numFmtId="49" fontId="7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top" wrapText="1"/>
    </xf>
    <xf numFmtId="49" fontId="12" fillId="0" borderId="6" xfId="0" applyNumberFormat="1" applyFont="1" applyBorder="1" applyAlignment="1">
      <alignment horizontal="center" vertical="top" wrapText="1"/>
    </xf>
    <xf numFmtId="0" fontId="0" fillId="0" borderId="0" xfId="0" applyFont="1"/>
    <xf numFmtId="0" fontId="14" fillId="0" borderId="0" xfId="0" applyFont="1"/>
    <xf numFmtId="0" fontId="11" fillId="0" borderId="5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49" fontId="17" fillId="0" borderId="13" xfId="0" applyNumberFormat="1" applyFont="1" applyFill="1" applyBorder="1" applyAlignment="1">
      <alignment vertical="center"/>
    </xf>
    <xf numFmtId="49" fontId="17" fillId="0" borderId="9" xfId="0" applyNumberFormat="1" applyFont="1" applyFill="1" applyBorder="1" applyAlignment="1">
      <alignment vertical="center"/>
    </xf>
    <xf numFmtId="49" fontId="9" fillId="0" borderId="11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49" fontId="13" fillId="0" borderId="23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49" fontId="13" fillId="0" borderId="24" xfId="0" applyNumberFormat="1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top" wrapText="1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23" xfId="0" applyNumberFormat="1" applyFont="1" applyFill="1" applyBorder="1" applyAlignment="1">
      <alignment horizontal="center" vertical="center"/>
    </xf>
    <xf numFmtId="1" fontId="11" fillId="0" borderId="20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3" fillId="0" borderId="25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49" fontId="10" fillId="0" borderId="26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" fontId="9" fillId="0" borderId="20" xfId="0" applyNumberFormat="1" applyFont="1" applyFill="1" applyBorder="1" applyAlignment="1">
      <alignment horizontal="center" vertical="center"/>
    </xf>
    <xf numFmtId="49" fontId="13" fillId="0" borderId="26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top" wrapText="1"/>
    </xf>
    <xf numFmtId="49" fontId="11" fillId="0" borderId="6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wrapText="1"/>
    </xf>
    <xf numFmtId="49" fontId="12" fillId="0" borderId="6" xfId="0" applyNumberFormat="1" applyFont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5" fillId="0" borderId="33" xfId="0" applyNumberFormat="1" applyFont="1" applyFill="1" applyBorder="1" applyAlignment="1">
      <alignment horizontal="center" vertical="center"/>
    </xf>
    <xf numFmtId="0" fontId="16" fillId="0" borderId="31" xfId="0" applyFont="1" applyBorder="1"/>
    <xf numFmtId="0" fontId="0" fillId="0" borderId="29" xfId="0" applyFont="1" applyBorder="1" applyAlignment="1">
      <alignment horizontal="center"/>
    </xf>
    <xf numFmtId="0" fontId="11" fillId="0" borderId="30" xfId="0" applyFont="1" applyFill="1" applyBorder="1" applyAlignment="1">
      <alignment horizontal="center" vertical="center"/>
    </xf>
    <xf numFmtId="0" fontId="0" fillId="0" borderId="29" xfId="0" applyFont="1" applyBorder="1"/>
    <xf numFmtId="0" fontId="6" fillId="0" borderId="0" xfId="0" applyFont="1"/>
    <xf numFmtId="0" fontId="6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2" fillId="0" borderId="36" xfId="1" applyFont="1" applyBorder="1" applyAlignment="1">
      <alignment horizontal="center" vertical="center" wrapText="1"/>
    </xf>
    <xf numFmtId="0" fontId="0" fillId="0" borderId="0" xfId="0" applyBorder="1"/>
    <xf numFmtId="0" fontId="22" fillId="0" borderId="2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6" fillId="0" borderId="39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2" fillId="0" borderId="40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16" fillId="0" borderId="38" xfId="0" applyFont="1" applyBorder="1"/>
    <xf numFmtId="0" fontId="15" fillId="0" borderId="0" xfId="0" applyFont="1" applyAlignment="1">
      <alignment horizontal="center"/>
    </xf>
    <xf numFmtId="0" fontId="15" fillId="2" borderId="31" xfId="0" applyNumberFormat="1" applyFont="1" applyFill="1" applyBorder="1" applyAlignment="1">
      <alignment horizontal="center" vertical="center" textRotation="90"/>
    </xf>
    <xf numFmtId="49" fontId="10" fillId="0" borderId="17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28" xfId="0" applyNumberFormat="1" applyFont="1" applyFill="1" applyBorder="1" applyAlignment="1">
      <alignment horizontal="center" vertical="center"/>
    </xf>
    <xf numFmtId="0" fontId="15" fillId="2" borderId="34" xfId="0" applyNumberFormat="1" applyFont="1" applyFill="1" applyBorder="1" applyAlignment="1">
      <alignment horizontal="center" vertical="center" textRotation="90"/>
    </xf>
    <xf numFmtId="49" fontId="10" fillId="0" borderId="18" xfId="0" applyNumberFormat="1" applyFont="1" applyFill="1" applyBorder="1" applyAlignment="1">
      <alignment horizontal="center" vertical="center"/>
    </xf>
    <xf numFmtId="0" fontId="15" fillId="2" borderId="35" xfId="0" applyNumberFormat="1" applyFont="1" applyFill="1" applyBorder="1" applyAlignment="1">
      <alignment horizontal="center" vertical="center" textRotation="90"/>
    </xf>
    <xf numFmtId="49" fontId="10" fillId="0" borderId="19" xfId="0" applyNumberFormat="1" applyFont="1" applyFill="1" applyBorder="1" applyAlignment="1">
      <alignment horizontal="center" vertical="center"/>
    </xf>
    <xf numFmtId="49" fontId="10" fillId="0" borderId="27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center" vertical="center"/>
    </xf>
    <xf numFmtId="49" fontId="10" fillId="0" borderId="42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26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5" fillId="2" borderId="38" xfId="0" applyNumberFormat="1" applyFont="1" applyFill="1" applyBorder="1" applyAlignment="1">
      <alignment horizontal="center" vertical="center" textRotation="90"/>
    </xf>
    <xf numFmtId="0" fontId="15" fillId="2" borderId="37" xfId="0" applyNumberFormat="1" applyFont="1" applyFill="1" applyBorder="1" applyAlignment="1">
      <alignment horizontal="center" vertical="center" textRotation="90"/>
    </xf>
    <xf numFmtId="49" fontId="10" fillId="0" borderId="32" xfId="0" applyNumberFormat="1" applyFont="1" applyFill="1" applyBorder="1" applyAlignment="1">
      <alignment horizontal="center" vertical="center"/>
    </xf>
    <xf numFmtId="0" fontId="8" fillId="0" borderId="43" xfId="0" applyFont="1" applyBorder="1"/>
  </cellXfs>
  <cellStyles count="2">
    <cellStyle name="Normal_Sheet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6"/>
  <sheetViews>
    <sheetView tabSelected="1" workbookViewId="0">
      <selection activeCell="H115" sqref="H115"/>
    </sheetView>
  </sheetViews>
  <sheetFormatPr defaultRowHeight="18.75"/>
  <cols>
    <col min="1" max="1" width="5.85546875" style="63" customWidth="1"/>
    <col min="2" max="2" width="7.5703125" style="17" customWidth="1"/>
    <col min="3" max="3" width="8.42578125" style="26" customWidth="1"/>
    <col min="4" max="4" width="19" customWidth="1"/>
    <col min="5" max="5" width="15.85546875" customWidth="1"/>
    <col min="6" max="6" width="15.42578125" customWidth="1"/>
    <col min="7" max="7" width="15.5703125" customWidth="1"/>
    <col min="8" max="8" width="15.7109375" customWidth="1"/>
    <col min="9" max="9" width="18.140625" customWidth="1"/>
    <col min="10" max="10" width="18.7109375" customWidth="1"/>
    <col min="11" max="11" width="19.42578125" customWidth="1"/>
    <col min="12" max="12" width="7.5703125" style="18" customWidth="1"/>
  </cols>
  <sheetData>
    <row r="1" spans="1:14" ht="20.25" customHeight="1">
      <c r="A1" s="97" t="s">
        <v>223</v>
      </c>
      <c r="B1" s="97"/>
      <c r="C1" s="97"/>
      <c r="D1" s="97"/>
      <c r="E1" s="97"/>
      <c r="F1" s="97"/>
      <c r="G1" s="97"/>
      <c r="H1" s="97"/>
      <c r="I1" s="97" t="s">
        <v>224</v>
      </c>
      <c r="J1" s="97"/>
      <c r="K1" s="97"/>
      <c r="L1" s="97"/>
      <c r="N1" s="12"/>
    </row>
    <row r="2" spans="1:14" ht="1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1"/>
      <c r="N2" s="11"/>
    </row>
    <row r="3" spans="1:14" ht="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11"/>
      <c r="N3" s="11"/>
    </row>
    <row r="4" spans="1:14" ht="1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11"/>
      <c r="N4" s="11"/>
    </row>
    <row r="5" spans="1:14" ht="1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11"/>
      <c r="N5" s="11"/>
    </row>
    <row r="6" spans="1:14" ht="15" hidden="1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11"/>
      <c r="N6" s="11"/>
    </row>
    <row r="7" spans="1:14" ht="2.25" customHeight="1" thickBot="1">
      <c r="A7" s="98"/>
      <c r="B7" s="98"/>
      <c r="C7" s="98"/>
      <c r="D7" s="98"/>
      <c r="E7" s="98"/>
      <c r="F7" s="98"/>
      <c r="G7" s="98"/>
      <c r="H7" s="98"/>
      <c r="I7" s="97"/>
      <c r="J7" s="97"/>
      <c r="K7" s="97"/>
      <c r="L7" s="97"/>
      <c r="M7" s="1"/>
    </row>
    <row r="8" spans="1:14" ht="16.5" customHeight="1" thickTop="1" thickBot="1">
      <c r="A8" s="62" t="s">
        <v>0</v>
      </c>
      <c r="B8" s="27" t="s">
        <v>1</v>
      </c>
      <c r="C8" s="95"/>
      <c r="D8" s="96"/>
      <c r="E8" s="96"/>
      <c r="F8" s="96"/>
      <c r="G8" s="96"/>
      <c r="H8" s="96"/>
      <c r="I8" s="96"/>
      <c r="J8" s="96"/>
      <c r="K8" s="96"/>
      <c r="L8" s="41" t="s">
        <v>2</v>
      </c>
      <c r="M8" s="1"/>
    </row>
    <row r="9" spans="1:14" ht="15.75">
      <c r="A9" s="85" t="s">
        <v>54</v>
      </c>
      <c r="B9" s="90" t="s">
        <v>53</v>
      </c>
      <c r="C9" s="19" t="s">
        <v>3</v>
      </c>
      <c r="D9" s="43" t="s">
        <v>156</v>
      </c>
      <c r="E9" s="43" t="s">
        <v>157</v>
      </c>
      <c r="F9" s="43" t="s">
        <v>158</v>
      </c>
      <c r="G9" s="43" t="s">
        <v>159</v>
      </c>
      <c r="H9" s="43" t="s">
        <v>160</v>
      </c>
      <c r="I9" s="43" t="s">
        <v>161</v>
      </c>
      <c r="J9" s="43" t="s">
        <v>162</v>
      </c>
      <c r="K9" s="43" t="s">
        <v>163</v>
      </c>
      <c r="L9" s="28"/>
      <c r="M9" s="1"/>
    </row>
    <row r="10" spans="1:14" ht="29.25" customHeight="1">
      <c r="A10" s="81"/>
      <c r="B10" s="83"/>
      <c r="C10" s="20" t="s">
        <v>4</v>
      </c>
      <c r="D10" s="14" t="s">
        <v>5</v>
      </c>
      <c r="E10" s="14" t="s">
        <v>5</v>
      </c>
      <c r="F10" s="14" t="s">
        <v>5</v>
      </c>
      <c r="G10" s="14" t="s">
        <v>5</v>
      </c>
      <c r="H10" s="14" t="s">
        <v>5</v>
      </c>
      <c r="I10" s="14" t="s">
        <v>5</v>
      </c>
      <c r="J10" s="14" t="s">
        <v>5</v>
      </c>
      <c r="K10" s="14" t="s">
        <v>209</v>
      </c>
      <c r="L10" s="29"/>
      <c r="M10" s="1"/>
    </row>
    <row r="11" spans="1:14" ht="11.25" customHeight="1" thickBot="1">
      <c r="A11" s="81"/>
      <c r="B11" s="84"/>
      <c r="C11" s="40" t="s">
        <v>6</v>
      </c>
      <c r="D11" s="37">
        <v>20</v>
      </c>
      <c r="E11" s="37">
        <v>24</v>
      </c>
      <c r="F11" s="37">
        <v>23</v>
      </c>
      <c r="G11" s="37">
        <v>19</v>
      </c>
      <c r="H11" s="37">
        <v>21</v>
      </c>
      <c r="I11" s="37">
        <v>32</v>
      </c>
      <c r="J11" s="37">
        <v>11</v>
      </c>
      <c r="K11" s="37">
        <v>7</v>
      </c>
      <c r="L11" s="39">
        <f>SUM(D11:K11)</f>
        <v>157</v>
      </c>
      <c r="M11" s="1"/>
    </row>
    <row r="12" spans="1:14" ht="16.5" thickTop="1">
      <c r="A12" s="81"/>
      <c r="B12" s="90" t="s">
        <v>55</v>
      </c>
      <c r="C12" s="21" t="s">
        <v>3</v>
      </c>
      <c r="D12" s="46" t="s">
        <v>171</v>
      </c>
      <c r="E12" s="46" t="s">
        <v>170</v>
      </c>
      <c r="F12" s="46" t="s">
        <v>169</v>
      </c>
      <c r="G12" s="46" t="s">
        <v>168</v>
      </c>
      <c r="H12" s="46" t="s">
        <v>167</v>
      </c>
      <c r="I12" s="46" t="s">
        <v>166</v>
      </c>
      <c r="J12" s="46" t="s">
        <v>165</v>
      </c>
      <c r="K12" s="46" t="s">
        <v>164</v>
      </c>
      <c r="L12" s="28"/>
      <c r="M12" s="1"/>
    </row>
    <row r="13" spans="1:14" ht="49.5" customHeight="1">
      <c r="A13" s="81"/>
      <c r="B13" s="83"/>
      <c r="C13" s="22" t="s">
        <v>4</v>
      </c>
      <c r="D13" s="14" t="s">
        <v>7</v>
      </c>
      <c r="E13" s="14" t="s">
        <v>7</v>
      </c>
      <c r="F13" s="14" t="s">
        <v>7</v>
      </c>
      <c r="G13" s="14" t="s">
        <v>7</v>
      </c>
      <c r="H13" s="14" t="s">
        <v>7</v>
      </c>
      <c r="I13" s="14" t="s">
        <v>51</v>
      </c>
      <c r="J13" s="14" t="s">
        <v>51</v>
      </c>
      <c r="K13" s="14" t="s">
        <v>192</v>
      </c>
      <c r="L13" s="29"/>
      <c r="M13" s="1"/>
    </row>
    <row r="14" spans="1:14" ht="14.25" customHeight="1" thickBot="1">
      <c r="A14" s="81"/>
      <c r="B14" s="84"/>
      <c r="C14" s="36" t="s">
        <v>6</v>
      </c>
      <c r="D14" s="37">
        <v>21</v>
      </c>
      <c r="E14" s="37">
        <v>26</v>
      </c>
      <c r="F14" s="37">
        <v>14</v>
      </c>
      <c r="G14" s="37">
        <v>13</v>
      </c>
      <c r="H14" s="37">
        <v>14</v>
      </c>
      <c r="I14" s="37">
        <v>40</v>
      </c>
      <c r="J14" s="37">
        <v>9</v>
      </c>
      <c r="K14" s="37">
        <v>9</v>
      </c>
      <c r="L14" s="39">
        <f>SUM(D14:K14)</f>
        <v>146</v>
      </c>
      <c r="M14" s="1"/>
    </row>
    <row r="15" spans="1:14" ht="16.5" thickTop="1">
      <c r="A15" s="81"/>
      <c r="B15" s="90" t="s">
        <v>57</v>
      </c>
      <c r="C15" s="21" t="s">
        <v>3</v>
      </c>
      <c r="D15" s="46" t="s">
        <v>172</v>
      </c>
      <c r="E15" s="46" t="s">
        <v>173</v>
      </c>
      <c r="F15" s="46" t="s">
        <v>174</v>
      </c>
      <c r="G15" s="46" t="s">
        <v>175</v>
      </c>
      <c r="H15" s="46" t="s">
        <v>176</v>
      </c>
      <c r="I15" s="46" t="s">
        <v>177</v>
      </c>
      <c r="J15" s="46" t="s">
        <v>178</v>
      </c>
      <c r="K15" s="46" t="s">
        <v>179</v>
      </c>
      <c r="L15" s="28"/>
      <c r="M15" s="1"/>
    </row>
    <row r="16" spans="1:14" ht="70.5" customHeight="1">
      <c r="A16" s="81"/>
      <c r="B16" s="83"/>
      <c r="C16" s="22" t="s">
        <v>4</v>
      </c>
      <c r="D16" s="15" t="s">
        <v>208</v>
      </c>
      <c r="E16" s="14" t="s">
        <v>13</v>
      </c>
      <c r="F16" s="14" t="s">
        <v>13</v>
      </c>
      <c r="G16" s="14" t="s">
        <v>60</v>
      </c>
      <c r="H16" s="14" t="s">
        <v>60</v>
      </c>
      <c r="I16" s="14" t="s">
        <v>59</v>
      </c>
      <c r="J16" s="14" t="s">
        <v>51</v>
      </c>
      <c r="K16" s="14" t="s">
        <v>207</v>
      </c>
      <c r="L16" s="29"/>
      <c r="M16" s="1"/>
    </row>
    <row r="17" spans="1:13" ht="14.25" customHeight="1" thickBot="1">
      <c r="A17" s="81"/>
      <c r="B17" s="84"/>
      <c r="C17" s="37" t="s">
        <v>6</v>
      </c>
      <c r="D17" s="38">
        <v>33</v>
      </c>
      <c r="E17" s="37">
        <v>37</v>
      </c>
      <c r="F17" s="37">
        <v>8</v>
      </c>
      <c r="G17" s="37">
        <v>20</v>
      </c>
      <c r="H17" s="37">
        <v>11</v>
      </c>
      <c r="I17" s="37">
        <v>14</v>
      </c>
      <c r="J17" s="37">
        <v>25</v>
      </c>
      <c r="K17" s="37">
        <v>16</v>
      </c>
      <c r="L17" s="39">
        <f>SUM(D17:K17)</f>
        <v>164</v>
      </c>
      <c r="M17" s="1"/>
    </row>
    <row r="18" spans="1:13" ht="16.5" thickTop="1">
      <c r="A18" s="81"/>
      <c r="B18" s="90" t="s">
        <v>62</v>
      </c>
      <c r="C18" s="23" t="s">
        <v>3</v>
      </c>
      <c r="D18" s="46" t="s">
        <v>187</v>
      </c>
      <c r="E18" s="46" t="s">
        <v>186</v>
      </c>
      <c r="F18" s="46" t="s">
        <v>185</v>
      </c>
      <c r="G18" s="46" t="s">
        <v>184</v>
      </c>
      <c r="H18" s="46" t="s">
        <v>183</v>
      </c>
      <c r="I18" s="46" t="s">
        <v>182</v>
      </c>
      <c r="J18" s="46" t="s">
        <v>181</v>
      </c>
      <c r="K18" s="46" t="s">
        <v>180</v>
      </c>
      <c r="L18" s="28"/>
      <c r="M18" s="1"/>
    </row>
    <row r="19" spans="1:13" ht="68.25" customHeight="1">
      <c r="A19" s="81"/>
      <c r="B19" s="83"/>
      <c r="C19" s="20" t="s">
        <v>4</v>
      </c>
      <c r="D19" s="15" t="s">
        <v>251</v>
      </c>
      <c r="E19" s="16" t="s">
        <v>250</v>
      </c>
      <c r="F19" s="14" t="s">
        <v>9</v>
      </c>
      <c r="G19" s="14" t="s">
        <v>63</v>
      </c>
      <c r="H19" s="14" t="s">
        <v>60</v>
      </c>
      <c r="I19" s="14" t="s">
        <v>52</v>
      </c>
      <c r="J19" s="14" t="s">
        <v>52</v>
      </c>
      <c r="K19" s="15" t="s">
        <v>249</v>
      </c>
      <c r="L19" s="29"/>
      <c r="M19" s="1"/>
    </row>
    <row r="20" spans="1:13" ht="16.5" thickBot="1">
      <c r="A20" s="81"/>
      <c r="B20" s="84"/>
      <c r="C20" s="37" t="s">
        <v>6</v>
      </c>
      <c r="D20" s="37">
        <v>17</v>
      </c>
      <c r="E20" s="37">
        <v>8</v>
      </c>
      <c r="F20" s="37">
        <v>28</v>
      </c>
      <c r="G20" s="37">
        <v>17</v>
      </c>
      <c r="H20" s="37">
        <v>30</v>
      </c>
      <c r="I20" s="37">
        <v>15</v>
      </c>
      <c r="J20" s="37">
        <v>11</v>
      </c>
      <c r="K20" s="37">
        <v>17</v>
      </c>
      <c r="L20" s="39">
        <f>SUM(D20:K20)</f>
        <v>143</v>
      </c>
      <c r="M20" s="1"/>
    </row>
    <row r="21" spans="1:13" ht="16.5" thickTop="1">
      <c r="A21" s="81"/>
      <c r="B21" s="90" t="s">
        <v>64</v>
      </c>
      <c r="C21" s="23" t="s">
        <v>3</v>
      </c>
      <c r="D21" s="46" t="s">
        <v>188</v>
      </c>
      <c r="E21" s="46" t="s">
        <v>189</v>
      </c>
      <c r="F21" s="46" t="s">
        <v>190</v>
      </c>
      <c r="G21" s="46" t="s">
        <v>191</v>
      </c>
      <c r="H21" s="46" t="s">
        <v>226</v>
      </c>
      <c r="I21" s="68">
        <v>2547</v>
      </c>
      <c r="J21" s="47"/>
      <c r="K21" s="47"/>
      <c r="L21" s="28"/>
      <c r="M21" s="1"/>
    </row>
    <row r="22" spans="1:13" ht="49.5" customHeight="1">
      <c r="A22" s="81"/>
      <c r="B22" s="83"/>
      <c r="C22" s="20" t="s">
        <v>4</v>
      </c>
      <c r="D22" s="15" t="s">
        <v>61</v>
      </c>
      <c r="E22" s="15" t="s">
        <v>61</v>
      </c>
      <c r="F22" s="16" t="s">
        <v>210</v>
      </c>
      <c r="G22" s="16" t="s">
        <v>210</v>
      </c>
      <c r="H22" s="77" t="s">
        <v>227</v>
      </c>
      <c r="I22" s="78" t="s">
        <v>228</v>
      </c>
      <c r="J22" s="13"/>
      <c r="K22" s="13"/>
      <c r="L22" s="29"/>
      <c r="M22" s="1"/>
    </row>
    <row r="23" spans="1:13" ht="16.5" thickBot="1">
      <c r="A23" s="99"/>
      <c r="B23" s="84"/>
      <c r="C23" s="37" t="s">
        <v>6</v>
      </c>
      <c r="D23" s="37">
        <v>15</v>
      </c>
      <c r="E23" s="37">
        <v>15</v>
      </c>
      <c r="F23" s="37">
        <v>20</v>
      </c>
      <c r="G23" s="37">
        <v>21</v>
      </c>
      <c r="H23" s="37">
        <v>16</v>
      </c>
      <c r="I23" s="69">
        <v>10</v>
      </c>
      <c r="J23" s="37"/>
      <c r="K23" s="45"/>
      <c r="L23" s="39">
        <f>SUM(D23:K23)</f>
        <v>97</v>
      </c>
      <c r="M23" s="1"/>
    </row>
    <row r="24" spans="1:13" ht="16.5" thickTop="1">
      <c r="A24" s="100" t="s">
        <v>18</v>
      </c>
      <c r="B24" s="101" t="s">
        <v>53</v>
      </c>
      <c r="C24" s="23" t="s">
        <v>3</v>
      </c>
      <c r="D24" s="46" t="s">
        <v>156</v>
      </c>
      <c r="E24" s="46" t="s">
        <v>157</v>
      </c>
      <c r="F24" s="46" t="s">
        <v>158</v>
      </c>
      <c r="G24" s="46" t="s">
        <v>159</v>
      </c>
      <c r="H24" s="46" t="s">
        <v>160</v>
      </c>
      <c r="I24" s="46" t="s">
        <v>161</v>
      </c>
      <c r="J24" s="46" t="s">
        <v>162</v>
      </c>
      <c r="K24" s="46" t="s">
        <v>163</v>
      </c>
      <c r="L24" s="28"/>
      <c r="M24" s="2"/>
    </row>
    <row r="25" spans="1:13" ht="52.5" customHeight="1">
      <c r="A25" s="81"/>
      <c r="B25" s="83"/>
      <c r="C25" s="20" t="s">
        <v>4</v>
      </c>
      <c r="D25" s="14" t="s">
        <v>10</v>
      </c>
      <c r="E25" s="14" t="s">
        <v>10</v>
      </c>
      <c r="F25" s="14" t="s">
        <v>15</v>
      </c>
      <c r="G25" s="14" t="s">
        <v>10</v>
      </c>
      <c r="H25" s="14" t="s">
        <v>10</v>
      </c>
      <c r="I25" s="14" t="s">
        <v>10</v>
      </c>
      <c r="J25" s="14" t="s">
        <v>10</v>
      </c>
      <c r="K25" s="14" t="s">
        <v>216</v>
      </c>
      <c r="L25" s="29"/>
      <c r="M25" s="3"/>
    </row>
    <row r="26" spans="1:13" ht="16.5" thickBot="1">
      <c r="A26" s="81"/>
      <c r="B26" s="91"/>
      <c r="C26" s="37" t="s">
        <v>6</v>
      </c>
      <c r="D26" s="37">
        <v>20</v>
      </c>
      <c r="E26" s="37">
        <v>24</v>
      </c>
      <c r="F26" s="37">
        <v>23</v>
      </c>
      <c r="G26" s="37">
        <v>19</v>
      </c>
      <c r="H26" s="37">
        <v>21</v>
      </c>
      <c r="I26" s="37">
        <v>32</v>
      </c>
      <c r="J26" s="37">
        <v>11</v>
      </c>
      <c r="K26" s="37">
        <v>7</v>
      </c>
      <c r="L26" s="39">
        <f>SUM(D26:K26)</f>
        <v>157</v>
      </c>
      <c r="M26" s="4"/>
    </row>
    <row r="27" spans="1:13" ht="15.75">
      <c r="A27" s="81"/>
      <c r="B27" s="82" t="s">
        <v>55</v>
      </c>
      <c r="C27" s="23" t="s">
        <v>3</v>
      </c>
      <c r="D27" s="46" t="s">
        <v>171</v>
      </c>
      <c r="E27" s="46" t="s">
        <v>170</v>
      </c>
      <c r="F27" s="46" t="s">
        <v>169</v>
      </c>
      <c r="G27" s="46" t="s">
        <v>168</v>
      </c>
      <c r="H27" s="46" t="s">
        <v>167</v>
      </c>
      <c r="I27" s="46" t="s">
        <v>166</v>
      </c>
      <c r="J27" s="46" t="s">
        <v>165</v>
      </c>
      <c r="K27" s="46" t="s">
        <v>164</v>
      </c>
      <c r="L27" s="28"/>
      <c r="M27" s="5"/>
    </row>
    <row r="28" spans="1:13" ht="55.5" customHeight="1">
      <c r="A28" s="81"/>
      <c r="B28" s="83"/>
      <c r="C28" s="20" t="s">
        <v>4</v>
      </c>
      <c r="D28" s="14" t="s">
        <v>65</v>
      </c>
      <c r="E28" s="14" t="s">
        <v>65</v>
      </c>
      <c r="F28" s="14" t="s">
        <v>65</v>
      </c>
      <c r="G28" s="14" t="s">
        <v>66</v>
      </c>
      <c r="H28" s="14" t="s">
        <v>65</v>
      </c>
      <c r="I28" s="14" t="s">
        <v>67</v>
      </c>
      <c r="J28" s="14" t="s">
        <v>67</v>
      </c>
      <c r="K28" s="14" t="s">
        <v>67</v>
      </c>
      <c r="L28" s="29"/>
      <c r="M28" s="3"/>
    </row>
    <row r="29" spans="1:13" ht="16.5" thickBot="1">
      <c r="A29" s="81"/>
      <c r="B29" s="84"/>
      <c r="C29" s="37" t="s">
        <v>6</v>
      </c>
      <c r="D29" s="37">
        <v>21</v>
      </c>
      <c r="E29" s="37">
        <v>26</v>
      </c>
      <c r="F29" s="37">
        <v>14</v>
      </c>
      <c r="G29" s="37">
        <v>13</v>
      </c>
      <c r="H29" s="37">
        <v>14</v>
      </c>
      <c r="I29" s="37">
        <v>40</v>
      </c>
      <c r="J29" s="37">
        <v>9</v>
      </c>
      <c r="K29" s="37">
        <v>9</v>
      </c>
      <c r="L29" s="39">
        <f>SUM(D29:K29)</f>
        <v>146</v>
      </c>
      <c r="M29" s="6"/>
    </row>
    <row r="30" spans="1:13" ht="16.5" thickTop="1">
      <c r="A30" s="81"/>
      <c r="B30" s="82" t="s">
        <v>57</v>
      </c>
      <c r="C30" s="23" t="s">
        <v>3</v>
      </c>
      <c r="D30" s="46" t="s">
        <v>172</v>
      </c>
      <c r="E30" s="46" t="s">
        <v>173</v>
      </c>
      <c r="F30" s="46" t="s">
        <v>174</v>
      </c>
      <c r="G30" s="46" t="s">
        <v>175</v>
      </c>
      <c r="H30" s="46" t="s">
        <v>176</v>
      </c>
      <c r="I30" s="46" t="s">
        <v>177</v>
      </c>
      <c r="J30" s="46" t="s">
        <v>178</v>
      </c>
      <c r="K30" s="46" t="s">
        <v>179</v>
      </c>
      <c r="L30" s="28"/>
      <c r="M30" s="7"/>
    </row>
    <row r="31" spans="1:13" ht="41.25" customHeight="1">
      <c r="A31" s="81"/>
      <c r="B31" s="83"/>
      <c r="C31" s="20" t="s">
        <v>4</v>
      </c>
      <c r="D31" s="14" t="s">
        <v>7</v>
      </c>
      <c r="E31" s="14" t="s">
        <v>5</v>
      </c>
      <c r="F31" s="14" t="s">
        <v>5</v>
      </c>
      <c r="G31" s="14" t="s">
        <v>68</v>
      </c>
      <c r="H31" s="14" t="s">
        <v>68</v>
      </c>
      <c r="I31" s="14" t="s">
        <v>69</v>
      </c>
      <c r="J31" s="14" t="s">
        <v>67</v>
      </c>
      <c r="K31" s="14" t="s">
        <v>70</v>
      </c>
      <c r="L31" s="29"/>
      <c r="M31" s="7"/>
    </row>
    <row r="32" spans="1:13" ht="16.5" thickBot="1">
      <c r="A32" s="81"/>
      <c r="B32" s="84"/>
      <c r="C32" s="37" t="s">
        <v>6</v>
      </c>
      <c r="D32" s="38">
        <v>33</v>
      </c>
      <c r="E32" s="37">
        <v>37</v>
      </c>
      <c r="F32" s="37">
        <v>8</v>
      </c>
      <c r="G32" s="37">
        <v>20</v>
      </c>
      <c r="H32" s="37">
        <v>11</v>
      </c>
      <c r="I32" s="37">
        <v>14</v>
      </c>
      <c r="J32" s="37">
        <v>25</v>
      </c>
      <c r="K32" s="37">
        <v>16</v>
      </c>
      <c r="L32" s="39">
        <f>SUM(D32:K32)</f>
        <v>164</v>
      </c>
      <c r="M32" s="1"/>
    </row>
    <row r="33" spans="1:13" ht="16.5" thickTop="1">
      <c r="A33" s="81"/>
      <c r="B33" s="82" t="s">
        <v>62</v>
      </c>
      <c r="C33" s="23" t="s">
        <v>3</v>
      </c>
      <c r="D33" s="46" t="s">
        <v>187</v>
      </c>
      <c r="E33" s="46" t="s">
        <v>186</v>
      </c>
      <c r="F33" s="46" t="s">
        <v>185</v>
      </c>
      <c r="G33" s="46" t="s">
        <v>180</v>
      </c>
      <c r="H33" s="46" t="s">
        <v>183</v>
      </c>
      <c r="I33" s="46" t="s">
        <v>182</v>
      </c>
      <c r="J33" s="46" t="s">
        <v>181</v>
      </c>
      <c r="K33" s="46" t="s">
        <v>184</v>
      </c>
      <c r="L33" s="28"/>
      <c r="M33" s="5"/>
    </row>
    <row r="34" spans="1:13" ht="63.75">
      <c r="A34" s="81"/>
      <c r="B34" s="83"/>
      <c r="C34" s="20" t="s">
        <v>4</v>
      </c>
      <c r="D34" s="14" t="s">
        <v>7</v>
      </c>
      <c r="E34" s="16" t="s">
        <v>243</v>
      </c>
      <c r="F34" s="14" t="s">
        <v>71</v>
      </c>
      <c r="G34" s="14" t="s">
        <v>7</v>
      </c>
      <c r="H34" s="14" t="s">
        <v>68</v>
      </c>
      <c r="I34" s="14" t="s">
        <v>73</v>
      </c>
      <c r="J34" s="14" t="s">
        <v>73</v>
      </c>
      <c r="K34" s="14" t="s">
        <v>72</v>
      </c>
      <c r="L34" s="29"/>
      <c r="M34" s="3"/>
    </row>
    <row r="35" spans="1:13" ht="16.5" thickBot="1">
      <c r="A35" s="81"/>
      <c r="B35" s="84"/>
      <c r="C35" s="37" t="s">
        <v>6</v>
      </c>
      <c r="D35" s="37">
        <v>17</v>
      </c>
      <c r="E35" s="37">
        <v>8</v>
      </c>
      <c r="F35" s="37">
        <v>28</v>
      </c>
      <c r="G35" s="37">
        <v>17</v>
      </c>
      <c r="H35" s="37">
        <v>30</v>
      </c>
      <c r="I35" s="37">
        <v>15</v>
      </c>
      <c r="J35" s="37">
        <v>11</v>
      </c>
      <c r="K35" s="37">
        <v>17</v>
      </c>
      <c r="L35" s="39">
        <f>SUM(D35:K35)</f>
        <v>143</v>
      </c>
      <c r="M35" s="4"/>
    </row>
    <row r="36" spans="1:13" ht="16.5" thickTop="1">
      <c r="A36" s="81"/>
      <c r="B36" s="82" t="s">
        <v>64</v>
      </c>
      <c r="C36" s="23" t="s">
        <v>3</v>
      </c>
      <c r="D36" s="46" t="s">
        <v>188</v>
      </c>
      <c r="E36" s="46" t="s">
        <v>189</v>
      </c>
      <c r="F36" s="46" t="s">
        <v>190</v>
      </c>
      <c r="G36" s="46" t="s">
        <v>191</v>
      </c>
      <c r="H36" s="46" t="s">
        <v>226</v>
      </c>
      <c r="I36" s="68">
        <v>2547</v>
      </c>
      <c r="J36" s="35"/>
      <c r="K36" s="35"/>
      <c r="L36" s="28"/>
      <c r="M36" s="5"/>
    </row>
    <row r="37" spans="1:13" ht="38.25">
      <c r="A37" s="81"/>
      <c r="B37" s="83"/>
      <c r="C37" s="20" t="s">
        <v>4</v>
      </c>
      <c r="D37" s="15" t="s">
        <v>74</v>
      </c>
      <c r="E37" s="14" t="s">
        <v>14</v>
      </c>
      <c r="F37" s="16" t="s">
        <v>211</v>
      </c>
      <c r="G37" s="16" t="s">
        <v>211</v>
      </c>
      <c r="H37" s="70" t="s">
        <v>238</v>
      </c>
      <c r="I37" s="70" t="s">
        <v>239</v>
      </c>
      <c r="J37" s="13"/>
      <c r="K37" s="13"/>
      <c r="L37" s="29"/>
      <c r="M37" s="3"/>
    </row>
    <row r="38" spans="1:13" ht="16.5" thickBot="1">
      <c r="A38" s="81"/>
      <c r="B38" s="84"/>
      <c r="C38" s="37" t="s">
        <v>6</v>
      </c>
      <c r="D38" s="37">
        <v>15</v>
      </c>
      <c r="E38" s="37">
        <v>15</v>
      </c>
      <c r="F38" s="37">
        <v>20</v>
      </c>
      <c r="G38" s="37">
        <v>21</v>
      </c>
      <c r="H38" s="37">
        <v>16</v>
      </c>
      <c r="I38" s="69">
        <v>10</v>
      </c>
      <c r="J38" s="37"/>
      <c r="K38" s="45"/>
      <c r="L38" s="39">
        <f>SUM(D38:K38)</f>
        <v>97</v>
      </c>
      <c r="M38" s="4"/>
    </row>
    <row r="39" spans="1:13" ht="16.5" thickTop="1">
      <c r="A39" s="85" t="s">
        <v>19</v>
      </c>
      <c r="B39" s="82" t="s">
        <v>53</v>
      </c>
      <c r="C39" s="23" t="s">
        <v>3</v>
      </c>
      <c r="D39" s="46" t="s">
        <v>156</v>
      </c>
      <c r="E39" s="46" t="s">
        <v>157</v>
      </c>
      <c r="F39" s="46" t="s">
        <v>158</v>
      </c>
      <c r="G39" s="46" t="s">
        <v>159</v>
      </c>
      <c r="H39" s="46" t="s">
        <v>160</v>
      </c>
      <c r="I39" s="46" t="s">
        <v>161</v>
      </c>
      <c r="J39" s="46" t="s">
        <v>162</v>
      </c>
      <c r="K39" s="46" t="s">
        <v>163</v>
      </c>
      <c r="L39" s="28"/>
      <c r="M39" s="1"/>
    </row>
    <row r="40" spans="1:13" ht="51">
      <c r="A40" s="81"/>
      <c r="B40" s="83"/>
      <c r="C40" s="20" t="s">
        <v>4</v>
      </c>
      <c r="D40" s="14" t="s">
        <v>12</v>
      </c>
      <c r="E40" s="14" t="s">
        <v>12</v>
      </c>
      <c r="F40" s="14" t="s">
        <v>75</v>
      </c>
      <c r="G40" s="14" t="s">
        <v>12</v>
      </c>
      <c r="H40" s="14" t="s">
        <v>12</v>
      </c>
      <c r="I40" s="14" t="s">
        <v>12</v>
      </c>
      <c r="J40" s="14" t="s">
        <v>12</v>
      </c>
      <c r="K40" s="14" t="s">
        <v>76</v>
      </c>
      <c r="L40" s="29"/>
      <c r="M40" s="1"/>
    </row>
    <row r="41" spans="1:13" ht="16.5" thickBot="1">
      <c r="A41" s="81"/>
      <c r="B41" s="84"/>
      <c r="C41" s="37" t="s">
        <v>6</v>
      </c>
      <c r="D41" s="37">
        <v>20</v>
      </c>
      <c r="E41" s="37">
        <v>24</v>
      </c>
      <c r="F41" s="37">
        <v>23</v>
      </c>
      <c r="G41" s="37">
        <v>19</v>
      </c>
      <c r="H41" s="37">
        <v>21</v>
      </c>
      <c r="I41" s="37">
        <v>32</v>
      </c>
      <c r="J41" s="37">
        <v>11</v>
      </c>
      <c r="K41" s="37">
        <v>7</v>
      </c>
      <c r="L41" s="39">
        <f>SUM(D41:K41)</f>
        <v>157</v>
      </c>
      <c r="M41" s="7"/>
    </row>
    <row r="42" spans="1:13" ht="16.5" thickTop="1">
      <c r="A42" s="81"/>
      <c r="B42" s="82" t="s">
        <v>55</v>
      </c>
      <c r="C42" s="23" t="s">
        <v>3</v>
      </c>
      <c r="D42" s="46" t="s">
        <v>171</v>
      </c>
      <c r="E42" s="46" t="s">
        <v>170</v>
      </c>
      <c r="F42" s="46" t="s">
        <v>169</v>
      </c>
      <c r="G42" s="46" t="s">
        <v>168</v>
      </c>
      <c r="H42" s="46" t="s">
        <v>167</v>
      </c>
      <c r="I42" s="46" t="s">
        <v>166</v>
      </c>
      <c r="J42" s="46" t="s">
        <v>165</v>
      </c>
      <c r="K42" s="46" t="s">
        <v>164</v>
      </c>
      <c r="L42" s="30"/>
      <c r="M42" s="2"/>
    </row>
    <row r="43" spans="1:13" ht="40.5" customHeight="1">
      <c r="A43" s="81"/>
      <c r="B43" s="83"/>
      <c r="C43" s="20" t="s">
        <v>4</v>
      </c>
      <c r="D43" s="14" t="s">
        <v>5</v>
      </c>
      <c r="E43" s="14" t="s">
        <v>5</v>
      </c>
      <c r="F43" s="14" t="s">
        <v>5</v>
      </c>
      <c r="G43" s="14" t="s">
        <v>5</v>
      </c>
      <c r="H43" s="14" t="s">
        <v>5</v>
      </c>
      <c r="I43" s="14" t="s">
        <v>77</v>
      </c>
      <c r="J43" s="14" t="s">
        <v>77</v>
      </c>
      <c r="K43" s="14" t="s">
        <v>77</v>
      </c>
      <c r="L43" s="31"/>
      <c r="M43" s="8"/>
    </row>
    <row r="44" spans="1:13" ht="16.5" thickBot="1">
      <c r="A44" s="81"/>
      <c r="B44" s="84"/>
      <c r="C44" s="37" t="s">
        <v>6</v>
      </c>
      <c r="D44" s="37">
        <v>21</v>
      </c>
      <c r="E44" s="37">
        <v>26</v>
      </c>
      <c r="F44" s="37">
        <v>14</v>
      </c>
      <c r="G44" s="37">
        <v>13</v>
      </c>
      <c r="H44" s="37">
        <v>14</v>
      </c>
      <c r="I44" s="37">
        <v>40</v>
      </c>
      <c r="J44" s="37">
        <v>9</v>
      </c>
      <c r="K44" s="37">
        <v>9</v>
      </c>
      <c r="L44" s="54">
        <f>SUM(D44:K44)</f>
        <v>146</v>
      </c>
      <c r="M44" s="6"/>
    </row>
    <row r="45" spans="1:13" ht="16.5" thickTop="1">
      <c r="A45" s="81"/>
      <c r="B45" s="82" t="s">
        <v>57</v>
      </c>
      <c r="C45" s="23" t="s">
        <v>3</v>
      </c>
      <c r="D45" s="46" t="s">
        <v>172</v>
      </c>
      <c r="E45" s="46" t="s">
        <v>173</v>
      </c>
      <c r="F45" s="46" t="s">
        <v>174</v>
      </c>
      <c r="G45" s="46" t="s">
        <v>175</v>
      </c>
      <c r="H45" s="46" t="s">
        <v>176</v>
      </c>
      <c r="I45" s="46" t="s">
        <v>177</v>
      </c>
      <c r="J45" s="46" t="s">
        <v>178</v>
      </c>
      <c r="K45" s="46" t="s">
        <v>179</v>
      </c>
      <c r="L45" s="28"/>
      <c r="M45" s="2"/>
    </row>
    <row r="46" spans="1:13" ht="68.25" customHeight="1">
      <c r="A46" s="81"/>
      <c r="B46" s="83"/>
      <c r="C46" s="20" t="s">
        <v>4</v>
      </c>
      <c r="D46" s="14" t="s">
        <v>14</v>
      </c>
      <c r="E46" s="14" t="s">
        <v>8</v>
      </c>
      <c r="F46" s="14" t="s">
        <v>8</v>
      </c>
      <c r="G46" s="14" t="s">
        <v>78</v>
      </c>
      <c r="H46" s="15" t="s">
        <v>206</v>
      </c>
      <c r="I46" s="14" t="s">
        <v>79</v>
      </c>
      <c r="J46" s="14" t="s">
        <v>77</v>
      </c>
      <c r="K46" s="14" t="s">
        <v>205</v>
      </c>
      <c r="L46" s="29"/>
      <c r="M46" s="8"/>
    </row>
    <row r="47" spans="1:13" ht="16.5" thickBot="1">
      <c r="A47" s="81"/>
      <c r="B47" s="84"/>
      <c r="C47" s="37" t="s">
        <v>6</v>
      </c>
      <c r="D47" s="38">
        <v>33</v>
      </c>
      <c r="E47" s="37">
        <v>37</v>
      </c>
      <c r="F47" s="37">
        <v>8</v>
      </c>
      <c r="G47" s="37">
        <v>20</v>
      </c>
      <c r="H47" s="37">
        <v>11</v>
      </c>
      <c r="I47" s="37">
        <v>14</v>
      </c>
      <c r="J47" s="37">
        <v>25</v>
      </c>
      <c r="K47" s="37">
        <v>16</v>
      </c>
      <c r="L47" s="39">
        <f>SUM(D47:K47)</f>
        <v>164</v>
      </c>
      <c r="M47" s="6"/>
    </row>
    <row r="48" spans="1:13" ht="16.5" thickTop="1">
      <c r="A48" s="81"/>
      <c r="B48" s="82" t="s">
        <v>62</v>
      </c>
      <c r="C48" s="23" t="s">
        <v>3</v>
      </c>
      <c r="D48" s="46" t="s">
        <v>187</v>
      </c>
      <c r="E48" s="46" t="s">
        <v>186</v>
      </c>
      <c r="F48" s="46" t="s">
        <v>185</v>
      </c>
      <c r="G48" s="46" t="s">
        <v>180</v>
      </c>
      <c r="H48" s="46" t="s">
        <v>183</v>
      </c>
      <c r="I48" s="46" t="s">
        <v>182</v>
      </c>
      <c r="J48" s="46" t="s">
        <v>181</v>
      </c>
      <c r="K48" s="46" t="s">
        <v>184</v>
      </c>
      <c r="L48" s="28"/>
      <c r="M48" s="1"/>
    </row>
    <row r="49" spans="1:13" ht="49.5" customHeight="1">
      <c r="A49" s="81"/>
      <c r="B49" s="83"/>
      <c r="C49" s="20" t="s">
        <v>4</v>
      </c>
      <c r="D49" s="14" t="s">
        <v>80</v>
      </c>
      <c r="E49" s="16" t="s">
        <v>212</v>
      </c>
      <c r="F49" s="14" t="s">
        <v>81</v>
      </c>
      <c r="G49" s="14" t="s">
        <v>14</v>
      </c>
      <c r="H49" s="15" t="s">
        <v>61</v>
      </c>
      <c r="I49" s="14" t="s">
        <v>82</v>
      </c>
      <c r="J49" s="14" t="s">
        <v>82</v>
      </c>
      <c r="K49" s="14" t="s">
        <v>11</v>
      </c>
      <c r="L49" s="29"/>
      <c r="M49" s="1"/>
    </row>
    <row r="50" spans="1:13" ht="16.5" thickBot="1">
      <c r="A50" s="81"/>
      <c r="B50" s="84"/>
      <c r="C50" s="37" t="s">
        <v>6</v>
      </c>
      <c r="D50" s="37">
        <v>17</v>
      </c>
      <c r="E50" s="37">
        <v>8</v>
      </c>
      <c r="F50" s="37">
        <v>28</v>
      </c>
      <c r="G50" s="37">
        <v>17</v>
      </c>
      <c r="H50" s="37">
        <v>30</v>
      </c>
      <c r="I50" s="37">
        <v>15</v>
      </c>
      <c r="J50" s="37">
        <v>11</v>
      </c>
      <c r="K50" s="37">
        <v>17</v>
      </c>
      <c r="L50" s="39">
        <f>SUM(D50:K50)</f>
        <v>143</v>
      </c>
      <c r="M50" s="1"/>
    </row>
    <row r="51" spans="1:13" ht="16.5" thickTop="1">
      <c r="A51" s="81"/>
      <c r="B51" s="82" t="s">
        <v>64</v>
      </c>
      <c r="C51" s="23" t="s">
        <v>3</v>
      </c>
      <c r="D51" s="46" t="s">
        <v>188</v>
      </c>
      <c r="E51" s="46" t="s">
        <v>189</v>
      </c>
      <c r="F51" s="46" t="s">
        <v>190</v>
      </c>
      <c r="G51" s="46" t="s">
        <v>191</v>
      </c>
      <c r="H51" s="46" t="s">
        <v>226</v>
      </c>
      <c r="I51" s="68">
        <v>2547</v>
      </c>
      <c r="J51" s="35"/>
      <c r="K51" s="35"/>
      <c r="L51" s="48"/>
      <c r="M51" s="1"/>
    </row>
    <row r="52" spans="1:13" ht="72.75" customHeight="1">
      <c r="A52" s="81"/>
      <c r="B52" s="83"/>
      <c r="C52" s="20" t="s">
        <v>4</v>
      </c>
      <c r="D52" s="42" t="s">
        <v>83</v>
      </c>
      <c r="E52" s="56" t="s">
        <v>246</v>
      </c>
      <c r="F52" s="55" t="s">
        <v>245</v>
      </c>
      <c r="G52" s="55" t="s">
        <v>244</v>
      </c>
      <c r="H52" s="70" t="s">
        <v>229</v>
      </c>
      <c r="I52" s="70" t="s">
        <v>230</v>
      </c>
      <c r="J52" s="13"/>
      <c r="K52" s="13"/>
      <c r="L52" s="32"/>
      <c r="M52" s="1"/>
    </row>
    <row r="53" spans="1:13" ht="14.25" customHeight="1" thickBot="1">
      <c r="A53" s="81"/>
      <c r="B53" s="84"/>
      <c r="C53" s="37" t="s">
        <v>6</v>
      </c>
      <c r="D53" s="37">
        <v>15</v>
      </c>
      <c r="E53" s="37">
        <v>15</v>
      </c>
      <c r="F53" s="37">
        <v>20</v>
      </c>
      <c r="G53" s="37">
        <v>21</v>
      </c>
      <c r="H53" s="37">
        <v>16</v>
      </c>
      <c r="I53" s="69">
        <v>10</v>
      </c>
      <c r="J53" s="37"/>
      <c r="K53" s="45"/>
      <c r="L53" s="53">
        <f>SUM(D53:K53)</f>
        <v>97</v>
      </c>
      <c r="M53" s="1"/>
    </row>
    <row r="54" spans="1:13" ht="16.5" thickTop="1">
      <c r="A54" s="85" t="s">
        <v>84</v>
      </c>
      <c r="B54" s="82" t="s">
        <v>53</v>
      </c>
      <c r="C54" s="23" t="s">
        <v>3</v>
      </c>
      <c r="D54" s="46" t="s">
        <v>156</v>
      </c>
      <c r="E54" s="46" t="s">
        <v>157</v>
      </c>
      <c r="F54" s="46" t="s">
        <v>158</v>
      </c>
      <c r="G54" s="46" t="s">
        <v>162</v>
      </c>
      <c r="H54" s="46" t="s">
        <v>163</v>
      </c>
      <c r="I54" s="46" t="s">
        <v>161</v>
      </c>
      <c r="J54" s="46" t="s">
        <v>159</v>
      </c>
      <c r="K54" s="46" t="s">
        <v>160</v>
      </c>
      <c r="L54" s="28"/>
      <c r="M54" s="7"/>
    </row>
    <row r="55" spans="1:13" ht="66.75" customHeight="1">
      <c r="A55" s="81"/>
      <c r="B55" s="83"/>
      <c r="C55" s="20" t="s">
        <v>4</v>
      </c>
      <c r="D55" s="14" t="s">
        <v>85</v>
      </c>
      <c r="E55" s="14" t="s">
        <v>85</v>
      </c>
      <c r="F55" s="14" t="s">
        <v>8</v>
      </c>
      <c r="G55" s="14" t="s">
        <v>20</v>
      </c>
      <c r="H55" s="14" t="s">
        <v>86</v>
      </c>
      <c r="I55" s="14" t="s">
        <v>85</v>
      </c>
      <c r="J55" s="14" t="s">
        <v>85</v>
      </c>
      <c r="K55" s="14" t="s">
        <v>85</v>
      </c>
      <c r="L55" s="29"/>
      <c r="M55" s="7"/>
    </row>
    <row r="56" spans="1:13" ht="14.25" customHeight="1" thickBot="1">
      <c r="A56" s="81"/>
      <c r="B56" s="84"/>
      <c r="C56" s="37" t="s">
        <v>6</v>
      </c>
      <c r="D56" s="37">
        <v>20</v>
      </c>
      <c r="E56" s="37">
        <v>24</v>
      </c>
      <c r="F56" s="37">
        <v>23</v>
      </c>
      <c r="G56" s="37">
        <v>11</v>
      </c>
      <c r="H56" s="37">
        <v>7</v>
      </c>
      <c r="I56" s="37">
        <v>32</v>
      </c>
      <c r="J56" s="37">
        <v>19</v>
      </c>
      <c r="K56" s="37">
        <v>21</v>
      </c>
      <c r="L56" s="39">
        <f>SUM(D56:K56)</f>
        <v>157</v>
      </c>
      <c r="M56" s="7"/>
    </row>
    <row r="57" spans="1:13" ht="21" customHeight="1" thickTop="1">
      <c r="A57" s="81"/>
      <c r="B57" s="82" t="s">
        <v>55</v>
      </c>
      <c r="C57" s="23" t="s">
        <v>3</v>
      </c>
      <c r="D57" s="46" t="s">
        <v>171</v>
      </c>
      <c r="E57" s="46" t="s">
        <v>170</v>
      </c>
      <c r="F57" s="46" t="s">
        <v>169</v>
      </c>
      <c r="G57" s="46" t="s">
        <v>168</v>
      </c>
      <c r="H57" s="46" t="s">
        <v>167</v>
      </c>
      <c r="I57" s="46" t="s">
        <v>166</v>
      </c>
      <c r="J57" s="46" t="s">
        <v>165</v>
      </c>
      <c r="K57" s="46" t="s">
        <v>164</v>
      </c>
      <c r="L57" s="30"/>
      <c r="M57" s="7"/>
    </row>
    <row r="58" spans="1:13" ht="43.5" customHeight="1">
      <c r="A58" s="81"/>
      <c r="B58" s="83"/>
      <c r="C58" s="20" t="s">
        <v>4</v>
      </c>
      <c r="D58" s="14" t="s">
        <v>16</v>
      </c>
      <c r="E58" s="14" t="s">
        <v>16</v>
      </c>
      <c r="F58" s="14" t="s">
        <v>16</v>
      </c>
      <c r="G58" s="14" t="s">
        <v>87</v>
      </c>
      <c r="H58" s="14" t="s">
        <v>16</v>
      </c>
      <c r="I58" s="14" t="s">
        <v>88</v>
      </c>
      <c r="J58" s="14" t="s">
        <v>88</v>
      </c>
      <c r="K58" s="14" t="s">
        <v>88</v>
      </c>
      <c r="L58" s="31"/>
      <c r="M58" s="7"/>
    </row>
    <row r="59" spans="1:13" ht="16.5" thickBot="1">
      <c r="A59" s="81"/>
      <c r="B59" s="91"/>
      <c r="C59" s="37" t="s">
        <v>6</v>
      </c>
      <c r="D59" s="37">
        <v>21</v>
      </c>
      <c r="E59" s="37">
        <v>26</v>
      </c>
      <c r="F59" s="37">
        <v>14</v>
      </c>
      <c r="G59" s="37">
        <v>13</v>
      </c>
      <c r="H59" s="37">
        <v>14</v>
      </c>
      <c r="I59" s="37">
        <v>40</v>
      </c>
      <c r="J59" s="37">
        <v>9</v>
      </c>
      <c r="K59" s="37">
        <v>9</v>
      </c>
      <c r="L59" s="54">
        <f>SUM(D59:K59)</f>
        <v>146</v>
      </c>
      <c r="M59" s="7"/>
    </row>
    <row r="60" spans="1:13" ht="15.75">
      <c r="A60" s="81"/>
      <c r="B60" s="90" t="s">
        <v>57</v>
      </c>
      <c r="C60" s="23" t="s">
        <v>3</v>
      </c>
      <c r="D60" s="46" t="s">
        <v>172</v>
      </c>
      <c r="E60" s="46" t="s">
        <v>173</v>
      </c>
      <c r="F60" s="46" t="s">
        <v>174</v>
      </c>
      <c r="G60" s="46" t="s">
        <v>175</v>
      </c>
      <c r="H60" s="46" t="s">
        <v>176</v>
      </c>
      <c r="I60" s="46" t="s">
        <v>177</v>
      </c>
      <c r="J60" s="46" t="s">
        <v>178</v>
      </c>
      <c r="K60" s="46" t="s">
        <v>179</v>
      </c>
      <c r="L60" s="28"/>
      <c r="M60" s="7"/>
    </row>
    <row r="61" spans="1:13" ht="51.75" customHeight="1">
      <c r="A61" s="81"/>
      <c r="B61" s="83"/>
      <c r="C61" s="20" t="s">
        <v>4</v>
      </c>
      <c r="D61" s="14" t="s">
        <v>80</v>
      </c>
      <c r="E61" s="14" t="s">
        <v>17</v>
      </c>
      <c r="F61" s="14" t="s">
        <v>17</v>
      </c>
      <c r="G61" s="14" t="s">
        <v>89</v>
      </c>
      <c r="H61" s="15" t="s">
        <v>90</v>
      </c>
      <c r="I61" s="14" t="s">
        <v>91</v>
      </c>
      <c r="J61" s="14" t="s">
        <v>88</v>
      </c>
      <c r="K61" s="14" t="s">
        <v>92</v>
      </c>
      <c r="L61" s="29"/>
      <c r="M61" s="7"/>
    </row>
    <row r="62" spans="1:13" ht="16.5" thickBot="1">
      <c r="A62" s="81"/>
      <c r="B62" s="86"/>
      <c r="C62" s="37" t="s">
        <v>6</v>
      </c>
      <c r="D62" s="38">
        <v>33</v>
      </c>
      <c r="E62" s="37">
        <v>37</v>
      </c>
      <c r="F62" s="37">
        <v>8</v>
      </c>
      <c r="G62" s="37">
        <v>20</v>
      </c>
      <c r="H62" s="37">
        <v>11</v>
      </c>
      <c r="I62" s="37">
        <v>14</v>
      </c>
      <c r="J62" s="37">
        <v>25</v>
      </c>
      <c r="K62" s="37">
        <v>16</v>
      </c>
      <c r="L62" s="39">
        <f>SUM(D62:K62)</f>
        <v>164</v>
      </c>
      <c r="M62" s="7"/>
    </row>
    <row r="63" spans="1:13" ht="16.5" thickTop="1">
      <c r="A63" s="81"/>
      <c r="B63" s="90" t="s">
        <v>62</v>
      </c>
      <c r="C63" s="23" t="s">
        <v>3</v>
      </c>
      <c r="D63" s="46" t="s">
        <v>187</v>
      </c>
      <c r="E63" s="46" t="s">
        <v>186</v>
      </c>
      <c r="F63" s="46" t="s">
        <v>185</v>
      </c>
      <c r="G63" s="46" t="s">
        <v>184</v>
      </c>
      <c r="H63" s="46" t="s">
        <v>183</v>
      </c>
      <c r="I63" s="46" t="s">
        <v>182</v>
      </c>
      <c r="J63" s="46" t="s">
        <v>181</v>
      </c>
      <c r="K63" s="46" t="s">
        <v>180</v>
      </c>
      <c r="L63" s="28"/>
      <c r="M63" s="1"/>
    </row>
    <row r="64" spans="1:13" ht="51">
      <c r="A64" s="81"/>
      <c r="B64" s="83"/>
      <c r="C64" s="20" t="s">
        <v>4</v>
      </c>
      <c r="D64" s="14" t="s">
        <v>93</v>
      </c>
      <c r="E64" s="15" t="s">
        <v>222</v>
      </c>
      <c r="F64" s="14" t="s">
        <v>94</v>
      </c>
      <c r="G64" s="14" t="s">
        <v>247</v>
      </c>
      <c r="H64" s="15" t="s">
        <v>95</v>
      </c>
      <c r="I64" s="14" t="s">
        <v>96</v>
      </c>
      <c r="J64" s="14" t="s">
        <v>96</v>
      </c>
      <c r="K64" s="14" t="s">
        <v>80</v>
      </c>
      <c r="L64" s="29"/>
      <c r="M64" s="1"/>
    </row>
    <row r="65" spans="1:13" ht="16.5" thickBot="1">
      <c r="A65" s="81"/>
      <c r="B65" s="91"/>
      <c r="C65" s="37" t="s">
        <v>6</v>
      </c>
      <c r="D65" s="37">
        <v>17</v>
      </c>
      <c r="E65" s="37">
        <v>8</v>
      </c>
      <c r="F65" s="37">
        <v>28</v>
      </c>
      <c r="G65" s="37">
        <v>17</v>
      </c>
      <c r="H65" s="37">
        <v>30</v>
      </c>
      <c r="I65" s="37">
        <v>15</v>
      </c>
      <c r="J65" s="37">
        <v>11</v>
      </c>
      <c r="K65" s="37">
        <v>17</v>
      </c>
      <c r="L65" s="39">
        <f>SUM(D65:K65)</f>
        <v>143</v>
      </c>
      <c r="M65" s="1"/>
    </row>
    <row r="66" spans="1:13" ht="15.75">
      <c r="A66" s="81"/>
      <c r="B66" s="82" t="s">
        <v>64</v>
      </c>
      <c r="C66" s="23" t="s">
        <v>3</v>
      </c>
      <c r="D66" s="46" t="s">
        <v>188</v>
      </c>
      <c r="E66" s="46" t="s">
        <v>189</v>
      </c>
      <c r="F66" s="46" t="s">
        <v>190</v>
      </c>
      <c r="G66" s="46" t="s">
        <v>191</v>
      </c>
      <c r="H66" s="46" t="s">
        <v>226</v>
      </c>
      <c r="I66" s="68">
        <v>2547</v>
      </c>
      <c r="J66" s="35"/>
      <c r="K66" s="35"/>
      <c r="L66" s="48"/>
      <c r="M66" s="1"/>
    </row>
    <row r="67" spans="1:13" ht="54" customHeight="1">
      <c r="A67" s="81"/>
      <c r="B67" s="83"/>
      <c r="C67" s="20" t="s">
        <v>4</v>
      </c>
      <c r="D67" s="15" t="s">
        <v>97</v>
      </c>
      <c r="E67" s="14" t="s">
        <v>98</v>
      </c>
      <c r="F67" s="15" t="s">
        <v>203</v>
      </c>
      <c r="G67" s="15" t="s">
        <v>204</v>
      </c>
      <c r="H67" s="77" t="s">
        <v>231</v>
      </c>
      <c r="I67" s="78" t="s">
        <v>232</v>
      </c>
      <c r="J67" s="13"/>
      <c r="K67" s="13"/>
      <c r="L67" s="32"/>
      <c r="M67" s="1"/>
    </row>
    <row r="68" spans="1:13" ht="16.5" thickBot="1">
      <c r="A68" s="81"/>
      <c r="B68" s="91"/>
      <c r="C68" s="37" t="s">
        <v>6</v>
      </c>
      <c r="D68" s="37">
        <v>15</v>
      </c>
      <c r="E68" s="37">
        <v>15</v>
      </c>
      <c r="F68" s="37">
        <v>20</v>
      </c>
      <c r="G68" s="37">
        <v>21</v>
      </c>
      <c r="H68" s="37">
        <v>16</v>
      </c>
      <c r="I68" s="69">
        <v>10</v>
      </c>
      <c r="J68" s="37"/>
      <c r="K68" s="45"/>
      <c r="L68" s="53">
        <f>SUM(D68:K68)</f>
        <v>97</v>
      </c>
      <c r="M68" s="1"/>
    </row>
    <row r="69" spans="1:13" ht="15.75">
      <c r="A69" s="85" t="s">
        <v>33</v>
      </c>
      <c r="B69" s="90" t="s">
        <v>53</v>
      </c>
      <c r="C69" s="23" t="s">
        <v>3</v>
      </c>
      <c r="D69" s="46" t="s">
        <v>156</v>
      </c>
      <c r="E69" s="46" t="s">
        <v>157</v>
      </c>
      <c r="F69" s="46" t="s">
        <v>158</v>
      </c>
      <c r="G69" s="46" t="s">
        <v>162</v>
      </c>
      <c r="H69" s="46" t="s">
        <v>159</v>
      </c>
      <c r="I69" s="46" t="s">
        <v>161</v>
      </c>
      <c r="J69" s="46" t="s">
        <v>163</v>
      </c>
      <c r="K69" s="46" t="s">
        <v>160</v>
      </c>
      <c r="L69" s="28"/>
      <c r="M69" s="1"/>
    </row>
    <row r="70" spans="1:13" ht="57.75" customHeight="1">
      <c r="A70" s="81"/>
      <c r="B70" s="83"/>
      <c r="C70" s="20" t="s">
        <v>4</v>
      </c>
      <c r="D70" s="14" t="s">
        <v>100</v>
      </c>
      <c r="E70" s="14" t="s">
        <v>100</v>
      </c>
      <c r="F70" s="14" t="s">
        <v>101</v>
      </c>
      <c r="G70" s="14" t="s">
        <v>102</v>
      </c>
      <c r="H70" s="14" t="s">
        <v>100</v>
      </c>
      <c r="I70" s="14" t="s">
        <v>100</v>
      </c>
      <c r="J70" s="14" t="s">
        <v>201</v>
      </c>
      <c r="K70" s="14" t="s">
        <v>100</v>
      </c>
      <c r="L70" s="29"/>
      <c r="M70" s="1"/>
    </row>
    <row r="71" spans="1:13" ht="16.5" thickBot="1">
      <c r="A71" s="81"/>
      <c r="B71" s="84"/>
      <c r="C71" s="37" t="s">
        <v>6</v>
      </c>
      <c r="D71" s="37">
        <v>20</v>
      </c>
      <c r="E71" s="37">
        <v>24</v>
      </c>
      <c r="F71" s="37">
        <v>23</v>
      </c>
      <c r="G71" s="37">
        <v>11</v>
      </c>
      <c r="H71" s="37">
        <v>19</v>
      </c>
      <c r="I71" s="37">
        <v>32</v>
      </c>
      <c r="J71" s="37">
        <v>7</v>
      </c>
      <c r="K71" s="37">
        <v>21</v>
      </c>
      <c r="L71" s="39">
        <f>SUM(D71:K71)</f>
        <v>157</v>
      </c>
      <c r="M71" s="1"/>
    </row>
    <row r="72" spans="1:13" ht="16.5" thickTop="1">
      <c r="A72" s="81"/>
      <c r="B72" s="90" t="s">
        <v>99</v>
      </c>
      <c r="C72" s="23" t="s">
        <v>3</v>
      </c>
      <c r="D72" s="46" t="s">
        <v>171</v>
      </c>
      <c r="E72" s="46" t="s">
        <v>170</v>
      </c>
      <c r="F72" s="46" t="s">
        <v>169</v>
      </c>
      <c r="G72" s="46" t="s">
        <v>168</v>
      </c>
      <c r="H72" s="46" t="s">
        <v>167</v>
      </c>
      <c r="I72" s="46" t="s">
        <v>166</v>
      </c>
      <c r="J72" s="46" t="s">
        <v>165</v>
      </c>
      <c r="K72" s="46" t="s">
        <v>164</v>
      </c>
      <c r="L72" s="28"/>
      <c r="M72" s="1"/>
    </row>
    <row r="73" spans="1:13" ht="38.25">
      <c r="A73" s="81"/>
      <c r="B73" s="83"/>
      <c r="C73" s="20" t="s">
        <v>4</v>
      </c>
      <c r="D73" s="14" t="s">
        <v>101</v>
      </c>
      <c r="E73" s="14" t="s">
        <v>101</v>
      </c>
      <c r="F73" s="14" t="s">
        <v>101</v>
      </c>
      <c r="G73" s="14" t="s">
        <v>16</v>
      </c>
      <c r="H73" s="14" t="s">
        <v>101</v>
      </c>
      <c r="I73" s="14" t="s">
        <v>103</v>
      </c>
      <c r="J73" s="14" t="s">
        <v>103</v>
      </c>
      <c r="K73" s="14" t="s">
        <v>103</v>
      </c>
      <c r="L73" s="29"/>
      <c r="M73" s="1"/>
    </row>
    <row r="74" spans="1:13" ht="16.5" thickBot="1">
      <c r="A74" s="81"/>
      <c r="B74" s="84"/>
      <c r="C74" s="37" t="s">
        <v>6</v>
      </c>
      <c r="D74" s="37">
        <v>21</v>
      </c>
      <c r="E74" s="37">
        <v>26</v>
      </c>
      <c r="F74" s="37">
        <v>14</v>
      </c>
      <c r="G74" s="37">
        <v>13</v>
      </c>
      <c r="H74" s="37">
        <v>14</v>
      </c>
      <c r="I74" s="37">
        <v>40</v>
      </c>
      <c r="J74" s="37">
        <v>9</v>
      </c>
      <c r="K74" s="37">
        <v>9</v>
      </c>
      <c r="L74" s="39">
        <f>SUM(D74:K74)</f>
        <v>146</v>
      </c>
      <c r="M74" s="1"/>
    </row>
    <row r="75" spans="1:13" ht="16.5" thickTop="1">
      <c r="A75" s="81"/>
      <c r="B75" s="90" t="s">
        <v>57</v>
      </c>
      <c r="C75" s="23" t="s">
        <v>3</v>
      </c>
      <c r="D75" s="46" t="s">
        <v>172</v>
      </c>
      <c r="E75" s="46" t="s">
        <v>173</v>
      </c>
      <c r="F75" s="46" t="s">
        <v>174</v>
      </c>
      <c r="G75" s="46" t="s">
        <v>175</v>
      </c>
      <c r="H75" s="46" t="s">
        <v>176</v>
      </c>
      <c r="I75" s="46" t="s">
        <v>177</v>
      </c>
      <c r="J75" s="46" t="s">
        <v>178</v>
      </c>
      <c r="K75" s="46" t="s">
        <v>179</v>
      </c>
      <c r="L75" s="28"/>
      <c r="M75" s="1"/>
    </row>
    <row r="76" spans="1:13" ht="44.25" customHeight="1">
      <c r="A76" s="81"/>
      <c r="B76" s="83"/>
      <c r="C76" s="20" t="s">
        <v>4</v>
      </c>
      <c r="D76" s="14" t="s">
        <v>104</v>
      </c>
      <c r="E76" s="14" t="s">
        <v>105</v>
      </c>
      <c r="F76" s="14" t="s">
        <v>105</v>
      </c>
      <c r="G76" s="14" t="s">
        <v>106</v>
      </c>
      <c r="H76" s="15" t="s">
        <v>107</v>
      </c>
      <c r="I76" s="14" t="s">
        <v>108</v>
      </c>
      <c r="J76" s="14" t="s">
        <v>103</v>
      </c>
      <c r="K76" s="14" t="s">
        <v>109</v>
      </c>
      <c r="L76" s="29"/>
      <c r="M76" s="1"/>
    </row>
    <row r="77" spans="1:13" ht="16.5" thickBot="1">
      <c r="A77" s="81"/>
      <c r="B77" s="84"/>
      <c r="C77" s="37" t="s">
        <v>6</v>
      </c>
      <c r="D77" s="38">
        <v>33</v>
      </c>
      <c r="E77" s="37">
        <v>37</v>
      </c>
      <c r="F77" s="37">
        <v>8</v>
      </c>
      <c r="G77" s="37">
        <v>20</v>
      </c>
      <c r="H77" s="37">
        <v>11</v>
      </c>
      <c r="I77" s="37">
        <v>14</v>
      </c>
      <c r="J77" s="37">
        <v>25</v>
      </c>
      <c r="K77" s="37">
        <v>16</v>
      </c>
      <c r="L77" s="39">
        <f>SUM(D77:K77)</f>
        <v>164</v>
      </c>
      <c r="M77" s="1"/>
    </row>
    <row r="78" spans="1:13" ht="16.5" thickTop="1">
      <c r="A78" s="81"/>
      <c r="B78" s="90" t="s">
        <v>62</v>
      </c>
      <c r="C78" s="23" t="s">
        <v>3</v>
      </c>
      <c r="D78" s="46" t="s">
        <v>187</v>
      </c>
      <c r="E78" s="46" t="s">
        <v>186</v>
      </c>
      <c r="F78" s="46" t="s">
        <v>185</v>
      </c>
      <c r="G78" s="46" t="s">
        <v>184</v>
      </c>
      <c r="H78" s="46" t="s">
        <v>183</v>
      </c>
      <c r="I78" s="46" t="s">
        <v>182</v>
      </c>
      <c r="J78" s="46" t="s">
        <v>181</v>
      </c>
      <c r="K78" s="46" t="s">
        <v>180</v>
      </c>
      <c r="L78" s="28"/>
      <c r="M78" s="2"/>
    </row>
    <row r="79" spans="1:13" ht="54.75" customHeight="1">
      <c r="A79" s="81"/>
      <c r="B79" s="83"/>
      <c r="C79" s="20" t="s">
        <v>4</v>
      </c>
      <c r="D79" s="14" t="s">
        <v>110</v>
      </c>
      <c r="E79" s="16" t="s">
        <v>213</v>
      </c>
      <c r="F79" s="14" t="s">
        <v>29</v>
      </c>
      <c r="G79" s="14" t="s">
        <v>111</v>
      </c>
      <c r="H79" s="15" t="s">
        <v>193</v>
      </c>
      <c r="I79" s="14" t="s">
        <v>112</v>
      </c>
      <c r="J79" s="14" t="s">
        <v>112</v>
      </c>
      <c r="K79" s="14" t="s">
        <v>113</v>
      </c>
      <c r="L79" s="29"/>
      <c r="M79" s="3"/>
    </row>
    <row r="80" spans="1:13" ht="16.5" thickBot="1">
      <c r="A80" s="81"/>
      <c r="B80" s="84"/>
      <c r="C80" s="37" t="s">
        <v>6</v>
      </c>
      <c r="D80" s="37">
        <v>17</v>
      </c>
      <c r="E80" s="37">
        <v>8</v>
      </c>
      <c r="F80" s="37">
        <v>28</v>
      </c>
      <c r="G80" s="37">
        <v>17</v>
      </c>
      <c r="H80" s="37">
        <v>30</v>
      </c>
      <c r="I80" s="37">
        <v>15</v>
      </c>
      <c r="J80" s="37">
        <v>11</v>
      </c>
      <c r="K80" s="37">
        <v>17</v>
      </c>
      <c r="L80" s="39">
        <f>SUM(D80:K80)</f>
        <v>143</v>
      </c>
      <c r="M80" s="4"/>
    </row>
    <row r="81" spans="1:13" ht="16.5" thickTop="1">
      <c r="A81" s="81"/>
      <c r="B81" s="90" t="s">
        <v>64</v>
      </c>
      <c r="C81" s="23" t="s">
        <v>3</v>
      </c>
      <c r="D81" s="46" t="s">
        <v>188</v>
      </c>
      <c r="E81" s="46" t="s">
        <v>189</v>
      </c>
      <c r="F81" s="46" t="s">
        <v>190</v>
      </c>
      <c r="G81" s="46" t="s">
        <v>191</v>
      </c>
      <c r="H81" s="46" t="s">
        <v>226</v>
      </c>
      <c r="I81" s="68">
        <v>2547</v>
      </c>
      <c r="J81" s="35"/>
      <c r="K81" s="35"/>
      <c r="L81" s="28"/>
      <c r="M81" s="5"/>
    </row>
    <row r="82" spans="1:13" ht="40.5" customHeight="1">
      <c r="A82" s="81"/>
      <c r="B82" s="83"/>
      <c r="C82" s="20" t="s">
        <v>4</v>
      </c>
      <c r="D82" s="15" t="s">
        <v>114</v>
      </c>
      <c r="E82" s="57" t="s">
        <v>202</v>
      </c>
      <c r="F82" s="58" t="s">
        <v>214</v>
      </c>
      <c r="G82" s="58" t="s">
        <v>215</v>
      </c>
      <c r="H82" s="70" t="s">
        <v>233</v>
      </c>
      <c r="I82" s="70" t="s">
        <v>233</v>
      </c>
      <c r="J82" s="13"/>
      <c r="K82" s="13"/>
      <c r="L82" s="29"/>
      <c r="M82" s="3"/>
    </row>
    <row r="83" spans="1:13" ht="16.5" thickBot="1">
      <c r="A83" s="81"/>
      <c r="B83" s="84"/>
      <c r="C83" s="37" t="s">
        <v>6</v>
      </c>
      <c r="D83" s="37">
        <v>15</v>
      </c>
      <c r="E83" s="37">
        <v>15</v>
      </c>
      <c r="F83" s="37">
        <v>20</v>
      </c>
      <c r="G83" s="37">
        <v>21</v>
      </c>
      <c r="H83" s="37">
        <v>16</v>
      </c>
      <c r="I83" s="69">
        <v>10</v>
      </c>
      <c r="J83" s="51"/>
      <c r="K83" s="52"/>
      <c r="L83" s="39">
        <f>SUM(D83:K83)</f>
        <v>97</v>
      </c>
      <c r="M83" s="6"/>
    </row>
    <row r="84" spans="1:13" ht="16.5" thickTop="1">
      <c r="A84" s="85" t="s">
        <v>41</v>
      </c>
      <c r="B84" s="90" t="s">
        <v>53</v>
      </c>
      <c r="C84" s="61" t="s">
        <v>3</v>
      </c>
      <c r="D84" s="60" t="s">
        <v>156</v>
      </c>
      <c r="E84" s="60" t="s">
        <v>157</v>
      </c>
      <c r="F84" s="60" t="s">
        <v>158</v>
      </c>
      <c r="G84" s="60" t="s">
        <v>162</v>
      </c>
      <c r="H84" s="60" t="s">
        <v>159</v>
      </c>
      <c r="I84" s="60" t="s">
        <v>161</v>
      </c>
      <c r="J84" s="60" t="s">
        <v>163</v>
      </c>
      <c r="K84" s="60" t="s">
        <v>160</v>
      </c>
      <c r="L84" s="28"/>
      <c r="M84" s="5"/>
    </row>
    <row r="85" spans="1:13" ht="48">
      <c r="A85" s="81"/>
      <c r="B85" s="83"/>
      <c r="C85" s="20" t="s">
        <v>4</v>
      </c>
      <c r="D85" s="14" t="s">
        <v>20</v>
      </c>
      <c r="E85" s="14" t="s">
        <v>20</v>
      </c>
      <c r="F85" s="59" t="s">
        <v>27</v>
      </c>
      <c r="G85" s="14" t="s">
        <v>116</v>
      </c>
      <c r="H85" s="14" t="s">
        <v>20</v>
      </c>
      <c r="I85" s="14" t="s">
        <v>20</v>
      </c>
      <c r="J85" s="59" t="s">
        <v>217</v>
      </c>
      <c r="K85" s="14" t="s">
        <v>20</v>
      </c>
      <c r="L85" s="29"/>
      <c r="M85" s="3"/>
    </row>
    <row r="86" spans="1:13" ht="16.5" thickBot="1">
      <c r="A86" s="81"/>
      <c r="B86" s="84"/>
      <c r="C86" s="37" t="s">
        <v>6</v>
      </c>
      <c r="D86" s="51">
        <v>20</v>
      </c>
      <c r="E86" s="51">
        <v>24</v>
      </c>
      <c r="F86" s="51">
        <v>23</v>
      </c>
      <c r="G86" s="51">
        <v>11</v>
      </c>
      <c r="H86" s="51">
        <v>19</v>
      </c>
      <c r="I86" s="51">
        <v>32</v>
      </c>
      <c r="J86" s="51">
        <v>7</v>
      </c>
      <c r="K86" s="51">
        <v>21</v>
      </c>
      <c r="L86" s="39">
        <f>SUM(D86:K86)</f>
        <v>157</v>
      </c>
      <c r="M86" s="4"/>
    </row>
    <row r="87" spans="1:13" ht="16.5" thickTop="1">
      <c r="A87" s="81"/>
      <c r="B87" s="90" t="s">
        <v>55</v>
      </c>
      <c r="C87" s="61" t="s">
        <v>3</v>
      </c>
      <c r="D87" s="60" t="s">
        <v>171</v>
      </c>
      <c r="E87" s="60" t="s">
        <v>170</v>
      </c>
      <c r="F87" s="60" t="s">
        <v>169</v>
      </c>
      <c r="G87" s="60" t="s">
        <v>168</v>
      </c>
      <c r="H87" s="60" t="s">
        <v>167</v>
      </c>
      <c r="I87" s="60" t="s">
        <v>166</v>
      </c>
      <c r="J87" s="60" t="s">
        <v>165</v>
      </c>
      <c r="K87" s="60" t="s">
        <v>164</v>
      </c>
      <c r="L87" s="28"/>
      <c r="M87" s="5"/>
    </row>
    <row r="88" spans="1:13" ht="38.25">
      <c r="A88" s="81"/>
      <c r="B88" s="83"/>
      <c r="C88" s="20" t="s">
        <v>4</v>
      </c>
      <c r="D88" s="14" t="s">
        <v>21</v>
      </c>
      <c r="E88" s="14" t="s">
        <v>21</v>
      </c>
      <c r="F88" s="14" t="s">
        <v>21</v>
      </c>
      <c r="G88" s="14" t="s">
        <v>117</v>
      </c>
      <c r="H88" s="14" t="s">
        <v>21</v>
      </c>
      <c r="I88" s="14" t="s">
        <v>118</v>
      </c>
      <c r="J88" s="14" t="s">
        <v>118</v>
      </c>
      <c r="K88" s="14" t="s">
        <v>118</v>
      </c>
      <c r="L88" s="29"/>
      <c r="M88" s="3"/>
    </row>
    <row r="89" spans="1:13" ht="15.75" thickBot="1">
      <c r="A89" s="81"/>
      <c r="B89" s="84"/>
      <c r="C89" s="37" t="s">
        <v>6</v>
      </c>
      <c r="D89" s="37">
        <v>21</v>
      </c>
      <c r="E89" s="37">
        <v>26</v>
      </c>
      <c r="F89" s="37">
        <v>14</v>
      </c>
      <c r="G89" s="37">
        <v>13</v>
      </c>
      <c r="H89" s="37">
        <v>14</v>
      </c>
      <c r="I89" s="37">
        <v>40</v>
      </c>
      <c r="J89" s="37">
        <v>9</v>
      </c>
      <c r="K89" s="37">
        <v>9</v>
      </c>
      <c r="L89" s="44">
        <f>SUM(D89:K89)</f>
        <v>146</v>
      </c>
      <c r="M89" s="4"/>
    </row>
    <row r="90" spans="1:13" ht="16.5" thickTop="1">
      <c r="A90" s="81"/>
      <c r="B90" s="90" t="s">
        <v>57</v>
      </c>
      <c r="C90" s="23" t="s">
        <v>3</v>
      </c>
      <c r="D90" s="46" t="s">
        <v>172</v>
      </c>
      <c r="E90" s="46" t="s">
        <v>173</v>
      </c>
      <c r="F90" s="46" t="s">
        <v>174</v>
      </c>
      <c r="G90" s="46" t="s">
        <v>175</v>
      </c>
      <c r="H90" s="46" t="s">
        <v>176</v>
      </c>
      <c r="I90" s="46" t="s">
        <v>177</v>
      </c>
      <c r="J90" s="46" t="s">
        <v>178</v>
      </c>
      <c r="K90" s="46" t="s">
        <v>179</v>
      </c>
      <c r="L90" s="28"/>
      <c r="M90" s="1"/>
    </row>
    <row r="91" spans="1:13" ht="56.25" customHeight="1">
      <c r="A91" s="81"/>
      <c r="B91" s="83"/>
      <c r="C91" s="20" t="s">
        <v>4</v>
      </c>
      <c r="D91" s="14" t="s">
        <v>23</v>
      </c>
      <c r="E91" s="14" t="s">
        <v>22</v>
      </c>
      <c r="F91" s="14" t="s">
        <v>22</v>
      </c>
      <c r="G91" s="15" t="s">
        <v>218</v>
      </c>
      <c r="H91" s="14" t="s">
        <v>8</v>
      </c>
      <c r="I91" s="14" t="s">
        <v>119</v>
      </c>
      <c r="J91" s="14" t="s">
        <v>118</v>
      </c>
      <c r="K91" s="14" t="s">
        <v>120</v>
      </c>
      <c r="L91" s="29"/>
      <c r="M91" s="1"/>
    </row>
    <row r="92" spans="1:13" ht="15.75" thickBot="1">
      <c r="A92" s="81"/>
      <c r="B92" s="84"/>
      <c r="C92" s="37" t="s">
        <v>6</v>
      </c>
      <c r="D92" s="38">
        <v>33</v>
      </c>
      <c r="E92" s="37">
        <v>37</v>
      </c>
      <c r="F92" s="37">
        <v>8</v>
      </c>
      <c r="G92" s="37">
        <v>20</v>
      </c>
      <c r="H92" s="37">
        <v>11</v>
      </c>
      <c r="I92" s="37">
        <v>14</v>
      </c>
      <c r="J92" s="37">
        <v>25</v>
      </c>
      <c r="K92" s="37">
        <v>16</v>
      </c>
      <c r="L92" s="44">
        <f>SUM(D92:K92)</f>
        <v>164</v>
      </c>
      <c r="M92" s="1"/>
    </row>
    <row r="93" spans="1:13" ht="16.5" thickTop="1">
      <c r="A93" s="81"/>
      <c r="B93" s="90" t="s">
        <v>62</v>
      </c>
      <c r="C93" s="23" t="s">
        <v>3</v>
      </c>
      <c r="D93" s="46" t="s">
        <v>187</v>
      </c>
      <c r="E93" s="46" t="s">
        <v>186</v>
      </c>
      <c r="F93" s="46" t="s">
        <v>180</v>
      </c>
      <c r="G93" s="46" t="s">
        <v>184</v>
      </c>
      <c r="H93" s="46" t="s">
        <v>183</v>
      </c>
      <c r="I93" s="46" t="s">
        <v>182</v>
      </c>
      <c r="J93" s="46" t="s">
        <v>181</v>
      </c>
      <c r="K93" s="46" t="s">
        <v>185</v>
      </c>
      <c r="L93" s="28"/>
      <c r="M93" s="1"/>
    </row>
    <row r="94" spans="1:13" ht="44.25" customHeight="1">
      <c r="A94" s="81"/>
      <c r="B94" s="83"/>
      <c r="C94" s="20" t="s">
        <v>4</v>
      </c>
      <c r="D94" s="14" t="s">
        <v>25</v>
      </c>
      <c r="E94" s="15" t="s">
        <v>200</v>
      </c>
      <c r="F94" s="14" t="s">
        <v>24</v>
      </c>
      <c r="G94" s="14" t="s">
        <v>28</v>
      </c>
      <c r="H94" s="14" t="s">
        <v>8</v>
      </c>
      <c r="I94" s="14" t="s">
        <v>120</v>
      </c>
      <c r="J94" s="14" t="s">
        <v>120</v>
      </c>
      <c r="K94" s="14" t="s">
        <v>121</v>
      </c>
      <c r="L94" s="29"/>
      <c r="M94" s="1"/>
    </row>
    <row r="95" spans="1:13" ht="15.75" thickBot="1">
      <c r="A95" s="81"/>
      <c r="B95" s="84"/>
      <c r="C95" s="37" t="s">
        <v>6</v>
      </c>
      <c r="D95" s="37">
        <v>17</v>
      </c>
      <c r="E95" s="37">
        <v>8</v>
      </c>
      <c r="F95" s="37">
        <v>17</v>
      </c>
      <c r="G95" s="37">
        <v>17</v>
      </c>
      <c r="H95" s="37">
        <v>30</v>
      </c>
      <c r="I95" s="37">
        <v>15</v>
      </c>
      <c r="J95" s="37">
        <v>11</v>
      </c>
      <c r="K95" s="37">
        <v>28</v>
      </c>
      <c r="L95" s="44">
        <f>SUM(D95:K95)</f>
        <v>143</v>
      </c>
      <c r="M95" s="7"/>
    </row>
    <row r="96" spans="1:13" ht="16.5" thickTop="1">
      <c r="A96" s="81"/>
      <c r="B96" s="90" t="s">
        <v>64</v>
      </c>
      <c r="C96" s="23" t="s">
        <v>3</v>
      </c>
      <c r="D96" s="46" t="s">
        <v>188</v>
      </c>
      <c r="E96" s="46" t="s">
        <v>189</v>
      </c>
      <c r="F96" s="46" t="s">
        <v>190</v>
      </c>
      <c r="G96" s="46" t="s">
        <v>191</v>
      </c>
      <c r="H96" s="46" t="s">
        <v>226</v>
      </c>
      <c r="I96" s="68">
        <v>2547</v>
      </c>
      <c r="J96" s="46"/>
      <c r="K96" s="46"/>
      <c r="L96" s="30"/>
      <c r="M96" s="2"/>
    </row>
    <row r="97" spans="1:13" ht="55.5" customHeight="1">
      <c r="A97" s="81"/>
      <c r="B97" s="83"/>
      <c r="C97" s="20" t="s">
        <v>4</v>
      </c>
      <c r="D97" s="15" t="s">
        <v>122</v>
      </c>
      <c r="E97" s="14" t="s">
        <v>26</v>
      </c>
      <c r="F97" s="15" t="s">
        <v>220</v>
      </c>
      <c r="G97" s="15" t="s">
        <v>219</v>
      </c>
      <c r="H97" s="70" t="s">
        <v>234</v>
      </c>
      <c r="I97" s="70" t="s">
        <v>234</v>
      </c>
      <c r="J97" s="13"/>
      <c r="K97" s="13"/>
      <c r="L97" s="31"/>
      <c r="M97" s="8"/>
    </row>
    <row r="98" spans="1:13" ht="15.75" thickBot="1">
      <c r="A98" s="81"/>
      <c r="B98" s="84"/>
      <c r="C98" s="37" t="s">
        <v>6</v>
      </c>
      <c r="D98" s="37">
        <v>15</v>
      </c>
      <c r="E98" s="37">
        <v>15</v>
      </c>
      <c r="F98" s="37">
        <v>20</v>
      </c>
      <c r="G98" s="37">
        <v>21</v>
      </c>
      <c r="H98" s="37">
        <v>16</v>
      </c>
      <c r="I98" s="69">
        <v>10</v>
      </c>
      <c r="J98" s="37"/>
      <c r="K98" s="45"/>
      <c r="L98" s="49">
        <f>SUM(D98:K98)</f>
        <v>97</v>
      </c>
      <c r="M98" s="6"/>
    </row>
    <row r="99" spans="1:13" ht="16.5" thickTop="1">
      <c r="A99" s="85" t="s">
        <v>115</v>
      </c>
      <c r="B99" s="90" t="s">
        <v>53</v>
      </c>
      <c r="C99" s="23" t="s">
        <v>3</v>
      </c>
      <c r="D99" s="46" t="s">
        <v>156</v>
      </c>
      <c r="E99" s="46" t="s">
        <v>157</v>
      </c>
      <c r="F99" s="46" t="s">
        <v>158</v>
      </c>
      <c r="G99" s="46" t="s">
        <v>162</v>
      </c>
      <c r="H99" s="46" t="s">
        <v>159</v>
      </c>
      <c r="I99" s="46" t="s">
        <v>161</v>
      </c>
      <c r="J99" s="46" t="s">
        <v>163</v>
      </c>
      <c r="K99" s="46" t="s">
        <v>160</v>
      </c>
      <c r="L99" s="28"/>
      <c r="M99" s="1"/>
    </row>
    <row r="100" spans="1:13" ht="56.25" customHeight="1">
      <c r="A100" s="81"/>
      <c r="B100" s="83"/>
      <c r="C100" s="20" t="s">
        <v>4</v>
      </c>
      <c r="D100" s="14" t="s">
        <v>30</v>
      </c>
      <c r="E100" s="14" t="s">
        <v>30</v>
      </c>
      <c r="F100" s="14" t="s">
        <v>34</v>
      </c>
      <c r="G100" s="14" t="s">
        <v>126</v>
      </c>
      <c r="H100" s="14" t="s">
        <v>30</v>
      </c>
      <c r="I100" s="14" t="s">
        <v>30</v>
      </c>
      <c r="J100" s="14" t="s">
        <v>127</v>
      </c>
      <c r="K100" s="14" t="s">
        <v>30</v>
      </c>
      <c r="L100" s="29"/>
      <c r="M100" s="1"/>
    </row>
    <row r="101" spans="1:13" ht="15.75" thickBot="1">
      <c r="A101" s="81"/>
      <c r="B101" s="84"/>
      <c r="C101" s="37" t="s">
        <v>6</v>
      </c>
      <c r="D101" s="37">
        <v>20</v>
      </c>
      <c r="E101" s="37">
        <v>24</v>
      </c>
      <c r="F101" s="37">
        <v>23</v>
      </c>
      <c r="G101" s="37">
        <v>11</v>
      </c>
      <c r="H101" s="37">
        <v>19</v>
      </c>
      <c r="I101" s="37">
        <v>32</v>
      </c>
      <c r="J101" s="37">
        <v>7</v>
      </c>
      <c r="K101" s="37">
        <v>21</v>
      </c>
      <c r="L101" s="44">
        <f>SUM(D101:K101)</f>
        <v>157</v>
      </c>
      <c r="M101" s="1"/>
    </row>
    <row r="102" spans="1:13" ht="16.5" thickTop="1">
      <c r="A102" s="81"/>
      <c r="B102" s="90" t="s">
        <v>55</v>
      </c>
      <c r="C102" s="23" t="s">
        <v>3</v>
      </c>
      <c r="D102" s="46" t="s">
        <v>171</v>
      </c>
      <c r="E102" s="46" t="s">
        <v>170</v>
      </c>
      <c r="F102" s="46" t="s">
        <v>169</v>
      </c>
      <c r="G102" s="46" t="s">
        <v>168</v>
      </c>
      <c r="H102" s="46" t="s">
        <v>167</v>
      </c>
      <c r="I102" s="46" t="s">
        <v>166</v>
      </c>
      <c r="J102" s="46" t="s">
        <v>165</v>
      </c>
      <c r="K102" s="46" t="s">
        <v>164</v>
      </c>
      <c r="L102" s="48"/>
      <c r="M102" s="1"/>
    </row>
    <row r="103" spans="1:13" ht="45.75" customHeight="1">
      <c r="A103" s="81"/>
      <c r="B103" s="83"/>
      <c r="C103" s="20" t="s">
        <v>4</v>
      </c>
      <c r="D103" s="14" t="s">
        <v>128</v>
      </c>
      <c r="E103" s="14" t="s">
        <v>128</v>
      </c>
      <c r="F103" s="14" t="s">
        <v>128</v>
      </c>
      <c r="G103" s="14" t="s">
        <v>128</v>
      </c>
      <c r="H103" s="14" t="s">
        <v>128</v>
      </c>
      <c r="I103" s="14" t="s">
        <v>129</v>
      </c>
      <c r="J103" s="14" t="s">
        <v>130</v>
      </c>
      <c r="K103" s="14" t="s">
        <v>35</v>
      </c>
      <c r="L103" s="32"/>
      <c r="M103" s="1"/>
    </row>
    <row r="104" spans="1:13" ht="19.5" customHeight="1" thickBot="1">
      <c r="A104" s="81"/>
      <c r="B104" s="84"/>
      <c r="C104" s="37" t="s">
        <v>6</v>
      </c>
      <c r="D104" s="37">
        <v>21</v>
      </c>
      <c r="E104" s="37">
        <v>26</v>
      </c>
      <c r="F104" s="37">
        <v>14</v>
      </c>
      <c r="G104" s="37">
        <v>13</v>
      </c>
      <c r="H104" s="37">
        <v>14</v>
      </c>
      <c r="I104" s="37">
        <v>40</v>
      </c>
      <c r="J104" s="37">
        <v>9</v>
      </c>
      <c r="K104" s="37">
        <v>9</v>
      </c>
      <c r="L104" s="50">
        <f>SUM(D104:K104)</f>
        <v>146</v>
      </c>
      <c r="M104" s="1"/>
    </row>
    <row r="105" spans="1:13" ht="16.5" thickTop="1">
      <c r="A105" s="81"/>
      <c r="B105" s="90" t="s">
        <v>57</v>
      </c>
      <c r="C105" s="23" t="s">
        <v>3</v>
      </c>
      <c r="D105" s="46" t="s">
        <v>172</v>
      </c>
      <c r="E105" s="46" t="s">
        <v>173</v>
      </c>
      <c r="F105" s="46" t="s">
        <v>174</v>
      </c>
      <c r="G105" s="46" t="s">
        <v>175</v>
      </c>
      <c r="H105" s="46" t="s">
        <v>176</v>
      </c>
      <c r="I105" s="46" t="s">
        <v>177</v>
      </c>
      <c r="J105" s="46" t="s">
        <v>178</v>
      </c>
      <c r="K105" s="46" t="s">
        <v>179</v>
      </c>
      <c r="L105" s="33"/>
      <c r="M105" s="1"/>
    </row>
    <row r="106" spans="1:13" ht="44.25" customHeight="1">
      <c r="A106" s="81"/>
      <c r="B106" s="83"/>
      <c r="C106" s="20" t="s">
        <v>4</v>
      </c>
      <c r="D106" s="14" t="s">
        <v>31</v>
      </c>
      <c r="E106" s="14" t="s">
        <v>128</v>
      </c>
      <c r="F106" s="14" t="s">
        <v>128</v>
      </c>
      <c r="G106" s="14" t="s">
        <v>8</v>
      </c>
      <c r="H106" s="14" t="s">
        <v>128</v>
      </c>
      <c r="I106" s="14" t="s">
        <v>131</v>
      </c>
      <c r="J106" s="14" t="s">
        <v>129</v>
      </c>
      <c r="K106" s="14" t="s">
        <v>132</v>
      </c>
      <c r="L106" s="32"/>
      <c r="M106" s="1"/>
    </row>
    <row r="107" spans="1:13" ht="15.75" thickBot="1">
      <c r="A107" s="81"/>
      <c r="B107" s="84"/>
      <c r="C107" s="37" t="s">
        <v>6</v>
      </c>
      <c r="D107" s="38">
        <v>33</v>
      </c>
      <c r="E107" s="37">
        <v>37</v>
      </c>
      <c r="F107" s="37">
        <v>8</v>
      </c>
      <c r="G107" s="37">
        <v>20</v>
      </c>
      <c r="H107" s="37">
        <v>11</v>
      </c>
      <c r="I107" s="37">
        <v>14</v>
      </c>
      <c r="J107" s="37">
        <v>25</v>
      </c>
      <c r="K107" s="37">
        <v>16</v>
      </c>
      <c r="L107" s="44">
        <f>SUM(D107:K107)</f>
        <v>164</v>
      </c>
      <c r="M107" s="1"/>
    </row>
    <row r="108" spans="1:13" ht="16.5" thickTop="1">
      <c r="A108" s="81"/>
      <c r="B108" s="90" t="s">
        <v>62</v>
      </c>
      <c r="C108" s="23" t="s">
        <v>3</v>
      </c>
      <c r="D108" s="46" t="s">
        <v>187</v>
      </c>
      <c r="E108" s="46" t="s">
        <v>186</v>
      </c>
      <c r="F108" s="46" t="s">
        <v>180</v>
      </c>
      <c r="G108" s="46" t="s">
        <v>181</v>
      </c>
      <c r="H108" s="46" t="s">
        <v>183</v>
      </c>
      <c r="I108" s="46" t="s">
        <v>182</v>
      </c>
      <c r="J108" s="46" t="s">
        <v>184</v>
      </c>
      <c r="K108" s="46" t="s">
        <v>185</v>
      </c>
      <c r="L108" s="34"/>
      <c r="M108" s="7"/>
    </row>
    <row r="109" spans="1:13" ht="75.75" customHeight="1">
      <c r="A109" s="81"/>
      <c r="B109" s="83"/>
      <c r="C109" s="20" t="s">
        <v>4</v>
      </c>
      <c r="D109" s="14" t="s">
        <v>32</v>
      </c>
      <c r="E109" s="15" t="s">
        <v>194</v>
      </c>
      <c r="F109" s="14" t="s">
        <v>133</v>
      </c>
      <c r="G109" s="14" t="s">
        <v>134</v>
      </c>
      <c r="H109" s="14" t="s">
        <v>128</v>
      </c>
      <c r="I109" s="14" t="s">
        <v>132</v>
      </c>
      <c r="J109" s="14" t="s">
        <v>135</v>
      </c>
      <c r="K109" s="14" t="s">
        <v>136</v>
      </c>
      <c r="L109" s="29"/>
      <c r="M109" s="7"/>
    </row>
    <row r="110" spans="1:13" ht="15.75" thickBot="1">
      <c r="A110" s="81"/>
      <c r="B110" s="84"/>
      <c r="C110" s="37" t="s">
        <v>6</v>
      </c>
      <c r="D110" s="37">
        <v>17</v>
      </c>
      <c r="E110" s="37">
        <v>8</v>
      </c>
      <c r="F110" s="37">
        <v>17</v>
      </c>
      <c r="G110" s="37">
        <v>11</v>
      </c>
      <c r="H110" s="37">
        <v>30</v>
      </c>
      <c r="I110" s="37">
        <v>15</v>
      </c>
      <c r="J110" s="37">
        <v>17</v>
      </c>
      <c r="K110" s="37">
        <v>28</v>
      </c>
      <c r="L110" s="44">
        <f>SUM(D110:K110)</f>
        <v>143</v>
      </c>
      <c r="M110" s="7"/>
    </row>
    <row r="111" spans="1:13" ht="15" customHeight="1" thickTop="1">
      <c r="A111" s="81"/>
      <c r="B111" s="82" t="s">
        <v>64</v>
      </c>
      <c r="C111" s="23" t="s">
        <v>3</v>
      </c>
      <c r="D111" s="46" t="s">
        <v>188</v>
      </c>
      <c r="E111" s="46" t="s">
        <v>189</v>
      </c>
      <c r="F111" s="46" t="s">
        <v>190</v>
      </c>
      <c r="G111" s="46" t="s">
        <v>191</v>
      </c>
      <c r="H111" s="46" t="s">
        <v>226</v>
      </c>
      <c r="I111" s="68">
        <v>2547</v>
      </c>
      <c r="J111" s="46"/>
      <c r="K111" s="46"/>
      <c r="L111" s="28"/>
      <c r="M111" s="7"/>
    </row>
    <row r="112" spans="1:13" ht="50.25" customHeight="1">
      <c r="A112" s="81"/>
      <c r="B112" s="83"/>
      <c r="C112" s="20" t="s">
        <v>4</v>
      </c>
      <c r="D112" s="15" t="s">
        <v>195</v>
      </c>
      <c r="E112" s="14" t="s">
        <v>42</v>
      </c>
      <c r="F112" s="15" t="s">
        <v>196</v>
      </c>
      <c r="G112" s="15" t="s">
        <v>196</v>
      </c>
      <c r="H112" s="70" t="s">
        <v>235</v>
      </c>
      <c r="I112" s="70" t="s">
        <v>254</v>
      </c>
      <c r="J112" s="13"/>
      <c r="K112" s="13"/>
      <c r="L112" s="29"/>
      <c r="M112" s="7"/>
    </row>
    <row r="113" spans="1:13" ht="16.5" customHeight="1" thickBot="1">
      <c r="A113" s="81"/>
      <c r="B113" s="84"/>
      <c r="C113" s="37" t="s">
        <v>6</v>
      </c>
      <c r="D113" s="37">
        <v>15</v>
      </c>
      <c r="E113" s="37">
        <v>15</v>
      </c>
      <c r="F113" s="37">
        <v>20</v>
      </c>
      <c r="G113" s="37">
        <v>21</v>
      </c>
      <c r="H113" s="37">
        <v>16</v>
      </c>
      <c r="I113" s="69">
        <v>10</v>
      </c>
      <c r="J113" s="37"/>
      <c r="K113" s="45"/>
      <c r="L113" s="44">
        <f>SUM(D113:K113)</f>
        <v>97</v>
      </c>
      <c r="M113" s="7"/>
    </row>
    <row r="114" spans="1:13" ht="16.5" thickTop="1">
      <c r="A114" s="85" t="s">
        <v>123</v>
      </c>
      <c r="B114" s="82" t="s">
        <v>53</v>
      </c>
      <c r="C114" s="23" t="s">
        <v>3</v>
      </c>
      <c r="D114" s="46" t="s">
        <v>156</v>
      </c>
      <c r="E114" s="46" t="s">
        <v>157</v>
      </c>
      <c r="F114" s="46" t="s">
        <v>158</v>
      </c>
      <c r="G114" s="46" t="s">
        <v>162</v>
      </c>
      <c r="H114" s="46" t="s">
        <v>159</v>
      </c>
      <c r="I114" s="46" t="s">
        <v>161</v>
      </c>
      <c r="J114" s="46" t="s">
        <v>163</v>
      </c>
      <c r="K114" s="46" t="s">
        <v>160</v>
      </c>
      <c r="L114" s="34"/>
      <c r="M114" s="1"/>
    </row>
    <row r="115" spans="1:13" ht="63.75">
      <c r="A115" s="81"/>
      <c r="B115" s="83"/>
      <c r="C115" s="20" t="s">
        <v>4</v>
      </c>
      <c r="D115" s="14" t="s">
        <v>36</v>
      </c>
      <c r="E115" s="14" t="s">
        <v>36</v>
      </c>
      <c r="F115" s="14" t="s">
        <v>242</v>
      </c>
      <c r="G115" s="14" t="s">
        <v>225</v>
      </c>
      <c r="H115" s="14" t="s">
        <v>36</v>
      </c>
      <c r="I115" s="14" t="s">
        <v>36</v>
      </c>
      <c r="J115" s="14" t="s">
        <v>199</v>
      </c>
      <c r="K115" s="14" t="s">
        <v>36</v>
      </c>
      <c r="L115" s="29"/>
      <c r="M115" s="9"/>
    </row>
    <row r="116" spans="1:13" ht="15.75" thickBot="1">
      <c r="A116" s="81"/>
      <c r="B116" s="84"/>
      <c r="C116" s="37" t="s">
        <v>6</v>
      </c>
      <c r="D116" s="37">
        <v>20</v>
      </c>
      <c r="E116" s="37">
        <v>24</v>
      </c>
      <c r="F116" s="37">
        <v>23</v>
      </c>
      <c r="G116" s="37">
        <v>11</v>
      </c>
      <c r="H116" s="37">
        <v>19</v>
      </c>
      <c r="I116" s="37">
        <v>32</v>
      </c>
      <c r="J116" s="37">
        <v>7</v>
      </c>
      <c r="K116" s="37">
        <v>21</v>
      </c>
      <c r="L116" s="44">
        <f>SUM(D116:K116)</f>
        <v>157</v>
      </c>
      <c r="M116" s="9"/>
    </row>
    <row r="117" spans="1:13" ht="16.5" thickTop="1">
      <c r="A117" s="81"/>
      <c r="B117" s="82" t="s">
        <v>55</v>
      </c>
      <c r="C117" s="23" t="s">
        <v>3</v>
      </c>
      <c r="D117" s="46" t="s">
        <v>171</v>
      </c>
      <c r="E117" s="46" t="s">
        <v>170</v>
      </c>
      <c r="F117" s="46" t="s">
        <v>56</v>
      </c>
      <c r="G117" s="46" t="s">
        <v>168</v>
      </c>
      <c r="H117" s="46" t="s">
        <v>167</v>
      </c>
      <c r="I117" s="46" t="s">
        <v>166</v>
      </c>
      <c r="J117" s="46" t="s">
        <v>165</v>
      </c>
      <c r="K117" s="46" t="s">
        <v>164</v>
      </c>
      <c r="L117" s="28"/>
      <c r="M117" s="10"/>
    </row>
    <row r="118" spans="1:13" ht="38.25">
      <c r="A118" s="81"/>
      <c r="B118" s="83"/>
      <c r="C118" s="20" t="s">
        <v>4</v>
      </c>
      <c r="D118" s="14" t="s">
        <v>37</v>
      </c>
      <c r="E118" s="14" t="s">
        <v>37</v>
      </c>
      <c r="F118" s="14" t="s">
        <v>37</v>
      </c>
      <c r="G118" s="14" t="s">
        <v>137</v>
      </c>
      <c r="H118" s="14" t="s">
        <v>37</v>
      </c>
      <c r="I118" s="14" t="s">
        <v>138</v>
      </c>
      <c r="J118" s="14" t="s">
        <v>139</v>
      </c>
      <c r="K118" s="14" t="s">
        <v>43</v>
      </c>
      <c r="L118" s="29"/>
      <c r="M118" s="10"/>
    </row>
    <row r="119" spans="1:13" ht="15.75" thickBot="1">
      <c r="A119" s="81"/>
      <c r="B119" s="84"/>
      <c r="C119" s="37" t="s">
        <v>6</v>
      </c>
      <c r="D119" s="37">
        <v>21</v>
      </c>
      <c r="E119" s="37">
        <v>26</v>
      </c>
      <c r="F119" s="37">
        <v>14</v>
      </c>
      <c r="G119" s="37">
        <v>13</v>
      </c>
      <c r="H119" s="37">
        <v>14</v>
      </c>
      <c r="I119" s="65">
        <v>40</v>
      </c>
      <c r="J119" s="65">
        <v>9</v>
      </c>
      <c r="K119" s="65">
        <v>9</v>
      </c>
      <c r="L119" s="44">
        <f>SUM(D119:K119)</f>
        <v>146</v>
      </c>
      <c r="M119" s="10"/>
    </row>
    <row r="120" spans="1:13" ht="16.5" thickTop="1">
      <c r="A120" s="81"/>
      <c r="B120" s="82" t="s">
        <v>57</v>
      </c>
      <c r="C120" s="23" t="s">
        <v>3</v>
      </c>
      <c r="D120" s="46" t="s">
        <v>172</v>
      </c>
      <c r="E120" s="46" t="s">
        <v>173</v>
      </c>
      <c r="F120" s="46" t="s">
        <v>58</v>
      </c>
      <c r="G120" s="46" t="s">
        <v>175</v>
      </c>
      <c r="H120" s="46" t="s">
        <v>176</v>
      </c>
      <c r="I120" s="46" t="s">
        <v>177</v>
      </c>
      <c r="J120" s="46" t="s">
        <v>178</v>
      </c>
      <c r="K120" s="46" t="s">
        <v>183</v>
      </c>
      <c r="L120" s="28"/>
      <c r="M120" s="1"/>
    </row>
    <row r="121" spans="1:13" ht="79.5" customHeight="1">
      <c r="A121" s="81"/>
      <c r="B121" s="83"/>
      <c r="C121" s="20" t="s">
        <v>4</v>
      </c>
      <c r="D121" s="14" t="s">
        <v>38</v>
      </c>
      <c r="E121" s="14" t="s">
        <v>140</v>
      </c>
      <c r="F121" s="14" t="s">
        <v>140</v>
      </c>
      <c r="G121" s="14" t="s">
        <v>143</v>
      </c>
      <c r="H121" s="14" t="s">
        <v>143</v>
      </c>
      <c r="I121" s="14" t="s">
        <v>144</v>
      </c>
      <c r="J121" s="14" t="s">
        <v>138</v>
      </c>
      <c r="K121" s="14" t="s">
        <v>143</v>
      </c>
      <c r="L121" s="29"/>
    </row>
    <row r="122" spans="1:13" ht="15.75" thickBot="1">
      <c r="A122" s="81"/>
      <c r="B122" s="84"/>
      <c r="C122" s="37" t="s">
        <v>6</v>
      </c>
      <c r="D122" s="64">
        <v>33</v>
      </c>
      <c r="E122" s="37">
        <v>37</v>
      </c>
      <c r="F122" s="37">
        <v>8</v>
      </c>
      <c r="G122" s="37">
        <v>20</v>
      </c>
      <c r="H122" s="37">
        <v>11</v>
      </c>
      <c r="I122" s="37">
        <v>14</v>
      </c>
      <c r="J122" s="37">
        <v>25</v>
      </c>
      <c r="K122" s="65">
        <v>30</v>
      </c>
      <c r="L122" s="44">
        <f>SUM(D122:K122)</f>
        <v>178</v>
      </c>
    </row>
    <row r="123" spans="1:13" ht="16.5" thickTop="1">
      <c r="A123" s="81"/>
      <c r="B123" s="82" t="s">
        <v>62</v>
      </c>
      <c r="C123" s="23" t="s">
        <v>3</v>
      </c>
      <c r="D123" s="46" t="s">
        <v>187</v>
      </c>
      <c r="E123" s="46" t="s">
        <v>186</v>
      </c>
      <c r="F123" s="46" t="s">
        <v>180</v>
      </c>
      <c r="G123" s="46" t="s">
        <v>188</v>
      </c>
      <c r="H123" s="46" t="s">
        <v>190</v>
      </c>
      <c r="I123" s="46" t="s">
        <v>191</v>
      </c>
      <c r="J123" s="46" t="s">
        <v>189</v>
      </c>
      <c r="K123" s="46" t="s">
        <v>185</v>
      </c>
      <c r="L123" s="28"/>
    </row>
    <row r="124" spans="1:13" ht="66" customHeight="1">
      <c r="A124" s="81"/>
      <c r="B124" s="83"/>
      <c r="C124" s="20" t="s">
        <v>4</v>
      </c>
      <c r="D124" s="14" t="s">
        <v>40</v>
      </c>
      <c r="E124" s="14" t="s">
        <v>128</v>
      </c>
      <c r="F124" s="14" t="s">
        <v>39</v>
      </c>
      <c r="G124" s="15" t="s">
        <v>197</v>
      </c>
      <c r="H124" s="14" t="s">
        <v>128</v>
      </c>
      <c r="I124" s="14" t="s">
        <v>128</v>
      </c>
      <c r="J124" s="14" t="s">
        <v>142</v>
      </c>
      <c r="K124" s="14" t="s">
        <v>141</v>
      </c>
      <c r="L124" s="29"/>
    </row>
    <row r="125" spans="1:13" ht="15.75" thickBot="1">
      <c r="A125" s="81"/>
      <c r="B125" s="84"/>
      <c r="C125" s="37" t="s">
        <v>6</v>
      </c>
      <c r="D125" s="37">
        <v>17</v>
      </c>
      <c r="E125" s="37">
        <v>8</v>
      </c>
      <c r="F125" s="37">
        <v>17</v>
      </c>
      <c r="G125" s="37">
        <v>15</v>
      </c>
      <c r="H125" s="37">
        <v>20</v>
      </c>
      <c r="I125" s="37">
        <v>21</v>
      </c>
      <c r="J125" s="37">
        <v>15</v>
      </c>
      <c r="K125" s="37">
        <v>28</v>
      </c>
      <c r="L125" s="44">
        <f>SUM(D125:K125)</f>
        <v>141</v>
      </c>
    </row>
    <row r="126" spans="1:13" ht="16.5" thickTop="1">
      <c r="A126" s="85" t="s">
        <v>124</v>
      </c>
      <c r="B126" s="82" t="s">
        <v>53</v>
      </c>
      <c r="C126" s="23" t="s">
        <v>3</v>
      </c>
      <c r="D126" s="46" t="s">
        <v>188</v>
      </c>
      <c r="E126" s="46" t="s">
        <v>187</v>
      </c>
      <c r="F126" s="46" t="s">
        <v>158</v>
      </c>
      <c r="G126" s="46" t="s">
        <v>186</v>
      </c>
      <c r="H126" s="46" t="s">
        <v>183</v>
      </c>
      <c r="I126" s="46" t="s">
        <v>180</v>
      </c>
      <c r="J126" s="46" t="s">
        <v>163</v>
      </c>
      <c r="K126" s="46" t="s">
        <v>185</v>
      </c>
      <c r="L126" s="34"/>
    </row>
    <row r="127" spans="1:13" ht="51">
      <c r="A127" s="81"/>
      <c r="B127" s="83"/>
      <c r="C127" s="20" t="s">
        <v>4</v>
      </c>
      <c r="D127" s="15" t="s">
        <v>152</v>
      </c>
      <c r="E127" s="14" t="s">
        <v>45</v>
      </c>
      <c r="F127" s="14" t="s">
        <v>148</v>
      </c>
      <c r="G127" s="14" t="s">
        <v>149</v>
      </c>
      <c r="H127" s="14" t="s">
        <v>147</v>
      </c>
      <c r="I127" s="14" t="s">
        <v>44</v>
      </c>
      <c r="J127" s="14" t="s">
        <v>198</v>
      </c>
      <c r="K127" s="14" t="s">
        <v>151</v>
      </c>
      <c r="L127" s="29"/>
    </row>
    <row r="128" spans="1:13" ht="15.75" thickBot="1">
      <c r="A128" s="81"/>
      <c r="B128" s="84"/>
      <c r="C128" s="37" t="s">
        <v>6</v>
      </c>
      <c r="D128" s="37">
        <v>15</v>
      </c>
      <c r="E128" s="37">
        <v>17</v>
      </c>
      <c r="F128" s="37">
        <v>23</v>
      </c>
      <c r="G128" s="37">
        <v>8</v>
      </c>
      <c r="H128" s="65">
        <v>30</v>
      </c>
      <c r="I128" s="37">
        <v>17</v>
      </c>
      <c r="J128" s="37">
        <v>7</v>
      </c>
      <c r="K128" s="37">
        <v>28</v>
      </c>
      <c r="L128" s="44">
        <f>SUM(D128:K128)</f>
        <v>145</v>
      </c>
    </row>
    <row r="129" spans="1:12" ht="16.5" thickTop="1">
      <c r="A129" s="81"/>
      <c r="B129" s="82" t="s">
        <v>55</v>
      </c>
      <c r="C129" s="23" t="s">
        <v>3</v>
      </c>
      <c r="D129" s="46" t="s">
        <v>171</v>
      </c>
      <c r="E129" s="46" t="s">
        <v>170</v>
      </c>
      <c r="F129" s="46" t="s">
        <v>169</v>
      </c>
      <c r="G129" s="46" t="s">
        <v>168</v>
      </c>
      <c r="H129" s="46" t="s">
        <v>167</v>
      </c>
      <c r="I129" s="46" t="s">
        <v>189</v>
      </c>
      <c r="J129" s="46" t="s">
        <v>190</v>
      </c>
      <c r="K129" s="46" t="s">
        <v>191</v>
      </c>
      <c r="L129" s="28"/>
    </row>
    <row r="130" spans="1:12" ht="51">
      <c r="A130" s="81"/>
      <c r="B130" s="83"/>
      <c r="C130" s="20" t="s">
        <v>4</v>
      </c>
      <c r="D130" s="14" t="s">
        <v>145</v>
      </c>
      <c r="E130" s="14" t="s">
        <v>145</v>
      </c>
      <c r="F130" s="14" t="s">
        <v>145</v>
      </c>
      <c r="G130" s="14" t="s">
        <v>150</v>
      </c>
      <c r="H130" s="14" t="s">
        <v>145</v>
      </c>
      <c r="I130" s="14" t="s">
        <v>153</v>
      </c>
      <c r="J130" s="14" t="s">
        <v>149</v>
      </c>
      <c r="K130" s="14" t="s">
        <v>149</v>
      </c>
      <c r="L130" s="29"/>
    </row>
    <row r="131" spans="1:12" ht="15.75" thickBot="1">
      <c r="A131" s="81"/>
      <c r="B131" s="84"/>
      <c r="C131" s="37" t="s">
        <v>6</v>
      </c>
      <c r="D131" s="37">
        <v>21</v>
      </c>
      <c r="E131" s="37">
        <v>26</v>
      </c>
      <c r="F131" s="37">
        <v>14</v>
      </c>
      <c r="G131" s="37">
        <v>13</v>
      </c>
      <c r="H131" s="37">
        <v>14</v>
      </c>
      <c r="I131" s="37">
        <v>15</v>
      </c>
      <c r="J131" s="37">
        <v>20</v>
      </c>
      <c r="K131" s="37">
        <v>21</v>
      </c>
      <c r="L131" s="44">
        <f>SUM(D131:K131)</f>
        <v>144</v>
      </c>
    </row>
    <row r="132" spans="1:12" ht="16.5" thickTop="1">
      <c r="A132" s="81"/>
      <c r="B132" s="88" t="s">
        <v>57</v>
      </c>
      <c r="C132" s="24" t="s">
        <v>3</v>
      </c>
      <c r="D132" s="46" t="s">
        <v>172</v>
      </c>
      <c r="E132" s="46" t="s">
        <v>173</v>
      </c>
      <c r="F132" s="46" t="s">
        <v>174</v>
      </c>
      <c r="G132" s="46" t="s">
        <v>175</v>
      </c>
      <c r="H132" s="46" t="s">
        <v>176</v>
      </c>
      <c r="I132" s="46" t="s">
        <v>226</v>
      </c>
      <c r="J132" s="68">
        <v>2547</v>
      </c>
      <c r="K132" s="67"/>
      <c r="L132" s="28"/>
    </row>
    <row r="133" spans="1:12" ht="54.75" customHeight="1">
      <c r="A133" s="81"/>
      <c r="B133" s="88"/>
      <c r="C133" s="25" t="s">
        <v>4</v>
      </c>
      <c r="D133" s="14" t="s">
        <v>46</v>
      </c>
      <c r="E133" s="14" t="s">
        <v>146</v>
      </c>
      <c r="F133" s="14" t="s">
        <v>146</v>
      </c>
      <c r="G133" s="14" t="s">
        <v>128</v>
      </c>
      <c r="H133" s="14" t="s">
        <v>147</v>
      </c>
      <c r="I133" s="70" t="s">
        <v>236</v>
      </c>
      <c r="J133" s="77" t="s">
        <v>236</v>
      </c>
      <c r="K133" s="102"/>
      <c r="L133" s="29"/>
    </row>
    <row r="134" spans="1:12" ht="15.75" thickBot="1">
      <c r="A134" s="87"/>
      <c r="B134" s="89"/>
      <c r="C134" s="37" t="s">
        <v>6</v>
      </c>
      <c r="D134" s="64">
        <v>33</v>
      </c>
      <c r="E134" s="37">
        <v>37</v>
      </c>
      <c r="F134" s="37">
        <v>8</v>
      </c>
      <c r="G134" s="37">
        <v>20</v>
      </c>
      <c r="H134" s="37">
        <v>11</v>
      </c>
      <c r="I134" s="37">
        <v>16</v>
      </c>
      <c r="J134" s="69">
        <v>10</v>
      </c>
      <c r="K134" s="66"/>
      <c r="L134" s="44">
        <f>SUM(D134:K134)</f>
        <v>135</v>
      </c>
    </row>
    <row r="135" spans="1:12" ht="15.75">
      <c r="A135" s="85" t="s">
        <v>125</v>
      </c>
      <c r="B135" s="82" t="s">
        <v>53</v>
      </c>
      <c r="C135" s="23" t="s">
        <v>3</v>
      </c>
      <c r="D135" s="46" t="s">
        <v>188</v>
      </c>
      <c r="E135" s="46" t="s">
        <v>187</v>
      </c>
      <c r="F135" s="46" t="s">
        <v>175</v>
      </c>
      <c r="G135" s="46" t="s">
        <v>172</v>
      </c>
      <c r="H135" s="46" t="s">
        <v>183</v>
      </c>
      <c r="I135" s="46" t="s">
        <v>180</v>
      </c>
      <c r="J135" s="46" t="s">
        <v>163</v>
      </c>
      <c r="K135" s="46" t="s">
        <v>226</v>
      </c>
      <c r="L135" s="28"/>
    </row>
    <row r="136" spans="1:12" ht="51">
      <c r="A136" s="81"/>
      <c r="B136" s="83"/>
      <c r="C136" s="20" t="s">
        <v>4</v>
      </c>
      <c r="D136" s="15" t="s">
        <v>248</v>
      </c>
      <c r="E136" s="14" t="s">
        <v>14</v>
      </c>
      <c r="F136" s="14" t="s">
        <v>48</v>
      </c>
      <c r="G136" s="14" t="s">
        <v>49</v>
      </c>
      <c r="H136" s="14" t="s">
        <v>154</v>
      </c>
      <c r="I136" s="14" t="s">
        <v>50</v>
      </c>
      <c r="J136" s="14" t="s">
        <v>221</v>
      </c>
      <c r="K136" s="70" t="s">
        <v>237</v>
      </c>
      <c r="L136" s="29"/>
    </row>
    <row r="137" spans="1:12" ht="15.75" thickBot="1">
      <c r="A137" s="81"/>
      <c r="B137" s="84"/>
      <c r="C137" s="37" t="s">
        <v>6</v>
      </c>
      <c r="D137" s="37">
        <v>15</v>
      </c>
      <c r="E137" s="37">
        <v>17</v>
      </c>
      <c r="F137" s="37">
        <v>20</v>
      </c>
      <c r="G137" s="64">
        <v>33</v>
      </c>
      <c r="H137" s="65">
        <v>30</v>
      </c>
      <c r="I137" s="37">
        <v>17</v>
      </c>
      <c r="J137" s="37">
        <v>7</v>
      </c>
      <c r="K137" s="37">
        <v>16</v>
      </c>
      <c r="L137" s="44">
        <f>SUM(D137:K137)</f>
        <v>155</v>
      </c>
    </row>
    <row r="138" spans="1:12" ht="16.5" thickTop="1">
      <c r="A138" s="81"/>
      <c r="B138" s="82" t="s">
        <v>55</v>
      </c>
      <c r="C138" s="23" t="s">
        <v>3</v>
      </c>
      <c r="D138" s="46" t="s">
        <v>171</v>
      </c>
      <c r="E138" s="46" t="s">
        <v>170</v>
      </c>
      <c r="F138" s="46" t="s">
        <v>169</v>
      </c>
      <c r="G138" s="46" t="s">
        <v>168</v>
      </c>
      <c r="H138" s="46" t="s">
        <v>167</v>
      </c>
      <c r="I138" s="46" t="s">
        <v>189</v>
      </c>
      <c r="J138" s="46" t="s">
        <v>176</v>
      </c>
      <c r="K138" s="68">
        <v>2547</v>
      </c>
      <c r="L138" s="28"/>
    </row>
    <row r="139" spans="1:12" ht="51">
      <c r="A139" s="81"/>
      <c r="B139" s="83"/>
      <c r="C139" s="20" t="s">
        <v>4</v>
      </c>
      <c r="D139" s="14" t="s">
        <v>47</v>
      </c>
      <c r="E139" s="14" t="s">
        <v>47</v>
      </c>
      <c r="F139" s="14" t="s">
        <v>47</v>
      </c>
      <c r="G139" s="14" t="s">
        <v>155</v>
      </c>
      <c r="H139" s="14" t="s">
        <v>47</v>
      </c>
      <c r="I139" s="14" t="s">
        <v>80</v>
      </c>
      <c r="J139" s="14" t="s">
        <v>154</v>
      </c>
      <c r="K139" s="70" t="s">
        <v>240</v>
      </c>
      <c r="L139" s="29"/>
    </row>
    <row r="140" spans="1:12" ht="15.75" thickBot="1">
      <c r="A140" s="81"/>
      <c r="B140" s="86"/>
      <c r="C140" s="37" t="s">
        <v>6</v>
      </c>
      <c r="D140" s="37">
        <v>21</v>
      </c>
      <c r="E140" s="37">
        <v>26</v>
      </c>
      <c r="F140" s="37">
        <v>14</v>
      </c>
      <c r="G140" s="37">
        <v>13</v>
      </c>
      <c r="H140" s="37">
        <v>14</v>
      </c>
      <c r="I140" s="37">
        <v>15</v>
      </c>
      <c r="J140" s="37">
        <v>11</v>
      </c>
      <c r="K140" s="69">
        <v>10</v>
      </c>
      <c r="L140" s="44">
        <f>SUM(D140:K140)</f>
        <v>124</v>
      </c>
    </row>
    <row r="141" spans="1:12" ht="19.5" thickTop="1">
      <c r="B141" s="92" t="s">
        <v>57</v>
      </c>
      <c r="C141" s="24" t="s">
        <v>3</v>
      </c>
      <c r="D141" s="46" t="s">
        <v>185</v>
      </c>
      <c r="E141" s="46"/>
      <c r="F141" s="46"/>
      <c r="G141" s="46"/>
      <c r="H141" s="46"/>
      <c r="I141" s="46"/>
      <c r="J141" s="46"/>
      <c r="K141" s="68"/>
      <c r="L141" s="28"/>
    </row>
    <row r="142" spans="1:12" ht="63.75">
      <c r="B142" s="93"/>
      <c r="C142" s="25" t="s">
        <v>4</v>
      </c>
      <c r="D142" s="14" t="s">
        <v>241</v>
      </c>
      <c r="E142" s="14"/>
      <c r="F142" s="14"/>
      <c r="G142" s="14"/>
      <c r="H142" s="14"/>
      <c r="I142" s="14"/>
      <c r="J142" s="14"/>
      <c r="K142" s="70"/>
      <c r="L142" s="29"/>
    </row>
    <row r="143" spans="1:12" ht="19.5" thickBot="1">
      <c r="A143" s="79"/>
      <c r="B143" s="94"/>
      <c r="C143" s="73" t="s">
        <v>6</v>
      </c>
      <c r="D143" s="37">
        <v>28</v>
      </c>
      <c r="E143" s="72"/>
      <c r="F143" s="72"/>
      <c r="G143" s="37"/>
      <c r="H143" s="37"/>
      <c r="I143" s="37"/>
      <c r="J143" s="37"/>
      <c r="K143" s="69"/>
      <c r="L143" s="44">
        <f>SUM(D143:K143)</f>
        <v>28</v>
      </c>
    </row>
    <row r="144" spans="1:12" ht="30" customHeight="1" thickTop="1">
      <c r="A144" s="74"/>
      <c r="E144" s="80" t="s">
        <v>252</v>
      </c>
      <c r="F144" s="80"/>
      <c r="G144" s="80"/>
      <c r="H144" s="80"/>
      <c r="I144" s="80"/>
      <c r="J144" s="80"/>
      <c r="K144" s="80"/>
    </row>
    <row r="145" spans="1:12" ht="29.25" customHeight="1">
      <c r="A145" s="74"/>
      <c r="D145" s="80" t="s">
        <v>253</v>
      </c>
      <c r="E145" s="80"/>
      <c r="F145" s="80"/>
      <c r="G145" s="80"/>
      <c r="H145" s="80"/>
      <c r="I145" s="80"/>
      <c r="J145" s="80"/>
      <c r="K145" s="80"/>
      <c r="L145" s="80"/>
    </row>
    <row r="146" spans="1:12">
      <c r="A146" s="74"/>
    </row>
    <row r="147" spans="1:12">
      <c r="A147" s="74"/>
    </row>
    <row r="148" spans="1:12">
      <c r="A148" s="74"/>
    </row>
    <row r="149" spans="1:12">
      <c r="A149" s="74"/>
    </row>
    <row r="150" spans="1:12">
      <c r="A150" s="74"/>
    </row>
    <row r="151" spans="1:12">
      <c r="A151" s="74"/>
    </row>
    <row r="152" spans="1:12">
      <c r="A152" s="74"/>
    </row>
    <row r="153" spans="1:12">
      <c r="A153" s="74"/>
    </row>
    <row r="154" spans="1:12">
      <c r="A154" s="74"/>
    </row>
    <row r="155" spans="1:12">
      <c r="A155" s="74"/>
    </row>
    <row r="156" spans="1:12">
      <c r="A156" s="74"/>
    </row>
    <row r="157" spans="1:12">
      <c r="A157" s="74"/>
    </row>
    <row r="158" spans="1:12">
      <c r="A158" s="74"/>
    </row>
    <row r="159" spans="1:12">
      <c r="A159" s="74"/>
    </row>
    <row r="160" spans="1:12">
      <c r="A160" s="74"/>
      <c r="H160" s="71"/>
    </row>
    <row r="161" spans="1:8">
      <c r="A161" s="74"/>
      <c r="H161" s="71"/>
    </row>
    <row r="162" spans="1:8">
      <c r="A162" s="74"/>
    </row>
    <row r="163" spans="1:8">
      <c r="A163" s="74"/>
    </row>
    <row r="164" spans="1:8">
      <c r="A164" s="74"/>
    </row>
    <row r="165" spans="1:8">
      <c r="A165" s="74"/>
    </row>
    <row r="166" spans="1:8">
      <c r="A166" s="74"/>
    </row>
    <row r="167" spans="1:8">
      <c r="A167" s="74"/>
    </row>
    <row r="168" spans="1:8">
      <c r="A168" s="74"/>
    </row>
    <row r="169" spans="1:8">
      <c r="A169" s="74"/>
    </row>
    <row r="170" spans="1:8">
      <c r="A170" s="74"/>
    </row>
    <row r="171" spans="1:8">
      <c r="A171" s="74"/>
    </row>
    <row r="172" spans="1:8">
      <c r="A172" s="74"/>
    </row>
    <row r="173" spans="1:8">
      <c r="A173" s="74"/>
    </row>
    <row r="174" spans="1:8">
      <c r="A174" s="74"/>
    </row>
    <row r="175" spans="1:8">
      <c r="A175" s="74"/>
    </row>
    <row r="176" spans="1:8">
      <c r="A176" s="74"/>
    </row>
    <row r="177" spans="1:1">
      <c r="A177" s="74"/>
    </row>
    <row r="178" spans="1:1">
      <c r="A178" s="74"/>
    </row>
    <row r="179" spans="1:1">
      <c r="A179" s="74"/>
    </row>
    <row r="180" spans="1:1">
      <c r="A180" s="74"/>
    </row>
    <row r="181" spans="1:1">
      <c r="A181" s="74"/>
    </row>
    <row r="182" spans="1:1">
      <c r="A182" s="74"/>
    </row>
    <row r="183" spans="1:1">
      <c r="A183" s="74"/>
    </row>
    <row r="184" spans="1:1">
      <c r="A184" s="74"/>
    </row>
    <row r="185" spans="1:1">
      <c r="A185" s="74"/>
    </row>
    <row r="186" spans="1:1">
      <c r="A186" s="74"/>
    </row>
    <row r="187" spans="1:1">
      <c r="A187" s="74"/>
    </row>
    <row r="188" spans="1:1">
      <c r="A188" s="74"/>
    </row>
    <row r="189" spans="1:1">
      <c r="A189" s="74"/>
    </row>
    <row r="190" spans="1:1">
      <c r="A190" s="74"/>
    </row>
    <row r="191" spans="1:1">
      <c r="A191" s="74"/>
    </row>
    <row r="192" spans="1:1">
      <c r="A192" s="74"/>
    </row>
    <row r="193" spans="1:1">
      <c r="A193" s="74"/>
    </row>
    <row r="194" spans="1:1">
      <c r="A194" s="74"/>
    </row>
    <row r="195" spans="1:1">
      <c r="A195" s="74"/>
    </row>
    <row r="196" spans="1:1">
      <c r="A196" s="74"/>
    </row>
    <row r="197" spans="1:1">
      <c r="A197" s="74"/>
    </row>
    <row r="198" spans="1:1">
      <c r="A198" s="74"/>
    </row>
    <row r="199" spans="1:1">
      <c r="A199" s="74"/>
    </row>
    <row r="200" spans="1:1">
      <c r="A200" s="74"/>
    </row>
    <row r="201" spans="1:1">
      <c r="A201" s="74"/>
    </row>
    <row r="202" spans="1:1">
      <c r="A202" s="74"/>
    </row>
    <row r="203" spans="1:1">
      <c r="A203" s="74"/>
    </row>
    <row r="204" spans="1:1">
      <c r="A204" s="74"/>
    </row>
    <row r="205" spans="1:1">
      <c r="A205" s="74"/>
    </row>
    <row r="206" spans="1:1">
      <c r="A206" s="74"/>
    </row>
    <row r="207" spans="1:1">
      <c r="A207" s="74"/>
    </row>
    <row r="208" spans="1:1">
      <c r="A208" s="74"/>
    </row>
    <row r="209" spans="1:1">
      <c r="A209" s="74"/>
    </row>
    <row r="210" spans="1:1">
      <c r="A210" s="74"/>
    </row>
    <row r="211" spans="1:1">
      <c r="A211" s="74"/>
    </row>
    <row r="212" spans="1:1">
      <c r="A212" s="74"/>
    </row>
    <row r="213" spans="1:1">
      <c r="A213" s="74"/>
    </row>
    <row r="214" spans="1:1">
      <c r="A214" s="74"/>
    </row>
    <row r="215" spans="1:1">
      <c r="A215" s="74"/>
    </row>
    <row r="216" spans="1:1">
      <c r="A216" s="74"/>
    </row>
    <row r="217" spans="1:1">
      <c r="A217" s="74"/>
    </row>
    <row r="218" spans="1:1">
      <c r="A218" s="74"/>
    </row>
    <row r="219" spans="1:1">
      <c r="A219" s="74"/>
    </row>
    <row r="220" spans="1:1">
      <c r="A220" s="74"/>
    </row>
    <row r="221" spans="1:1">
      <c r="A221" s="74"/>
    </row>
    <row r="222" spans="1:1">
      <c r="A222" s="74"/>
    </row>
    <row r="223" spans="1:1">
      <c r="A223" s="74"/>
    </row>
    <row r="224" spans="1:1">
      <c r="A224" s="74"/>
    </row>
    <row r="225" spans="1:2">
      <c r="A225" s="74"/>
    </row>
    <row r="226" spans="1:2">
      <c r="A226" s="74"/>
    </row>
    <row r="227" spans="1:2">
      <c r="A227" s="74"/>
    </row>
    <row r="228" spans="1:2">
      <c r="A228" s="74"/>
    </row>
    <row r="229" spans="1:2">
      <c r="A229" s="74"/>
    </row>
    <row r="230" spans="1:2">
      <c r="A230" s="74"/>
    </row>
    <row r="231" spans="1:2">
      <c r="A231" s="74"/>
    </row>
    <row r="232" spans="1:2">
      <c r="A232" s="74"/>
    </row>
    <row r="233" spans="1:2">
      <c r="A233" s="74"/>
    </row>
    <row r="234" spans="1:2">
      <c r="A234" s="74"/>
    </row>
    <row r="235" spans="1:2">
      <c r="A235" s="74"/>
    </row>
    <row r="236" spans="1:2">
      <c r="A236" s="74"/>
      <c r="B236" s="75"/>
    </row>
    <row r="237" spans="1:2">
      <c r="A237" s="74"/>
      <c r="B237" s="75"/>
    </row>
    <row r="238" spans="1:2">
      <c r="A238" s="74"/>
      <c r="B238" s="75"/>
    </row>
    <row r="239" spans="1:2">
      <c r="A239" s="74"/>
      <c r="B239" s="75"/>
    </row>
    <row r="240" spans="1:2">
      <c r="A240" s="74"/>
      <c r="B240" s="75"/>
    </row>
    <row r="241" spans="1:2">
      <c r="A241" s="74"/>
      <c r="B241" s="75"/>
    </row>
    <row r="242" spans="1:2">
      <c r="A242" s="74"/>
      <c r="B242" s="75"/>
    </row>
    <row r="243" spans="1:2">
      <c r="A243" s="74"/>
      <c r="B243" s="75"/>
    </row>
    <row r="244" spans="1:2">
      <c r="A244" s="74"/>
      <c r="B244" s="75"/>
    </row>
    <row r="245" spans="1:2">
      <c r="A245" s="74"/>
      <c r="B245" s="75"/>
    </row>
    <row r="246" spans="1:2">
      <c r="A246" s="74"/>
      <c r="B246" s="75"/>
    </row>
    <row r="247" spans="1:2">
      <c r="A247" s="74"/>
      <c r="B247" s="75"/>
    </row>
    <row r="248" spans="1:2">
      <c r="A248" s="74"/>
      <c r="B248" s="75"/>
    </row>
    <row r="249" spans="1:2">
      <c r="A249" s="74"/>
      <c r="B249" s="75"/>
    </row>
    <row r="250" spans="1:2">
      <c r="A250" s="74"/>
      <c r="B250" s="75"/>
    </row>
    <row r="251" spans="1:2">
      <c r="A251" s="74"/>
    </row>
    <row r="252" spans="1:2">
      <c r="A252" s="74"/>
    </row>
    <row r="253" spans="1:2">
      <c r="A253" s="74"/>
    </row>
    <row r="254" spans="1:2">
      <c r="A254" s="74"/>
    </row>
    <row r="255" spans="1:2">
      <c r="A255" s="74"/>
    </row>
    <row r="256" spans="1:2">
      <c r="A256" s="74"/>
    </row>
    <row r="257" spans="1:1">
      <c r="A257" s="74"/>
    </row>
    <row r="258" spans="1:1">
      <c r="A258" s="74"/>
    </row>
    <row r="259" spans="1:1">
      <c r="A259" s="74"/>
    </row>
    <row r="260" spans="1:1">
      <c r="A260" s="74"/>
    </row>
    <row r="261" spans="1:1">
      <c r="A261" s="74"/>
    </row>
    <row r="262" spans="1:1">
      <c r="A262" s="74"/>
    </row>
    <row r="263" spans="1:1">
      <c r="A263" s="74"/>
    </row>
    <row r="264" spans="1:1">
      <c r="A264" s="74"/>
    </row>
    <row r="265" spans="1:1">
      <c r="A265" s="74"/>
    </row>
    <row r="266" spans="1:1">
      <c r="A266" s="74"/>
    </row>
    <row r="267" spans="1:1">
      <c r="A267" s="74"/>
    </row>
    <row r="268" spans="1:1">
      <c r="A268" s="74"/>
    </row>
    <row r="269" spans="1:1">
      <c r="A269" s="74"/>
    </row>
    <row r="270" spans="1:1">
      <c r="A270" s="74"/>
    </row>
    <row r="271" spans="1:1">
      <c r="A271" s="74"/>
    </row>
    <row r="272" spans="1:1">
      <c r="A272" s="74"/>
    </row>
    <row r="273" spans="1:1">
      <c r="A273" s="74"/>
    </row>
    <row r="274" spans="1:1">
      <c r="A274" s="74"/>
    </row>
    <row r="275" spans="1:1">
      <c r="A275" s="74"/>
    </row>
    <row r="276" spans="1:1">
      <c r="A276" s="74"/>
    </row>
    <row r="277" spans="1:1">
      <c r="A277" s="74"/>
    </row>
    <row r="278" spans="1:1">
      <c r="A278" s="74"/>
    </row>
    <row r="279" spans="1:1">
      <c r="A279" s="74"/>
    </row>
    <row r="280" spans="1:1">
      <c r="A280" s="74"/>
    </row>
    <row r="281" spans="1:1">
      <c r="A281" s="74"/>
    </row>
    <row r="282" spans="1:1">
      <c r="A282" s="74"/>
    </row>
    <row r="283" spans="1:1">
      <c r="A283" s="74"/>
    </row>
    <row r="284" spans="1:1">
      <c r="A284" s="74"/>
    </row>
    <row r="285" spans="1:1">
      <c r="A285" s="74"/>
    </row>
    <row r="286" spans="1:1">
      <c r="A286" s="74"/>
    </row>
    <row r="287" spans="1:1">
      <c r="A287" s="74"/>
    </row>
    <row r="288" spans="1:1">
      <c r="A288" s="74"/>
    </row>
    <row r="289" spans="1:1">
      <c r="A289" s="74"/>
    </row>
    <row r="290" spans="1:1">
      <c r="A290" s="74"/>
    </row>
    <row r="291" spans="1:1">
      <c r="A291" s="74"/>
    </row>
    <row r="292" spans="1:1">
      <c r="A292" s="74"/>
    </row>
    <row r="293" spans="1:1">
      <c r="A293" s="74"/>
    </row>
    <row r="294" spans="1:1">
      <c r="A294" s="74"/>
    </row>
    <row r="295" spans="1:1">
      <c r="A295" s="74"/>
    </row>
    <row r="296" spans="1:1">
      <c r="A296" s="74"/>
    </row>
    <row r="297" spans="1:1">
      <c r="A297" s="74"/>
    </row>
    <row r="298" spans="1:1">
      <c r="A298" s="74"/>
    </row>
    <row r="299" spans="1:1">
      <c r="A299" s="74"/>
    </row>
    <row r="300" spans="1:1">
      <c r="A300" s="74"/>
    </row>
    <row r="301" spans="1:1">
      <c r="A301" s="74"/>
    </row>
    <row r="302" spans="1:1">
      <c r="A302" s="74"/>
    </row>
    <row r="303" spans="1:1">
      <c r="A303" s="74"/>
    </row>
    <row r="304" spans="1:1">
      <c r="A304" s="74"/>
    </row>
    <row r="305" spans="1:1">
      <c r="A305" s="74"/>
    </row>
    <row r="306" spans="1:1">
      <c r="A306" s="74"/>
    </row>
    <row r="307" spans="1:1">
      <c r="A307" s="74"/>
    </row>
    <row r="308" spans="1:1">
      <c r="A308" s="74"/>
    </row>
    <row r="309" spans="1:1">
      <c r="A309" s="74"/>
    </row>
    <row r="310" spans="1:1">
      <c r="A310" s="74"/>
    </row>
    <row r="311" spans="1:1">
      <c r="A311" s="74"/>
    </row>
    <row r="312" spans="1:1">
      <c r="A312" s="74"/>
    </row>
    <row r="313" spans="1:1">
      <c r="A313" s="74"/>
    </row>
    <row r="314" spans="1:1">
      <c r="A314" s="74"/>
    </row>
    <row r="315" spans="1:1">
      <c r="A315" s="74"/>
    </row>
    <row r="316" spans="1:1">
      <c r="A316" s="74"/>
    </row>
    <row r="317" spans="1:1">
      <c r="A317" s="74"/>
    </row>
    <row r="318" spans="1:1">
      <c r="A318" s="74"/>
    </row>
    <row r="319" spans="1:1">
      <c r="A319" s="74"/>
    </row>
    <row r="320" spans="1:1">
      <c r="A320" s="74"/>
    </row>
    <row r="321" spans="1:1">
      <c r="A321" s="74"/>
    </row>
    <row r="322" spans="1:1">
      <c r="A322" s="74"/>
    </row>
    <row r="323" spans="1:1">
      <c r="A323" s="74"/>
    </row>
    <row r="324" spans="1:1">
      <c r="A324" s="74"/>
    </row>
    <row r="325" spans="1:1">
      <c r="A325" s="74"/>
    </row>
    <row r="326" spans="1:1">
      <c r="A326" s="74"/>
    </row>
    <row r="327" spans="1:1">
      <c r="A327" s="74"/>
    </row>
    <row r="328" spans="1:1">
      <c r="A328" s="74"/>
    </row>
    <row r="329" spans="1:1">
      <c r="A329" s="74"/>
    </row>
    <row r="330" spans="1:1">
      <c r="A330" s="74"/>
    </row>
    <row r="331" spans="1:1">
      <c r="A331" s="74"/>
    </row>
    <row r="332" spans="1:1">
      <c r="A332" s="74"/>
    </row>
    <row r="333" spans="1:1">
      <c r="A333" s="74"/>
    </row>
    <row r="334" spans="1:1">
      <c r="A334" s="74"/>
    </row>
    <row r="335" spans="1:1">
      <c r="A335" s="74"/>
    </row>
    <row r="336" spans="1:1">
      <c r="A336" s="74"/>
    </row>
    <row r="337" spans="1:1">
      <c r="A337" s="74"/>
    </row>
    <row r="338" spans="1:1">
      <c r="A338" s="74"/>
    </row>
    <row r="339" spans="1:1">
      <c r="A339" s="74"/>
    </row>
    <row r="340" spans="1:1">
      <c r="A340" s="74"/>
    </row>
    <row r="341" spans="1:1">
      <c r="A341" s="74"/>
    </row>
    <row r="342" spans="1:1">
      <c r="A342" s="74"/>
    </row>
    <row r="343" spans="1:1">
      <c r="A343" s="74"/>
    </row>
    <row r="344" spans="1:1">
      <c r="A344" s="74"/>
    </row>
    <row r="345" spans="1:1">
      <c r="A345" s="74"/>
    </row>
    <row r="346" spans="1:1">
      <c r="A346" s="74"/>
    </row>
    <row r="347" spans="1:1">
      <c r="A347" s="74"/>
    </row>
    <row r="348" spans="1:1">
      <c r="A348" s="74"/>
    </row>
    <row r="349" spans="1:1">
      <c r="A349" s="74"/>
    </row>
    <row r="350" spans="1:1">
      <c r="A350" s="74"/>
    </row>
    <row r="351" spans="1:1">
      <c r="A351" s="74"/>
    </row>
    <row r="352" spans="1:1">
      <c r="A352" s="74"/>
    </row>
    <row r="353" spans="1:1">
      <c r="A353" s="74"/>
    </row>
    <row r="354" spans="1:1">
      <c r="A354" s="74"/>
    </row>
    <row r="355" spans="1:1">
      <c r="A355" s="74"/>
    </row>
    <row r="356" spans="1:1">
      <c r="A356" s="74"/>
    </row>
    <row r="357" spans="1:1">
      <c r="A357" s="74"/>
    </row>
    <row r="358" spans="1:1">
      <c r="A358" s="74"/>
    </row>
    <row r="359" spans="1:1">
      <c r="A359" s="74"/>
    </row>
    <row r="360" spans="1:1">
      <c r="A360" s="74"/>
    </row>
    <row r="361" spans="1:1">
      <c r="A361" s="74"/>
    </row>
    <row r="362" spans="1:1">
      <c r="A362" s="74"/>
    </row>
    <row r="363" spans="1:1">
      <c r="A363" s="74"/>
    </row>
    <row r="364" spans="1:1">
      <c r="A364" s="74"/>
    </row>
    <row r="365" spans="1:1">
      <c r="A365" s="74"/>
    </row>
    <row r="366" spans="1:1">
      <c r="A366" s="74"/>
    </row>
    <row r="367" spans="1:1">
      <c r="A367" s="74"/>
    </row>
    <row r="368" spans="1:1">
      <c r="A368" s="74"/>
    </row>
    <row r="369" spans="1:1">
      <c r="A369" s="74"/>
    </row>
    <row r="370" spans="1:1">
      <c r="A370" s="74"/>
    </row>
    <row r="371" spans="1:1">
      <c r="A371" s="74"/>
    </row>
    <row r="372" spans="1:1">
      <c r="A372" s="74"/>
    </row>
    <row r="373" spans="1:1">
      <c r="A373" s="74"/>
    </row>
    <row r="374" spans="1:1">
      <c r="A374" s="74"/>
    </row>
    <row r="375" spans="1:1">
      <c r="A375" s="74"/>
    </row>
    <row r="376" spans="1:1">
      <c r="A376" s="74"/>
    </row>
    <row r="377" spans="1:1">
      <c r="A377" s="74"/>
    </row>
    <row r="378" spans="1:1">
      <c r="A378" s="74"/>
    </row>
    <row r="379" spans="1:1">
      <c r="A379" s="74"/>
    </row>
    <row r="380" spans="1:1">
      <c r="A380" s="74"/>
    </row>
    <row r="381" spans="1:1">
      <c r="A381" s="74"/>
    </row>
    <row r="382" spans="1:1">
      <c r="A382" s="74"/>
    </row>
    <row r="383" spans="1:1">
      <c r="A383" s="74"/>
    </row>
    <row r="384" spans="1:1">
      <c r="A384" s="74"/>
    </row>
    <row r="385" spans="1:1">
      <c r="A385" s="74"/>
    </row>
    <row r="386" spans="1:1">
      <c r="A386" s="74"/>
    </row>
    <row r="387" spans="1:1">
      <c r="A387" s="74"/>
    </row>
    <row r="388" spans="1:1">
      <c r="A388" s="74"/>
    </row>
    <row r="389" spans="1:1">
      <c r="A389" s="74"/>
    </row>
    <row r="390" spans="1:1">
      <c r="A390" s="74"/>
    </row>
    <row r="391" spans="1:1">
      <c r="A391" s="74"/>
    </row>
    <row r="392" spans="1:1">
      <c r="A392" s="74"/>
    </row>
    <row r="393" spans="1:1">
      <c r="A393" s="74"/>
    </row>
    <row r="394" spans="1:1">
      <c r="A394" s="74"/>
    </row>
    <row r="395" spans="1:1">
      <c r="A395" s="74"/>
    </row>
    <row r="396" spans="1:1">
      <c r="A396" s="74"/>
    </row>
    <row r="397" spans="1:1">
      <c r="A397" s="74"/>
    </row>
    <row r="398" spans="1:1">
      <c r="A398" s="74"/>
    </row>
    <row r="399" spans="1:1">
      <c r="A399" s="74"/>
    </row>
    <row r="400" spans="1:1">
      <c r="A400" s="74"/>
    </row>
    <row r="401" spans="1:1">
      <c r="A401" s="74"/>
    </row>
    <row r="402" spans="1:1">
      <c r="A402" s="74"/>
    </row>
    <row r="403" spans="1:1">
      <c r="A403" s="74"/>
    </row>
    <row r="404" spans="1:1">
      <c r="A404" s="74"/>
    </row>
    <row r="405" spans="1:1">
      <c r="A405" s="74"/>
    </row>
    <row r="406" spans="1:1">
      <c r="A406" s="74"/>
    </row>
    <row r="407" spans="1:1">
      <c r="A407" s="74"/>
    </row>
    <row r="408" spans="1:1">
      <c r="A408" s="74"/>
    </row>
    <row r="409" spans="1:1">
      <c r="A409" s="74"/>
    </row>
    <row r="410" spans="1:1">
      <c r="A410" s="74"/>
    </row>
    <row r="411" spans="1:1">
      <c r="A411" s="74"/>
    </row>
    <row r="412" spans="1:1">
      <c r="A412" s="74"/>
    </row>
    <row r="413" spans="1:1">
      <c r="A413" s="74"/>
    </row>
    <row r="414" spans="1:1">
      <c r="A414" s="74"/>
    </row>
    <row r="415" spans="1:1">
      <c r="A415" s="74"/>
    </row>
    <row r="416" spans="1:1">
      <c r="A416" s="74"/>
    </row>
    <row r="417" spans="1:1">
      <c r="A417" s="74"/>
    </row>
    <row r="418" spans="1:1">
      <c r="A418" s="74"/>
    </row>
    <row r="419" spans="1:1">
      <c r="A419" s="74"/>
    </row>
    <row r="420" spans="1:1">
      <c r="A420" s="74"/>
    </row>
    <row r="421" spans="1:1">
      <c r="A421" s="74"/>
    </row>
    <row r="422" spans="1:1">
      <c r="A422" s="74"/>
    </row>
    <row r="423" spans="1:1">
      <c r="A423" s="74"/>
    </row>
    <row r="424" spans="1:1">
      <c r="A424" s="74"/>
    </row>
    <row r="425" spans="1:1">
      <c r="A425" s="74"/>
    </row>
    <row r="426" spans="1:1">
      <c r="A426" s="74"/>
    </row>
    <row r="427" spans="1:1">
      <c r="A427" s="74"/>
    </row>
    <row r="428" spans="1:1">
      <c r="A428" s="74"/>
    </row>
    <row r="429" spans="1:1">
      <c r="A429" s="74"/>
    </row>
    <row r="430" spans="1:1">
      <c r="A430" s="74"/>
    </row>
    <row r="431" spans="1:1">
      <c r="A431" s="74"/>
    </row>
    <row r="432" spans="1:1">
      <c r="A432" s="74"/>
    </row>
    <row r="433" spans="1:1">
      <c r="A433" s="74"/>
    </row>
    <row r="434" spans="1:1">
      <c r="A434" s="74"/>
    </row>
    <row r="435" spans="1:1">
      <c r="A435" s="74"/>
    </row>
    <row r="436" spans="1:1">
      <c r="A436" s="74"/>
    </row>
    <row r="437" spans="1:1">
      <c r="A437" s="74"/>
    </row>
    <row r="438" spans="1:1">
      <c r="A438" s="74"/>
    </row>
    <row r="439" spans="1:1">
      <c r="A439" s="74"/>
    </row>
    <row r="440" spans="1:1">
      <c r="A440" s="74"/>
    </row>
    <row r="441" spans="1:1">
      <c r="A441" s="74"/>
    </row>
    <row r="442" spans="1:1">
      <c r="A442" s="74"/>
    </row>
    <row r="443" spans="1:1">
      <c r="A443" s="74"/>
    </row>
    <row r="444" spans="1:1">
      <c r="A444" s="74"/>
    </row>
    <row r="445" spans="1:1">
      <c r="A445" s="74"/>
    </row>
    <row r="446" spans="1:1">
      <c r="A446" s="74"/>
    </row>
    <row r="447" spans="1:1">
      <c r="A447" s="74"/>
    </row>
    <row r="448" spans="1:1">
      <c r="A448" s="74"/>
    </row>
    <row r="449" spans="1:3">
      <c r="A449" s="74"/>
    </row>
    <row r="450" spans="1:3">
      <c r="A450" s="74"/>
    </row>
    <row r="451" spans="1:3">
      <c r="A451" s="74"/>
    </row>
    <row r="452" spans="1:3">
      <c r="A452" s="74"/>
    </row>
    <row r="453" spans="1:3">
      <c r="A453" s="74"/>
    </row>
    <row r="454" spans="1:3">
      <c r="A454" s="74"/>
    </row>
    <row r="455" spans="1:3">
      <c r="A455" s="74"/>
    </row>
    <row r="456" spans="1:3">
      <c r="A456" s="74"/>
    </row>
    <row r="457" spans="1:3">
      <c r="A457" s="74"/>
    </row>
    <row r="458" spans="1:3">
      <c r="A458" s="74"/>
    </row>
    <row r="459" spans="1:3">
      <c r="A459" s="74"/>
      <c r="C459" s="76"/>
    </row>
    <row r="460" spans="1:3">
      <c r="A460" s="74"/>
    </row>
    <row r="461" spans="1:3">
      <c r="A461" s="74"/>
    </row>
    <row r="462" spans="1:3">
      <c r="A462" s="74"/>
    </row>
    <row r="463" spans="1:3">
      <c r="A463" s="74"/>
    </row>
    <row r="464" spans="1:3">
      <c r="A464" s="74"/>
    </row>
    <row r="465" spans="1:1">
      <c r="A465" s="74"/>
    </row>
    <row r="466" spans="1:1">
      <c r="A466" s="74"/>
    </row>
  </sheetData>
  <mergeCells count="69">
    <mergeCell ref="A18:A23"/>
    <mergeCell ref="B18:B20"/>
    <mergeCell ref="B21:B23"/>
    <mergeCell ref="A24:A32"/>
    <mergeCell ref="B24:B26"/>
    <mergeCell ref="B27:B29"/>
    <mergeCell ref="B30:B32"/>
    <mergeCell ref="C8:K8"/>
    <mergeCell ref="I1:L7"/>
    <mergeCell ref="A1:H7"/>
    <mergeCell ref="A9:A17"/>
    <mergeCell ref="B9:B11"/>
    <mergeCell ref="B12:B14"/>
    <mergeCell ref="B15:B17"/>
    <mergeCell ref="A33:A38"/>
    <mergeCell ref="B33:B35"/>
    <mergeCell ref="B36:B38"/>
    <mergeCell ref="A39:A47"/>
    <mergeCell ref="B39:B41"/>
    <mergeCell ref="B42:B44"/>
    <mergeCell ref="B45:B47"/>
    <mergeCell ref="A48:A53"/>
    <mergeCell ref="B48:B50"/>
    <mergeCell ref="B51:B53"/>
    <mergeCell ref="A54:A62"/>
    <mergeCell ref="B54:B56"/>
    <mergeCell ref="B57:B59"/>
    <mergeCell ref="B60:B62"/>
    <mergeCell ref="A63:A68"/>
    <mergeCell ref="B63:B65"/>
    <mergeCell ref="B66:B68"/>
    <mergeCell ref="A69:A77"/>
    <mergeCell ref="B69:B71"/>
    <mergeCell ref="B72:B74"/>
    <mergeCell ref="B75:B77"/>
    <mergeCell ref="A78:A83"/>
    <mergeCell ref="B78:B80"/>
    <mergeCell ref="B81:B83"/>
    <mergeCell ref="A84:A92"/>
    <mergeCell ref="B84:B86"/>
    <mergeCell ref="B87:B89"/>
    <mergeCell ref="B90:B92"/>
    <mergeCell ref="A93:A98"/>
    <mergeCell ref="B93:B95"/>
    <mergeCell ref="B96:B98"/>
    <mergeCell ref="A99:A107"/>
    <mergeCell ref="B99:B101"/>
    <mergeCell ref="B102:B104"/>
    <mergeCell ref="B105:B107"/>
    <mergeCell ref="A108:A113"/>
    <mergeCell ref="B108:B110"/>
    <mergeCell ref="B111:B113"/>
    <mergeCell ref="A114:A122"/>
    <mergeCell ref="B114:B116"/>
    <mergeCell ref="B117:B119"/>
    <mergeCell ref="B120:B122"/>
    <mergeCell ref="E144:K144"/>
    <mergeCell ref="D145:L145"/>
    <mergeCell ref="A123:A125"/>
    <mergeCell ref="B123:B125"/>
    <mergeCell ref="A135:A140"/>
    <mergeCell ref="B135:B137"/>
    <mergeCell ref="B138:B140"/>
    <mergeCell ref="A126:A131"/>
    <mergeCell ref="B126:B128"/>
    <mergeCell ref="B129:B131"/>
    <mergeCell ref="A132:A134"/>
    <mergeCell ref="B132:B134"/>
    <mergeCell ref="B141:B143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Ilkin</cp:lastModifiedBy>
  <cp:lastPrinted>2016-01-25T07:55:19Z</cp:lastPrinted>
  <dcterms:created xsi:type="dcterms:W3CDTF">2015-01-21T08:53:30Z</dcterms:created>
  <dcterms:modified xsi:type="dcterms:W3CDTF">2016-01-27T06:48:19Z</dcterms:modified>
</cp:coreProperties>
</file>