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5195" windowHeight="11520" activeTab="2"/>
  </bookViews>
  <sheets>
    <sheet name="bina 1 for print" sheetId="15" r:id="rId1"/>
    <sheet name="bina 2 for print" sheetId="14" r:id="rId2"/>
    <sheet name="bina 4 for print" sheetId="16" r:id="rId3"/>
  </sheets>
  <calcPr calcId="125725"/>
</workbook>
</file>

<file path=xl/calcChain.xml><?xml version="1.0" encoding="utf-8"?>
<calcChain xmlns="http://schemas.openxmlformats.org/spreadsheetml/2006/main">
  <c r="H52" i="16"/>
  <c r="H49"/>
  <c r="H46"/>
  <c r="H43"/>
  <c r="H40"/>
  <c r="H37"/>
  <c r="H34"/>
  <c r="H31"/>
  <c r="H28"/>
  <c r="H25"/>
  <c r="H22"/>
  <c r="H19"/>
  <c r="H16"/>
  <c r="M46" i="15"/>
  <c r="M43"/>
  <c r="M40"/>
  <c r="M37"/>
  <c r="M34"/>
  <c r="M31"/>
  <c r="M28"/>
  <c r="M25"/>
  <c r="M22"/>
  <c r="M19"/>
  <c r="M16"/>
  <c r="P52" i="14"/>
  <c r="P49"/>
  <c r="P46"/>
  <c r="P43"/>
  <c r="P40"/>
  <c r="P37"/>
  <c r="P34"/>
  <c r="P31"/>
  <c r="P28"/>
  <c r="P25"/>
  <c r="P22"/>
  <c r="P19"/>
  <c r="P16"/>
</calcChain>
</file>

<file path=xl/sharedStrings.xml><?xml version="1.0" encoding="utf-8"?>
<sst xmlns="http://schemas.openxmlformats.org/spreadsheetml/2006/main" count="713" uniqueCount="227">
  <si>
    <t>Gün</t>
  </si>
  <si>
    <t>Saat</t>
  </si>
  <si>
    <t>Qrup</t>
  </si>
  <si>
    <t>Fənn</t>
  </si>
  <si>
    <t>Say</t>
  </si>
  <si>
    <t>CƏMİ</t>
  </si>
  <si>
    <t>AZƏRBAYCAN DÖVLƏT İQTİSAD UNİVERSİTETİ</t>
  </si>
  <si>
    <t>İMTAHAN CƏDVƏLİ</t>
  </si>
  <si>
    <t>“TƏSDİQ EDİRƏM”</t>
  </si>
  <si>
    <t>“___” ________ 20__ il</t>
  </si>
  <si>
    <t xml:space="preserve">     (imza)</t>
  </si>
  <si>
    <t>TMM/Fr/13</t>
  </si>
  <si>
    <t>02_12</t>
  </si>
  <si>
    <t>BİNA 1</t>
  </si>
  <si>
    <t>09_12</t>
  </si>
  <si>
    <t>13_12</t>
  </si>
  <si>
    <t>Əmtəəşünaslıq IV kurs</t>
  </si>
  <si>
    <t>Tyutor xidmətinin rəhbəri                                         K.C.Cəbrayılova</t>
  </si>
  <si>
    <t>UNEC-in</t>
  </si>
  <si>
    <t>05 aprel</t>
  </si>
  <si>
    <t>08 aprel</t>
  </si>
  <si>
    <t>11 aprel</t>
  </si>
  <si>
    <t>13_12_01_M-8</t>
  </si>
  <si>
    <t>13_12_01_XIF-25</t>
  </si>
  <si>
    <t>9899
Beynəlxalq maliyyə bazarları</t>
  </si>
  <si>
    <t>0724
Xarici iqtisadi fəaliyyətin tənzimlənməsi</t>
  </si>
  <si>
    <t>9900
Beynəlxalq maliyyə kredit təşkilatları</t>
  </si>
  <si>
    <t>0405
İnvestisiyaların maliyyələşdirilməsi və kreditləşdiriməsi</t>
  </si>
  <si>
    <t>0730
ÜTT və beynəlxalq ticarət siyasəti</t>
  </si>
  <si>
    <t>0719
Beynəlxalq iqtisadi inteqrasiya</t>
  </si>
  <si>
    <t>02_12_02_417</t>
  </si>
  <si>
    <t>02_12_02_419</t>
  </si>
  <si>
    <t>02_12_01_432</t>
  </si>
  <si>
    <t>02_12_01_434</t>
  </si>
  <si>
    <t>02_12_01_436</t>
  </si>
  <si>
    <t>02_12_01_438</t>
  </si>
  <si>
    <t>02_12_01_440</t>
  </si>
  <si>
    <t>02_12_01_442</t>
  </si>
  <si>
    <t>02_12_01_444</t>
  </si>
  <si>
    <t>02_12_01_446</t>
  </si>
  <si>
    <t>02_12_01_448</t>
  </si>
  <si>
    <t>02_12_01_450</t>
  </si>
  <si>
    <t>02_12_01_452</t>
  </si>
  <si>
    <t>2007
Audit (sahələr üzrə)</t>
  </si>
  <si>
    <t>2606
Nəzarət və təftiş</t>
  </si>
  <si>
    <t>3506
Ətraf mühitin qorunması statistikası</t>
  </si>
  <si>
    <t>3505
Əmtəə və xidmətlər bazarı statistikası</t>
  </si>
  <si>
    <t>3509
Milli Hesablar Sistemi</t>
  </si>
  <si>
    <t>02_12_02_621</t>
  </si>
  <si>
    <t>02_12_01_650</t>
  </si>
  <si>
    <t>02_12_02_623</t>
  </si>
  <si>
    <t>02_12_01_652</t>
  </si>
  <si>
    <t>02_12_01_654</t>
  </si>
  <si>
    <t>02_12_01_656</t>
  </si>
  <si>
    <t>02_12_01_658</t>
  </si>
  <si>
    <t>02_12_01_660</t>
  </si>
  <si>
    <t>02_12_01_662</t>
  </si>
  <si>
    <t>02_12_01_664</t>
  </si>
  <si>
    <t>02_12_01_666</t>
  </si>
  <si>
    <t>02_12_01_668</t>
  </si>
  <si>
    <t>02_12_01_670</t>
  </si>
  <si>
    <t>02_12_01_672</t>
  </si>
  <si>
    <t>02_12_01_674</t>
  </si>
  <si>
    <t>3701
Kommersiya fəaliyyətinin əsasları</t>
  </si>
  <si>
    <t>2205
Büdcə təşkilatlarında uçot və hesabat</t>
  </si>
  <si>
    <t>04_12_01_48</t>
  </si>
  <si>
    <t>04_12_01_49</t>
  </si>
  <si>
    <t>04_12_01_50</t>
  </si>
  <si>
    <t>04_12_01_51</t>
  </si>
  <si>
    <t>04_12_01_52</t>
  </si>
  <si>
    <t>04_12_01_53</t>
  </si>
  <si>
    <t>04_12_02_13R</t>
  </si>
  <si>
    <t>04_12_02_14R</t>
  </si>
  <si>
    <t>0807
Biznes təhlükəsizliyi</t>
  </si>
  <si>
    <t>0821
Biznesin strateji idarə edilməsi</t>
  </si>
  <si>
    <t>03_12_01_514</t>
  </si>
  <si>
    <t>03_12_02_507</t>
  </si>
  <si>
    <t>03_12_02_509</t>
  </si>
  <si>
    <t>03_12_01_516</t>
  </si>
  <si>
    <t>03_12_01_518</t>
  </si>
  <si>
    <t>03_12_01_520</t>
  </si>
  <si>
    <t>03_12_01_522</t>
  </si>
  <si>
    <t>03_12_01_524</t>
  </si>
  <si>
    <t>03_12_01_566</t>
  </si>
  <si>
    <t>03_12_02_567</t>
  </si>
  <si>
    <t>03_12_01_586</t>
  </si>
  <si>
    <t>03_12_01_588</t>
  </si>
  <si>
    <t>2415
Korporativ idarəetmə</t>
  </si>
  <si>
    <t>1511
İntellektual sistemlər</t>
  </si>
  <si>
    <t>2401
Antiböhranlı idarəetmə</t>
  </si>
  <si>
    <t>1523
İnformasiya texnologiyaları və sistemləri-2</t>
  </si>
  <si>
    <t>2412
İdarəetmə qərarları</t>
  </si>
  <si>
    <t>1521
Yeni informasiya texnologiyaları</t>
  </si>
  <si>
    <t>1607
İnternet texnologiyaları</t>
  </si>
  <si>
    <t>01_12_01_800</t>
  </si>
  <si>
    <t>01_12_02_801</t>
  </si>
  <si>
    <t>01_12_01_802</t>
  </si>
  <si>
    <t>01_12_01_803</t>
  </si>
  <si>
    <t>01_12_01_804</t>
  </si>
  <si>
    <t>01_12_01_805</t>
  </si>
  <si>
    <t>01_12_01_806</t>
  </si>
  <si>
    <t>01_12_01_808</t>
  </si>
  <si>
    <t>01_12_01_810</t>
  </si>
  <si>
    <t>01_12_01_812</t>
  </si>
  <si>
    <t>01_12_01_814</t>
  </si>
  <si>
    <t>01_12_01_816</t>
  </si>
  <si>
    <t>01_12_01_818</t>
  </si>
  <si>
    <t>01_12_01_820</t>
  </si>
  <si>
    <t>01_12_01_822</t>
  </si>
  <si>
    <t>0523
Diplomatik yazışma</t>
  </si>
  <si>
    <t>0530
Müasir inteqrasiya prosesləri</t>
  </si>
  <si>
    <t>0731
Azərbaycanın xarici ticarət əlaqələri</t>
  </si>
  <si>
    <t>05_12_01_100</t>
  </si>
  <si>
    <t>05_12_01_101</t>
  </si>
  <si>
    <t>05_12_01_102</t>
  </si>
  <si>
    <t>05_12_01_103</t>
  </si>
  <si>
    <t>05_12_01_104</t>
  </si>
  <si>
    <t>05_12_01_105</t>
  </si>
  <si>
    <t>05_12_01_106</t>
  </si>
  <si>
    <t>05_12_01_107</t>
  </si>
  <si>
    <t>05_12_01_108</t>
  </si>
  <si>
    <t>05_12_01_110</t>
  </si>
  <si>
    <t>05_12_01_114</t>
  </si>
  <si>
    <t>05_12_01_122</t>
  </si>
  <si>
    <t>05_12_01_124</t>
  </si>
  <si>
    <t>05_12_01_125</t>
  </si>
  <si>
    <t>05_12_01_126</t>
  </si>
  <si>
    <t>05_12_01_128</t>
  </si>
  <si>
    <t>05_12_02_101R</t>
  </si>
  <si>
    <t>05_12_01_102-1</t>
  </si>
  <si>
    <t>05_12_01_102-2</t>
  </si>
  <si>
    <t>05_12_01_102-3</t>
  </si>
  <si>
    <t>05_12_01_102-4</t>
  </si>
  <si>
    <t>05_12_01_102-5</t>
  </si>
  <si>
    <t>05_12_01_108-1</t>
  </si>
  <si>
    <t>05_12_01_108-2</t>
  </si>
  <si>
    <t>05_12_01_108-3</t>
  </si>
  <si>
    <t>05_12_01_108-4</t>
  </si>
  <si>
    <t>05_12_02_111R</t>
  </si>
  <si>
    <t>05_12_02_115R</t>
  </si>
  <si>
    <t>05_12_02_121R</t>
  </si>
  <si>
    <t>05_12_02_123R</t>
  </si>
  <si>
    <t>05_12_02_127R</t>
  </si>
  <si>
    <t>10_12_01_700</t>
  </si>
  <si>
    <t>10_12_02_701</t>
  </si>
  <si>
    <t>10_12_01_702</t>
  </si>
  <si>
    <t>10_12_02_703</t>
  </si>
  <si>
    <t>10_12_02_705</t>
  </si>
  <si>
    <t>10_12_01_704</t>
  </si>
  <si>
    <t>10_12_01_706</t>
  </si>
  <si>
    <t>10_12_01_708</t>
  </si>
  <si>
    <t>10_12_01_710</t>
  </si>
  <si>
    <t>10_12_01_712</t>
  </si>
  <si>
    <t>10_12_01_714</t>
  </si>
  <si>
    <t>10_12_01_716</t>
  </si>
  <si>
    <t>10_12_01_718</t>
  </si>
  <si>
    <t>0702
Beynəlxalq iqtisadi münasibətlər</t>
  </si>
  <si>
    <t>1228
Tətbiqi ekologiya</t>
  </si>
  <si>
    <t>2528
Sənayenin qeyri-neft sahələrinin inkişafı</t>
  </si>
  <si>
    <t>1719
Beynəlxalq iqtisadi hüquq</t>
  </si>
  <si>
    <t>2102
Dövlətin iqtisadi siyasəti</t>
  </si>
  <si>
    <t>3002
Daşınmaz əmlakın qiymətləndirilməsi</t>
  </si>
  <si>
    <t>1002
Əməyin normalaşdırılması əsasları</t>
  </si>
  <si>
    <t>1240
Qara və əlvan metallurgiya sənayesinin ekologiyası</t>
  </si>
  <si>
    <t>Qara və əlvan metallurgiya sənayesinin ekologiyası</t>
  </si>
  <si>
    <t>2524
Elmi texniki tərəqqinin iqtisadiyyatı</t>
  </si>
  <si>
    <t>1805
İqtisadi sistemlərin analizi</t>
  </si>
  <si>
    <t>2961
Qida konsentratlarının texnologiyası</t>
  </si>
  <si>
    <t>2955
İaşə müəssisələrində xidmətin təşkili</t>
  </si>
  <si>
    <t>0960
Təsviri incəsənət (Rəngkarlıq, kolorostika)-2</t>
  </si>
  <si>
    <t>3666
Texnoloji maşınlar</t>
  </si>
  <si>
    <t>3418
Sahə maşınlarının layihələndirilməsi</t>
  </si>
  <si>
    <t>0911
Kostyumun kompozisiyası</t>
  </si>
  <si>
    <t>2962
ÇMUQM və QK sənayesi müəssisələrinin texnoloji layihələndirilməsi</t>
  </si>
  <si>
    <t>2956
İaşə müəssisələrinin texnoloji layihələndirilməsi</t>
  </si>
  <si>
    <t>0961
Təsviri incəsənət (Yapma)</t>
  </si>
  <si>
    <t>3685
Toxuculuq, yüngül sənaye və məişət xidməti maşınlarının təmiri və təmir sexlərinin layihələndirilməsi</t>
  </si>
  <si>
    <t>3457
Pambığın ilkin emal müəssisələrinin layihələndirilməsi</t>
  </si>
  <si>
    <t>0933
Geyimin konstruksiya edilməsi-2</t>
  </si>
  <si>
    <t>1236
Ekologiya</t>
  </si>
  <si>
    <t>08_12_01_918</t>
  </si>
  <si>
    <t>08_12_01_920</t>
  </si>
  <si>
    <t>08_12_01_938</t>
  </si>
  <si>
    <t>08_12_01_940</t>
  </si>
  <si>
    <t>08_12_01_942</t>
  </si>
  <si>
    <t>08_12_01_944</t>
  </si>
  <si>
    <t>08_12_02_919</t>
  </si>
  <si>
    <t>08_12_02_921</t>
  </si>
  <si>
    <t>2308
Ehtiyatların idarə edilməsi</t>
  </si>
  <si>
    <t>3732
Münaqişələr xidməti</t>
  </si>
  <si>
    <t>09_12_01_300</t>
  </si>
  <si>
    <t>09_12_01_302</t>
  </si>
  <si>
    <t>09_12_01_304</t>
  </si>
  <si>
    <t>09_12_01_306</t>
  </si>
  <si>
    <t>09_12_01_342</t>
  </si>
  <si>
    <t>09_12_01_344</t>
  </si>
  <si>
    <t>09_12_02_301</t>
  </si>
  <si>
    <t>09_12_02_303</t>
  </si>
  <si>
    <t>09_12_02_341</t>
  </si>
  <si>
    <t>2802
İstehlak mallarının kodlaşdırılması</t>
  </si>
  <si>
    <t>3441
Tətbiqi metrologiya - 2</t>
  </si>
  <si>
    <t>2819
Elektrik və mədəni mallar əmtəəşünaslığı və ekspertizası</t>
  </si>
  <si>
    <t>1114
Ət və balıq məhsullarının əmtəəşünaslığı və ekspertizası</t>
  </si>
  <si>
    <t>3443
Yüngül sənaye məhsullarının standartlaşdırılması və sertifikatlaşdırılması</t>
  </si>
  <si>
    <t>Maliyyə və mühasibat IV kurs</t>
  </si>
  <si>
    <t>05_12</t>
  </si>
  <si>
    <t>İqtisadiyyat və sənaye IV kurs</t>
  </si>
  <si>
    <t>08_12</t>
  </si>
  <si>
    <t>Kommersiya IV kurs</t>
  </si>
  <si>
    <t>01_12</t>
  </si>
  <si>
    <t>BİM IV kurs</t>
  </si>
  <si>
    <t>10_12</t>
  </si>
  <si>
    <t>03_12</t>
  </si>
  <si>
    <t>İnformatika və idarəetmə IV kurs</t>
  </si>
  <si>
    <t>04_12</t>
  </si>
  <si>
    <t>Biznes inzibatçılığı IV kurs</t>
  </si>
  <si>
    <t>2302
Bazar infrastrukturu</t>
  </si>
  <si>
    <t>Maliyyə və mühasibat, Əmtəəşünaslıq fakültələrinin və Beynəlxalq iqtisadiyyat məktəbinin IV kursları üzrə</t>
  </si>
  <si>
    <t>İnformatika və idarəetmə və Biznes inzibatçılığı fakültələrinin IV kursları üzrə</t>
  </si>
  <si>
    <t>İqtisadiyyat və sənaye, Kommersiya, Beynəlxalq iqtisadi münasibətlər və Texnologiya və dizayn  fakültələrinin IV kursları üzrə</t>
  </si>
  <si>
    <t>BİNA 2</t>
  </si>
  <si>
    <t>BİNA 4</t>
  </si>
  <si>
    <t>Beynəlxalq iqtisadiyyat məktəbi IV kurs</t>
  </si>
  <si>
    <t xml:space="preserve">2015/2016-cı tədris ilinin yaz semestrinin </t>
  </si>
  <si>
    <t>2015/2016-cı tədris ilinin yaz semestrinin</t>
  </si>
  <si>
    <t>Texnologiya və dizayn IV kurs</t>
  </si>
  <si>
    <t>Tədris-metodiki mərkəzin direktoru______________dos. Eldar Azadov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</si>
</sst>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2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24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1" fontId="5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5" fillId="0" borderId="2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32" xfId="0" applyFont="1" applyFill="1" applyBorder="1" applyAlignment="1">
      <alignment vertical="center"/>
    </xf>
    <xf numFmtId="49" fontId="2" fillId="0" borderId="3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textRotation="90"/>
    </xf>
    <xf numFmtId="49" fontId="5" fillId="0" borderId="26" xfId="0" applyNumberFormat="1" applyFont="1" applyFill="1" applyBorder="1" applyAlignment="1">
      <alignment horizontal="center" vertical="center" textRotation="90"/>
    </xf>
    <xf numFmtId="49" fontId="5" fillId="0" borderId="27" xfId="0" applyNumberFormat="1" applyFont="1" applyFill="1" applyBorder="1" applyAlignment="1">
      <alignment horizontal="center" vertical="center" textRotation="90"/>
    </xf>
    <xf numFmtId="20" fontId="5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49" fontId="2" fillId="0" borderId="26" xfId="0" applyNumberFormat="1" applyFont="1" applyFill="1" applyBorder="1"/>
    <xf numFmtId="20" fontId="5" fillId="0" borderId="13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2" fillId="0" borderId="27" xfId="0" applyNumberFormat="1" applyFont="1" applyFill="1" applyBorder="1"/>
    <xf numFmtId="49" fontId="5" fillId="0" borderId="25" xfId="0" applyNumberFormat="1" applyFont="1" applyFill="1" applyBorder="1" applyAlignment="1">
      <alignment horizontal="center" textRotation="90"/>
    </xf>
    <xf numFmtId="49" fontId="5" fillId="0" borderId="26" xfId="0" applyNumberFormat="1" applyFont="1" applyFill="1" applyBorder="1" applyAlignment="1">
      <alignment horizontal="center" textRotation="90"/>
    </xf>
    <xf numFmtId="49" fontId="5" fillId="0" borderId="27" xfId="0" applyNumberFormat="1" applyFont="1" applyFill="1" applyBorder="1" applyAlignment="1">
      <alignment horizontal="center" textRotation="90"/>
    </xf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5" fillId="0" borderId="0" xfId="0" applyFont="1" applyFill="1" applyAlignment="1"/>
  </cellXfs>
  <cellStyles count="3">
    <cellStyle name="Normal_2010 list of tutors 2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8BD0"/>
      <color rgb="FF9966FF"/>
      <color rgb="FFFF99FF"/>
      <color rgb="FF66FFFF"/>
      <color rgb="FFFF9966"/>
      <color rgb="FFCCFF99"/>
      <color rgb="FF99FFCC"/>
      <color rgb="FFFFFF00"/>
      <color rgb="FF66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zoomScale="80" zoomScaleNormal="80" workbookViewId="0">
      <selection activeCell="A3" sqref="A3:E3"/>
    </sheetView>
  </sheetViews>
  <sheetFormatPr defaultRowHeight="12.75"/>
  <cols>
    <col min="1" max="1" width="7.42578125" style="3" customWidth="1"/>
    <col min="2" max="2" width="10.140625" style="3" customWidth="1"/>
    <col min="3" max="3" width="5.28515625" style="9" customWidth="1"/>
    <col min="4" max="4" width="17.7109375" style="3" customWidth="1"/>
    <col min="5" max="5" width="16.5703125" style="3" customWidth="1"/>
    <col min="6" max="8" width="18.7109375" style="3" customWidth="1"/>
    <col min="9" max="9" width="17.5703125" style="3" customWidth="1"/>
    <col min="10" max="10" width="19.5703125" style="3" customWidth="1"/>
    <col min="11" max="11" width="17.85546875" style="3" customWidth="1"/>
    <col min="12" max="12" width="22.140625" style="3" customWidth="1"/>
    <col min="13" max="14" width="10.7109375" style="3" customWidth="1"/>
    <col min="15" max="16384" width="9.140625" style="3"/>
  </cols>
  <sheetData>
    <row r="1" spans="1:13" ht="20.25">
      <c r="A1" s="66" t="s">
        <v>8</v>
      </c>
      <c r="B1" s="66"/>
      <c r="C1" s="66"/>
      <c r="D1" s="66"/>
      <c r="E1" s="66"/>
      <c r="F1" s="23"/>
      <c r="G1" s="23"/>
      <c r="H1" s="23"/>
      <c r="I1" s="23"/>
      <c r="J1" s="23"/>
      <c r="K1" s="22"/>
      <c r="L1" s="22"/>
      <c r="M1" s="42" t="s">
        <v>13</v>
      </c>
    </row>
    <row r="2" spans="1:1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>
      <c r="A3" s="68" t="s">
        <v>18</v>
      </c>
      <c r="B3" s="68"/>
      <c r="C3" s="68"/>
      <c r="D3" s="68"/>
      <c r="E3" s="68"/>
      <c r="F3" s="23"/>
      <c r="G3" s="23"/>
      <c r="H3" s="23"/>
      <c r="I3" s="23"/>
      <c r="J3" s="23"/>
      <c r="K3" s="22"/>
      <c r="L3" s="22"/>
      <c r="M3" s="22"/>
    </row>
    <row r="4" spans="1:13" ht="18.75">
      <c r="A4" s="65" t="s">
        <v>226</v>
      </c>
      <c r="B4" s="65"/>
      <c r="C4" s="65"/>
      <c r="D4" s="65"/>
      <c r="E4" s="65"/>
      <c r="F4" s="65"/>
      <c r="G4" s="65"/>
      <c r="H4" s="23"/>
      <c r="I4" s="23"/>
      <c r="J4" s="23"/>
      <c r="K4" s="22"/>
      <c r="L4" s="22"/>
      <c r="M4" s="22"/>
    </row>
    <row r="5" spans="1:13">
      <c r="A5" s="56"/>
      <c r="B5" s="69" t="s">
        <v>10</v>
      </c>
      <c r="C5" s="69"/>
      <c r="D5" s="69"/>
      <c r="E5" s="57"/>
      <c r="F5" s="23"/>
      <c r="G5" s="23"/>
      <c r="H5" s="23"/>
      <c r="I5" s="23"/>
      <c r="J5" s="23"/>
      <c r="K5" s="22"/>
      <c r="L5" s="22"/>
      <c r="M5" s="22"/>
    </row>
    <row r="6" spans="1:13" ht="18.75">
      <c r="A6" s="56"/>
      <c r="B6" s="65" t="s">
        <v>9</v>
      </c>
      <c r="C6" s="65"/>
      <c r="D6" s="65"/>
      <c r="E6" s="65"/>
      <c r="F6" s="23"/>
      <c r="G6" s="23"/>
      <c r="H6" s="23"/>
      <c r="I6" s="23"/>
      <c r="J6" s="23"/>
      <c r="K6" s="22"/>
      <c r="L6" s="22"/>
      <c r="M6" s="22"/>
    </row>
    <row r="7" spans="1:1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22.5">
      <c r="A8" s="79" t="s">
        <v>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3" ht="22.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ht="27.75">
      <c r="A10" s="80" t="s">
        <v>223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ht="27.75">
      <c r="A11" s="82" t="s">
        <v>217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ht="45.75" thickBot="1">
      <c r="A12" s="83" t="s">
        <v>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ht="13.5" thickBot="1">
      <c r="A13" s="7" t="s">
        <v>0</v>
      </c>
      <c r="B13" s="33" t="s">
        <v>1</v>
      </c>
      <c r="C13" s="70"/>
      <c r="D13" s="71"/>
      <c r="E13" s="71"/>
      <c r="F13" s="71"/>
      <c r="G13" s="71"/>
      <c r="H13" s="71"/>
      <c r="I13" s="71"/>
      <c r="J13" s="71"/>
      <c r="K13" s="71"/>
      <c r="L13" s="72"/>
      <c r="M13" s="34" t="s">
        <v>5</v>
      </c>
    </row>
    <row r="14" spans="1:13">
      <c r="A14" s="73" t="s">
        <v>19</v>
      </c>
      <c r="B14" s="76">
        <v>0.43055555555555558</v>
      </c>
      <c r="C14" s="58" t="s">
        <v>2</v>
      </c>
      <c r="D14" s="5" t="s">
        <v>22</v>
      </c>
      <c r="E14" s="5" t="s">
        <v>23</v>
      </c>
      <c r="F14" s="5" t="s">
        <v>32</v>
      </c>
      <c r="G14" s="5" t="s">
        <v>33</v>
      </c>
      <c r="H14" s="5" t="s">
        <v>34</v>
      </c>
      <c r="I14" s="5"/>
      <c r="J14" s="5"/>
      <c r="K14" s="5"/>
      <c r="L14" s="5"/>
      <c r="M14" s="35"/>
    </row>
    <row r="15" spans="1:13" ht="38.25">
      <c r="A15" s="74"/>
      <c r="B15" s="77"/>
      <c r="C15" s="59" t="s">
        <v>3</v>
      </c>
      <c r="D15" s="6" t="s">
        <v>26</v>
      </c>
      <c r="E15" s="6" t="s">
        <v>29</v>
      </c>
      <c r="F15" s="6" t="s">
        <v>47</v>
      </c>
      <c r="G15" s="6" t="s">
        <v>47</v>
      </c>
      <c r="H15" s="6" t="s">
        <v>47</v>
      </c>
      <c r="I15" s="6"/>
      <c r="J15" s="6"/>
      <c r="K15" s="6"/>
      <c r="L15" s="6"/>
      <c r="M15" s="36"/>
    </row>
    <row r="16" spans="1:13" ht="13.5" thickBot="1">
      <c r="A16" s="75"/>
      <c r="B16" s="78"/>
      <c r="C16" s="60" t="s">
        <v>4</v>
      </c>
      <c r="D16" s="13">
        <v>24</v>
      </c>
      <c r="E16" s="13">
        <v>23</v>
      </c>
      <c r="F16" s="19">
        <v>15</v>
      </c>
      <c r="G16" s="19">
        <v>20</v>
      </c>
      <c r="H16" s="19">
        <v>21</v>
      </c>
      <c r="I16" s="19"/>
      <c r="J16" s="12"/>
      <c r="K16" s="12"/>
      <c r="L16" s="13"/>
      <c r="M16" s="37">
        <f t="shared" ref="M16" si="0">SUM(D16:L16)</f>
        <v>103</v>
      </c>
    </row>
    <row r="17" spans="1:15">
      <c r="A17" s="73" t="s">
        <v>20</v>
      </c>
      <c r="B17" s="85">
        <v>0.375</v>
      </c>
      <c r="C17" s="14" t="s">
        <v>2</v>
      </c>
      <c r="D17" s="5" t="s">
        <v>22</v>
      </c>
      <c r="E17" s="5" t="s">
        <v>23</v>
      </c>
      <c r="F17" s="5" t="s">
        <v>30</v>
      </c>
      <c r="G17" s="5" t="s">
        <v>32</v>
      </c>
      <c r="H17" s="5" t="s">
        <v>34</v>
      </c>
      <c r="I17" s="5" t="s">
        <v>36</v>
      </c>
      <c r="J17" s="5" t="s">
        <v>38</v>
      </c>
      <c r="K17" s="5" t="s">
        <v>40</v>
      </c>
      <c r="L17" s="5" t="s">
        <v>42</v>
      </c>
      <c r="M17" s="35"/>
    </row>
    <row r="18" spans="1:15" ht="38.25">
      <c r="A18" s="84"/>
      <c r="B18" s="86"/>
      <c r="C18" s="8" t="s">
        <v>3</v>
      </c>
      <c r="D18" s="6" t="s">
        <v>24</v>
      </c>
      <c r="E18" s="6" t="s">
        <v>28</v>
      </c>
      <c r="F18" s="6" t="s">
        <v>43</v>
      </c>
      <c r="G18" s="6" t="s">
        <v>45</v>
      </c>
      <c r="H18" s="6" t="s">
        <v>45</v>
      </c>
      <c r="I18" s="6" t="s">
        <v>43</v>
      </c>
      <c r="J18" s="6" t="s">
        <v>43</v>
      </c>
      <c r="K18" s="6" t="s">
        <v>43</v>
      </c>
      <c r="L18" s="6" t="s">
        <v>43</v>
      </c>
      <c r="M18" s="36"/>
    </row>
    <row r="19" spans="1:15" ht="13.5" thickBot="1">
      <c r="A19" s="84"/>
      <c r="B19" s="87"/>
      <c r="C19" s="15" t="s">
        <v>4</v>
      </c>
      <c r="D19" s="13">
        <v>24</v>
      </c>
      <c r="E19" s="13">
        <v>23</v>
      </c>
      <c r="F19" s="19">
        <v>20</v>
      </c>
      <c r="G19" s="19">
        <v>15</v>
      </c>
      <c r="H19" s="19">
        <v>21</v>
      </c>
      <c r="I19" s="13">
        <v>21</v>
      </c>
      <c r="J19" s="13">
        <v>25</v>
      </c>
      <c r="K19" s="13">
        <v>25</v>
      </c>
      <c r="L19" s="12">
        <v>22</v>
      </c>
      <c r="M19" s="37">
        <f>SUM(D19:L19)</f>
        <v>196</v>
      </c>
    </row>
    <row r="20" spans="1:15">
      <c r="A20" s="84"/>
      <c r="B20" s="88">
        <v>0.43055555555555558</v>
      </c>
      <c r="C20" s="14" t="s">
        <v>2</v>
      </c>
      <c r="D20" s="5" t="s">
        <v>33</v>
      </c>
      <c r="E20" s="5" t="s">
        <v>31</v>
      </c>
      <c r="F20" s="5" t="s">
        <v>35</v>
      </c>
      <c r="G20" s="5" t="s">
        <v>37</v>
      </c>
      <c r="H20" s="5" t="s">
        <v>39</v>
      </c>
      <c r="I20" s="5" t="s">
        <v>41</v>
      </c>
      <c r="J20" s="5" t="s">
        <v>60</v>
      </c>
      <c r="K20" s="5" t="s">
        <v>62</v>
      </c>
      <c r="L20" s="5" t="s">
        <v>50</v>
      </c>
      <c r="M20" s="35"/>
    </row>
    <row r="21" spans="1:15" ht="51">
      <c r="A21" s="84"/>
      <c r="B21" s="89"/>
      <c r="C21" s="8" t="s">
        <v>3</v>
      </c>
      <c r="D21" s="6" t="s">
        <v>45</v>
      </c>
      <c r="E21" s="6" t="s">
        <v>43</v>
      </c>
      <c r="F21" s="6" t="s">
        <v>43</v>
      </c>
      <c r="G21" s="6" t="s">
        <v>43</v>
      </c>
      <c r="H21" s="6" t="s">
        <v>43</v>
      </c>
      <c r="I21" s="6" t="s">
        <v>43</v>
      </c>
      <c r="J21" s="6" t="s">
        <v>63</v>
      </c>
      <c r="K21" s="6" t="s">
        <v>63</v>
      </c>
      <c r="L21" s="6" t="s">
        <v>63</v>
      </c>
      <c r="M21" s="36"/>
    </row>
    <row r="22" spans="1:15" ht="13.5" thickBot="1">
      <c r="A22" s="84"/>
      <c r="B22" s="90"/>
      <c r="C22" s="16" t="s">
        <v>4</v>
      </c>
      <c r="D22" s="19">
        <v>20</v>
      </c>
      <c r="E22" s="19">
        <v>23</v>
      </c>
      <c r="F22" s="13">
        <v>23</v>
      </c>
      <c r="G22" s="13">
        <v>23</v>
      </c>
      <c r="H22" s="13">
        <v>23</v>
      </c>
      <c r="I22" s="13">
        <v>22</v>
      </c>
      <c r="J22" s="13">
        <v>26</v>
      </c>
      <c r="K22" s="13">
        <v>26</v>
      </c>
      <c r="L22" s="19">
        <v>28</v>
      </c>
      <c r="M22" s="38">
        <f>SUM(D22:L22)</f>
        <v>214</v>
      </c>
    </row>
    <row r="23" spans="1:15">
      <c r="A23" s="84"/>
      <c r="B23" s="85">
        <v>0.4861111111111111</v>
      </c>
      <c r="C23" s="14" t="s">
        <v>2</v>
      </c>
      <c r="D23" s="5" t="s">
        <v>48</v>
      </c>
      <c r="E23" s="5" t="s">
        <v>49</v>
      </c>
      <c r="F23" s="5" t="s">
        <v>52</v>
      </c>
      <c r="G23" s="5" t="s">
        <v>54</v>
      </c>
      <c r="H23" s="5" t="s">
        <v>56</v>
      </c>
      <c r="I23" s="5" t="s">
        <v>58</v>
      </c>
      <c r="J23" s="5" t="s">
        <v>61</v>
      </c>
      <c r="K23" s="5"/>
      <c r="L23" s="5"/>
      <c r="M23" s="35"/>
    </row>
    <row r="24" spans="1:15" ht="51">
      <c r="A24" s="84"/>
      <c r="B24" s="89"/>
      <c r="C24" s="8" t="s">
        <v>3</v>
      </c>
      <c r="D24" s="6" t="s">
        <v>63</v>
      </c>
      <c r="E24" s="6" t="s">
        <v>63</v>
      </c>
      <c r="F24" s="6" t="s">
        <v>63</v>
      </c>
      <c r="G24" s="6" t="s">
        <v>63</v>
      </c>
      <c r="H24" s="6" t="s">
        <v>63</v>
      </c>
      <c r="I24" s="6" t="s">
        <v>63</v>
      </c>
      <c r="J24" s="6" t="s">
        <v>63</v>
      </c>
      <c r="K24" s="6"/>
      <c r="L24" s="6"/>
      <c r="M24" s="36"/>
    </row>
    <row r="25" spans="1:15" ht="13.5" thickBot="1">
      <c r="A25" s="84"/>
      <c r="B25" s="91"/>
      <c r="C25" s="15" t="s">
        <v>4</v>
      </c>
      <c r="D25" s="13">
        <v>28</v>
      </c>
      <c r="E25" s="13">
        <v>28</v>
      </c>
      <c r="F25" s="13">
        <v>25</v>
      </c>
      <c r="G25" s="13">
        <v>28</v>
      </c>
      <c r="H25" s="13">
        <v>25</v>
      </c>
      <c r="I25" s="13">
        <v>27</v>
      </c>
      <c r="J25" s="13">
        <v>26</v>
      </c>
      <c r="K25" s="13"/>
      <c r="L25" s="13"/>
      <c r="M25" s="37">
        <f>SUM(D25:L25)</f>
        <v>187</v>
      </c>
    </row>
    <row r="26" spans="1:15">
      <c r="A26" s="84"/>
      <c r="B26" s="88">
        <v>0.54166666666666663</v>
      </c>
      <c r="C26" s="14" t="s">
        <v>2</v>
      </c>
      <c r="D26" s="5" t="s">
        <v>51</v>
      </c>
      <c r="E26" s="5" t="s">
        <v>53</v>
      </c>
      <c r="F26" s="5" t="s">
        <v>55</v>
      </c>
      <c r="G26" s="5" t="s">
        <v>57</v>
      </c>
      <c r="H26" s="5" t="s">
        <v>59</v>
      </c>
      <c r="I26" s="5" t="s">
        <v>197</v>
      </c>
      <c r="J26" s="5" t="s">
        <v>198</v>
      </c>
      <c r="K26" s="5" t="s">
        <v>196</v>
      </c>
      <c r="L26" s="5"/>
      <c r="M26" s="35"/>
    </row>
    <row r="27" spans="1:15" ht="51">
      <c r="A27" s="84"/>
      <c r="B27" s="89"/>
      <c r="C27" s="8" t="s">
        <v>3</v>
      </c>
      <c r="D27" s="6" t="s">
        <v>63</v>
      </c>
      <c r="E27" s="6" t="s">
        <v>63</v>
      </c>
      <c r="F27" s="6" t="s">
        <v>63</v>
      </c>
      <c r="G27" s="6" t="s">
        <v>63</v>
      </c>
      <c r="H27" s="6" t="s">
        <v>63</v>
      </c>
      <c r="I27" s="6" t="s">
        <v>199</v>
      </c>
      <c r="J27" s="6" t="s">
        <v>200</v>
      </c>
      <c r="K27" s="6" t="s">
        <v>199</v>
      </c>
      <c r="L27" s="6"/>
      <c r="M27" s="36"/>
    </row>
    <row r="28" spans="1:15" ht="13.5" thickBot="1">
      <c r="A28" s="84"/>
      <c r="B28" s="91"/>
      <c r="C28" s="15" t="s">
        <v>4</v>
      </c>
      <c r="D28" s="19">
        <v>27</v>
      </c>
      <c r="E28" s="19">
        <v>27</v>
      </c>
      <c r="F28" s="13">
        <v>27</v>
      </c>
      <c r="G28" s="13">
        <v>27</v>
      </c>
      <c r="H28" s="13">
        <v>26</v>
      </c>
      <c r="I28" s="13">
        <v>14</v>
      </c>
      <c r="J28" s="13">
        <v>6</v>
      </c>
      <c r="K28" s="12">
        <v>25</v>
      </c>
      <c r="L28" s="11"/>
      <c r="M28" s="37">
        <f>SUM(D28:L28)</f>
        <v>179</v>
      </c>
    </row>
    <row r="29" spans="1:15">
      <c r="A29" s="84"/>
      <c r="B29" s="88">
        <v>0.59722222222222221</v>
      </c>
      <c r="C29" s="17" t="s">
        <v>2</v>
      </c>
      <c r="D29" s="5" t="s">
        <v>190</v>
      </c>
      <c r="E29" s="5" t="s">
        <v>191</v>
      </c>
      <c r="F29" s="5" t="s">
        <v>192</v>
      </c>
      <c r="G29" s="5" t="s">
        <v>193</v>
      </c>
      <c r="H29" s="5" t="s">
        <v>194</v>
      </c>
      <c r="I29" s="5" t="s">
        <v>195</v>
      </c>
      <c r="J29" s="5"/>
      <c r="K29" s="5"/>
      <c r="L29" s="5"/>
      <c r="M29" s="39"/>
    </row>
    <row r="30" spans="1:15" ht="38.25">
      <c r="A30" s="84"/>
      <c r="B30" s="89"/>
      <c r="C30" s="18" t="s">
        <v>3</v>
      </c>
      <c r="D30" s="6" t="s">
        <v>199</v>
      </c>
      <c r="E30" s="6" t="s">
        <v>199</v>
      </c>
      <c r="F30" s="6" t="s">
        <v>199</v>
      </c>
      <c r="G30" s="6" t="s">
        <v>199</v>
      </c>
      <c r="H30" s="6" t="s">
        <v>200</v>
      </c>
      <c r="I30" s="6" t="s">
        <v>200</v>
      </c>
      <c r="J30" s="6"/>
      <c r="K30" s="6"/>
      <c r="L30" s="6"/>
      <c r="M30" s="36"/>
    </row>
    <row r="31" spans="1:15" ht="13.5" thickBot="1">
      <c r="A31" s="84"/>
      <c r="B31" s="90"/>
      <c r="C31" s="16" t="s">
        <v>4</v>
      </c>
      <c r="D31" s="13">
        <v>30</v>
      </c>
      <c r="E31" s="13">
        <v>29</v>
      </c>
      <c r="F31" s="13">
        <v>31</v>
      </c>
      <c r="G31" s="13">
        <v>28</v>
      </c>
      <c r="H31" s="13">
        <v>26</v>
      </c>
      <c r="I31" s="13">
        <v>26</v>
      </c>
      <c r="J31" s="12"/>
      <c r="K31" s="11"/>
      <c r="L31" s="12"/>
      <c r="M31" s="38">
        <f>SUM(D31:L31)</f>
        <v>170</v>
      </c>
    </row>
    <row r="32" spans="1:15" ht="12.75" customHeight="1">
      <c r="A32" s="73" t="s">
        <v>21</v>
      </c>
      <c r="B32" s="85">
        <v>0.375</v>
      </c>
      <c r="C32" s="14" t="s">
        <v>2</v>
      </c>
      <c r="D32" s="5" t="s">
        <v>22</v>
      </c>
      <c r="E32" s="5" t="s">
        <v>23</v>
      </c>
      <c r="F32" s="5" t="s">
        <v>30</v>
      </c>
      <c r="G32" s="5" t="s">
        <v>32</v>
      </c>
      <c r="H32" s="5" t="s">
        <v>34</v>
      </c>
      <c r="I32" s="5" t="s">
        <v>36</v>
      </c>
      <c r="J32" s="5" t="s">
        <v>38</v>
      </c>
      <c r="K32" s="5" t="s">
        <v>40</v>
      </c>
      <c r="L32" s="5" t="s">
        <v>42</v>
      </c>
      <c r="M32" s="35"/>
      <c r="O32" s="32"/>
    </row>
    <row r="33" spans="1:15" ht="51">
      <c r="A33" s="84"/>
      <c r="B33" s="86"/>
      <c r="C33" s="8" t="s">
        <v>3</v>
      </c>
      <c r="D33" s="6" t="s">
        <v>27</v>
      </c>
      <c r="E33" s="6" t="s">
        <v>25</v>
      </c>
      <c r="F33" s="6" t="s">
        <v>44</v>
      </c>
      <c r="G33" s="6" t="s">
        <v>46</v>
      </c>
      <c r="H33" s="6" t="s">
        <v>46</v>
      </c>
      <c r="I33" s="6" t="s">
        <v>44</v>
      </c>
      <c r="J33" s="6" t="s">
        <v>44</v>
      </c>
      <c r="K33" s="6" t="s">
        <v>44</v>
      </c>
      <c r="L33" s="6" t="s">
        <v>44</v>
      </c>
      <c r="M33" s="36"/>
      <c r="O33" s="32"/>
    </row>
    <row r="34" spans="1:15" ht="13.5" thickBot="1">
      <c r="A34" s="84"/>
      <c r="B34" s="87"/>
      <c r="C34" s="15" t="s">
        <v>4</v>
      </c>
      <c r="D34" s="13">
        <v>24</v>
      </c>
      <c r="E34" s="13">
        <v>23</v>
      </c>
      <c r="F34" s="19">
        <v>20</v>
      </c>
      <c r="G34" s="19">
        <v>15</v>
      </c>
      <c r="H34" s="19">
        <v>21</v>
      </c>
      <c r="I34" s="13">
        <v>21</v>
      </c>
      <c r="J34" s="13">
        <v>25</v>
      </c>
      <c r="K34" s="13">
        <v>25</v>
      </c>
      <c r="L34" s="12">
        <v>22</v>
      </c>
      <c r="M34" s="37">
        <f>SUM(D34:L34)</f>
        <v>196</v>
      </c>
      <c r="O34" s="32"/>
    </row>
    <row r="35" spans="1:15">
      <c r="A35" s="84"/>
      <c r="B35" s="88">
        <v>0.43055555555555558</v>
      </c>
      <c r="C35" s="14" t="s">
        <v>2</v>
      </c>
      <c r="D35" s="5" t="s">
        <v>31</v>
      </c>
      <c r="E35" s="5" t="s">
        <v>33</v>
      </c>
      <c r="F35" s="5" t="s">
        <v>35</v>
      </c>
      <c r="G35" s="5" t="s">
        <v>37</v>
      </c>
      <c r="H35" s="5" t="s">
        <v>39</v>
      </c>
      <c r="I35" s="5" t="s">
        <v>41</v>
      </c>
      <c r="J35" s="5" t="s">
        <v>60</v>
      </c>
      <c r="K35" s="5" t="s">
        <v>62</v>
      </c>
      <c r="L35" s="5" t="s">
        <v>50</v>
      </c>
      <c r="M35" s="35"/>
      <c r="O35" s="32"/>
    </row>
    <row r="36" spans="1:15" ht="38.25">
      <c r="A36" s="84"/>
      <c r="B36" s="89"/>
      <c r="C36" s="8" t="s">
        <v>3</v>
      </c>
      <c r="D36" s="6" t="s">
        <v>44</v>
      </c>
      <c r="E36" s="6" t="s">
        <v>46</v>
      </c>
      <c r="F36" s="6" t="s">
        <v>44</v>
      </c>
      <c r="G36" s="6" t="s">
        <v>44</v>
      </c>
      <c r="H36" s="6" t="s">
        <v>44</v>
      </c>
      <c r="I36" s="6" t="s">
        <v>44</v>
      </c>
      <c r="J36" s="6" t="s">
        <v>64</v>
      </c>
      <c r="K36" s="6" t="s">
        <v>64</v>
      </c>
      <c r="L36" s="6" t="s">
        <v>64</v>
      </c>
      <c r="M36" s="36"/>
      <c r="O36" s="32"/>
    </row>
    <row r="37" spans="1:15" ht="13.5" thickBot="1">
      <c r="A37" s="84"/>
      <c r="B37" s="90"/>
      <c r="C37" s="15" t="s">
        <v>4</v>
      </c>
      <c r="D37" s="19">
        <v>23</v>
      </c>
      <c r="E37" s="19">
        <v>20</v>
      </c>
      <c r="F37" s="13">
        <v>23</v>
      </c>
      <c r="G37" s="13">
        <v>23</v>
      </c>
      <c r="H37" s="13">
        <v>23</v>
      </c>
      <c r="I37" s="13">
        <v>22</v>
      </c>
      <c r="J37" s="13">
        <v>26</v>
      </c>
      <c r="K37" s="13">
        <v>26</v>
      </c>
      <c r="L37" s="19">
        <v>28</v>
      </c>
      <c r="M37" s="37">
        <f>SUM(D37:L37)</f>
        <v>214</v>
      </c>
      <c r="O37" s="32"/>
    </row>
    <row r="38" spans="1:15">
      <c r="A38" s="84"/>
      <c r="B38" s="85">
        <v>0.4861111111111111</v>
      </c>
      <c r="C38" s="14" t="s">
        <v>2</v>
      </c>
      <c r="D38" s="5" t="s">
        <v>48</v>
      </c>
      <c r="E38" s="5" t="s">
        <v>49</v>
      </c>
      <c r="F38" s="5" t="s">
        <v>52</v>
      </c>
      <c r="G38" s="5" t="s">
        <v>54</v>
      </c>
      <c r="H38" s="5" t="s">
        <v>56</v>
      </c>
      <c r="I38" s="5" t="s">
        <v>58</v>
      </c>
      <c r="J38" s="5" t="s">
        <v>61</v>
      </c>
      <c r="K38" s="5"/>
      <c r="L38" s="5"/>
      <c r="M38" s="35"/>
      <c r="O38" s="32"/>
    </row>
    <row r="39" spans="1:15" ht="51">
      <c r="A39" s="84"/>
      <c r="B39" s="89"/>
      <c r="C39" s="8" t="s">
        <v>3</v>
      </c>
      <c r="D39" s="6" t="s">
        <v>64</v>
      </c>
      <c r="E39" s="6" t="s">
        <v>64</v>
      </c>
      <c r="F39" s="6" t="s">
        <v>64</v>
      </c>
      <c r="G39" s="6" t="s">
        <v>64</v>
      </c>
      <c r="H39" s="6" t="s">
        <v>64</v>
      </c>
      <c r="I39" s="6" t="s">
        <v>64</v>
      </c>
      <c r="J39" s="6" t="s">
        <v>64</v>
      </c>
      <c r="K39" s="6"/>
      <c r="L39" s="6"/>
      <c r="M39" s="36"/>
      <c r="O39" s="32"/>
    </row>
    <row r="40" spans="1:15" ht="13.5" thickBot="1">
      <c r="A40" s="84"/>
      <c r="B40" s="91"/>
      <c r="C40" s="15" t="s">
        <v>4</v>
      </c>
      <c r="D40" s="13">
        <v>28</v>
      </c>
      <c r="E40" s="13">
        <v>28</v>
      </c>
      <c r="F40" s="13">
        <v>25</v>
      </c>
      <c r="G40" s="13">
        <v>28</v>
      </c>
      <c r="H40" s="13">
        <v>25</v>
      </c>
      <c r="I40" s="13">
        <v>27</v>
      </c>
      <c r="J40" s="13">
        <v>26</v>
      </c>
      <c r="K40" s="12"/>
      <c r="L40" s="12"/>
      <c r="M40" s="37">
        <f>SUM(D40:L40)</f>
        <v>187</v>
      </c>
    </row>
    <row r="41" spans="1:15">
      <c r="A41" s="84"/>
      <c r="B41" s="88">
        <v>0.54166666666666663</v>
      </c>
      <c r="C41" s="14" t="s">
        <v>2</v>
      </c>
      <c r="D41" s="5" t="s">
        <v>51</v>
      </c>
      <c r="E41" s="5" t="s">
        <v>53</v>
      </c>
      <c r="F41" s="5" t="s">
        <v>55</v>
      </c>
      <c r="G41" s="5" t="s">
        <v>57</v>
      </c>
      <c r="H41" s="5" t="s">
        <v>59</v>
      </c>
      <c r="I41" s="5" t="s">
        <v>197</v>
      </c>
      <c r="J41" s="5" t="s">
        <v>198</v>
      </c>
      <c r="K41" s="5" t="s">
        <v>196</v>
      </c>
      <c r="L41" s="5"/>
      <c r="M41" s="35"/>
    </row>
    <row r="42" spans="1:15" ht="63.75">
      <c r="A42" s="84"/>
      <c r="B42" s="89"/>
      <c r="C42" s="8" t="s">
        <v>3</v>
      </c>
      <c r="D42" s="6" t="s">
        <v>64</v>
      </c>
      <c r="E42" s="6" t="s">
        <v>64</v>
      </c>
      <c r="F42" s="6" t="s">
        <v>64</v>
      </c>
      <c r="G42" s="6" t="s">
        <v>64</v>
      </c>
      <c r="H42" s="6" t="s">
        <v>64</v>
      </c>
      <c r="I42" s="6" t="s">
        <v>202</v>
      </c>
      <c r="J42" s="6" t="s">
        <v>203</v>
      </c>
      <c r="K42" s="6" t="s">
        <v>201</v>
      </c>
      <c r="L42" s="6"/>
      <c r="M42" s="36"/>
    </row>
    <row r="43" spans="1:15" ht="13.5" thickBot="1">
      <c r="A43" s="84"/>
      <c r="B43" s="91"/>
      <c r="C43" s="15" t="s">
        <v>4</v>
      </c>
      <c r="D43" s="19">
        <v>27</v>
      </c>
      <c r="E43" s="19">
        <v>27</v>
      </c>
      <c r="F43" s="13">
        <v>27</v>
      </c>
      <c r="G43" s="13">
        <v>27</v>
      </c>
      <c r="H43" s="13">
        <v>26</v>
      </c>
      <c r="I43" s="13">
        <v>14</v>
      </c>
      <c r="J43" s="13">
        <v>6</v>
      </c>
      <c r="K43" s="12">
        <v>25</v>
      </c>
      <c r="L43" s="12"/>
      <c r="M43" s="37">
        <f>SUM(D43:L43)</f>
        <v>179</v>
      </c>
    </row>
    <row r="44" spans="1:15">
      <c r="A44" s="84"/>
      <c r="B44" s="85">
        <v>0.59722222222222221</v>
      </c>
      <c r="C44" s="14" t="s">
        <v>2</v>
      </c>
      <c r="D44" s="5" t="s">
        <v>190</v>
      </c>
      <c r="E44" s="5" t="s">
        <v>191</v>
      </c>
      <c r="F44" s="5" t="s">
        <v>192</v>
      </c>
      <c r="G44" s="5" t="s">
        <v>193</v>
      </c>
      <c r="H44" s="5" t="s">
        <v>194</v>
      </c>
      <c r="I44" s="5" t="s">
        <v>195</v>
      </c>
      <c r="J44" s="5"/>
      <c r="K44" s="5"/>
      <c r="L44" s="5"/>
      <c r="M44" s="35"/>
    </row>
    <row r="45" spans="1:15" ht="76.5">
      <c r="A45" s="84"/>
      <c r="B45" s="89"/>
      <c r="C45" s="8" t="s">
        <v>3</v>
      </c>
      <c r="D45" s="6" t="s">
        <v>201</v>
      </c>
      <c r="E45" s="6" t="s">
        <v>201</v>
      </c>
      <c r="F45" s="6" t="s">
        <v>201</v>
      </c>
      <c r="G45" s="6" t="s">
        <v>202</v>
      </c>
      <c r="H45" s="6" t="s">
        <v>203</v>
      </c>
      <c r="I45" s="6" t="s">
        <v>203</v>
      </c>
      <c r="J45" s="6"/>
      <c r="K45" s="6"/>
      <c r="L45" s="6"/>
      <c r="M45" s="36"/>
    </row>
    <row r="46" spans="1:15" ht="13.5" thickBot="1">
      <c r="A46" s="94"/>
      <c r="B46" s="91"/>
      <c r="C46" s="15" t="s">
        <v>4</v>
      </c>
      <c r="D46" s="13">
        <v>30</v>
      </c>
      <c r="E46" s="13">
        <v>29</v>
      </c>
      <c r="F46" s="13">
        <v>31</v>
      </c>
      <c r="G46" s="13">
        <v>28</v>
      </c>
      <c r="H46" s="13">
        <v>26</v>
      </c>
      <c r="I46" s="13">
        <v>26</v>
      </c>
      <c r="J46" s="13"/>
      <c r="K46" s="13"/>
      <c r="L46" s="13"/>
      <c r="M46" s="40">
        <f>SUM(D46:L46)</f>
        <v>170</v>
      </c>
    </row>
    <row r="47" spans="1:15">
      <c r="A47" s="28"/>
      <c r="B47" s="41"/>
      <c r="C47" s="29"/>
      <c r="D47" s="1"/>
      <c r="E47" s="1"/>
      <c r="F47" s="1"/>
      <c r="G47" s="1"/>
      <c r="H47" s="1"/>
      <c r="I47" s="1"/>
      <c r="J47" s="1"/>
      <c r="K47" s="1"/>
      <c r="L47" s="1"/>
      <c r="M47" s="43"/>
    </row>
    <row r="48" spans="1:15" ht="13.5" thickBot="1">
      <c r="A48" s="28"/>
      <c r="B48" s="41"/>
      <c r="C48" s="29"/>
      <c r="D48" s="1"/>
      <c r="E48" s="1"/>
      <c r="F48" s="1"/>
      <c r="G48" s="1"/>
      <c r="H48" s="1"/>
      <c r="I48" s="1"/>
      <c r="J48" s="1"/>
      <c r="K48" s="1"/>
      <c r="L48" s="1"/>
      <c r="M48" s="43"/>
    </row>
    <row r="49" spans="1:14" ht="39" thickBot="1">
      <c r="B49" s="25" t="s">
        <v>12</v>
      </c>
      <c r="C49" s="2" t="s">
        <v>204</v>
      </c>
      <c r="G49" s="26" t="s">
        <v>15</v>
      </c>
      <c r="H49" s="61" t="s">
        <v>222</v>
      </c>
      <c r="J49" s="27" t="s">
        <v>14</v>
      </c>
      <c r="K49" s="22" t="s">
        <v>16</v>
      </c>
      <c r="M49" s="1"/>
      <c r="N49" s="1"/>
    </row>
    <row r="50" spans="1:1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4" ht="15.75">
      <c r="B51" s="4"/>
      <c r="C51" s="4"/>
      <c r="D51" s="4"/>
      <c r="E51" s="4"/>
      <c r="F51" s="4"/>
      <c r="G51" s="4"/>
      <c r="H51" s="4"/>
      <c r="I51" s="4"/>
      <c r="J51" s="4"/>
      <c r="K51" s="4"/>
      <c r="L51" s="92" t="s">
        <v>11</v>
      </c>
      <c r="M51" s="92"/>
    </row>
    <row r="52" spans="1:14">
      <c r="B52" s="4"/>
      <c r="C52" s="4"/>
      <c r="F52" s="4"/>
      <c r="G52" s="4"/>
      <c r="H52" s="4"/>
      <c r="I52" s="4"/>
      <c r="J52" s="4"/>
      <c r="K52" s="4"/>
      <c r="L52" s="4"/>
      <c r="M52" s="4"/>
    </row>
    <row r="53" spans="1:14">
      <c r="B53" s="4"/>
      <c r="C53" s="4"/>
      <c r="F53" s="4"/>
      <c r="G53" s="4"/>
      <c r="H53" s="4"/>
      <c r="I53" s="4"/>
      <c r="J53" s="4"/>
      <c r="K53" s="4"/>
      <c r="L53" s="4"/>
      <c r="M53" s="4"/>
    </row>
    <row r="54" spans="1:14" ht="20.25">
      <c r="A54" s="93" t="s">
        <v>17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4">
      <c r="E55" s="10"/>
    </row>
    <row r="57" spans="1:14">
      <c r="C57" s="3"/>
    </row>
  </sheetData>
  <mergeCells count="29">
    <mergeCell ref="L51:M51"/>
    <mergeCell ref="A54:M54"/>
    <mergeCell ref="A32:A46"/>
    <mergeCell ref="B32:B34"/>
    <mergeCell ref="B35:B37"/>
    <mergeCell ref="B38:B40"/>
    <mergeCell ref="B41:B43"/>
    <mergeCell ref="B44:B46"/>
    <mergeCell ref="A17:A31"/>
    <mergeCell ref="B17:B19"/>
    <mergeCell ref="B20:B22"/>
    <mergeCell ref="B23:B25"/>
    <mergeCell ref="B26:B28"/>
    <mergeCell ref="B29:B31"/>
    <mergeCell ref="C13:L13"/>
    <mergeCell ref="A14:A16"/>
    <mergeCell ref="B14:B16"/>
    <mergeCell ref="A7:M7"/>
    <mergeCell ref="A8:M8"/>
    <mergeCell ref="A9:M9"/>
    <mergeCell ref="A10:M10"/>
    <mergeCell ref="A11:M11"/>
    <mergeCell ref="A12:M12"/>
    <mergeCell ref="B6:E6"/>
    <mergeCell ref="A1:E1"/>
    <mergeCell ref="A2:M2"/>
    <mergeCell ref="A3:E3"/>
    <mergeCell ref="A4:G4"/>
    <mergeCell ref="B5:D5"/>
  </mergeCells>
  <pageMargins left="0" right="0" top="0" bottom="0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zoomScale="70" zoomScaleNormal="70" workbookViewId="0">
      <selection activeCell="A3" sqref="A3:E3"/>
    </sheetView>
  </sheetViews>
  <sheetFormatPr defaultRowHeight="12.75"/>
  <cols>
    <col min="1" max="1" width="8.140625" style="3" customWidth="1"/>
    <col min="2" max="2" width="7.5703125" style="3" customWidth="1"/>
    <col min="3" max="3" width="5.28515625" style="9" customWidth="1"/>
    <col min="4" max="4" width="17.7109375" style="3" customWidth="1"/>
    <col min="5" max="5" width="16.5703125" style="3" customWidth="1"/>
    <col min="6" max="8" width="18.7109375" style="3" customWidth="1"/>
    <col min="9" max="9" width="17.5703125" style="3" customWidth="1"/>
    <col min="10" max="10" width="19.5703125" style="3" customWidth="1"/>
    <col min="11" max="11" width="17.85546875" style="3" customWidth="1"/>
    <col min="12" max="12" width="22.140625" style="3" customWidth="1"/>
    <col min="13" max="15" width="18.140625" style="3" customWidth="1"/>
    <col min="16" max="17" width="10.7109375" style="3" customWidth="1"/>
    <col min="18" max="16384" width="9.140625" style="3"/>
  </cols>
  <sheetData>
    <row r="1" spans="1:16" ht="20.25">
      <c r="A1" s="66" t="s">
        <v>8</v>
      </c>
      <c r="B1" s="66"/>
      <c r="C1" s="66"/>
      <c r="D1" s="66"/>
      <c r="E1" s="66"/>
      <c r="F1" s="23"/>
      <c r="G1" s="23"/>
      <c r="H1" s="23"/>
      <c r="I1" s="23"/>
      <c r="J1" s="23"/>
      <c r="K1" s="22"/>
      <c r="L1" s="22"/>
      <c r="M1" s="22"/>
      <c r="N1" s="22"/>
      <c r="O1" s="22"/>
      <c r="P1" s="42" t="s">
        <v>220</v>
      </c>
    </row>
    <row r="2" spans="1:16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8.75">
      <c r="A3" s="68" t="s">
        <v>18</v>
      </c>
      <c r="B3" s="68"/>
      <c r="C3" s="68"/>
      <c r="D3" s="68"/>
      <c r="E3" s="68"/>
      <c r="F3" s="23"/>
      <c r="G3" s="23"/>
      <c r="H3" s="23"/>
      <c r="I3" s="23"/>
      <c r="J3" s="23"/>
      <c r="K3" s="22"/>
      <c r="L3" s="22"/>
      <c r="M3" s="22"/>
      <c r="N3" s="22"/>
      <c r="O3" s="22"/>
      <c r="P3" s="22"/>
    </row>
    <row r="4" spans="1:16" ht="18.75">
      <c r="A4" s="65" t="s">
        <v>226</v>
      </c>
      <c r="B4" s="65"/>
      <c r="C4" s="65"/>
      <c r="D4" s="65"/>
      <c r="E4" s="65"/>
      <c r="F4" s="65"/>
      <c r="G4" s="65"/>
      <c r="H4" s="23"/>
      <c r="I4" s="23"/>
      <c r="J4" s="23"/>
      <c r="K4" s="22"/>
      <c r="L4" s="22"/>
      <c r="M4" s="22"/>
      <c r="N4" s="22"/>
      <c r="O4" s="22"/>
      <c r="P4" s="22"/>
    </row>
    <row r="5" spans="1:16">
      <c r="A5" s="56"/>
      <c r="B5" s="69" t="s">
        <v>10</v>
      </c>
      <c r="C5" s="69"/>
      <c r="D5" s="69"/>
      <c r="E5" s="57"/>
      <c r="F5" s="23"/>
      <c r="G5" s="23"/>
      <c r="H5" s="23"/>
      <c r="I5" s="23"/>
      <c r="J5" s="23"/>
      <c r="K5" s="22"/>
      <c r="L5" s="22"/>
      <c r="M5" s="22"/>
      <c r="N5" s="22"/>
      <c r="O5" s="22"/>
      <c r="P5" s="22"/>
    </row>
    <row r="6" spans="1:16" ht="18.75">
      <c r="A6" s="56"/>
      <c r="B6" s="65" t="s">
        <v>9</v>
      </c>
      <c r="C6" s="65"/>
      <c r="D6" s="65"/>
      <c r="E6" s="65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22.5">
      <c r="A8" s="79" t="s">
        <v>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22.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6" ht="27.75">
      <c r="A10" s="80" t="s">
        <v>224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27.75">
      <c r="A11" s="82" t="s">
        <v>219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16" ht="45.75" thickBot="1">
      <c r="A12" s="83" t="s">
        <v>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ht="13.5" thickBot="1">
      <c r="A13" s="7" t="s">
        <v>0</v>
      </c>
      <c r="B13" s="33" t="s">
        <v>1</v>
      </c>
      <c r="C13" s="70"/>
      <c r="D13" s="71"/>
      <c r="E13" s="71"/>
      <c r="F13" s="71"/>
      <c r="G13" s="71"/>
      <c r="H13" s="71"/>
      <c r="I13" s="71"/>
      <c r="J13" s="71"/>
      <c r="K13" s="71"/>
      <c r="L13" s="72"/>
      <c r="M13" s="24"/>
      <c r="N13" s="24"/>
      <c r="O13" s="24"/>
      <c r="P13" s="34" t="s">
        <v>5</v>
      </c>
    </row>
    <row r="14" spans="1:16">
      <c r="A14" s="95" t="s">
        <v>19</v>
      </c>
      <c r="B14" s="76">
        <v>0.43055555555555558</v>
      </c>
      <c r="C14" s="58" t="s">
        <v>2</v>
      </c>
      <c r="D14" s="5" t="s">
        <v>147</v>
      </c>
      <c r="E14" s="5" t="s">
        <v>151</v>
      </c>
      <c r="F14" s="5"/>
      <c r="G14" s="5"/>
      <c r="H14" s="5"/>
      <c r="I14" s="5"/>
      <c r="J14" s="5"/>
      <c r="K14" s="5"/>
      <c r="L14" s="5"/>
      <c r="M14" s="5"/>
      <c r="N14" s="44"/>
      <c r="O14" s="44"/>
      <c r="P14" s="35"/>
    </row>
    <row r="15" spans="1:16" ht="25.5">
      <c r="A15" s="96"/>
      <c r="B15" s="77"/>
      <c r="C15" s="59" t="s">
        <v>3</v>
      </c>
      <c r="D15" s="6" t="s">
        <v>179</v>
      </c>
      <c r="E15" s="6" t="s">
        <v>179</v>
      </c>
      <c r="F15" s="6"/>
      <c r="G15" s="6"/>
      <c r="H15" s="6"/>
      <c r="I15" s="6"/>
      <c r="J15" s="6"/>
      <c r="K15" s="6"/>
      <c r="L15" s="6"/>
      <c r="M15" s="6"/>
      <c r="N15" s="45"/>
      <c r="O15" s="45"/>
      <c r="P15" s="36"/>
    </row>
    <row r="16" spans="1:16" ht="13.5" thickBot="1">
      <c r="A16" s="97"/>
      <c r="B16" s="78"/>
      <c r="C16" s="60" t="s">
        <v>4</v>
      </c>
      <c r="D16" s="11">
        <v>10</v>
      </c>
      <c r="E16" s="13">
        <v>34</v>
      </c>
      <c r="F16" s="19"/>
      <c r="G16" s="19"/>
      <c r="H16" s="13"/>
      <c r="I16" s="13"/>
      <c r="J16" s="12"/>
      <c r="K16" s="12"/>
      <c r="L16" s="13"/>
      <c r="M16" s="12"/>
      <c r="N16" s="46"/>
      <c r="O16" s="46"/>
      <c r="P16" s="37">
        <f t="shared" ref="P16" si="0">SUM(D16:L16)</f>
        <v>44</v>
      </c>
    </row>
    <row r="17" spans="1:16">
      <c r="A17" s="73" t="s">
        <v>20</v>
      </c>
      <c r="B17" s="85">
        <v>0.375</v>
      </c>
      <c r="C17" s="14" t="s">
        <v>2</v>
      </c>
      <c r="D17" s="5" t="s">
        <v>94</v>
      </c>
      <c r="E17" s="5" t="s">
        <v>100</v>
      </c>
      <c r="F17" s="5" t="s">
        <v>97</v>
      </c>
      <c r="G17" s="5" t="s">
        <v>98</v>
      </c>
      <c r="H17" s="5" t="s">
        <v>99</v>
      </c>
      <c r="I17" s="5" t="s">
        <v>101</v>
      </c>
      <c r="J17" s="5" t="s">
        <v>103</v>
      </c>
      <c r="K17" s="5" t="s">
        <v>105</v>
      </c>
      <c r="L17" s="5" t="s">
        <v>107</v>
      </c>
      <c r="M17" s="5" t="s">
        <v>108</v>
      </c>
      <c r="N17" s="5" t="s">
        <v>95</v>
      </c>
      <c r="O17" s="44"/>
      <c r="P17" s="35"/>
    </row>
    <row r="18" spans="1:16" ht="38.25">
      <c r="A18" s="84"/>
      <c r="B18" s="86"/>
      <c r="C18" s="8" t="s">
        <v>3</v>
      </c>
      <c r="D18" s="6" t="s">
        <v>109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109</v>
      </c>
      <c r="O18" s="45"/>
      <c r="P18" s="36"/>
    </row>
    <row r="19" spans="1:16" ht="13.5" thickBot="1">
      <c r="A19" s="84"/>
      <c r="B19" s="87"/>
      <c r="C19" s="15" t="s">
        <v>4</v>
      </c>
      <c r="D19" s="13">
        <v>24</v>
      </c>
      <c r="E19" s="19">
        <v>29</v>
      </c>
      <c r="F19" s="13">
        <v>31</v>
      </c>
      <c r="G19" s="19">
        <v>29</v>
      </c>
      <c r="H19" s="19">
        <v>31</v>
      </c>
      <c r="I19" s="19">
        <v>28</v>
      </c>
      <c r="J19" s="13">
        <v>28</v>
      </c>
      <c r="K19" s="19">
        <v>27</v>
      </c>
      <c r="L19" s="19">
        <v>24</v>
      </c>
      <c r="M19" s="12">
        <v>25</v>
      </c>
      <c r="N19" s="13">
        <v>2</v>
      </c>
      <c r="O19" s="47"/>
      <c r="P19" s="37">
        <f>SUM(D19:N19)</f>
        <v>278</v>
      </c>
    </row>
    <row r="20" spans="1:16">
      <c r="A20" s="84"/>
      <c r="B20" s="88">
        <v>0.43055555555555558</v>
      </c>
      <c r="C20" s="14" t="s">
        <v>2</v>
      </c>
      <c r="D20" s="5" t="s">
        <v>96</v>
      </c>
      <c r="E20" s="5" t="s">
        <v>102</v>
      </c>
      <c r="F20" s="5" t="s">
        <v>104</v>
      </c>
      <c r="G20" s="5" t="s">
        <v>106</v>
      </c>
      <c r="H20" s="5" t="s">
        <v>132</v>
      </c>
      <c r="I20" s="5" t="s">
        <v>128</v>
      </c>
      <c r="J20" s="5" t="s">
        <v>133</v>
      </c>
      <c r="K20" s="5" t="s">
        <v>134</v>
      </c>
      <c r="L20" s="5" t="s">
        <v>135</v>
      </c>
      <c r="M20" s="5" t="s">
        <v>136</v>
      </c>
      <c r="N20" s="5" t="s">
        <v>139</v>
      </c>
      <c r="O20" s="44"/>
      <c r="P20" s="35"/>
    </row>
    <row r="21" spans="1:16" ht="38.25">
      <c r="A21" s="84"/>
      <c r="B21" s="89"/>
      <c r="C21" s="8" t="s">
        <v>3</v>
      </c>
      <c r="D21" s="6" t="s">
        <v>109</v>
      </c>
      <c r="E21" s="6" t="s">
        <v>29</v>
      </c>
      <c r="F21" s="6" t="s">
        <v>29</v>
      </c>
      <c r="G21" s="6" t="s">
        <v>29</v>
      </c>
      <c r="H21" s="6" t="s">
        <v>156</v>
      </c>
      <c r="I21" s="6" t="s">
        <v>156</v>
      </c>
      <c r="J21" s="6" t="s">
        <v>156</v>
      </c>
      <c r="K21" s="6" t="s">
        <v>156</v>
      </c>
      <c r="L21" s="6" t="s">
        <v>156</v>
      </c>
      <c r="M21" s="6" t="s">
        <v>156</v>
      </c>
      <c r="N21" s="6" t="s">
        <v>156</v>
      </c>
      <c r="O21" s="45"/>
      <c r="P21" s="36"/>
    </row>
    <row r="22" spans="1:16" ht="13.5" thickBot="1">
      <c r="A22" s="84"/>
      <c r="B22" s="90"/>
      <c r="C22" s="16" t="s">
        <v>4</v>
      </c>
      <c r="D22" s="13">
        <v>22</v>
      </c>
      <c r="E22" s="19">
        <v>28</v>
      </c>
      <c r="F22" s="19">
        <v>28</v>
      </c>
      <c r="G22" s="19">
        <v>24</v>
      </c>
      <c r="H22" s="20">
        <v>24</v>
      </c>
      <c r="I22" s="13">
        <v>21</v>
      </c>
      <c r="J22" s="13">
        <v>26</v>
      </c>
      <c r="K22" s="13">
        <v>26</v>
      </c>
      <c r="L22" s="11">
        <v>23</v>
      </c>
      <c r="M22" s="11">
        <v>20</v>
      </c>
      <c r="N22" s="11">
        <v>16</v>
      </c>
      <c r="O22" s="49"/>
      <c r="P22" s="38">
        <f>SUM(D22:N22)</f>
        <v>258</v>
      </c>
    </row>
    <row r="23" spans="1:16">
      <c r="A23" s="84"/>
      <c r="B23" s="85">
        <v>0.4861111111111111</v>
      </c>
      <c r="C23" s="14" t="s">
        <v>2</v>
      </c>
      <c r="D23" s="5" t="s">
        <v>112</v>
      </c>
      <c r="E23" s="5" t="s">
        <v>113</v>
      </c>
      <c r="F23" s="5" t="s">
        <v>114</v>
      </c>
      <c r="G23" s="5" t="s">
        <v>115</v>
      </c>
      <c r="H23" s="5" t="s">
        <v>116</v>
      </c>
      <c r="I23" s="5" t="s">
        <v>117</v>
      </c>
      <c r="J23" s="5" t="s">
        <v>118</v>
      </c>
      <c r="K23" s="5" t="s">
        <v>119</v>
      </c>
      <c r="L23" s="5" t="s">
        <v>120</v>
      </c>
      <c r="M23" s="5" t="s">
        <v>121</v>
      </c>
      <c r="N23" s="5" t="s">
        <v>140</v>
      </c>
      <c r="O23" s="44"/>
      <c r="P23" s="35"/>
    </row>
    <row r="24" spans="1:16" ht="38.25">
      <c r="A24" s="84"/>
      <c r="B24" s="89"/>
      <c r="C24" s="8" t="s">
        <v>3</v>
      </c>
      <c r="D24" s="6" t="s">
        <v>156</v>
      </c>
      <c r="E24" s="6" t="s">
        <v>156</v>
      </c>
      <c r="F24" s="6" t="s">
        <v>156</v>
      </c>
      <c r="G24" s="6" t="s">
        <v>156</v>
      </c>
      <c r="H24" s="6" t="s">
        <v>156</v>
      </c>
      <c r="I24" s="6" t="s">
        <v>156</v>
      </c>
      <c r="J24" s="6" t="s">
        <v>156</v>
      </c>
      <c r="K24" s="6" t="s">
        <v>156</v>
      </c>
      <c r="L24" s="6" t="s">
        <v>156</v>
      </c>
      <c r="M24" s="6" t="s">
        <v>156</v>
      </c>
      <c r="N24" s="6" t="s">
        <v>156</v>
      </c>
      <c r="O24" s="45"/>
      <c r="P24" s="36"/>
    </row>
    <row r="25" spans="1:16" ht="13.5" thickBot="1">
      <c r="A25" s="84"/>
      <c r="B25" s="91"/>
      <c r="C25" s="15" t="s">
        <v>4</v>
      </c>
      <c r="D25" s="13">
        <v>26</v>
      </c>
      <c r="E25" s="13">
        <v>24</v>
      </c>
      <c r="F25" s="13">
        <v>26</v>
      </c>
      <c r="G25" s="13">
        <v>25</v>
      </c>
      <c r="H25" s="13">
        <v>25</v>
      </c>
      <c r="I25" s="13">
        <v>23</v>
      </c>
      <c r="J25" s="13">
        <v>25</v>
      </c>
      <c r="K25" s="13">
        <v>24</v>
      </c>
      <c r="L25" s="13">
        <v>24</v>
      </c>
      <c r="M25" s="19">
        <v>16</v>
      </c>
      <c r="N25" s="12">
        <v>10</v>
      </c>
      <c r="O25" s="46"/>
      <c r="P25" s="37">
        <f>SUM(D25:N25)</f>
        <v>248</v>
      </c>
    </row>
    <row r="26" spans="1:16">
      <c r="A26" s="84"/>
      <c r="B26" s="88">
        <v>0.54166666666666663</v>
      </c>
      <c r="C26" s="14" t="s">
        <v>2</v>
      </c>
      <c r="D26" s="5" t="s">
        <v>122</v>
      </c>
      <c r="E26" s="5" t="s">
        <v>123</v>
      </c>
      <c r="F26" s="5" t="s">
        <v>124</v>
      </c>
      <c r="G26" s="5" t="s">
        <v>125</v>
      </c>
      <c r="H26" s="5" t="s">
        <v>126</v>
      </c>
      <c r="I26" s="5" t="s">
        <v>127</v>
      </c>
      <c r="J26" s="5" t="s">
        <v>129</v>
      </c>
      <c r="K26" s="5" t="s">
        <v>130</v>
      </c>
      <c r="L26" s="5" t="s">
        <v>131</v>
      </c>
      <c r="M26" s="5" t="s">
        <v>137</v>
      </c>
      <c r="N26" s="5" t="s">
        <v>138</v>
      </c>
      <c r="O26" s="44"/>
      <c r="P26" s="35"/>
    </row>
    <row r="27" spans="1:16" ht="38.25">
      <c r="A27" s="84"/>
      <c r="B27" s="89"/>
      <c r="C27" s="8" t="s">
        <v>3</v>
      </c>
      <c r="D27" s="6" t="s">
        <v>156</v>
      </c>
      <c r="E27" s="6" t="s">
        <v>157</v>
      </c>
      <c r="F27" s="6" t="s">
        <v>157</v>
      </c>
      <c r="G27" s="6" t="s">
        <v>158</v>
      </c>
      <c r="H27" s="6" t="s">
        <v>158</v>
      </c>
      <c r="I27" s="6" t="s">
        <v>158</v>
      </c>
      <c r="J27" s="6" t="s">
        <v>156</v>
      </c>
      <c r="K27" s="6" t="s">
        <v>156</v>
      </c>
      <c r="L27" s="6" t="s">
        <v>156</v>
      </c>
      <c r="M27" s="6" t="s">
        <v>156</v>
      </c>
      <c r="N27" s="6" t="s">
        <v>156</v>
      </c>
      <c r="O27" s="45"/>
      <c r="P27" s="36"/>
    </row>
    <row r="28" spans="1:16" ht="13.5" thickBot="1">
      <c r="A28" s="84"/>
      <c r="B28" s="91"/>
      <c r="C28" s="15" t="s">
        <v>4</v>
      </c>
      <c r="D28" s="19">
        <v>20</v>
      </c>
      <c r="E28" s="19">
        <v>17</v>
      </c>
      <c r="F28" s="19">
        <v>23</v>
      </c>
      <c r="G28" s="13">
        <v>25</v>
      </c>
      <c r="H28" s="13">
        <v>24</v>
      </c>
      <c r="I28" s="13">
        <v>25</v>
      </c>
      <c r="J28" s="13">
        <v>22</v>
      </c>
      <c r="K28" s="11">
        <v>26</v>
      </c>
      <c r="L28" s="11">
        <v>24</v>
      </c>
      <c r="M28" s="11">
        <v>15</v>
      </c>
      <c r="N28" s="11">
        <v>17</v>
      </c>
      <c r="O28" s="49"/>
      <c r="P28" s="37">
        <f>SUM(D28:N28)</f>
        <v>238</v>
      </c>
    </row>
    <row r="29" spans="1:16">
      <c r="A29" s="84"/>
      <c r="B29" s="88">
        <v>0.59722222222222221</v>
      </c>
      <c r="C29" s="17" t="s">
        <v>2</v>
      </c>
      <c r="D29" s="44" t="s">
        <v>141</v>
      </c>
      <c r="E29" s="5" t="s">
        <v>142</v>
      </c>
      <c r="F29" s="5" t="s">
        <v>154</v>
      </c>
      <c r="G29" s="5" t="s">
        <v>155</v>
      </c>
      <c r="H29" s="5" t="s">
        <v>180</v>
      </c>
      <c r="I29" s="5" t="s">
        <v>181</v>
      </c>
      <c r="J29" s="5" t="s">
        <v>182</v>
      </c>
      <c r="K29" s="5" t="s">
        <v>183</v>
      </c>
      <c r="L29" s="5" t="s">
        <v>184</v>
      </c>
      <c r="M29" s="5" t="s">
        <v>185</v>
      </c>
      <c r="N29" s="5" t="s">
        <v>186</v>
      </c>
      <c r="O29" s="5" t="s">
        <v>187</v>
      </c>
      <c r="P29" s="48"/>
    </row>
    <row r="30" spans="1:16" ht="51">
      <c r="A30" s="84"/>
      <c r="B30" s="89"/>
      <c r="C30" s="18" t="s">
        <v>3</v>
      </c>
      <c r="D30" s="6" t="s">
        <v>157</v>
      </c>
      <c r="E30" s="6" t="s">
        <v>158</v>
      </c>
      <c r="F30" s="6" t="s">
        <v>175</v>
      </c>
      <c r="G30" s="6" t="s">
        <v>174</v>
      </c>
      <c r="H30" s="6" t="s">
        <v>188</v>
      </c>
      <c r="I30" s="6" t="s">
        <v>188</v>
      </c>
      <c r="J30" s="6" t="s">
        <v>189</v>
      </c>
      <c r="K30" s="6" t="s">
        <v>189</v>
      </c>
      <c r="L30" s="6" t="s">
        <v>189</v>
      </c>
      <c r="M30" s="6" t="s">
        <v>189</v>
      </c>
      <c r="N30" s="6" t="s">
        <v>188</v>
      </c>
      <c r="O30" s="6" t="s">
        <v>189</v>
      </c>
      <c r="P30" s="36"/>
    </row>
    <row r="31" spans="1:16" ht="13.5" thickBot="1">
      <c r="A31" s="84"/>
      <c r="B31" s="90"/>
      <c r="C31" s="16" t="s">
        <v>4</v>
      </c>
      <c r="D31" s="20">
        <v>14</v>
      </c>
      <c r="E31" s="11">
        <v>4</v>
      </c>
      <c r="F31" s="47"/>
      <c r="G31" s="47">
        <v>20</v>
      </c>
      <c r="H31" s="11">
        <v>32</v>
      </c>
      <c r="I31" s="11">
        <v>33</v>
      </c>
      <c r="J31" s="11">
        <v>31</v>
      </c>
      <c r="K31" s="11">
        <v>33</v>
      </c>
      <c r="L31" s="12">
        <v>34</v>
      </c>
      <c r="M31" s="20">
        <v>29</v>
      </c>
      <c r="N31" s="11">
        <v>7</v>
      </c>
      <c r="O31" s="11">
        <v>29</v>
      </c>
      <c r="P31" s="38">
        <f>SUM(D31:O31)</f>
        <v>266</v>
      </c>
    </row>
    <row r="32" spans="1:16">
      <c r="A32" s="84"/>
      <c r="B32" s="85">
        <v>0.65277777777777779</v>
      </c>
      <c r="C32" s="14" t="s">
        <v>2</v>
      </c>
      <c r="D32" s="5" t="s">
        <v>143</v>
      </c>
      <c r="E32" s="5" t="s">
        <v>144</v>
      </c>
      <c r="F32" s="5" t="s">
        <v>145</v>
      </c>
      <c r="G32" s="5" t="s">
        <v>146</v>
      </c>
      <c r="H32" s="5" t="s">
        <v>147</v>
      </c>
      <c r="I32" s="5" t="s">
        <v>148</v>
      </c>
      <c r="J32" s="5" t="s">
        <v>149</v>
      </c>
      <c r="K32" s="5" t="s">
        <v>150</v>
      </c>
      <c r="L32" s="5" t="s">
        <v>151</v>
      </c>
      <c r="M32" s="5" t="s">
        <v>152</v>
      </c>
      <c r="N32" s="5" t="s">
        <v>153</v>
      </c>
      <c r="O32" s="44"/>
      <c r="P32" s="35"/>
    </row>
    <row r="33" spans="1:18" ht="89.25">
      <c r="A33" s="84"/>
      <c r="B33" s="86"/>
      <c r="C33" s="18" t="s">
        <v>3</v>
      </c>
      <c r="D33" s="45" t="s">
        <v>173</v>
      </c>
      <c r="E33" s="6" t="s">
        <v>174</v>
      </c>
      <c r="F33" s="45" t="s">
        <v>173</v>
      </c>
      <c r="G33" s="6" t="s">
        <v>175</v>
      </c>
      <c r="H33" s="6" t="s">
        <v>176</v>
      </c>
      <c r="I33" s="6" t="s">
        <v>174</v>
      </c>
      <c r="J33" s="6" t="s">
        <v>177</v>
      </c>
      <c r="K33" s="6" t="s">
        <v>178</v>
      </c>
      <c r="L33" s="6" t="s">
        <v>176</v>
      </c>
      <c r="M33" s="6" t="s">
        <v>175</v>
      </c>
      <c r="N33" s="6" t="s">
        <v>175</v>
      </c>
      <c r="O33" s="45"/>
      <c r="P33" s="36"/>
    </row>
    <row r="34" spans="1:18" ht="13.5" thickBot="1">
      <c r="A34" s="84"/>
      <c r="B34" s="87"/>
      <c r="C34" s="15" t="s">
        <v>4</v>
      </c>
      <c r="D34" s="11">
        <v>19</v>
      </c>
      <c r="E34" s="11">
        <v>13</v>
      </c>
      <c r="F34" s="11">
        <v>17</v>
      </c>
      <c r="G34" s="11"/>
      <c r="H34" s="11">
        <v>10</v>
      </c>
      <c r="I34" s="11">
        <v>19</v>
      </c>
      <c r="J34" s="11">
        <v>17</v>
      </c>
      <c r="K34" s="11">
        <v>14</v>
      </c>
      <c r="L34" s="13">
        <v>34</v>
      </c>
      <c r="M34" s="13"/>
      <c r="N34" s="47"/>
      <c r="O34" s="47"/>
      <c r="P34" s="37">
        <f>SUM(D34:N34)</f>
        <v>143</v>
      </c>
    </row>
    <row r="35" spans="1:18">
      <c r="A35" s="73" t="s">
        <v>21</v>
      </c>
      <c r="B35" s="85">
        <v>0.375</v>
      </c>
      <c r="C35" s="14" t="s">
        <v>2</v>
      </c>
      <c r="D35" s="5" t="s">
        <v>112</v>
      </c>
      <c r="E35" s="5" t="s">
        <v>113</v>
      </c>
      <c r="F35" s="5" t="s">
        <v>114</v>
      </c>
      <c r="G35" s="5" t="s">
        <v>115</v>
      </c>
      <c r="H35" s="5" t="s">
        <v>116</v>
      </c>
      <c r="I35" s="5" t="s">
        <v>117</v>
      </c>
      <c r="J35" s="5" t="s">
        <v>118</v>
      </c>
      <c r="K35" s="5" t="s">
        <v>119</v>
      </c>
      <c r="L35" s="5" t="s">
        <v>120</v>
      </c>
      <c r="M35" s="5" t="s">
        <v>121</v>
      </c>
      <c r="N35" s="5" t="s">
        <v>140</v>
      </c>
      <c r="O35" s="44"/>
      <c r="P35" s="35"/>
      <c r="R35" s="32"/>
    </row>
    <row r="36" spans="1:18" ht="38.25">
      <c r="A36" s="84"/>
      <c r="B36" s="86"/>
      <c r="C36" s="8" t="s">
        <v>3</v>
      </c>
      <c r="D36" s="6" t="s">
        <v>159</v>
      </c>
      <c r="E36" s="6" t="s">
        <v>159</v>
      </c>
      <c r="F36" s="6" t="s">
        <v>159</v>
      </c>
      <c r="G36" s="6" t="s">
        <v>160</v>
      </c>
      <c r="H36" s="6" t="s">
        <v>160</v>
      </c>
      <c r="I36" s="6" t="s">
        <v>160</v>
      </c>
      <c r="J36" s="6" t="s">
        <v>160</v>
      </c>
      <c r="K36" s="6" t="s">
        <v>160</v>
      </c>
      <c r="L36" s="6" t="s">
        <v>160</v>
      </c>
      <c r="M36" s="6" t="s">
        <v>161</v>
      </c>
      <c r="N36" s="6" t="s">
        <v>166</v>
      </c>
      <c r="O36" s="45"/>
      <c r="P36" s="36"/>
      <c r="R36" s="32"/>
    </row>
    <row r="37" spans="1:18" ht="13.5" thickBot="1">
      <c r="A37" s="84"/>
      <c r="B37" s="87"/>
      <c r="C37" s="15" t="s">
        <v>4</v>
      </c>
      <c r="D37" s="13">
        <v>26</v>
      </c>
      <c r="E37" s="13">
        <v>24</v>
      </c>
      <c r="F37" s="13">
        <v>26</v>
      </c>
      <c r="G37" s="13">
        <v>25</v>
      </c>
      <c r="H37" s="13">
        <v>25</v>
      </c>
      <c r="I37" s="13">
        <v>23</v>
      </c>
      <c r="J37" s="13">
        <v>25</v>
      </c>
      <c r="K37" s="13">
        <v>24</v>
      </c>
      <c r="L37" s="13">
        <v>24</v>
      </c>
      <c r="M37" s="19">
        <v>16</v>
      </c>
      <c r="N37" s="12">
        <v>10</v>
      </c>
      <c r="O37" s="46"/>
      <c r="P37" s="37">
        <f>SUM(D37:N37)</f>
        <v>248</v>
      </c>
      <c r="R37" s="32"/>
    </row>
    <row r="38" spans="1:18">
      <c r="A38" s="84"/>
      <c r="B38" s="88">
        <v>0.43055555555555558</v>
      </c>
      <c r="C38" s="14" t="s">
        <v>2</v>
      </c>
      <c r="D38" s="5" t="s">
        <v>122</v>
      </c>
      <c r="E38" s="5" t="s">
        <v>123</v>
      </c>
      <c r="F38" s="5" t="s">
        <v>124</v>
      </c>
      <c r="G38" s="5" t="s">
        <v>125</v>
      </c>
      <c r="H38" s="5" t="s">
        <v>126</v>
      </c>
      <c r="I38" s="5" t="s">
        <v>127</v>
      </c>
      <c r="J38" s="5" t="s">
        <v>129</v>
      </c>
      <c r="K38" s="5" t="s">
        <v>130</v>
      </c>
      <c r="L38" s="5" t="s">
        <v>131</v>
      </c>
      <c r="M38" s="5" t="s">
        <v>137</v>
      </c>
      <c r="N38" s="5" t="s">
        <v>138</v>
      </c>
      <c r="O38" s="44"/>
      <c r="P38" s="35"/>
      <c r="R38" s="32"/>
    </row>
    <row r="39" spans="1:18" ht="63.75">
      <c r="A39" s="84"/>
      <c r="B39" s="89"/>
      <c r="C39" s="8" t="s">
        <v>3</v>
      </c>
      <c r="D39" s="6" t="s">
        <v>162</v>
      </c>
      <c r="E39" s="6" t="s">
        <v>163</v>
      </c>
      <c r="F39" s="6" t="s">
        <v>164</v>
      </c>
      <c r="G39" s="6" t="s">
        <v>165</v>
      </c>
      <c r="H39" s="6" t="s">
        <v>165</v>
      </c>
      <c r="I39" s="6" t="s">
        <v>165</v>
      </c>
      <c r="J39" s="6" t="s">
        <v>159</v>
      </c>
      <c r="K39" s="6" t="s">
        <v>159</v>
      </c>
      <c r="L39" s="6" t="s">
        <v>159</v>
      </c>
      <c r="M39" s="6" t="s">
        <v>160</v>
      </c>
      <c r="N39" s="6" t="s">
        <v>161</v>
      </c>
      <c r="O39" s="45"/>
      <c r="P39" s="36"/>
      <c r="R39" s="32"/>
    </row>
    <row r="40" spans="1:18" ht="13.5" thickBot="1">
      <c r="A40" s="84"/>
      <c r="B40" s="90"/>
      <c r="C40" s="15" t="s">
        <v>4</v>
      </c>
      <c r="D40" s="19">
        <v>20</v>
      </c>
      <c r="E40" s="19">
        <v>17</v>
      </c>
      <c r="F40" s="19">
        <v>23</v>
      </c>
      <c r="G40" s="13">
        <v>25</v>
      </c>
      <c r="H40" s="13">
        <v>24</v>
      </c>
      <c r="I40" s="13">
        <v>25</v>
      </c>
      <c r="J40" s="13">
        <v>22</v>
      </c>
      <c r="K40" s="11">
        <v>26</v>
      </c>
      <c r="L40" s="11">
        <v>24</v>
      </c>
      <c r="M40" s="11">
        <v>15</v>
      </c>
      <c r="N40" s="11">
        <v>17</v>
      </c>
      <c r="O40" s="49"/>
      <c r="P40" s="37">
        <f>SUM(D40:N40)</f>
        <v>238</v>
      </c>
      <c r="R40" s="32"/>
    </row>
    <row r="41" spans="1:18">
      <c r="A41" s="84"/>
      <c r="B41" s="85">
        <v>0.4861111111111111</v>
      </c>
      <c r="C41" s="14" t="s">
        <v>2</v>
      </c>
      <c r="D41" s="44" t="s">
        <v>141</v>
      </c>
      <c r="E41" s="5" t="s">
        <v>142</v>
      </c>
      <c r="F41" s="5" t="s">
        <v>132</v>
      </c>
      <c r="G41" s="5" t="s">
        <v>128</v>
      </c>
      <c r="H41" s="5" t="s">
        <v>133</v>
      </c>
      <c r="I41" s="5" t="s">
        <v>134</v>
      </c>
      <c r="J41" s="5" t="s">
        <v>135</v>
      </c>
      <c r="K41" s="5" t="s">
        <v>136</v>
      </c>
      <c r="L41" s="5" t="s">
        <v>139</v>
      </c>
      <c r="M41" s="5" t="s">
        <v>154</v>
      </c>
      <c r="N41" s="5" t="s">
        <v>155</v>
      </c>
      <c r="O41" s="44"/>
      <c r="P41" s="35"/>
      <c r="R41" s="32"/>
    </row>
    <row r="42" spans="1:18" ht="51">
      <c r="A42" s="84"/>
      <c r="B42" s="89"/>
      <c r="C42" s="8" t="s">
        <v>3</v>
      </c>
      <c r="D42" s="6" t="s">
        <v>164</v>
      </c>
      <c r="E42" s="6" t="s">
        <v>165</v>
      </c>
      <c r="F42" s="6" t="s">
        <v>159</v>
      </c>
      <c r="G42" s="6" t="s">
        <v>159</v>
      </c>
      <c r="H42" s="6" t="s">
        <v>159</v>
      </c>
      <c r="I42" s="6" t="s">
        <v>160</v>
      </c>
      <c r="J42" s="6" t="s">
        <v>160</v>
      </c>
      <c r="K42" s="6" t="s">
        <v>160</v>
      </c>
      <c r="L42" s="6" t="s">
        <v>162</v>
      </c>
      <c r="M42" s="6" t="s">
        <v>169</v>
      </c>
      <c r="N42" s="6" t="s">
        <v>168</v>
      </c>
      <c r="O42" s="45"/>
      <c r="P42" s="36"/>
      <c r="R42" s="32"/>
    </row>
    <row r="43" spans="1:18" ht="13.5" thickBot="1">
      <c r="A43" s="84"/>
      <c r="B43" s="91"/>
      <c r="C43" s="15" t="s">
        <v>4</v>
      </c>
      <c r="D43" s="20">
        <v>14</v>
      </c>
      <c r="E43" s="11">
        <v>4</v>
      </c>
      <c r="F43" s="20">
        <v>24</v>
      </c>
      <c r="G43" s="13">
        <v>21</v>
      </c>
      <c r="H43" s="13">
        <v>26</v>
      </c>
      <c r="I43" s="13">
        <v>26</v>
      </c>
      <c r="J43" s="11">
        <v>23</v>
      </c>
      <c r="K43" s="11">
        <v>20</v>
      </c>
      <c r="L43" s="11">
        <v>16</v>
      </c>
      <c r="M43" s="47"/>
      <c r="N43" s="47">
        <v>20</v>
      </c>
      <c r="O43" s="47"/>
      <c r="P43" s="37">
        <f>SUM(D43:N43)</f>
        <v>194</v>
      </c>
    </row>
    <row r="44" spans="1:18">
      <c r="A44" s="84"/>
      <c r="B44" s="88">
        <v>0.54166666666666663</v>
      </c>
      <c r="C44" s="14" t="s">
        <v>2</v>
      </c>
      <c r="D44" s="5" t="s">
        <v>143</v>
      </c>
      <c r="E44" s="5" t="s">
        <v>144</v>
      </c>
      <c r="F44" s="5" t="s">
        <v>145</v>
      </c>
      <c r="G44" s="5" t="s">
        <v>146</v>
      </c>
      <c r="H44" s="5" t="s">
        <v>147</v>
      </c>
      <c r="I44" s="5" t="s">
        <v>148</v>
      </c>
      <c r="J44" s="5" t="s">
        <v>149</v>
      </c>
      <c r="K44" s="5" t="s">
        <v>150</v>
      </c>
      <c r="L44" s="5" t="s">
        <v>151</v>
      </c>
      <c r="M44" s="5" t="s">
        <v>152</v>
      </c>
      <c r="N44" s="5" t="s">
        <v>153</v>
      </c>
      <c r="O44" s="44"/>
      <c r="P44" s="35"/>
    </row>
    <row r="45" spans="1:18" ht="51">
      <c r="A45" s="84"/>
      <c r="B45" s="89"/>
      <c r="C45" s="8" t="s">
        <v>3</v>
      </c>
      <c r="D45" s="6" t="s">
        <v>167</v>
      </c>
      <c r="E45" s="6" t="s">
        <v>168</v>
      </c>
      <c r="F45" s="6" t="s">
        <v>167</v>
      </c>
      <c r="G45" s="6" t="s">
        <v>169</v>
      </c>
      <c r="H45" s="6" t="s">
        <v>170</v>
      </c>
      <c r="I45" s="6" t="s">
        <v>168</v>
      </c>
      <c r="J45" s="6" t="s">
        <v>171</v>
      </c>
      <c r="K45" s="6" t="s">
        <v>172</v>
      </c>
      <c r="L45" s="6" t="s">
        <v>170</v>
      </c>
      <c r="M45" s="6" t="s">
        <v>169</v>
      </c>
      <c r="N45" s="6" t="s">
        <v>169</v>
      </c>
      <c r="O45" s="45"/>
      <c r="P45" s="36"/>
    </row>
    <row r="46" spans="1:18" ht="13.5" thickBot="1">
      <c r="A46" s="84"/>
      <c r="B46" s="91"/>
      <c r="C46" s="15" t="s">
        <v>4</v>
      </c>
      <c r="D46" s="11">
        <v>19</v>
      </c>
      <c r="E46" s="11">
        <v>13</v>
      </c>
      <c r="F46" s="11">
        <v>17</v>
      </c>
      <c r="G46" s="11"/>
      <c r="H46" s="11">
        <v>10</v>
      </c>
      <c r="I46" s="11">
        <v>19</v>
      </c>
      <c r="J46" s="11">
        <v>17</v>
      </c>
      <c r="K46" s="11"/>
      <c r="L46" s="13">
        <v>34</v>
      </c>
      <c r="M46" s="13"/>
      <c r="N46" s="47"/>
      <c r="O46" s="47"/>
      <c r="P46" s="37">
        <f>SUM(D46:N46)</f>
        <v>129</v>
      </c>
    </row>
    <row r="47" spans="1:18">
      <c r="A47" s="84"/>
      <c r="B47" s="88">
        <v>0.59722222222222221</v>
      </c>
      <c r="C47" s="14" t="s">
        <v>2</v>
      </c>
      <c r="D47" s="5" t="s">
        <v>96</v>
      </c>
      <c r="E47" s="5" t="s">
        <v>102</v>
      </c>
      <c r="F47" s="5" t="s">
        <v>104</v>
      </c>
      <c r="G47" s="5" t="s">
        <v>106</v>
      </c>
      <c r="H47" s="5" t="s">
        <v>180</v>
      </c>
      <c r="I47" s="5" t="s">
        <v>181</v>
      </c>
      <c r="J47" s="5" t="s">
        <v>186</v>
      </c>
      <c r="K47" s="5" t="s">
        <v>105</v>
      </c>
      <c r="L47" s="5" t="s">
        <v>107</v>
      </c>
      <c r="M47" s="5" t="s">
        <v>108</v>
      </c>
      <c r="N47" s="5" t="s">
        <v>95</v>
      </c>
      <c r="O47" s="44"/>
      <c r="P47" s="35"/>
    </row>
    <row r="48" spans="1:18" ht="51.75" customHeight="1">
      <c r="A48" s="84"/>
      <c r="B48" s="89"/>
      <c r="C48" s="8" t="s">
        <v>3</v>
      </c>
      <c r="D48" s="6" t="s">
        <v>110</v>
      </c>
      <c r="E48" s="6" t="s">
        <v>111</v>
      </c>
      <c r="F48" s="6" t="s">
        <v>111</v>
      </c>
      <c r="G48" s="6" t="s">
        <v>111</v>
      </c>
      <c r="H48" s="6" t="s">
        <v>216</v>
      </c>
      <c r="I48" s="6" t="s">
        <v>216</v>
      </c>
      <c r="J48" s="6" t="s">
        <v>216</v>
      </c>
      <c r="K48" s="6" t="s">
        <v>111</v>
      </c>
      <c r="L48" s="6" t="s">
        <v>111</v>
      </c>
      <c r="M48" s="6" t="s">
        <v>111</v>
      </c>
      <c r="N48" s="6" t="s">
        <v>110</v>
      </c>
      <c r="O48" s="45"/>
      <c r="P48" s="36"/>
    </row>
    <row r="49" spans="1:17" ht="13.5" thickBot="1">
      <c r="A49" s="84"/>
      <c r="B49" s="90"/>
      <c r="C49" s="15" t="s">
        <v>4</v>
      </c>
      <c r="D49" s="13">
        <v>22</v>
      </c>
      <c r="E49" s="13">
        <v>28</v>
      </c>
      <c r="F49" s="13">
        <v>28</v>
      </c>
      <c r="G49" s="13">
        <v>24</v>
      </c>
      <c r="H49" s="11">
        <v>32</v>
      </c>
      <c r="I49" s="11">
        <v>33</v>
      </c>
      <c r="J49" s="11">
        <v>7</v>
      </c>
      <c r="K49" s="13">
        <v>27</v>
      </c>
      <c r="L49" s="13">
        <v>24</v>
      </c>
      <c r="M49" s="12">
        <v>25</v>
      </c>
      <c r="N49" s="13">
        <v>2</v>
      </c>
      <c r="O49" s="46"/>
      <c r="P49" s="40">
        <f>SUM(D49:N49)</f>
        <v>252</v>
      </c>
    </row>
    <row r="50" spans="1:17">
      <c r="A50" s="84"/>
      <c r="B50" s="85">
        <v>0.65277777777777779</v>
      </c>
      <c r="C50" s="14" t="s">
        <v>2</v>
      </c>
      <c r="D50" s="5" t="s">
        <v>94</v>
      </c>
      <c r="E50" s="5" t="s">
        <v>100</v>
      </c>
      <c r="F50" s="5" t="s">
        <v>97</v>
      </c>
      <c r="G50" s="5" t="s">
        <v>98</v>
      </c>
      <c r="H50" s="5" t="s">
        <v>99</v>
      </c>
      <c r="I50" s="5" t="s">
        <v>101</v>
      </c>
      <c r="J50" s="5" t="s">
        <v>103</v>
      </c>
      <c r="K50" s="5"/>
      <c r="L50" s="5"/>
      <c r="M50" s="5"/>
      <c r="N50" s="5"/>
      <c r="O50" s="44"/>
      <c r="P50" s="35"/>
    </row>
    <row r="51" spans="1:17" ht="38.25">
      <c r="A51" s="84"/>
      <c r="B51" s="86"/>
      <c r="C51" s="8" t="s">
        <v>3</v>
      </c>
      <c r="D51" s="6" t="s">
        <v>110</v>
      </c>
      <c r="E51" s="6" t="s">
        <v>111</v>
      </c>
      <c r="F51" s="6" t="s">
        <v>111</v>
      </c>
      <c r="G51" s="6" t="s">
        <v>111</v>
      </c>
      <c r="H51" s="6" t="s">
        <v>111</v>
      </c>
      <c r="I51" s="6" t="s">
        <v>111</v>
      </c>
      <c r="J51" s="6" t="s">
        <v>111</v>
      </c>
      <c r="K51" s="6"/>
      <c r="L51" s="6"/>
      <c r="M51" s="6"/>
      <c r="N51" s="6"/>
      <c r="O51" s="45"/>
      <c r="P51" s="36"/>
    </row>
    <row r="52" spans="1:17" ht="13.5" thickBot="1">
      <c r="A52" s="94"/>
      <c r="B52" s="87"/>
      <c r="C52" s="15" t="s">
        <v>4</v>
      </c>
      <c r="D52" s="13">
        <v>24</v>
      </c>
      <c r="E52" s="13">
        <v>29</v>
      </c>
      <c r="F52" s="13">
        <v>31</v>
      </c>
      <c r="G52" s="13">
        <v>29</v>
      </c>
      <c r="H52" s="13">
        <v>31</v>
      </c>
      <c r="I52" s="13">
        <v>28</v>
      </c>
      <c r="J52" s="13">
        <v>28</v>
      </c>
      <c r="K52" s="13"/>
      <c r="L52" s="13"/>
      <c r="M52" s="12"/>
      <c r="N52" s="13"/>
      <c r="O52" s="47"/>
      <c r="P52" s="40">
        <f>SUM(D52:N52)</f>
        <v>200</v>
      </c>
    </row>
    <row r="53" spans="1:17">
      <c r="A53" s="28"/>
      <c r="B53" s="41"/>
      <c r="C53" s="2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3"/>
    </row>
    <row r="54" spans="1:17">
      <c r="A54" s="28"/>
      <c r="B54" s="41"/>
      <c r="C54" s="2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3"/>
    </row>
    <row r="55" spans="1:17" ht="13.5" thickBot="1">
      <c r="A55" s="28"/>
      <c r="B55" s="41"/>
      <c r="C55" s="2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3"/>
    </row>
    <row r="56" spans="1:17" ht="13.5" thickBot="1">
      <c r="B56" s="26" t="s">
        <v>205</v>
      </c>
      <c r="C56" s="50" t="s">
        <v>206</v>
      </c>
      <c r="D56" s="51"/>
      <c r="E56" s="52"/>
      <c r="F56" s="27" t="s">
        <v>207</v>
      </c>
      <c r="G56" s="21" t="s">
        <v>208</v>
      </c>
      <c r="H56" s="52"/>
      <c r="J56" s="27" t="s">
        <v>209</v>
      </c>
      <c r="K56" s="53" t="s">
        <v>210</v>
      </c>
      <c r="L56" s="52"/>
      <c r="M56" s="27" t="s">
        <v>211</v>
      </c>
      <c r="N56" s="53" t="s">
        <v>225</v>
      </c>
      <c r="O56" s="53"/>
      <c r="Q56" s="52"/>
    </row>
    <row r="57" spans="1:17" ht="17.25" customHeight="1">
      <c r="A57" s="28"/>
      <c r="B57" s="41"/>
      <c r="C57" s="2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3"/>
    </row>
    <row r="58" spans="1:17" ht="17.25" customHeight="1">
      <c r="A58" s="28"/>
      <c r="B58" s="41"/>
      <c r="C58" s="2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3"/>
    </row>
    <row r="59" spans="1:17" ht="20.25">
      <c r="A59" s="93" t="s">
        <v>17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1:17">
      <c r="E60" s="10"/>
    </row>
    <row r="62" spans="1:17">
      <c r="C62" s="3"/>
    </row>
  </sheetData>
  <mergeCells count="30">
    <mergeCell ref="A59:P59"/>
    <mergeCell ref="A35:A52"/>
    <mergeCell ref="B35:B37"/>
    <mergeCell ref="B38:B40"/>
    <mergeCell ref="B41:B43"/>
    <mergeCell ref="B44:B46"/>
    <mergeCell ref="B47:B49"/>
    <mergeCell ref="B50:B52"/>
    <mergeCell ref="A17:A34"/>
    <mergeCell ref="B17:B19"/>
    <mergeCell ref="B20:B22"/>
    <mergeCell ref="B23:B25"/>
    <mergeCell ref="B26:B28"/>
    <mergeCell ref="B29:B31"/>
    <mergeCell ref="B32:B34"/>
    <mergeCell ref="C13:L13"/>
    <mergeCell ref="A14:A16"/>
    <mergeCell ref="B14:B16"/>
    <mergeCell ref="A7:P7"/>
    <mergeCell ref="A8:P8"/>
    <mergeCell ref="A9:P9"/>
    <mergeCell ref="A10:P10"/>
    <mergeCell ref="A11:P11"/>
    <mergeCell ref="A12:P12"/>
    <mergeCell ref="B6:E6"/>
    <mergeCell ref="A1:E1"/>
    <mergeCell ref="A2:P2"/>
    <mergeCell ref="A3:E3"/>
    <mergeCell ref="A4:G4"/>
    <mergeCell ref="B5:D5"/>
  </mergeCells>
  <pageMargins left="0" right="0" top="0" bottom="0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="80" zoomScaleNormal="80" workbookViewId="0">
      <selection activeCell="A11" sqref="A11:H11"/>
    </sheetView>
  </sheetViews>
  <sheetFormatPr defaultRowHeight="12.75"/>
  <cols>
    <col min="1" max="1" width="9.7109375" style="3" customWidth="1"/>
    <col min="2" max="2" width="10.140625" style="3" customWidth="1"/>
    <col min="3" max="3" width="5.28515625" style="9" customWidth="1"/>
    <col min="4" max="4" width="32.85546875" style="3" customWidth="1"/>
    <col min="5" max="5" width="27.7109375" style="3" customWidth="1"/>
    <col min="6" max="6" width="33.7109375" style="3" customWidth="1"/>
    <col min="7" max="7" width="40.28515625" style="3" customWidth="1"/>
    <col min="8" max="8" width="25.85546875" style="3" customWidth="1"/>
    <col min="9" max="9" width="10.7109375" style="3" customWidth="1"/>
    <col min="10" max="16384" width="9.140625" style="3"/>
  </cols>
  <sheetData>
    <row r="1" spans="1:8" ht="20.25">
      <c r="A1" s="98" t="s">
        <v>8</v>
      </c>
      <c r="B1" s="98"/>
      <c r="C1" s="98"/>
      <c r="D1" s="98"/>
      <c r="E1" s="98"/>
      <c r="F1" s="64"/>
      <c r="G1" s="64"/>
      <c r="H1" s="63" t="s">
        <v>221</v>
      </c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18.75">
      <c r="A3" s="99" t="s">
        <v>18</v>
      </c>
      <c r="B3" s="99"/>
      <c r="C3" s="99"/>
      <c r="D3" s="99"/>
      <c r="E3" s="99"/>
      <c r="F3" s="64"/>
      <c r="G3" s="64"/>
      <c r="H3" s="62"/>
    </row>
    <row r="4" spans="1:8" ht="18.75">
      <c r="A4" s="100" t="s">
        <v>226</v>
      </c>
      <c r="B4" s="100"/>
      <c r="C4" s="100"/>
      <c r="D4" s="100"/>
      <c r="E4" s="100"/>
      <c r="F4" s="100"/>
      <c r="G4" s="100"/>
      <c r="H4" s="62"/>
    </row>
    <row r="5" spans="1:8">
      <c r="A5" s="62"/>
      <c r="B5" s="101" t="s">
        <v>10</v>
      </c>
      <c r="C5" s="101"/>
      <c r="D5" s="101"/>
      <c r="E5" s="64"/>
      <c r="F5" s="64"/>
      <c r="G5" s="64"/>
      <c r="H5" s="62"/>
    </row>
    <row r="6" spans="1:8" ht="18.75">
      <c r="A6" s="62"/>
      <c r="B6" s="100" t="s">
        <v>9</v>
      </c>
      <c r="C6" s="100"/>
      <c r="D6" s="100"/>
      <c r="E6" s="100"/>
      <c r="F6" s="64"/>
      <c r="G6" s="64"/>
      <c r="H6" s="62"/>
    </row>
    <row r="7" spans="1:8">
      <c r="A7" s="67"/>
      <c r="B7" s="67"/>
      <c r="C7" s="67"/>
      <c r="D7" s="67"/>
      <c r="E7" s="67"/>
      <c r="F7" s="67"/>
      <c r="G7" s="67"/>
      <c r="H7" s="67"/>
    </row>
    <row r="8" spans="1:8" ht="22.5">
      <c r="A8" s="79" t="s">
        <v>6</v>
      </c>
      <c r="B8" s="79"/>
      <c r="C8" s="79"/>
      <c r="D8" s="79"/>
      <c r="E8" s="79"/>
      <c r="F8" s="79"/>
      <c r="G8" s="79"/>
      <c r="H8" s="79"/>
    </row>
    <row r="9" spans="1:8" ht="22.5">
      <c r="A9" s="79"/>
      <c r="B9" s="79"/>
      <c r="C9" s="79"/>
      <c r="D9" s="79"/>
      <c r="E9" s="79"/>
      <c r="F9" s="79"/>
      <c r="G9" s="79"/>
      <c r="H9" s="79"/>
    </row>
    <row r="10" spans="1:8" ht="27.75">
      <c r="A10" s="80" t="s">
        <v>224</v>
      </c>
      <c r="B10" s="81"/>
      <c r="C10" s="81"/>
      <c r="D10" s="81"/>
      <c r="E10" s="81"/>
      <c r="F10" s="81"/>
      <c r="G10" s="81"/>
      <c r="H10" s="81"/>
    </row>
    <row r="11" spans="1:8" ht="27.75">
      <c r="A11" s="82" t="s">
        <v>218</v>
      </c>
      <c r="B11" s="82"/>
      <c r="C11" s="82"/>
      <c r="D11" s="82"/>
      <c r="E11" s="82"/>
      <c r="F11" s="82"/>
      <c r="G11" s="82"/>
      <c r="H11" s="82"/>
    </row>
    <row r="12" spans="1:8" ht="45.75" thickBot="1">
      <c r="A12" s="83" t="s">
        <v>7</v>
      </c>
      <c r="B12" s="83"/>
      <c r="C12" s="83"/>
      <c r="D12" s="83"/>
      <c r="E12" s="83"/>
      <c r="F12" s="83"/>
      <c r="G12" s="83"/>
      <c r="H12" s="83"/>
    </row>
    <row r="13" spans="1:8" ht="13.5" thickBot="1">
      <c r="A13" s="7" t="s">
        <v>0</v>
      </c>
      <c r="B13" s="33" t="s">
        <v>1</v>
      </c>
      <c r="C13" s="70"/>
      <c r="D13" s="71"/>
      <c r="E13" s="71"/>
      <c r="F13" s="71"/>
      <c r="G13" s="71"/>
      <c r="H13" s="34" t="s">
        <v>5</v>
      </c>
    </row>
    <row r="14" spans="1:8">
      <c r="A14" s="73" t="s">
        <v>19</v>
      </c>
      <c r="B14" s="85">
        <v>0.375</v>
      </c>
      <c r="C14" s="14" t="s">
        <v>2</v>
      </c>
      <c r="D14" s="5" t="s">
        <v>75</v>
      </c>
      <c r="E14" s="5" t="s">
        <v>79</v>
      </c>
      <c r="F14" s="5" t="s">
        <v>81</v>
      </c>
      <c r="G14" s="5" t="s">
        <v>83</v>
      </c>
      <c r="H14" s="35"/>
    </row>
    <row r="15" spans="1:8" ht="25.5">
      <c r="A15" s="84"/>
      <c r="B15" s="86"/>
      <c r="C15" s="8" t="s">
        <v>3</v>
      </c>
      <c r="D15" s="6" t="s">
        <v>87</v>
      </c>
      <c r="E15" s="6" t="s">
        <v>87</v>
      </c>
      <c r="F15" s="6" t="s">
        <v>87</v>
      </c>
      <c r="G15" s="6" t="s">
        <v>88</v>
      </c>
      <c r="H15" s="36"/>
    </row>
    <row r="16" spans="1:8" ht="13.5" thickBot="1">
      <c r="A16" s="84"/>
      <c r="B16" s="87"/>
      <c r="C16" s="15" t="s">
        <v>4</v>
      </c>
      <c r="D16" s="13">
        <v>26</v>
      </c>
      <c r="E16" s="19">
        <v>26</v>
      </c>
      <c r="F16" s="19">
        <v>30</v>
      </c>
      <c r="G16" s="19">
        <v>26</v>
      </c>
      <c r="H16" s="37">
        <f>SUM(D16:G16)</f>
        <v>108</v>
      </c>
    </row>
    <row r="17" spans="1:8">
      <c r="A17" s="84"/>
      <c r="B17" s="88">
        <v>0.43055555555555558</v>
      </c>
      <c r="C17" s="14" t="s">
        <v>2</v>
      </c>
      <c r="D17" s="5" t="s">
        <v>86</v>
      </c>
      <c r="E17" s="5" t="s">
        <v>77</v>
      </c>
      <c r="F17" s="5" t="s">
        <v>85</v>
      </c>
      <c r="G17" s="5" t="s">
        <v>84</v>
      </c>
      <c r="H17" s="35"/>
    </row>
    <row r="18" spans="1:8" ht="25.5">
      <c r="A18" s="84"/>
      <c r="B18" s="89"/>
      <c r="C18" s="8" t="s">
        <v>3</v>
      </c>
      <c r="D18" s="6" t="s">
        <v>88</v>
      </c>
      <c r="E18" s="6" t="s">
        <v>87</v>
      </c>
      <c r="F18" s="6" t="s">
        <v>88</v>
      </c>
      <c r="G18" s="6" t="s">
        <v>88</v>
      </c>
      <c r="H18" s="36"/>
    </row>
    <row r="19" spans="1:8" ht="13.5" thickBot="1">
      <c r="A19" s="84"/>
      <c r="B19" s="90"/>
      <c r="C19" s="16" t="s">
        <v>4</v>
      </c>
      <c r="D19" s="19">
        <v>27</v>
      </c>
      <c r="E19" s="19">
        <v>15</v>
      </c>
      <c r="F19" s="19">
        <v>30</v>
      </c>
      <c r="G19" s="13">
        <v>20</v>
      </c>
      <c r="H19" s="37">
        <f>SUM(D19:G19)</f>
        <v>92</v>
      </c>
    </row>
    <row r="20" spans="1:8">
      <c r="A20" s="84"/>
      <c r="B20" s="85">
        <v>0.4861111111111111</v>
      </c>
      <c r="C20" s="14" t="s">
        <v>2</v>
      </c>
      <c r="D20" s="5" t="s">
        <v>78</v>
      </c>
      <c r="E20" s="5" t="s">
        <v>80</v>
      </c>
      <c r="F20" s="5" t="s">
        <v>82</v>
      </c>
      <c r="G20" s="5" t="s">
        <v>76</v>
      </c>
      <c r="H20" s="35"/>
    </row>
    <row r="21" spans="1:8" ht="25.5">
      <c r="A21" s="84"/>
      <c r="B21" s="89"/>
      <c r="C21" s="8" t="s">
        <v>3</v>
      </c>
      <c r="D21" s="6" t="s">
        <v>87</v>
      </c>
      <c r="E21" s="6" t="s">
        <v>87</v>
      </c>
      <c r="F21" s="6" t="s">
        <v>87</v>
      </c>
      <c r="G21" s="6" t="s">
        <v>87</v>
      </c>
      <c r="H21" s="36"/>
    </row>
    <row r="22" spans="1:8" ht="13.5" thickBot="1">
      <c r="A22" s="84"/>
      <c r="B22" s="91"/>
      <c r="C22" s="15" t="s">
        <v>4</v>
      </c>
      <c r="D22" s="19">
        <v>27</v>
      </c>
      <c r="E22" s="19">
        <v>29</v>
      </c>
      <c r="F22" s="13">
        <v>29</v>
      </c>
      <c r="G22" s="13">
        <v>16</v>
      </c>
      <c r="H22" s="37">
        <f>SUM(D22:G22)</f>
        <v>101</v>
      </c>
    </row>
    <row r="23" spans="1:8">
      <c r="A23" s="73" t="s">
        <v>20</v>
      </c>
      <c r="B23" s="85">
        <v>0.375</v>
      </c>
      <c r="C23" s="14" t="s">
        <v>2</v>
      </c>
      <c r="D23" s="5" t="s">
        <v>65</v>
      </c>
      <c r="E23" s="5" t="s">
        <v>67</v>
      </c>
      <c r="F23" s="5" t="s">
        <v>69</v>
      </c>
      <c r="G23" s="5" t="s">
        <v>71</v>
      </c>
      <c r="H23" s="35"/>
    </row>
    <row r="24" spans="1:8" ht="25.5">
      <c r="A24" s="84"/>
      <c r="B24" s="86"/>
      <c r="C24" s="8" t="s">
        <v>3</v>
      </c>
      <c r="D24" s="6" t="s">
        <v>73</v>
      </c>
      <c r="E24" s="6" t="s">
        <v>73</v>
      </c>
      <c r="F24" s="6" t="s">
        <v>73</v>
      </c>
      <c r="G24" s="6" t="s">
        <v>73</v>
      </c>
      <c r="H24" s="36"/>
    </row>
    <row r="25" spans="1:8" ht="13.5" thickBot="1">
      <c r="A25" s="84"/>
      <c r="B25" s="87"/>
      <c r="C25" s="15" t="s">
        <v>4</v>
      </c>
      <c r="D25" s="13">
        <v>28</v>
      </c>
      <c r="E25" s="19">
        <v>28</v>
      </c>
      <c r="F25" s="19">
        <v>29</v>
      </c>
      <c r="G25" s="19">
        <v>17</v>
      </c>
      <c r="H25" s="37">
        <f>SUM(D25:G25)</f>
        <v>102</v>
      </c>
    </row>
    <row r="26" spans="1:8">
      <c r="A26" s="84"/>
      <c r="B26" s="88">
        <v>0.43055555555555558</v>
      </c>
      <c r="C26" s="14" t="s">
        <v>2</v>
      </c>
      <c r="D26" s="5" t="s">
        <v>66</v>
      </c>
      <c r="E26" s="5" t="s">
        <v>68</v>
      </c>
      <c r="F26" s="5" t="s">
        <v>72</v>
      </c>
      <c r="G26" s="5" t="s">
        <v>70</v>
      </c>
      <c r="H26" s="35"/>
    </row>
    <row r="27" spans="1:8" ht="25.5">
      <c r="A27" s="84"/>
      <c r="B27" s="89"/>
      <c r="C27" s="8" t="s">
        <v>3</v>
      </c>
      <c r="D27" s="6" t="s">
        <v>73</v>
      </c>
      <c r="E27" s="6" t="s">
        <v>73</v>
      </c>
      <c r="F27" s="6" t="s">
        <v>73</v>
      </c>
      <c r="G27" s="6" t="s">
        <v>73</v>
      </c>
      <c r="H27" s="36"/>
    </row>
    <row r="28" spans="1:8" ht="13.5" thickBot="1">
      <c r="A28" s="84"/>
      <c r="B28" s="90"/>
      <c r="C28" s="16" t="s">
        <v>4</v>
      </c>
      <c r="D28" s="13">
        <v>29</v>
      </c>
      <c r="E28" s="19">
        <v>27</v>
      </c>
      <c r="F28" s="19">
        <v>15</v>
      </c>
      <c r="G28" s="13">
        <v>25</v>
      </c>
      <c r="H28" s="38">
        <f>SUM(D28:G28)</f>
        <v>96</v>
      </c>
    </row>
    <row r="29" spans="1:8">
      <c r="A29" s="84"/>
      <c r="B29" s="85">
        <v>0.4861111111111111</v>
      </c>
      <c r="C29" s="14" t="s">
        <v>2</v>
      </c>
      <c r="D29" s="5" t="s">
        <v>75</v>
      </c>
      <c r="E29" s="5" t="s">
        <v>79</v>
      </c>
      <c r="F29" s="5" t="s">
        <v>81</v>
      </c>
      <c r="G29" s="5" t="s">
        <v>83</v>
      </c>
      <c r="H29" s="35"/>
    </row>
    <row r="30" spans="1:8" ht="25.5">
      <c r="A30" s="84"/>
      <c r="B30" s="89"/>
      <c r="C30" s="8" t="s">
        <v>3</v>
      </c>
      <c r="D30" s="6" t="s">
        <v>89</v>
      </c>
      <c r="E30" s="6" t="s">
        <v>89</v>
      </c>
      <c r="F30" s="6" t="s">
        <v>89</v>
      </c>
      <c r="G30" s="6" t="s">
        <v>90</v>
      </c>
      <c r="H30" s="36"/>
    </row>
    <row r="31" spans="1:8" ht="13.5" thickBot="1">
      <c r="A31" s="84"/>
      <c r="B31" s="91"/>
      <c r="C31" s="15" t="s">
        <v>4</v>
      </c>
      <c r="D31" s="13">
        <v>26</v>
      </c>
      <c r="E31" s="19">
        <v>26</v>
      </c>
      <c r="F31" s="19">
        <v>30</v>
      </c>
      <c r="G31" s="19">
        <v>26</v>
      </c>
      <c r="H31" s="37">
        <f>SUM(D31:G31)</f>
        <v>108</v>
      </c>
    </row>
    <row r="32" spans="1:8">
      <c r="A32" s="84"/>
      <c r="B32" s="88">
        <v>0.54166666666666663</v>
      </c>
      <c r="C32" s="14" t="s">
        <v>2</v>
      </c>
      <c r="D32" s="5" t="s">
        <v>86</v>
      </c>
      <c r="E32" s="5" t="s">
        <v>77</v>
      </c>
      <c r="F32" s="5" t="s">
        <v>85</v>
      </c>
      <c r="G32" s="5" t="s">
        <v>84</v>
      </c>
      <c r="H32" s="35"/>
    </row>
    <row r="33" spans="1:10" ht="38.25">
      <c r="A33" s="84"/>
      <c r="B33" s="89"/>
      <c r="C33" s="8" t="s">
        <v>3</v>
      </c>
      <c r="D33" s="6" t="s">
        <v>90</v>
      </c>
      <c r="E33" s="6" t="s">
        <v>89</v>
      </c>
      <c r="F33" s="6" t="s">
        <v>90</v>
      </c>
      <c r="G33" s="6" t="s">
        <v>90</v>
      </c>
      <c r="H33" s="36"/>
    </row>
    <row r="34" spans="1:10" ht="13.5" thickBot="1">
      <c r="A34" s="84"/>
      <c r="B34" s="91"/>
      <c r="C34" s="15" t="s">
        <v>4</v>
      </c>
      <c r="D34" s="19">
        <v>27</v>
      </c>
      <c r="E34" s="19">
        <v>15</v>
      </c>
      <c r="F34" s="19">
        <v>30</v>
      </c>
      <c r="G34" s="13">
        <v>20</v>
      </c>
      <c r="H34" s="37">
        <f>SUM(D34:G34)</f>
        <v>92</v>
      </c>
    </row>
    <row r="35" spans="1:10">
      <c r="A35" s="84"/>
      <c r="B35" s="88">
        <v>0.59722222222222221</v>
      </c>
      <c r="C35" s="17" t="s">
        <v>2</v>
      </c>
      <c r="D35" s="5" t="s">
        <v>78</v>
      </c>
      <c r="E35" s="5" t="s">
        <v>80</v>
      </c>
      <c r="F35" s="5" t="s">
        <v>82</v>
      </c>
      <c r="G35" s="5" t="s">
        <v>76</v>
      </c>
      <c r="H35" s="39"/>
    </row>
    <row r="36" spans="1:10" ht="25.5">
      <c r="A36" s="84"/>
      <c r="B36" s="89"/>
      <c r="C36" s="18" t="s">
        <v>3</v>
      </c>
      <c r="D36" s="6" t="s">
        <v>89</v>
      </c>
      <c r="E36" s="6" t="s">
        <v>89</v>
      </c>
      <c r="F36" s="6" t="s">
        <v>89</v>
      </c>
      <c r="G36" s="6" t="s">
        <v>89</v>
      </c>
      <c r="H36" s="36"/>
    </row>
    <row r="37" spans="1:10" ht="13.5" thickBot="1">
      <c r="A37" s="84"/>
      <c r="B37" s="90"/>
      <c r="C37" s="16" t="s">
        <v>4</v>
      </c>
      <c r="D37" s="19">
        <v>27</v>
      </c>
      <c r="E37" s="19">
        <v>29</v>
      </c>
      <c r="F37" s="13">
        <v>29</v>
      </c>
      <c r="G37" s="13">
        <v>16</v>
      </c>
      <c r="H37" s="38">
        <f>SUM(D37:G37)</f>
        <v>101</v>
      </c>
    </row>
    <row r="38" spans="1:10">
      <c r="A38" s="73" t="s">
        <v>21</v>
      </c>
      <c r="B38" s="85">
        <v>0.375</v>
      </c>
      <c r="C38" s="14" t="s">
        <v>2</v>
      </c>
      <c r="D38" s="5" t="s">
        <v>65</v>
      </c>
      <c r="E38" s="5" t="s">
        <v>67</v>
      </c>
      <c r="F38" s="5" t="s">
        <v>69</v>
      </c>
      <c r="G38" s="5" t="s">
        <v>71</v>
      </c>
      <c r="H38" s="35"/>
      <c r="J38" s="32"/>
    </row>
    <row r="39" spans="1:10" ht="25.5">
      <c r="A39" s="84"/>
      <c r="B39" s="86"/>
      <c r="C39" s="8" t="s">
        <v>3</v>
      </c>
      <c r="D39" s="6" t="s">
        <v>74</v>
      </c>
      <c r="E39" s="6" t="s">
        <v>74</v>
      </c>
      <c r="F39" s="6" t="s">
        <v>74</v>
      </c>
      <c r="G39" s="6" t="s">
        <v>74</v>
      </c>
      <c r="H39" s="36"/>
      <c r="J39" s="32"/>
    </row>
    <row r="40" spans="1:10" ht="13.5" thickBot="1">
      <c r="A40" s="84"/>
      <c r="B40" s="87"/>
      <c r="C40" s="15" t="s">
        <v>4</v>
      </c>
      <c r="D40" s="13">
        <v>28</v>
      </c>
      <c r="E40" s="19">
        <v>28</v>
      </c>
      <c r="F40" s="19">
        <v>29</v>
      </c>
      <c r="G40" s="19">
        <v>17</v>
      </c>
      <c r="H40" s="37">
        <f>SUM(D40:G40)</f>
        <v>102</v>
      </c>
      <c r="J40" s="32"/>
    </row>
    <row r="41" spans="1:10">
      <c r="A41" s="84"/>
      <c r="B41" s="88">
        <v>0.43055555555555558</v>
      </c>
      <c r="C41" s="14" t="s">
        <v>2</v>
      </c>
      <c r="D41" s="5" t="s">
        <v>66</v>
      </c>
      <c r="E41" s="5" t="s">
        <v>68</v>
      </c>
      <c r="F41" s="5" t="s">
        <v>72</v>
      </c>
      <c r="G41" s="5" t="s">
        <v>70</v>
      </c>
      <c r="H41" s="35"/>
      <c r="J41" s="32"/>
    </row>
    <row r="42" spans="1:10" ht="25.5">
      <c r="A42" s="84"/>
      <c r="B42" s="89"/>
      <c r="C42" s="8" t="s">
        <v>3</v>
      </c>
      <c r="D42" s="6" t="s">
        <v>74</v>
      </c>
      <c r="E42" s="6" t="s">
        <v>74</v>
      </c>
      <c r="F42" s="6" t="s">
        <v>74</v>
      </c>
      <c r="G42" s="6" t="s">
        <v>74</v>
      </c>
      <c r="H42" s="36"/>
      <c r="J42" s="32"/>
    </row>
    <row r="43" spans="1:10" ht="13.5" thickBot="1">
      <c r="A43" s="84"/>
      <c r="B43" s="90"/>
      <c r="C43" s="15" t="s">
        <v>4</v>
      </c>
      <c r="D43" s="13">
        <v>29</v>
      </c>
      <c r="E43" s="19">
        <v>27</v>
      </c>
      <c r="F43" s="19">
        <v>15</v>
      </c>
      <c r="G43" s="13">
        <v>25</v>
      </c>
      <c r="H43" s="37">
        <f>SUM(D43:G43)</f>
        <v>96</v>
      </c>
      <c r="J43" s="32"/>
    </row>
    <row r="44" spans="1:10">
      <c r="A44" s="84"/>
      <c r="B44" s="85">
        <v>0.4861111111111111</v>
      </c>
      <c r="C44" s="14" t="s">
        <v>2</v>
      </c>
      <c r="D44" s="5" t="s">
        <v>75</v>
      </c>
      <c r="E44" s="5" t="s">
        <v>79</v>
      </c>
      <c r="F44" s="5" t="s">
        <v>81</v>
      </c>
      <c r="G44" s="5" t="s">
        <v>83</v>
      </c>
      <c r="H44" s="35"/>
      <c r="J44" s="32"/>
    </row>
    <row r="45" spans="1:10" ht="25.5">
      <c r="A45" s="84"/>
      <c r="B45" s="89"/>
      <c r="C45" s="8" t="s">
        <v>3</v>
      </c>
      <c r="D45" s="6" t="s">
        <v>91</v>
      </c>
      <c r="E45" s="6" t="s">
        <v>91</v>
      </c>
      <c r="F45" s="6" t="s">
        <v>91</v>
      </c>
      <c r="G45" s="6" t="s">
        <v>92</v>
      </c>
      <c r="H45" s="36"/>
      <c r="J45" s="32"/>
    </row>
    <row r="46" spans="1:10" ht="13.5" thickBot="1">
      <c r="A46" s="84"/>
      <c r="B46" s="91"/>
      <c r="C46" s="15" t="s">
        <v>4</v>
      </c>
      <c r="D46" s="13">
        <v>26</v>
      </c>
      <c r="E46" s="19">
        <v>26</v>
      </c>
      <c r="F46" s="19">
        <v>30</v>
      </c>
      <c r="G46" s="19">
        <v>26</v>
      </c>
      <c r="H46" s="37">
        <f>SUM(D46:G46)</f>
        <v>108</v>
      </c>
    </row>
    <row r="47" spans="1:10">
      <c r="A47" s="84"/>
      <c r="B47" s="88">
        <v>0.54166666666666663</v>
      </c>
      <c r="C47" s="14" t="s">
        <v>2</v>
      </c>
      <c r="D47" s="5" t="s">
        <v>86</v>
      </c>
      <c r="E47" s="5" t="s">
        <v>77</v>
      </c>
      <c r="F47" s="5" t="s">
        <v>85</v>
      </c>
      <c r="G47" s="5" t="s">
        <v>84</v>
      </c>
      <c r="H47" s="35"/>
    </row>
    <row r="48" spans="1:10" ht="25.5">
      <c r="A48" s="84"/>
      <c r="B48" s="89"/>
      <c r="C48" s="8" t="s">
        <v>3</v>
      </c>
      <c r="D48" s="6" t="s">
        <v>93</v>
      </c>
      <c r="E48" s="6" t="s">
        <v>91</v>
      </c>
      <c r="F48" s="6" t="s">
        <v>93</v>
      </c>
      <c r="G48" s="6" t="s">
        <v>92</v>
      </c>
      <c r="H48" s="36"/>
    </row>
    <row r="49" spans="1:8" ht="13.5" thickBot="1">
      <c r="A49" s="84"/>
      <c r="B49" s="91"/>
      <c r="C49" s="15" t="s">
        <v>4</v>
      </c>
      <c r="D49" s="19">
        <v>27</v>
      </c>
      <c r="E49" s="19">
        <v>15</v>
      </c>
      <c r="F49" s="19">
        <v>30</v>
      </c>
      <c r="G49" s="13">
        <v>20</v>
      </c>
      <c r="H49" s="37">
        <f>SUM(D49:G49)</f>
        <v>92</v>
      </c>
    </row>
    <row r="50" spans="1:8">
      <c r="A50" s="84"/>
      <c r="B50" s="88">
        <v>0.59722222222222221</v>
      </c>
      <c r="C50" s="14" t="s">
        <v>2</v>
      </c>
      <c r="D50" s="5" t="s">
        <v>78</v>
      </c>
      <c r="E50" s="5" t="s">
        <v>80</v>
      </c>
      <c r="F50" s="5" t="s">
        <v>82</v>
      </c>
      <c r="G50" s="5" t="s">
        <v>76</v>
      </c>
      <c r="H50" s="35"/>
    </row>
    <row r="51" spans="1:8" ht="25.5">
      <c r="A51" s="84"/>
      <c r="B51" s="89"/>
      <c r="C51" s="8" t="s">
        <v>3</v>
      </c>
      <c r="D51" s="6" t="s">
        <v>91</v>
      </c>
      <c r="E51" s="6" t="s">
        <v>91</v>
      </c>
      <c r="F51" s="6" t="s">
        <v>91</v>
      </c>
      <c r="G51" s="6" t="s">
        <v>91</v>
      </c>
      <c r="H51" s="36"/>
    </row>
    <row r="52" spans="1:8" ht="13.5" thickBot="1">
      <c r="A52" s="94"/>
      <c r="B52" s="91"/>
      <c r="C52" s="15" t="s">
        <v>4</v>
      </c>
      <c r="D52" s="13">
        <v>27</v>
      </c>
      <c r="E52" s="13">
        <v>29</v>
      </c>
      <c r="F52" s="13">
        <v>29</v>
      </c>
      <c r="G52" s="13">
        <v>16</v>
      </c>
      <c r="H52" s="40">
        <f>SUM(D52:G52)</f>
        <v>101</v>
      </c>
    </row>
    <row r="53" spans="1:8">
      <c r="A53" s="28"/>
      <c r="B53" s="41"/>
      <c r="C53" s="29"/>
      <c r="D53" s="1"/>
      <c r="E53" s="1"/>
      <c r="F53" s="1"/>
      <c r="G53" s="1"/>
      <c r="H53" s="43"/>
    </row>
    <row r="54" spans="1:8" ht="13.5" thickBot="1">
      <c r="A54" s="28"/>
      <c r="B54" s="41"/>
      <c r="C54" s="29"/>
      <c r="D54" s="1"/>
      <c r="E54" s="1"/>
      <c r="F54" s="1"/>
      <c r="G54" s="1"/>
      <c r="H54" s="43"/>
    </row>
    <row r="55" spans="1:8" ht="13.5" thickBot="1">
      <c r="B55" s="26" t="s">
        <v>212</v>
      </c>
      <c r="C55" s="54" t="s">
        <v>213</v>
      </c>
      <c r="D55" s="52"/>
      <c r="F55" s="55" t="s">
        <v>214</v>
      </c>
      <c r="G55" s="54" t="s">
        <v>215</v>
      </c>
    </row>
    <row r="56" spans="1:8">
      <c r="C56" s="31"/>
      <c r="D56" s="31"/>
      <c r="E56" s="54"/>
      <c r="F56" s="52"/>
    </row>
    <row r="57" spans="1:8">
      <c r="C57" s="31"/>
      <c r="D57" s="31"/>
      <c r="E57" s="54"/>
      <c r="F57" s="52"/>
    </row>
    <row r="58" spans="1:8">
      <c r="A58" s="28"/>
      <c r="B58" s="41"/>
      <c r="C58" s="29"/>
      <c r="D58" s="1"/>
      <c r="E58" s="1"/>
      <c r="F58" s="1"/>
      <c r="G58" s="30"/>
      <c r="H58" s="31"/>
    </row>
    <row r="59" spans="1:8">
      <c r="B59" s="4"/>
      <c r="C59" s="4"/>
      <c r="D59" s="4"/>
      <c r="E59" s="4"/>
      <c r="F59" s="4"/>
      <c r="G59" s="4"/>
      <c r="H59" s="4"/>
    </row>
    <row r="60" spans="1:8" ht="20.25">
      <c r="A60" s="93" t="s">
        <v>17</v>
      </c>
      <c r="B60" s="93"/>
      <c r="C60" s="93"/>
      <c r="D60" s="93"/>
      <c r="E60" s="93"/>
      <c r="F60" s="93"/>
      <c r="G60" s="93"/>
      <c r="H60" s="93"/>
    </row>
    <row r="61" spans="1:8">
      <c r="E61" s="10"/>
    </row>
    <row r="63" spans="1:8">
      <c r="C63" s="3"/>
    </row>
  </sheetData>
  <mergeCells count="24">
    <mergeCell ref="A60:H60"/>
    <mergeCell ref="A38:A52"/>
    <mergeCell ref="B38:B40"/>
    <mergeCell ref="B41:B43"/>
    <mergeCell ref="B44:B46"/>
    <mergeCell ref="B47:B49"/>
    <mergeCell ref="B50:B52"/>
    <mergeCell ref="A23:A37"/>
    <mergeCell ref="B23:B25"/>
    <mergeCell ref="B26:B28"/>
    <mergeCell ref="B29:B31"/>
    <mergeCell ref="B32:B34"/>
    <mergeCell ref="B35:B37"/>
    <mergeCell ref="C13:G13"/>
    <mergeCell ref="A14:A22"/>
    <mergeCell ref="B14:B16"/>
    <mergeCell ref="B17:B19"/>
    <mergeCell ref="B20:B22"/>
    <mergeCell ref="A12:H12"/>
    <mergeCell ref="A7:H7"/>
    <mergeCell ref="A8:H8"/>
    <mergeCell ref="A9:H9"/>
    <mergeCell ref="A10:H10"/>
    <mergeCell ref="A11:H11"/>
  </mergeCells>
  <printOptions gridLines="1"/>
  <pageMargins left="0" right="0" top="0" bottom="0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bina 1 for print</vt:lpstr>
      <vt:lpstr>bina 2 for print</vt:lpstr>
      <vt:lpstr>bina 4 for print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q.raqif</cp:lastModifiedBy>
  <cp:lastPrinted>2016-03-28T07:45:44Z</cp:lastPrinted>
  <dcterms:created xsi:type="dcterms:W3CDTF">2010-12-07T10:45:19Z</dcterms:created>
  <dcterms:modified xsi:type="dcterms:W3CDTF">2016-03-28T07:46:19Z</dcterms:modified>
</cp:coreProperties>
</file>