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mtahan cedvelleri 2016 q\"/>
    </mc:Choice>
  </mc:AlternateContent>
  <bookViews>
    <workbookView xWindow="165" yWindow="525" windowWidth="15195" windowHeight="7620"/>
  </bookViews>
  <sheets>
    <sheet name="imtahan_cedveli" sheetId="27" r:id="rId1"/>
  </sheets>
  <calcPr calcId="152511"/>
</workbook>
</file>

<file path=xl/calcChain.xml><?xml version="1.0" encoding="utf-8"?>
<calcChain xmlns="http://schemas.openxmlformats.org/spreadsheetml/2006/main">
  <c r="AC386" i="27" l="1"/>
  <c r="AC329" i="27"/>
  <c r="AC275" i="27"/>
  <c r="AC266" i="27"/>
  <c r="AC263" i="27"/>
  <c r="AC248" i="27"/>
  <c r="AC242" i="27"/>
  <c r="AC224" i="27"/>
  <c r="AC212" i="27"/>
  <c r="AC164" i="27"/>
  <c r="AC161" i="27"/>
  <c r="AC143" i="27"/>
  <c r="AC134" i="27"/>
  <c r="AC131" i="27"/>
  <c r="AC125" i="27"/>
  <c r="AC122" i="27"/>
  <c r="AC116" i="27"/>
  <c r="AC95" i="27"/>
  <c r="AC89" i="27"/>
  <c r="AC86" i="27"/>
  <c r="AC83" i="27"/>
  <c r="AC80" i="27"/>
  <c r="AC53" i="27"/>
  <c r="AC41" i="27"/>
  <c r="AC32" i="27"/>
  <c r="AC23" i="27"/>
  <c r="AC20" i="27"/>
  <c r="AC17" i="27"/>
  <c r="AC50" i="27"/>
  <c r="AC74" i="27"/>
  <c r="AC185" i="27"/>
  <c r="AC323" i="27"/>
  <c r="AC350" i="27"/>
  <c r="AC344" i="27"/>
  <c r="AC434" i="27"/>
  <c r="AC431" i="27"/>
  <c r="AC428" i="27"/>
  <c r="AC425" i="27"/>
  <c r="AC422" i="27"/>
  <c r="AC419" i="27"/>
  <c r="AC416" i="27"/>
  <c r="AC371" i="27"/>
  <c r="AC368" i="27"/>
  <c r="AC365" i="27"/>
  <c r="AC362" i="27"/>
  <c r="AC359" i="27"/>
  <c r="AC356" i="27"/>
  <c r="AC353" i="27"/>
  <c r="AC308" i="27"/>
  <c r="AC305" i="27"/>
  <c r="AC302" i="27"/>
  <c r="AC299" i="27"/>
  <c r="AC296" i="27"/>
  <c r="AC293" i="27"/>
  <c r="AC290" i="27"/>
  <c r="AC245" i="27"/>
  <c r="AC239" i="27"/>
  <c r="AC236" i="27"/>
  <c r="AC233" i="27"/>
  <c r="AC230" i="27"/>
  <c r="AC227" i="27"/>
  <c r="AC182" i="27"/>
  <c r="AC179" i="27"/>
  <c r="AC176" i="27"/>
  <c r="AC173" i="27"/>
  <c r="AC170" i="27"/>
  <c r="AC167" i="27"/>
  <c r="AC119" i="27"/>
  <c r="AC113" i="27"/>
  <c r="AC110" i="27"/>
  <c r="AC107" i="27"/>
  <c r="AC104" i="27"/>
  <c r="AC101" i="27"/>
  <c r="AC35" i="27"/>
  <c r="AC29" i="27"/>
  <c r="AC26" i="27"/>
  <c r="AC71" i="27"/>
  <c r="AC326" i="27"/>
  <c r="AC455" i="27"/>
  <c r="AC452" i="27"/>
  <c r="AC449" i="27"/>
  <c r="AC446" i="27"/>
  <c r="AC443" i="27"/>
  <c r="AC440" i="27"/>
  <c r="AC437" i="27"/>
  <c r="AC413" i="27"/>
  <c r="AC410" i="27"/>
  <c r="AC407" i="27"/>
  <c r="AC404" i="27"/>
  <c r="AC401" i="27"/>
  <c r="AC398" i="27"/>
  <c r="AC395" i="27"/>
  <c r="AC392" i="27"/>
  <c r="AC389" i="27"/>
  <c r="AC383" i="27"/>
  <c r="AC380" i="27"/>
  <c r="AC377" i="27"/>
  <c r="AC374" i="27"/>
  <c r="AC347" i="27"/>
  <c r="AC341" i="27"/>
  <c r="AC338" i="27"/>
  <c r="AC335" i="27"/>
  <c r="AC332" i="27"/>
  <c r="AC320" i="27"/>
  <c r="AC317" i="27"/>
  <c r="AC314" i="27"/>
  <c r="AC311" i="27"/>
  <c r="AC287" i="27"/>
  <c r="AC284" i="27"/>
  <c r="AC281" i="27"/>
  <c r="AC278" i="27"/>
  <c r="AC272" i="27"/>
  <c r="AC269" i="27"/>
  <c r="AC260" i="27"/>
  <c r="AC257" i="27"/>
  <c r="AC254" i="27"/>
  <c r="AC251" i="27"/>
  <c r="AC221" i="27"/>
  <c r="AC218" i="27"/>
  <c r="AC215" i="27"/>
  <c r="AC209" i="27"/>
  <c r="AC206" i="27"/>
  <c r="AC203" i="27"/>
  <c r="AC200" i="27"/>
  <c r="AC197" i="27"/>
  <c r="AC194" i="27"/>
  <c r="AC191" i="27"/>
  <c r="AC188" i="27"/>
  <c r="AC158" i="27"/>
  <c r="AC155" i="27"/>
  <c r="AC152" i="27"/>
  <c r="AC149" i="27"/>
  <c r="AC146" i="27"/>
  <c r="AC140" i="27"/>
  <c r="AC137" i="27"/>
  <c r="AC128" i="27"/>
  <c r="AC98" i="27"/>
  <c r="AC92" i="27"/>
  <c r="AC77" i="27"/>
  <c r="AC68" i="27"/>
  <c r="AC65" i="27"/>
  <c r="AC62" i="27"/>
  <c r="AC59" i="27"/>
  <c r="AC56" i="27"/>
  <c r="AC47" i="27"/>
  <c r="AC44" i="27"/>
  <c r="AC38" i="27"/>
</calcChain>
</file>

<file path=xl/sharedStrings.xml><?xml version="1.0" encoding="utf-8"?>
<sst xmlns="http://schemas.openxmlformats.org/spreadsheetml/2006/main" count="4674" uniqueCount="1003">
  <si>
    <t>Gün</t>
  </si>
  <si>
    <t>Saat</t>
  </si>
  <si>
    <t>Qrup</t>
  </si>
  <si>
    <t>Fənn</t>
  </si>
  <si>
    <t>Say</t>
  </si>
  <si>
    <t>CƏMİ</t>
  </si>
  <si>
    <t>AZƏRBAYCAN DÖVLƏT İQTİSAD UNİVERSİTETİ</t>
  </si>
  <si>
    <t>İMTAHAN CƏDVƏLİ</t>
  </si>
  <si>
    <t>“TƏSDİQ EDİRƏM”</t>
  </si>
  <si>
    <t>“___” ________ 20__ il</t>
  </si>
  <si>
    <t>BİNA 2</t>
  </si>
  <si>
    <t>29 dekabr</t>
  </si>
  <si>
    <t>30 dekabr</t>
  </si>
  <si>
    <t>5 yanvar</t>
  </si>
  <si>
    <t>6 yanvar</t>
  </si>
  <si>
    <t>9 yanvar</t>
  </si>
  <si>
    <t>11 yanvar</t>
  </si>
  <si>
    <t>12 yanvar</t>
  </si>
  <si>
    <t>13 yanvar</t>
  </si>
  <si>
    <t>16 yanvar</t>
  </si>
  <si>
    <t>18 yanvar</t>
  </si>
  <si>
    <t>19 yanvar</t>
  </si>
  <si>
    <t>23 yanvar</t>
  </si>
  <si>
    <t>25 yanvar</t>
  </si>
  <si>
    <t>26 yanvar</t>
  </si>
  <si>
    <t>27 yanvar</t>
  </si>
  <si>
    <t>30 yanvar</t>
  </si>
  <si>
    <t>1 fevral</t>
  </si>
  <si>
    <t>05_15_01_129</t>
  </si>
  <si>
    <t>1401y
Mülki müdafiə</t>
  </si>
  <si>
    <t>05_15_01_130</t>
  </si>
  <si>
    <t>05_15_01_131</t>
  </si>
  <si>
    <t>05_15_01_132</t>
  </si>
  <si>
    <t>05_15_01_134</t>
  </si>
  <si>
    <t>05_15_01_136</t>
  </si>
  <si>
    <t>05_15_01_138</t>
  </si>
  <si>
    <t>05_15_01_140</t>
  </si>
  <si>
    <t>05_15_01_142</t>
  </si>
  <si>
    <t>05_15_01_144</t>
  </si>
  <si>
    <t>05_15_01_145</t>
  </si>
  <si>
    <t>05_15_01_146</t>
  </si>
  <si>
    <t>05_15_01_148</t>
  </si>
  <si>
    <t>05_15_01_132-1</t>
  </si>
  <si>
    <t>05_15_01_132-2</t>
  </si>
  <si>
    <t>05_15_01_132-3</t>
  </si>
  <si>
    <t>05_15_01_132-4</t>
  </si>
  <si>
    <t>05_15_01_134-1</t>
  </si>
  <si>
    <t>05_15_01_148-1</t>
  </si>
  <si>
    <t>05_13_01_182</t>
  </si>
  <si>
    <t>05_13_01_183</t>
  </si>
  <si>
    <t>05_13_01_184</t>
  </si>
  <si>
    <t>05_13_01_185</t>
  </si>
  <si>
    <t>05_13_01_186</t>
  </si>
  <si>
    <t>05_13_01_193</t>
  </si>
  <si>
    <t>05_13_01_194</t>
  </si>
  <si>
    <t>05_13_01_195</t>
  </si>
  <si>
    <t>05_13_01_196</t>
  </si>
  <si>
    <t>05_13_01_198</t>
  </si>
  <si>
    <t>05_13_01_176</t>
  </si>
  <si>
    <t>05_13_01_177</t>
  </si>
  <si>
    <t>05_13_01_178</t>
  </si>
  <si>
    <t>05_13_01_179</t>
  </si>
  <si>
    <t>05_13_01_180</t>
  </si>
  <si>
    <t>05_13_01_181</t>
  </si>
  <si>
    <t>05_13_01_190</t>
  </si>
  <si>
    <t>05_13_01_191</t>
  </si>
  <si>
    <t>05_13_01_192</t>
  </si>
  <si>
    <t>05_13_01_197-1</t>
  </si>
  <si>
    <t>05_13_01_197-2</t>
  </si>
  <si>
    <t>05_13_01_197-3</t>
  </si>
  <si>
    <t>2207
Maliyyə</t>
  </si>
  <si>
    <t>05_14_01_164</t>
  </si>
  <si>
    <t>05_14_01_166</t>
  </si>
  <si>
    <t>05_14_01_170</t>
  </si>
  <si>
    <t>05_14_01_172</t>
  </si>
  <si>
    <t>05_14_01_173</t>
  </si>
  <si>
    <t>05_14_01_173-1</t>
  </si>
  <si>
    <t>05_14_01_149</t>
  </si>
  <si>
    <t>05_14_01_150</t>
  </si>
  <si>
    <t>05_14_01_151</t>
  </si>
  <si>
    <t>05_14_01_152</t>
  </si>
  <si>
    <t>05_14_01_153</t>
  </si>
  <si>
    <t>05_14_01_154</t>
  </si>
  <si>
    <t>05_14_01_155</t>
  </si>
  <si>
    <t>05_14_01_156</t>
  </si>
  <si>
    <t>05_14_01_157</t>
  </si>
  <si>
    <t>05_14_01_158</t>
  </si>
  <si>
    <t>05_14_01_174</t>
  </si>
  <si>
    <t>0817
Biznesin əsasları</t>
  </si>
  <si>
    <t>1008
İnsan resurslarının idarə edilməsi</t>
  </si>
  <si>
    <t>1716
İqtisadiyyatın hüquqi tənzimlənməsi</t>
  </si>
  <si>
    <t>2522
Sənayenin iqtisadiyyatı</t>
  </si>
  <si>
    <t>2105
Milli iqtisadi təhlükəsizliyin əsasları</t>
  </si>
  <si>
    <t>1720
İnvestisiya fəaliyyətinin hüquqi tənzimlənməsi</t>
  </si>
  <si>
    <t>3716
Kommersiya işi</t>
  </si>
  <si>
    <t>1721
Sahibkarlıq fəaliyyətinin hüquqi tənzimlənməsi</t>
  </si>
  <si>
    <t>2525
Sənayedə investisiya fəaliyyəti və innovasiya siyasəti</t>
  </si>
  <si>
    <t>2112
Strateji planlaşdırma və proqnozlaşdırma</t>
  </si>
  <si>
    <t>3021
Qiymət və qiymətləndirmə</t>
  </si>
  <si>
    <t>3808
Vergi sistemi</t>
  </si>
  <si>
    <t>10_14_01_770</t>
  </si>
  <si>
    <t>10_14_01_772</t>
  </si>
  <si>
    <t>10_14_01_774</t>
  </si>
  <si>
    <t>10_14_01_776</t>
  </si>
  <si>
    <t>10_14_01_760</t>
  </si>
  <si>
    <t>10_14_01_762</t>
  </si>
  <si>
    <t>10_14_01_764</t>
  </si>
  <si>
    <t>10_14_01_758</t>
  </si>
  <si>
    <t>4001y
Fəlsəfə</t>
  </si>
  <si>
    <t>2702y
Multikulturalizm</t>
  </si>
  <si>
    <t>10_13_01_780</t>
  </si>
  <si>
    <t>10_13_01_782</t>
  </si>
  <si>
    <t>10_13_01_784</t>
  </si>
  <si>
    <t>10_13_01_788</t>
  </si>
  <si>
    <t>10_13_01_786</t>
  </si>
  <si>
    <t>10_13_01_790</t>
  </si>
  <si>
    <t>10_13_02_791</t>
  </si>
  <si>
    <t>10_13_01_794</t>
  </si>
  <si>
    <t>10_13_02_771</t>
  </si>
  <si>
    <t>10_13_01_796</t>
  </si>
  <si>
    <t>0801
Biznesin əsasları</t>
  </si>
  <si>
    <t>10_15_01_750</t>
  </si>
  <si>
    <t>10_15_01_798</t>
  </si>
  <si>
    <t>10_15_01_792</t>
  </si>
  <si>
    <t>10_15_01_756</t>
  </si>
  <si>
    <t>10_15_01_766</t>
  </si>
  <si>
    <t>10_15_01_768</t>
  </si>
  <si>
    <t>10_15_02_795</t>
  </si>
  <si>
    <t>10_15_02_765</t>
  </si>
  <si>
    <t>1315y
Kimya</t>
  </si>
  <si>
    <t>1604y
İnformatika</t>
  </si>
  <si>
    <t>3632y
Mühəndis qrafikası</t>
  </si>
  <si>
    <t>3630y
Materialşünaslıq</t>
  </si>
  <si>
    <t>3602y
Avtomatlaşdırmanın əsasları</t>
  </si>
  <si>
    <t>1318y
Qida kimyası</t>
  </si>
  <si>
    <t>3621y
Konstruksiya materiallarının texnologiyası</t>
  </si>
  <si>
    <t>3649y
Tətbiqi mexanika</t>
  </si>
  <si>
    <t>3617y
İstilik texnikası</t>
  </si>
  <si>
    <t>3611y
Hidravlika və hidravlik maşın</t>
  </si>
  <si>
    <t>3804
Vergi sistemi</t>
  </si>
  <si>
    <t>10_16_01_598</t>
  </si>
  <si>
    <t>15x2y
İdarəetmə sistemləri</t>
  </si>
  <si>
    <t>10_16_01_576</t>
  </si>
  <si>
    <t>10_16_01_578</t>
  </si>
  <si>
    <t>15x1y
İnformasiya texnologiyalarına giriş</t>
  </si>
  <si>
    <t>10_16_02_591</t>
  </si>
  <si>
    <t>10_16_02_573</t>
  </si>
  <si>
    <t>3611y
Hidravlika və hidravlik maşınlar</t>
  </si>
  <si>
    <t>2911y
Mikrobiologiya,sanitariya və gigiyena</t>
  </si>
  <si>
    <t>10_14_02_571</t>
  </si>
  <si>
    <t>1911y
Makroiqtisadiyyat</t>
  </si>
  <si>
    <t>1312y
Fizika-1</t>
  </si>
  <si>
    <t>1504y
Hesablama təcrübəsinin avtomatlaşdırılması</t>
  </si>
  <si>
    <t>3109y
Riyaziyyat-1</t>
  </si>
  <si>
    <t>1514y
Kommunikasiya vasitələri</t>
  </si>
  <si>
    <t>3901y
Xarici dil-1/ingilis dili</t>
  </si>
  <si>
    <t>10_16_01_578/598</t>
  </si>
  <si>
    <t>3901y
Xarici dil-1/3 (rus dili)</t>
  </si>
  <si>
    <t>3901y
Xarici dil-1 (ingilis dili)</t>
  </si>
  <si>
    <t>3627y
Materiallar müqaviməti-1</t>
  </si>
  <si>
    <t>0201y
Azərbaycan dili və nitq mədəniyyətii</t>
  </si>
  <si>
    <t>3635y
Nəzəri mexanika-1</t>
  </si>
  <si>
    <t>3605y
Əməyin mühafizəs</t>
  </si>
  <si>
    <t>1519y
Rəqəmsal sistemlər</t>
  </si>
  <si>
    <t>1311Y
Fizika-2</t>
  </si>
  <si>
    <t>1309Y
Fizika-2</t>
  </si>
  <si>
    <t>1620y
Sistem proqramlaşdırılması və əməliyyat sistemləri-1</t>
  </si>
  <si>
    <t>2110
RİSİT</t>
  </si>
  <si>
    <t>0701
Dünya  iqtisadiyyatı</t>
  </si>
  <si>
    <t>1506
Informasiya iqtisadiyyatı</t>
  </si>
  <si>
    <t>05_13_01_198/1</t>
  </si>
  <si>
    <t>05_13_01_870</t>
  </si>
  <si>
    <t>2110_RİSİT</t>
  </si>
  <si>
    <t>1721_Sahibkarlıq fəaliyyətinin hüquqi tənzimlənməsi</t>
  </si>
  <si>
    <t>1208_Ekoloji manitorinqin əsasları</t>
  </si>
  <si>
    <t>1244_Xəzər dənizinin və sahilyanı ərazinin ekoloji probl</t>
  </si>
  <si>
    <t>2105_Milli iqtisadi təhlükəsizliyin əsasları</t>
  </si>
  <si>
    <t>1716_İqtisadiyyatın hüquqi tənzimlənməsi</t>
  </si>
  <si>
    <t>0618_Beynəlxalq ticarətin təşkili və texnologiyaları</t>
  </si>
  <si>
    <t xml:space="preserve">1242_Neft emalı sənayesinin ekoloji probl.və onların yaradan səbəblər </t>
  </si>
  <si>
    <t>0710_Beynəlxalq nəqliyyat əməliyyatları</t>
  </si>
  <si>
    <t>2112_strateji planlaşdırma və proqnozlaşdırma</t>
  </si>
  <si>
    <t>1720_İnvestisiya fəaliyyətinin hüquqi tənzimlənməsi</t>
  </si>
  <si>
    <t>1528_İnformasiya texnologiyaları</t>
  </si>
  <si>
    <t>3004_Dünya qiymətləri</t>
  </si>
  <si>
    <t>0817_Biznesin əsasları</t>
  </si>
  <si>
    <t>2534_Sənaye istehsalının iqtisadiyyatı</t>
  </si>
  <si>
    <t>0707_Beynəlxalq iqtisadi təşkilatlar</t>
  </si>
  <si>
    <t>3808_Vergi sistemi</t>
  </si>
  <si>
    <t>1206_Ekoloji ekspertiza və layihələndirmənin əsasları</t>
  </si>
  <si>
    <t>0717_Beynəlxalq kommersiya işi</t>
  </si>
  <si>
    <t>3021_Qiymət və qiymətləndirmə</t>
  </si>
  <si>
    <t>1212_Ətraf mühitin mühafizəsinin texniki və texnoloji əsasları</t>
  </si>
  <si>
    <t>0709_Beynəlxalq marketinq</t>
  </si>
  <si>
    <t>0701_Dünya  iqtisadiyyatı</t>
  </si>
  <si>
    <t>1219_Nəzəri ekologiya</t>
  </si>
  <si>
    <t xml:space="preserve">1527_Dünya iqtisadiyyatında informasiya sistemləri </t>
  </si>
  <si>
    <t>1506_Informasiya iqtisadiyyatı</t>
  </si>
  <si>
    <t>05_13_01_862</t>
  </si>
  <si>
    <t>05_13_01_868</t>
  </si>
  <si>
    <t>05_13_01_880</t>
  </si>
  <si>
    <t>05_13_01_878</t>
  </si>
  <si>
    <t>05_13_01_876</t>
  </si>
  <si>
    <t>05_13_01_874</t>
  </si>
  <si>
    <t>05_13_01_872</t>
  </si>
  <si>
    <t>05_13_01_882</t>
  </si>
  <si>
    <t>05_13_01_866</t>
  </si>
  <si>
    <t>05_13_01_864</t>
  </si>
  <si>
    <t>0713_Trans Milli Korporasiyalar</t>
  </si>
  <si>
    <t>0102y_Aqrar iqtisadiyyat</t>
  </si>
  <si>
    <t>0522_Diplomatik və konsul xidməti</t>
  </si>
  <si>
    <t>1708y_İqtisadi hüquq</t>
  </si>
  <si>
    <t>0516_Beynəlxalq münasibətlərin regional aspektləri – 2</t>
  </si>
  <si>
    <t>0714_Tədiyyə balansı</t>
  </si>
  <si>
    <t>3005y_Qiymət və qiymətləndirmə</t>
  </si>
  <si>
    <t>0705y_Dünya iqtisadiyyatı</t>
  </si>
  <si>
    <t>0528_Müasir beynəlxalq münasibətlər sistemində qloballaşma prosesi</t>
  </si>
  <si>
    <t>0712_Ölkəşünaslığın əsasları</t>
  </si>
  <si>
    <t>2103y_İqtisadiyyatın tənzimlənməsi</t>
  </si>
  <si>
    <t>2203y_Maliyyə</t>
  </si>
  <si>
    <t>0504_Azərbaycan Respublikasının milli təhlükəsizliyinin əsasları</t>
  </si>
  <si>
    <t>0529_Müasir beynəlxalq münasibətlərdə enerji diplomatiyası</t>
  </si>
  <si>
    <t>1527_Dünya iqtisadiyyatında informasiya sistemləri</t>
  </si>
  <si>
    <t>05_14_01_840</t>
  </si>
  <si>
    <t>05_14_01_842</t>
  </si>
  <si>
    <t>05_14_01_844</t>
  </si>
  <si>
    <t>05_14_01_850</t>
  </si>
  <si>
    <t>05_14_01_852</t>
  </si>
  <si>
    <t>05_14_01_846</t>
  </si>
  <si>
    <t>05_14_01_848</t>
  </si>
  <si>
    <t>2001y_Audit</t>
  </si>
  <si>
    <t>3335y_Əhali tələbatı və istehlakının iqtisadiyyatı</t>
  </si>
  <si>
    <t>1234y_Məhsuldar qüvvələrin inkişafı və yerləşdirilməsi</t>
  </si>
  <si>
    <t>2705y_Sosiologiya</t>
  </si>
  <si>
    <t>0101y_Aqrar iqtisadiyyat</t>
  </si>
  <si>
    <t>3514y_Statistika</t>
  </si>
  <si>
    <t>2423y_Menencment</t>
  </si>
  <si>
    <t>3305y_Destinasiya Menencmenti</t>
  </si>
  <si>
    <t>1245y_Təbiətdən istifadənin iqtisadi və ekoloji əsasları</t>
  </si>
  <si>
    <t>0528y_Müasir siyasi ideologiyalar</t>
  </si>
  <si>
    <t>0703y_Beynəlxalq iqtisadiyyat</t>
  </si>
  <si>
    <t>3311y_Səyahət agentlikləri və turoperatorluq</t>
  </si>
  <si>
    <t>1238y_Nəqliyyatın ekoloji problemləri</t>
  </si>
  <si>
    <t>0515y_Diplomatik etiket</t>
  </si>
  <si>
    <t>2501y_Azərbaycan iqtisadiyyatı</t>
  </si>
  <si>
    <t>2518y_Sənayenin təşkili və idarə olunması</t>
  </si>
  <si>
    <t>1006y_İnsan resusrlarının idarə olunması</t>
  </si>
  <si>
    <t>1203y_Azərbaycanın ekoloji vəziyyəti və problemləri</t>
  </si>
  <si>
    <t>0701y_Beynəlxalq iqtisadi münasibətlər</t>
  </si>
  <si>
    <t>1703y_Beynəlxalq iqtisadi hüquq</t>
  </si>
  <si>
    <t>1003y_Erganomika və iş təhlükəsizliyi</t>
  </si>
  <si>
    <t>3309y_Otel menencmenti</t>
  </si>
  <si>
    <t>1246y_Tətbiqi ekologiya</t>
  </si>
  <si>
    <t>0513y_Beynəlxalq təşkilatlar</t>
  </si>
  <si>
    <t>2508y_Maşınqayirmanin iqtisadiyyatı</t>
  </si>
  <si>
    <t>3304y_Bronlaşdırma sistemləri</t>
  </si>
  <si>
    <t>1233y_Landşaftşünaslıq və landşaftın ekologiyası</t>
  </si>
  <si>
    <t>0527y_Müasir inteqrasiya prosesləri</t>
  </si>
  <si>
    <t>0402y_Bank işi</t>
  </si>
  <si>
    <t>3302y_Azərbaycanda turizmin inkşaf modelləri</t>
  </si>
  <si>
    <t>2704y_Politoligiya</t>
  </si>
  <si>
    <t>2509y_Firmanın iqtisadiyyatı</t>
  </si>
  <si>
    <t>05_14_01_854</t>
  </si>
  <si>
    <t>05_14_01_856</t>
  </si>
  <si>
    <t>0104y_Ərzaq təhlükəsizliyi</t>
  </si>
  <si>
    <t>2602y_Mühasibat uçotu</t>
  </si>
  <si>
    <t>1005y_İnsan resurslarının idarə edilməsi</t>
  </si>
  <si>
    <t>1909y_Makroiqtisadiyyat</t>
  </si>
  <si>
    <t>0301y_Azərbaycan tarixi</t>
  </si>
  <si>
    <t>2702y_Multikulturalizm</t>
  </si>
  <si>
    <t>2703y_Politologiya</t>
  </si>
  <si>
    <t>05_15_01_824</t>
  </si>
  <si>
    <t>05_15_01_826</t>
  </si>
  <si>
    <t>05_15_01_828</t>
  </si>
  <si>
    <t>05_15_01_830</t>
  </si>
  <si>
    <t>05_15_01_832</t>
  </si>
  <si>
    <t>05_15_01_834</t>
  </si>
  <si>
    <t>05_15_01_836</t>
  </si>
  <si>
    <t>05_15_01_838</t>
  </si>
  <si>
    <t>05_15_01_890</t>
  </si>
  <si>
    <t>05_15_01_892</t>
  </si>
  <si>
    <t>4001y_Fəlsəfə</t>
  </si>
  <si>
    <t>2702y_Multikulturializmə giriş</t>
  </si>
  <si>
    <t>3001y_Dünya bazar qiymətləri</t>
  </si>
  <si>
    <t>0509y_Beynəlxalq münasibətlər tarixi-3</t>
  </si>
  <si>
    <t>0706y_Dünya iqtisadiyyatının tarixi</t>
  </si>
  <si>
    <t>1901y_İnstitusional iqtisadiyyat</t>
  </si>
  <si>
    <t>0708y_Tədiyyə balansı</t>
  </si>
  <si>
    <t>0520y_Dünya siyasəti</t>
  </si>
  <si>
    <t>0504y_Azərbaycan və xarici ölkələrin siyasi sistemləri</t>
  </si>
  <si>
    <t>0511y_Beynəlxalq münasibətlərin formalaşmasının əsasları və təkamülü</t>
  </si>
  <si>
    <t>1904-01y_İqtisadiyyat</t>
  </si>
  <si>
    <t>3316y_Turizm marşrutlarının və ekskursiya işnin təşkili</t>
  </si>
  <si>
    <t>1247y_Torpaqşünaslıq`</t>
  </si>
  <si>
    <t>2504y_Firmanın iqtisadiyyatı</t>
  </si>
  <si>
    <t>2424y_menecmentin əsasları</t>
  </si>
  <si>
    <t>1230y_İnsan biologiyası</t>
  </si>
  <si>
    <t>2308y_Marketinq</t>
  </si>
  <si>
    <t>3903y_İşgüzar xarici dil</t>
  </si>
  <si>
    <t>1314y_Fiziki kimya/Üzvi kimya</t>
  </si>
  <si>
    <t>1005y_İnsan resurslarınin idarə edilməsi</t>
  </si>
  <si>
    <t>3331y_Tutrizm inkişafının resurs təminatı</t>
  </si>
  <si>
    <t>1235y_Məişət ekologiyası</t>
  </si>
  <si>
    <t>05_16_01_100</t>
  </si>
  <si>
    <t>05_16_01_101</t>
  </si>
  <si>
    <t>05_16_01_102</t>
  </si>
  <si>
    <t>05_16_01_103</t>
  </si>
  <si>
    <t>05_16_01_104</t>
  </si>
  <si>
    <t>05_16_01_105</t>
  </si>
  <si>
    <t>05_16_01_106</t>
  </si>
  <si>
    <t>05_16_01_107</t>
  </si>
  <si>
    <t>05_16_01_108</t>
  </si>
  <si>
    <t>05_16_01_109</t>
  </si>
  <si>
    <t>05_16_01_110</t>
  </si>
  <si>
    <t>3901y_Xarici dil 1</t>
  </si>
  <si>
    <t>05_16_01_111</t>
  </si>
  <si>
    <t>0201y_Azərbaycan dili və nitq mədəniyyəti</t>
  </si>
  <si>
    <t>1401y_Mülki müdafiə</t>
  </si>
  <si>
    <t>1226Y_Ətraf mühitin iqtisadiyyatı</t>
  </si>
  <si>
    <t>3104y_Xətti  cəbr və riyazi analiz</t>
  </si>
  <si>
    <t>1907y_İqtisadiyyata giriş</t>
  </si>
  <si>
    <t>05_16_01_112</t>
  </si>
  <si>
    <t>05_16_01_120</t>
  </si>
  <si>
    <t>05_16_01_122</t>
  </si>
  <si>
    <t>05_16_01_123</t>
  </si>
  <si>
    <t>05_16_01_124</t>
  </si>
  <si>
    <t>1204y_Biologiya (canlı orqanizmlərdə enerji)</t>
  </si>
  <si>
    <t>1320y_Ümumi və qeyri üzvi kimya</t>
  </si>
  <si>
    <t>1307y_Fizika</t>
  </si>
  <si>
    <t>3101y_Ali riyaziyyat</t>
  </si>
  <si>
    <t>05_16_01_125</t>
  </si>
  <si>
    <t>1905y_İqtisadiyyat-1</t>
  </si>
  <si>
    <t>3322y_Turizmin əsasları</t>
  </si>
  <si>
    <t>1521y_Turizimdə informasiya texnologiyaları-1</t>
  </si>
  <si>
    <t>3102y_Ali riyaziyyat-1</t>
  </si>
  <si>
    <t>10 yanvar</t>
  </si>
  <si>
    <t>17 yanvar</t>
  </si>
  <si>
    <t>24 yanvar</t>
  </si>
  <si>
    <t>10_14_02_572</t>
  </si>
  <si>
    <t>1623y    Verilənlərin strukturu və verilənlər bazası sistemləri-1</t>
  </si>
  <si>
    <t>10_14_01_775</t>
  </si>
  <si>
    <t>10_14_01_735</t>
  </si>
  <si>
    <t>3607y_Əyricilik istehsalatı maşınlarının layihələrilməsinin  hesabatı və konstruksiya edilməsi</t>
  </si>
  <si>
    <t>0925y_Moda eskizlərinin işlənməsi</t>
  </si>
  <si>
    <t>3608y_Əyricilik istehsalının texnologiyası və avadanlığı</t>
  </si>
  <si>
    <t>3639y_Sahə müəsisələrinin (qida sənayesi və xismət müəssisələrinin) avadanlıqları</t>
  </si>
  <si>
    <t>3603y_Avtomatlaşdırılmış layihə sistemlərinin əsasları</t>
  </si>
  <si>
    <t>0929y_Moda və kostyumun tarixi</t>
  </si>
  <si>
    <t>3637y_Pambığın ilkin emal.texnologiyası və avadanlıqları</t>
  </si>
  <si>
    <t>1401y_Mülkü Müdafiə.</t>
  </si>
  <si>
    <t>3622y_Maşın hissələri və konstruksiyaetmənin əsasları-1</t>
  </si>
  <si>
    <t>0906y_Erqanomika</t>
  </si>
  <si>
    <t>3615y_İsitmə ventilasiya və havanın kondensionerləşdirilməsi</t>
  </si>
  <si>
    <t>0203y_Işgüzar yazışmalar</t>
  </si>
  <si>
    <t>3409y_Metrologiya, standartlaşdırma və sertifikatlaşdırma</t>
  </si>
  <si>
    <t>0921y_Layihə qrafikası və rəngli kompozisiya-1</t>
  </si>
  <si>
    <t xml:space="preserve">0811y_Biznesin əsasları </t>
  </si>
  <si>
    <t>2513y_Qida sənayesi müəssi.isteh.təşkili və id.edilməsi</t>
  </si>
  <si>
    <t>3625y_Maşın və mexanizmlər nəzəriyyəsi-2</t>
  </si>
  <si>
    <t>0916y_İncəsənət və dizayn tarixi-2</t>
  </si>
  <si>
    <t>3424Y_Standartlaşma və sertifikasiya</t>
  </si>
  <si>
    <t>2915y_Qida məhsulları texnologiyalarının nəzəri əsasları</t>
  </si>
  <si>
    <t>1306y_Elektrotexnika</t>
  </si>
  <si>
    <t>1607y_İnformatika və kompüter qrafikası-1</t>
  </si>
  <si>
    <t>1319y_Sənaye elektronikası</t>
  </si>
  <si>
    <t>2905y_Çörək,makaron və unlu qənnadı məmul.texnolog</t>
  </si>
  <si>
    <t>1212y_Ekologiya</t>
  </si>
  <si>
    <t>10_14_02_587</t>
  </si>
  <si>
    <t>10_14_02_594</t>
  </si>
  <si>
    <t>2959_Çörək və makaron məmulat.texnol.</t>
  </si>
  <si>
    <t>2954_İaşə məhsul.isteh.texnologiyası-2</t>
  </si>
  <si>
    <t>2917_Iaşə müəs.isteh.təşkili</t>
  </si>
  <si>
    <t>2949_Qida məhsullarının müasir tədq.üsulları</t>
  </si>
  <si>
    <t>2909_Sahə müəssisələrində (çörək,makaron)isteh.təşkili</t>
  </si>
  <si>
    <t>2945_İaşə müəssisələrinin avadanlıqları</t>
  </si>
  <si>
    <t>2947_İaşə xammalı və məh.keyf.nəz.</t>
  </si>
  <si>
    <t>3424_Stanadarlaşma və sertifikasiya</t>
  </si>
  <si>
    <t>2903_Reologiyanın əsasları</t>
  </si>
  <si>
    <t>3640_Sənaye tikint.əsasları və sanitriyası</t>
  </si>
  <si>
    <t>3632_Texnoloji proseslərin idarə edilməsi</t>
  </si>
  <si>
    <t>3640_Sənaye tikintisinin əsasları və sanitariya</t>
  </si>
  <si>
    <t>3604_Ekologiya əsas.və əməyin mühaf.</t>
  </si>
  <si>
    <t>3453_Pambığın qurudulması</t>
  </si>
  <si>
    <t>3450_İsitmə,nəmləşdirmə və havanın kondision</t>
  </si>
  <si>
    <t>3448_Xammal və məh.keyf.nəz</t>
  </si>
  <si>
    <t>2533_İstehsalın iqtisadiyyatı ,təşkili  və idarəolunması</t>
  </si>
  <si>
    <t>3456_Texnoloji avadanlıqların təmiri</t>
  </si>
  <si>
    <t>3650_Tikinti işlərinin əsasları</t>
  </si>
  <si>
    <t>3630-Texnoloji avadanlıqlar</t>
  </si>
  <si>
    <t>0932_Geyimin konstruksiya  edilməsi-1</t>
  </si>
  <si>
    <t>0907_Geyimin konstrultiv .modelləşməsi.</t>
  </si>
  <si>
    <t>0922_Tətbiqi antropoloji .əsas</t>
  </si>
  <si>
    <t>0931_Tikiş məm.haz.tex-3</t>
  </si>
  <si>
    <t>2533_İstehsalın ittisad.təşk.və id.edilməsi</t>
  </si>
  <si>
    <t>3633_Tikinin əsasları.və  sanitariya texnikası</t>
  </si>
  <si>
    <t>3684_TYS və məişət xid.maş.və avad.-nın hesab.və kons.ed-si</t>
  </si>
  <si>
    <t>3656_Materialşünaslıq</t>
  </si>
  <si>
    <t xml:space="preserve">2332_Istehsalın iqtisadi menecmenti və marketinqi </t>
  </si>
  <si>
    <t>3670_Avtomat.idarə. edil.əsasları</t>
  </si>
  <si>
    <t>3665_Əməyin mühafizəsi</t>
  </si>
  <si>
    <t>3683_TYS və məişət xid.maş.və avad.layihələndirilməsi</t>
  </si>
  <si>
    <t>0948_Layihələndirmə-3</t>
  </si>
  <si>
    <t>0959_Təsviri incəsənət (Rənkarlıq koloristika)-1</t>
  </si>
  <si>
    <t>3461_Tox.mater.texnologiyası</t>
  </si>
  <si>
    <t>0953_Qrafik dizayn-3</t>
  </si>
  <si>
    <t>2997_Kompozisiyanın əsasları</t>
  </si>
  <si>
    <t>0967_Tiki. məmulatlarının hazırlanma texnologiyası</t>
  </si>
  <si>
    <t>0924y_Material texnika və texnologiyası</t>
  </si>
  <si>
    <t>0934y_Rəngkarlıq-3</t>
  </si>
  <si>
    <t>0938y_Rəsm-3</t>
  </si>
  <si>
    <t>0905y_Dizaynın əsasları-2</t>
  </si>
  <si>
    <t>0918y_Konstruktivləşmənin əsasları-1</t>
  </si>
  <si>
    <t>10_15_01_574</t>
  </si>
  <si>
    <t>10_15_02_589</t>
  </si>
  <si>
    <t>10_15_01_596</t>
  </si>
  <si>
    <t>1910y_Mikroiqtisadiyyat</t>
  </si>
  <si>
    <t>1614y_Kompüterin və hesablama sistemlərinin arxitekturası</t>
  </si>
  <si>
    <t>1303y_Elektronikanın əsasları</t>
  </si>
  <si>
    <t>2424y_Menecmentin əsasları</t>
  </si>
  <si>
    <t>3111y_Riyaziyyat-3</t>
  </si>
  <si>
    <t>10_16_01_740</t>
  </si>
  <si>
    <t>10_16_01_742</t>
  </si>
  <si>
    <t>10_16_02_747</t>
  </si>
  <si>
    <t>3901y_Xarici dil-1</t>
  </si>
  <si>
    <t>3106y_Riyaziyyat-1</t>
  </si>
  <si>
    <t>1316y_Kimya-1</t>
  </si>
  <si>
    <t>Azərbaycan dili və nitq mədəniyyəti</t>
  </si>
  <si>
    <t>1604y_İnformatika</t>
  </si>
  <si>
    <t>10_16_01_736</t>
  </si>
  <si>
    <t>10_16_01_737</t>
  </si>
  <si>
    <t>10_16_01_738</t>
  </si>
  <si>
    <t>1310y_Fizika-1</t>
  </si>
  <si>
    <t>1606y_İnformatika</t>
  </si>
  <si>
    <t>3646y_Tərsimi həndəsə və mühəndis qrafikası-1</t>
  </si>
  <si>
    <t>10_16_01_744</t>
  </si>
  <si>
    <t>10_16_01_746</t>
  </si>
  <si>
    <t>10_16_01_748</t>
  </si>
  <si>
    <t>10_16_01_754</t>
  </si>
  <si>
    <t>3648y_Tərsimi həndəsə və texniki rəsm</t>
  </si>
  <si>
    <t>31316y_Kimya-1</t>
  </si>
  <si>
    <t>0932y_Rəngkarlıq-1</t>
  </si>
  <si>
    <t>0936y_Rəsm-1</t>
  </si>
  <si>
    <t>3645y_Tərsimi həndəsə və mühəndis qrafikası</t>
  </si>
  <si>
    <t>10_13_01_568</t>
  </si>
  <si>
    <t>10_13_01_569</t>
  </si>
  <si>
    <t>10_13_01_570</t>
  </si>
  <si>
    <t>10_13_01_590</t>
  </si>
  <si>
    <t>10_13_01_592</t>
  </si>
  <si>
    <t>1519_Rəqəmsal iqtisadiyyat</t>
  </si>
  <si>
    <t>1617_Tətbiqi proqram paketleri</t>
  </si>
  <si>
    <t>1614_Müəssisənin avtomatlaşdırılmış informasiya sistemi</t>
  </si>
  <si>
    <t>1522_İnformasiya texnologiyaları və sistemləri -1</t>
  </si>
  <si>
    <t>1602_İnformasiya sistemlərində təhlükəsizliyin təmini</t>
  </si>
  <si>
    <t>1513_Kommunikasiya  vasitələri</t>
  </si>
  <si>
    <t>1619_Verilənlər bazaları sistemləri</t>
  </si>
  <si>
    <t>07_16_02_521</t>
  </si>
  <si>
    <t>07_16_02_523</t>
  </si>
  <si>
    <t>07_16_02_621</t>
  </si>
  <si>
    <t>07_16_02_623</t>
  </si>
  <si>
    <t>07_16_02_625</t>
  </si>
  <si>
    <t>07_16_02_627</t>
  </si>
  <si>
    <t>07_16_02_114R</t>
  </si>
  <si>
    <t>07_16_02_115R</t>
  </si>
  <si>
    <t>07_16_02_116R</t>
  </si>
  <si>
    <t>07_16_02_117R</t>
  </si>
  <si>
    <t>07_16_02_118R</t>
  </si>
  <si>
    <t>07_16_02_121R</t>
  </si>
  <si>
    <t>1610y_İqtisadi informatika</t>
  </si>
  <si>
    <t>1226y_Ətraf mühitin iqtisadiyyatı</t>
  </si>
  <si>
    <t>3104y_Xətti cəbr və riyazi analiz</t>
  </si>
  <si>
    <t>09_16_01_312</t>
  </si>
  <si>
    <t>09_16_01_314</t>
  </si>
  <si>
    <t>09_16_01_316</t>
  </si>
  <si>
    <t>09_16_01_318</t>
  </si>
  <si>
    <t>09_16_01_320</t>
  </si>
  <si>
    <t>09_16_01_322</t>
  </si>
  <si>
    <t>09_13_02_343_</t>
  </si>
  <si>
    <t>07_13_02_197R_</t>
  </si>
  <si>
    <t>07_13_02_199_</t>
  </si>
  <si>
    <t>07_13_02_511_</t>
  </si>
  <si>
    <t>07_13_02_617_</t>
  </si>
  <si>
    <t>07_13_02_619_</t>
  </si>
  <si>
    <t>07_13_02_819_</t>
  </si>
  <si>
    <t>07_13_02_421_</t>
  </si>
  <si>
    <t>3411_Ölçmələrin avtomatlaşdırılması</t>
  </si>
  <si>
    <t>0801_Biznesin əsasları</t>
  </si>
  <si>
    <t>0401_Bank işi</t>
  </si>
  <si>
    <t>0402_ Bank uçotu</t>
  </si>
  <si>
    <t>09_16_01_310</t>
  </si>
  <si>
    <t>09_16_02_311</t>
  </si>
  <si>
    <t>09_16_02_321</t>
  </si>
  <si>
    <t>09_15_01_376</t>
  </si>
  <si>
    <t>09_15_01_380_</t>
  </si>
  <si>
    <t>09_15_01_382_</t>
  </si>
  <si>
    <t>09_15_01_390_</t>
  </si>
  <si>
    <t>07_13_02_821_</t>
  </si>
  <si>
    <t>07_13_02_823_</t>
  </si>
  <si>
    <t>07_13_02_825_</t>
  </si>
  <si>
    <t>07_13_02_915_</t>
  </si>
  <si>
    <t>07_13_02_917_</t>
  </si>
  <si>
    <t>07_13_02_923_</t>
  </si>
  <si>
    <t>1107y_Yeyinti xammallarının əmtəəşünaslığı və anatomiyası</t>
  </si>
  <si>
    <t>0702_Beynəlxalq iqtisadi münasibətlər</t>
  </si>
  <si>
    <t>09_15_01_384</t>
  </si>
  <si>
    <t xml:space="preserve">09_15_01_386_ </t>
  </si>
  <si>
    <t>09_15_01_388_</t>
  </si>
  <si>
    <t>09_15_02_375</t>
  </si>
  <si>
    <t>09_14_01_362</t>
  </si>
  <si>
    <t>09_14_01_364_</t>
  </si>
  <si>
    <t>07_13_02_15R_</t>
  </si>
  <si>
    <t>07_13_02_187R_</t>
  </si>
  <si>
    <t>07_13_02_188R_</t>
  </si>
  <si>
    <t>07_13_02_189R_</t>
  </si>
  <si>
    <t>07_14_02_159_</t>
  </si>
  <si>
    <t>07_14_02_161_</t>
  </si>
  <si>
    <t>2422y_Menecment</t>
  </si>
  <si>
    <t>0802_Beynəlxalq biznes</t>
  </si>
  <si>
    <t>0701_Dünya iqtisadiyyatı</t>
  </si>
  <si>
    <t>0102y_Aqrar iqtisadiyyatı</t>
  </si>
  <si>
    <t>09_14_01_366_</t>
  </si>
  <si>
    <t>09_14_01_368_</t>
  </si>
  <si>
    <t>09_14_01_370_</t>
  </si>
  <si>
    <t>09_14_01_372_</t>
  </si>
  <si>
    <t>09_14_01_374_</t>
  </si>
  <si>
    <t>09_14_02_361_</t>
  </si>
  <si>
    <t>09_14_02_363_</t>
  </si>
  <si>
    <t>07_14_02_163_</t>
  </si>
  <si>
    <t>07_14_02_165_</t>
  </si>
  <si>
    <t>07_14_02_167_</t>
  </si>
  <si>
    <t>07_14_02_169</t>
  </si>
  <si>
    <t>07_14_02_16R_</t>
  </si>
  <si>
    <t>07_14_02_817_</t>
  </si>
  <si>
    <t>2422y_ Menecment</t>
  </si>
  <si>
    <t>1401y_Mülkü müdafiə</t>
  </si>
  <si>
    <t>_0102y_Aqrar iqtisadiyyatı</t>
  </si>
  <si>
    <t>0805y_Biznes və reklam</t>
  </si>
  <si>
    <t>09_13_01_346_</t>
  </si>
  <si>
    <t>09_13_01_348_</t>
  </si>
  <si>
    <t>09_13_01_350_</t>
  </si>
  <si>
    <t>09_13_01_352_</t>
  </si>
  <si>
    <t>09_13_01_354_</t>
  </si>
  <si>
    <t>09_13_01_356_</t>
  </si>
  <si>
    <t>09_13_01_358_</t>
  </si>
  <si>
    <t>07_14_02_171_</t>
  </si>
  <si>
    <t>07_14_02_175_</t>
  </si>
  <si>
    <t>07_14_02_17R_</t>
  </si>
  <si>
    <t>07_14_02_423_</t>
  </si>
  <si>
    <t>07_14_02_425_</t>
  </si>
  <si>
    <t>07_14_02_515</t>
  </si>
  <si>
    <t>0416_Maliyyə, pul tədavülü və kredit</t>
  </si>
  <si>
    <t>1005y_İnsan resurslarının idarəedilməsi</t>
  </si>
  <si>
    <t>_1507y_İnformasiya kommunikasiya texnologiyaları</t>
  </si>
  <si>
    <t>09_13_01_360_</t>
  </si>
  <si>
    <t>09_13_02_351_</t>
  </si>
  <si>
    <t>09_13_02_353_</t>
  </si>
  <si>
    <t>07_14_02_609</t>
  </si>
  <si>
    <t>07_14_02_611_</t>
  </si>
  <si>
    <t>07_14_02_613_</t>
  </si>
  <si>
    <t>07_14_02_813</t>
  </si>
  <si>
    <t>07_14_02_815_</t>
  </si>
  <si>
    <t>07_14_02_951_</t>
  </si>
  <si>
    <t>07_14_02_953_</t>
  </si>
  <si>
    <t>07_14_02_955_</t>
  </si>
  <si>
    <t>_0402y_Bank işi</t>
  </si>
  <si>
    <t>_0104y_Ərzaq təhlükəsizliyi</t>
  </si>
  <si>
    <t>1507y_Informasiya kommunikasiya texnologiyaları</t>
  </si>
  <si>
    <t>0301y_Azərbaycan tarix</t>
  </si>
  <si>
    <t>1008_İnsan resurslarının idsarə edilməsi</t>
  </si>
  <si>
    <t>0611_Gömrük işi</t>
  </si>
  <si>
    <t>2114_ İqtisadiyyatın tənzimlənməsi</t>
  </si>
  <si>
    <t>09_16_02_321_</t>
  </si>
  <si>
    <t>09_15_01_380</t>
  </si>
  <si>
    <t>09_15_01_382</t>
  </si>
  <si>
    <t>09_15_02_375_</t>
  </si>
  <si>
    <t>1310y_ Fizika-1</t>
  </si>
  <si>
    <t>1503_Elektron kommersiya</t>
  </si>
  <si>
    <t>2313_Marketinq</t>
  </si>
  <si>
    <t>09_15_01_384_</t>
  </si>
  <si>
    <t>09_15_01_386_</t>
  </si>
  <si>
    <t>09_15_01_390</t>
  </si>
  <si>
    <t>09_15_02_389_</t>
  </si>
  <si>
    <t>09_14_01_362_</t>
  </si>
  <si>
    <t>09_14_01_364</t>
  </si>
  <si>
    <t xml:space="preserve"> 1309y_Fizika-2</t>
  </si>
  <si>
    <t>2603y_Mühasibat uçotu və audit</t>
  </si>
  <si>
    <t>_2603y_Mühasibat uçotu və audit</t>
  </si>
  <si>
    <t>0806_Biznesin infrastrukturu</t>
  </si>
  <si>
    <t>07_14_02_165</t>
  </si>
  <si>
    <t>07_14_02_169_</t>
  </si>
  <si>
    <t>1615y_Mikroprosessor texnikası</t>
  </si>
  <si>
    <t>_0705y_Dünya iqtisadiyyatı</t>
  </si>
  <si>
    <t>09_13_01_352</t>
  </si>
  <si>
    <t>07_14_02_171</t>
  </si>
  <si>
    <t>_07_14_02_423_</t>
  </si>
  <si>
    <t>_07_14_02_425_</t>
  </si>
  <si>
    <t>07_14_02_515_</t>
  </si>
  <si>
    <t>3416_Patentşünaslıq</t>
  </si>
  <si>
    <t>_0733_Azərbaycanın xarici-iqtisadi əlaqələri</t>
  </si>
  <si>
    <t>_2001y_Audit</t>
  </si>
  <si>
    <t>2004y_Maliyyə təhlili</t>
  </si>
  <si>
    <t>07_14_02_609_</t>
  </si>
  <si>
    <t>07_14_02_813_</t>
  </si>
  <si>
    <t>1803y_Ekonometrika</t>
  </si>
  <si>
    <t>2207_Maliyyə</t>
  </si>
  <si>
    <t>1008_İnsan resurslarının idarə edilməsi</t>
  </si>
  <si>
    <t>2017_İqtisadi təhlil və audit</t>
  </si>
  <si>
    <t>2203_Büdcə sistemi</t>
  </si>
  <si>
    <t>2301_Aqromarketinq</t>
  </si>
  <si>
    <t>09_15_01_376_</t>
  </si>
  <si>
    <t>1315y_Kimya</t>
  </si>
  <si>
    <t>_1315y_Kimya</t>
  </si>
  <si>
    <t>3710_Reklam</t>
  </si>
  <si>
    <t xml:space="preserve">09_15_01_384_ </t>
  </si>
  <si>
    <t>09_15_01_388</t>
  </si>
  <si>
    <t>2806y_İstehlak mallarının estetikası</t>
  </si>
  <si>
    <t>2806y_ İstehlak mallarının estetikası</t>
  </si>
  <si>
    <t>0809_Biznesin təşkili və idarə edilməsi-2</t>
  </si>
  <si>
    <t>1506_İnformasiya iqtisadiyyat</t>
  </si>
  <si>
    <t>1506_02_İnformasiya iqtisadiyyat</t>
  </si>
  <si>
    <t>1506_İnformasiya iqtisadiyyatı</t>
  </si>
  <si>
    <t>09_14_01_372</t>
  </si>
  <si>
    <t>07_14_02_175</t>
  </si>
  <si>
    <t>2806y_ İstehlak mallarının estetikas</t>
  </si>
  <si>
    <t>3403y_ Elektrik ölçmələri</t>
  </si>
  <si>
    <t>_1234y_Məhsuldar qüvvələrin inkişafı və yerləşdirilməsi</t>
  </si>
  <si>
    <t>07_14_02_613</t>
  </si>
  <si>
    <t>3417_Qarşılıqlı əvəzolunmanın əsasları</t>
  </si>
  <si>
    <t>0926_Dizayn reklamı</t>
  </si>
  <si>
    <t>2409y_Dövlət və bələdiyyə idarəetməsi</t>
  </si>
  <si>
    <t>1005Y_İnsan resurslarının idarə edilməsi</t>
  </si>
  <si>
    <t>_1005Y_İnsan resurslarının idarə edilməsi</t>
  </si>
  <si>
    <t>28</t>
  </si>
  <si>
    <t>07_14_02_611</t>
  </si>
  <si>
    <t>3008y_Qiymətin əmələ gəlməsi</t>
  </si>
  <si>
    <t>2522_Sənayenin iqtisadiyyatı</t>
  </si>
  <si>
    <t>2003_Praktiki audit</t>
  </si>
  <si>
    <t>2213_Müəssisələrin maliyyəsi</t>
  </si>
  <si>
    <t>_1401y_Mülki müdafiə</t>
  </si>
  <si>
    <t>2315_Marketinqin idarə edilməsi</t>
  </si>
  <si>
    <t>3721_Ticarət avadanlığı</t>
  </si>
  <si>
    <t>2813y_Materialların əmtəəşünaslığı</t>
  </si>
  <si>
    <t>2815y_Neft və neft məhsullarının ekspertizası</t>
  </si>
  <si>
    <t>0814_Lizinq</t>
  </si>
  <si>
    <t>3407y_Kvalimetriya və keyfiyyətin idarə edilməsi-1</t>
  </si>
  <si>
    <t>_2103y_İqtisadiyyatın tənzimlənməsi</t>
  </si>
  <si>
    <t>09_14_02_361</t>
  </si>
  <si>
    <t>09_13_01_348</t>
  </si>
  <si>
    <t>_07_14_02_17R_</t>
  </si>
  <si>
    <t>3421_Sınaq və sınaq avadanlıqları</t>
  </si>
  <si>
    <t>_3421_Sınaq və sınaq avadanlıqları</t>
  </si>
  <si>
    <t>2812_Qeyri-ərzaq mallarının kriminal ekspertizası</t>
  </si>
  <si>
    <t>09_13_02_351</t>
  </si>
  <si>
    <t>1104_Ərzaq mallarının kriminal ekspertizası</t>
  </si>
  <si>
    <t>2413y_İdarəetmə qərarları</t>
  </si>
  <si>
    <t>_2812_Qeyri-ərzaq mallarının kriminal ekspertizası</t>
  </si>
  <si>
    <t>_1803y_Ekonometrika</t>
  </si>
  <si>
    <t>3901y_Xarici dil- 1 (Ingilis dili, rus dili )</t>
  </si>
  <si>
    <t>3901y_ Xarici dil- 1 (Ingilis dili, rus dili)</t>
  </si>
  <si>
    <t>3901y_Xarici dil-1 (Rus-dili,ingilis)</t>
  </si>
  <si>
    <t>3901y_Xarici dil- 1</t>
  </si>
  <si>
    <t>3901y_Xarici dil- 1 (Ingilis dili)</t>
  </si>
  <si>
    <t>3901Y Xarici-1 (Fransız, ingilis)</t>
  </si>
  <si>
    <t>2525_Sənayedə investisiya fəaliyyəti və innovasiya siyasəti</t>
  </si>
  <si>
    <t>1246_Alternativ yanacaqlar və onların tətbiqinin ekoloji təhlükəsizliyi</t>
  </si>
  <si>
    <t>2006_İqtisadi təhlil (sahələr üzrə)</t>
  </si>
  <si>
    <t>2403_Beynəlxalq menecment</t>
  </si>
  <si>
    <t>_3106y_Riyaziyyat-1</t>
  </si>
  <si>
    <t>2316_Marketinqin kommunikasiya sistemi</t>
  </si>
  <si>
    <t>3722_Kommersiya fəaliyyətinin tətbiqi və proqnozlaşdırılması</t>
  </si>
  <si>
    <t>3722_Kommersiya fəaliyyətinin tətbiqi və proqnozlaşdırılm</t>
  </si>
  <si>
    <t>2820y_İstehlak mallarının standartlaşdırılması və sertifikasiyası</t>
  </si>
  <si>
    <t>3411y_Metrologiyanın əsasları-2</t>
  </si>
  <si>
    <t>0819_Biznesdə risklərin idarə edilməsi</t>
  </si>
  <si>
    <t>3427_Tətbiqi metrologiya-1</t>
  </si>
  <si>
    <t>2813_Qeyri-ərzaq mallarının ümumi texnologiyası</t>
  </si>
  <si>
    <t>1105_Ərzaq mallarının ümumi texnologiyası</t>
  </si>
  <si>
    <t>2601y_İdarəetmə uçotu</t>
  </si>
  <si>
    <t>2427y_Strateji menecment</t>
  </si>
  <si>
    <t>07_14_02_953</t>
  </si>
  <si>
    <t>2304y_İstehlakçı davranışının idarə edilməsi</t>
  </si>
  <si>
    <t>_3702y_Elektron ticarət</t>
  </si>
  <si>
    <t>3702y_Elektron ticarət</t>
  </si>
  <si>
    <t>3651y_Tətbiqi mexanika-1</t>
  </si>
  <si>
    <t>3716_Kommersiya işi</t>
  </si>
  <si>
    <t>2616_Maliyyə (mühasibat ) hesabatı</t>
  </si>
  <si>
    <t>2413_İnnovasiya menecmenti</t>
  </si>
  <si>
    <t>2418_ Menecment</t>
  </si>
  <si>
    <t>2813y_Materialların əmtəəşünaslığ</t>
  </si>
  <si>
    <t>2910y_ Mikrobiologiya, sanitariya və gigiyena</t>
  </si>
  <si>
    <t>2910y_Mikrobiologiya, sanitariya və gigiyena</t>
  </si>
  <si>
    <t>2324_Xidmət sahələrinin marketinqi</t>
  </si>
  <si>
    <t>3724_Beynəlxalq kommersiya işi</t>
  </si>
  <si>
    <t>3416y_Qarşılıqlı əvəzolunma-1</t>
  </si>
  <si>
    <t>1007_İnsan resurslarının idarə edilməsi</t>
  </si>
  <si>
    <t>3023_Tariflər sistemi</t>
  </si>
  <si>
    <t>2112_Strateji planlaşdırma və proqramlaşdırma</t>
  </si>
  <si>
    <t>3430_Texnoloji ölçmələr-2</t>
  </si>
  <si>
    <t>2818_Silikat, metal-təsərrüfat, ağac-mebel və inşaat mallarının əmtəəşünaslığı və ekspertizası</t>
  </si>
  <si>
    <t>1113_Yeyinti yağları, süd və süd məhsullarının əmtəəşünaslığı və ekspertizası</t>
  </si>
  <si>
    <t>_3005y_Qiymət və qiymətləndirmə</t>
  </si>
  <si>
    <t>Statistika(qeyri-ixtisas)</t>
  </si>
  <si>
    <t>3514y_Statistika(qeyri-ixtisas)</t>
  </si>
  <si>
    <t>3312y_Sosial sahələrin iqtisadiyyatı</t>
  </si>
  <si>
    <t>2206y_Müəssisə maliyyəsi</t>
  </si>
  <si>
    <t>2312y_Marketinqin idarə edilməsi</t>
  </si>
  <si>
    <t>3713Y_Reklam</t>
  </si>
  <si>
    <t>3710y_Kommersiya fəaliyyətinin təşkili</t>
  </si>
  <si>
    <t>3710y_ Kommersiya fəaliyyətinin təşkili</t>
  </si>
  <si>
    <t>3804_Vergi sistemi</t>
  </si>
  <si>
    <t>3701_Kommersiya fəaliyyətinin əsasları</t>
  </si>
  <si>
    <t>2423_Strateji menecment</t>
  </si>
  <si>
    <t>3013_Qiymətin əmələ gəlməsi</t>
  </si>
  <si>
    <t>3437_Standartlaşdırma və sertifikasiya</t>
  </si>
  <si>
    <t>2312_Logistika</t>
  </si>
  <si>
    <t>3725_Elektron kommersiya</t>
  </si>
  <si>
    <t>3027_Maşın və avadanlıqların qiymətləndirilməsi</t>
  </si>
  <si>
    <t>07_16_02_19r</t>
  </si>
  <si>
    <t>07_16_02_971</t>
  </si>
  <si>
    <t>07_16_02_973</t>
  </si>
  <si>
    <t>07_16_02_417</t>
  </si>
  <si>
    <t>07_16_02_419</t>
  </si>
  <si>
    <t>07_16_02_805</t>
  </si>
  <si>
    <t>07_16_02_803</t>
  </si>
  <si>
    <t>07_16_02_801</t>
  </si>
  <si>
    <t>0502y_Avropa və Amerika ölkələri tarixi</t>
  </si>
  <si>
    <t>0507y_Beynəlxalq münasibətlər tarixi-1</t>
  </si>
  <si>
    <t>0531y_Siyasi və iqtisadi coğrafiya</t>
  </si>
  <si>
    <t>07_15_02_133_</t>
  </si>
  <si>
    <t>07_15_02_135_</t>
  </si>
  <si>
    <t>07_15_02_891_</t>
  </si>
  <si>
    <t>07_15_02_811_</t>
  </si>
  <si>
    <t>07_15_02_963_</t>
  </si>
  <si>
    <t>07_15_02_137_</t>
  </si>
  <si>
    <t>07_15_02_139_</t>
  </si>
  <si>
    <t>07_15_02_141_</t>
  </si>
  <si>
    <t>07_15_02_143_</t>
  </si>
  <si>
    <t>07_15_02_147_</t>
  </si>
  <si>
    <t>07_15_02_18r_</t>
  </si>
  <si>
    <t>07_15_02_427_</t>
  </si>
  <si>
    <t>07_15_02_429_</t>
  </si>
  <si>
    <t>07_15_02_517_</t>
  </si>
  <si>
    <t>07_15_02_519</t>
  </si>
  <si>
    <t>07_15_02_601_</t>
  </si>
  <si>
    <t>07_15_02_603_</t>
  </si>
  <si>
    <t>07_15_02_605_</t>
  </si>
  <si>
    <t>07_15_02_607_</t>
  </si>
  <si>
    <t>07_15_02_961_</t>
  </si>
  <si>
    <t>07_15_02_809_</t>
  </si>
  <si>
    <t>0203y_İşgüzar yazışmalar</t>
  </si>
  <si>
    <t>0203y_İşgüzar yazişmalar</t>
  </si>
  <si>
    <t>_0203y_İşgüzar yazişmalar</t>
  </si>
  <si>
    <t>07_15_02_519_</t>
  </si>
  <si>
    <t>07_15_02_605</t>
  </si>
  <si>
    <t>1005y_İnsan resurslarının idarı edilməsi</t>
  </si>
  <si>
    <t>1005y_İnsan resurslarıın idarə edilməsi</t>
  </si>
  <si>
    <t>1005y_İnsan resurslarinın idarə olunması</t>
  </si>
  <si>
    <t>0810y_Biznesin əsasları</t>
  </si>
  <si>
    <t>1507y_İnformasiya kommunikasiya texnologiyaları</t>
  </si>
  <si>
    <t>_0301y_Azərbaycan tarixi</t>
  </si>
  <si>
    <t>0406y_Pul və banklar</t>
  </si>
  <si>
    <t>3708y_Kommersiya fəaliyyətinin əsasları</t>
  </si>
  <si>
    <t>07_15_02_18r</t>
  </si>
  <si>
    <t>07_15_02_517</t>
  </si>
  <si>
    <t>_1005y_İnsan resurslarının idarə edilməsi</t>
  </si>
  <si>
    <t>07_15_02_135</t>
  </si>
  <si>
    <t>_2602y_Mühasibat uçotu</t>
  </si>
  <si>
    <t>_2702y_Multikulturalizm</t>
  </si>
  <si>
    <t>07_15_02_429</t>
  </si>
  <si>
    <t>3514Y_Statistika</t>
  </si>
  <si>
    <t>_2509y_Firmanın iqtisadiyyatı</t>
  </si>
  <si>
    <t>2412y_İdarəetmə nəzəriyyələri</t>
  </si>
  <si>
    <t>2602y_Mühasibat uçotu (qeyri-ixtisas)</t>
  </si>
  <si>
    <t>07_15_02_143</t>
  </si>
  <si>
    <t>_4001y_Fəlsəfə</t>
  </si>
  <si>
    <t>2602y_Mühasibat uçotu (ixtisas)</t>
  </si>
  <si>
    <t>2702y_Multikulturalizmə giriş</t>
  </si>
  <si>
    <t>07_15_02_811</t>
  </si>
  <si>
    <t>07_15_02_961</t>
  </si>
  <si>
    <t>07_15_02_963</t>
  </si>
  <si>
    <t>_2423y_Menecment</t>
  </si>
  <si>
    <t>07_15_01_891_</t>
  </si>
  <si>
    <t>3906y_Xarici dil (ixtisasyönümlü) -1</t>
  </si>
  <si>
    <t>1722_Beynəlxalq hüquq</t>
  </si>
  <si>
    <t>31 yanvar</t>
  </si>
  <si>
    <t>09_15_02_389</t>
  </si>
  <si>
    <t>1212y_Ekalogiya</t>
  </si>
  <si>
    <t xml:space="preserve">2803y_İstehlak mallarının ekspertizasının nəzəri əsasları </t>
  </si>
  <si>
    <t>10_14_02_761</t>
  </si>
  <si>
    <t>1212_Ətraf mühitin mühafizəsinin _x000D_
texniki və texnoloji əsasları</t>
  </si>
  <si>
    <t xml:space="preserve">3906y_Xarici dil ixtisasyönümlü </t>
  </si>
  <si>
    <t>07_13_02_əlavə qrup</t>
  </si>
  <si>
    <t>05_13_01_əlavə qrup</t>
  </si>
  <si>
    <t>05_01_13_198-198/1</t>
  </si>
  <si>
    <t>1222_Sənaye istehsalının əsasları-2</t>
  </si>
  <si>
    <t>10_16_01_742,744,746</t>
  </si>
  <si>
    <t>3901y_Xarici dil-1/2 (fransız dili)</t>
  </si>
  <si>
    <t>10_16_01_754,736,738,737,740,598</t>
  </si>
  <si>
    <t>3901y_Xarici dil-1/1 (fransız dili)</t>
  </si>
  <si>
    <t>07_16_02_1RA_1</t>
  </si>
  <si>
    <t>3901y_Xarici dil- 1_alman</t>
  </si>
  <si>
    <t>07_16_02_1RF_1</t>
  </si>
  <si>
    <t>3901y_Xarici dil- 1_fransız</t>
  </si>
  <si>
    <t>05_16_01_804</t>
  </si>
  <si>
    <t>05_16_01_806</t>
  </si>
  <si>
    <t>05_16_01_808</t>
  </si>
  <si>
    <t>05_16_01_810</t>
  </si>
  <si>
    <t>05_16_01_812</t>
  </si>
  <si>
    <t>05_16_01_814</t>
  </si>
  <si>
    <t>05_16_01_800</t>
  </si>
  <si>
    <t>3632y_Mühəndis qrafikası</t>
  </si>
  <si>
    <t>3605y_Əməyin mühafizəsi</t>
  </si>
  <si>
    <t>1318y_Qida kimyası</t>
  </si>
  <si>
    <t>2911y_Mikrobiologiya,sanitariya və gigiyena</t>
  </si>
  <si>
    <t>10_13_02_781</t>
  </si>
  <si>
    <t>14_16_01_950M</t>
  </si>
  <si>
    <t>14_16_01_940M</t>
  </si>
  <si>
    <t>14_16_02_941M</t>
  </si>
  <si>
    <t>14_16_01_720M</t>
  </si>
  <si>
    <t>14_16_01_702M</t>
  </si>
  <si>
    <t>14_16_02_703M</t>
  </si>
  <si>
    <t>3908m_İşgüzar xarici dil</t>
  </si>
  <si>
    <t>14_16_01_250</t>
  </si>
  <si>
    <t>14_16_02_251</t>
  </si>
  <si>
    <t>14_16_01_662M</t>
  </si>
  <si>
    <t>14_16_01_670M</t>
  </si>
  <si>
    <t>14_16_01_874M</t>
  </si>
  <si>
    <t>14_16_02_873M</t>
  </si>
  <si>
    <t>14_16_01_546</t>
  </si>
  <si>
    <t>14_16_02_547</t>
  </si>
  <si>
    <t>14_16_01_552</t>
  </si>
  <si>
    <t>14_16_01_568</t>
  </si>
  <si>
    <t>14_16_01_570</t>
  </si>
  <si>
    <t>14_16_02_571</t>
  </si>
  <si>
    <t>3206m_İşgüzar rus dili</t>
  </si>
  <si>
    <t>14_16_01_412</t>
  </si>
  <si>
    <t>14_16_02_411</t>
  </si>
  <si>
    <t>14_16_02_423</t>
  </si>
  <si>
    <t>14_16_01_716M</t>
  </si>
  <si>
    <t>14_16_02_711M</t>
  </si>
  <si>
    <t>2707m_Azərbaycan multikulturalizmi</t>
  </si>
  <si>
    <t>14_16_01_434M</t>
  </si>
  <si>
    <t>14_16_02_431M</t>
  </si>
  <si>
    <t>14_16_01_414M</t>
  </si>
  <si>
    <t>14_16_01_411M</t>
  </si>
  <si>
    <t>14_16_01_424</t>
  </si>
  <si>
    <t>3908m_İşgüzar xaric dil</t>
  </si>
  <si>
    <t>14_16_01_814M</t>
  </si>
  <si>
    <t>14_16_01_864M</t>
  </si>
  <si>
    <t>14_16_01_472M</t>
  </si>
  <si>
    <t>14_16_02_473M</t>
  </si>
  <si>
    <t>14_16_01_898M</t>
  </si>
  <si>
    <t>14_16_02_899M</t>
  </si>
  <si>
    <t>14_15_01_606</t>
  </si>
  <si>
    <t>14_15_02_607</t>
  </si>
  <si>
    <t>14_15_01_618</t>
  </si>
  <si>
    <t>14_15_01_626</t>
  </si>
  <si>
    <t>14_15_01_634</t>
  </si>
  <si>
    <t>14_15_02_637</t>
  </si>
  <si>
    <t>4007m_İqtisadiyyatın fəlsəfəsi</t>
  </si>
  <si>
    <t>14_15_01_820</t>
  </si>
  <si>
    <t>14_15_01_852</t>
  </si>
  <si>
    <t>14_15_01_864</t>
  </si>
  <si>
    <t>14_15_01_876</t>
  </si>
  <si>
    <t>14_15_02_877</t>
  </si>
  <si>
    <t>14_15_01_668</t>
  </si>
  <si>
    <t>4005m_Ali məktəb pedoqogikası</t>
  </si>
  <si>
    <t>14_15_01_32</t>
  </si>
  <si>
    <t>14_15_01_42</t>
  </si>
  <si>
    <t>14_15_02_43</t>
  </si>
  <si>
    <t>14_15_01_78</t>
  </si>
  <si>
    <t>14_15_02_77</t>
  </si>
  <si>
    <t>14_15_01_80</t>
  </si>
  <si>
    <t>14_15_01_902</t>
  </si>
  <si>
    <t>14_15_01_924</t>
  </si>
  <si>
    <t>14_15_01_934</t>
  </si>
  <si>
    <t>14_15_01_144</t>
  </si>
  <si>
    <t>14_15_01_154</t>
  </si>
  <si>
    <t>14_15_01_164</t>
  </si>
  <si>
    <t>14_15_01_226</t>
  </si>
  <si>
    <t>14_15_02_221</t>
  </si>
  <si>
    <t>14_15_01_238</t>
  </si>
  <si>
    <t>14_15_02_935</t>
  </si>
  <si>
    <t>14_15_01_794</t>
  </si>
  <si>
    <t>14_15_01_676</t>
  </si>
  <si>
    <t>14_15_01_884</t>
  </si>
  <si>
    <t>14_15_01_132</t>
  </si>
  <si>
    <t>14_15_01_358</t>
  </si>
  <si>
    <t>14_15_01_364</t>
  </si>
  <si>
    <t>14_15_01_410</t>
  </si>
  <si>
    <t>14_15_01_422</t>
  </si>
  <si>
    <t>14_15_02_421</t>
  </si>
  <si>
    <t>14_15_01_244</t>
  </si>
  <si>
    <t>14_15_01_258</t>
  </si>
  <si>
    <t>14_15_01_264</t>
  </si>
  <si>
    <t>14_15_01_106</t>
  </si>
  <si>
    <t>14_15_01_114</t>
  </si>
  <si>
    <t>14_15_01_124</t>
  </si>
  <si>
    <t>14_15_02_81</t>
  </si>
  <si>
    <t>14_15_01_96</t>
  </si>
  <si>
    <t>14_15_02_97</t>
  </si>
  <si>
    <t>14_15_01_784</t>
  </si>
  <si>
    <t>14_15_01_842</t>
  </si>
  <si>
    <t>14_15_01_656</t>
  </si>
  <si>
    <t>14_15_02_665</t>
  </si>
  <si>
    <t>0941m_Dizaynın tarixi və metodologiyası</t>
  </si>
  <si>
    <t>3682m_Çoxişlənən malların texnologiyasının (ÇMT) tarixi və metodologiyası</t>
  </si>
  <si>
    <t>14_15_01_544</t>
  </si>
  <si>
    <t>14_15_02_545</t>
  </si>
  <si>
    <t>14_15_02_563</t>
  </si>
  <si>
    <t>14_15_01_578</t>
  </si>
  <si>
    <t>14_15_02_579</t>
  </si>
  <si>
    <t>4006m_Ali məktəb psixologiyası</t>
  </si>
  <si>
    <t>14_15_01_412M</t>
  </si>
  <si>
    <t>14_15_01_BM-14</t>
  </si>
  <si>
    <t>14_15_01_912M</t>
  </si>
  <si>
    <t>14_15_01_712M</t>
  </si>
  <si>
    <t>14_15_01_714M</t>
  </si>
  <si>
    <t>14_15_01_432M</t>
  </si>
  <si>
    <t>14_15_01_896M</t>
  </si>
  <si>
    <t>14_15_02_897</t>
  </si>
  <si>
    <t>14_15_01_470M</t>
  </si>
  <si>
    <t>14_15_02_471M</t>
  </si>
  <si>
    <t>14_15_01_812M</t>
  </si>
  <si>
    <t>14_15_01_862M</t>
  </si>
  <si>
    <t>14_15_01_872M</t>
  </si>
  <si>
    <t>14_15_02_871M</t>
  </si>
  <si>
    <t>14_15_01_326</t>
  </si>
  <si>
    <t>14_15_02_327</t>
  </si>
  <si>
    <t>14_15_01_700M</t>
  </si>
  <si>
    <t>14_15_02_701M</t>
  </si>
  <si>
    <t>14_15_02_911M</t>
  </si>
  <si>
    <t>14_15_01_914M</t>
  </si>
  <si>
    <t>2707m_Azərbaycan multikultiralizmi</t>
  </si>
  <si>
    <t>2822mİstehlak mallarının elmin tarixi və metodologiyası</t>
  </si>
  <si>
    <t>14_16_01_716</t>
  </si>
  <si>
    <t>14_16_02_711</t>
  </si>
  <si>
    <t>2929m_Qida haqqında elmin tarixi və metododlogiyası</t>
  </si>
  <si>
    <t>2822_İstehlak mallarının ekspertizasının tarixi və metodologiyası</t>
  </si>
  <si>
    <t>3433m_Metrologiya,standartlaşdırma və sertifikatlaşdırmanın tarixi və metodologiyası</t>
  </si>
  <si>
    <t>14_16_01_658</t>
  </si>
  <si>
    <t>14_16_01_844</t>
  </si>
  <si>
    <t>14_16_01_246</t>
  </si>
  <si>
    <t>3672m_Texnoloji maşın və avadanlıqların tarxi və metodologiyası</t>
  </si>
  <si>
    <t>1625m_Komp.elminin tarixi və met.</t>
  </si>
  <si>
    <t>14_16_01_134</t>
  </si>
  <si>
    <t>14_16_01_146</t>
  </si>
  <si>
    <t>14_16_01_156</t>
  </si>
  <si>
    <t>14_16_01_350</t>
  </si>
  <si>
    <t>14_16_02_351</t>
  </si>
  <si>
    <t>14_16_01_66</t>
  </si>
  <si>
    <t>14_16_01_34</t>
  </si>
  <si>
    <t>14_16_01_44</t>
  </si>
  <si>
    <t>14_16_02_45</t>
  </si>
  <si>
    <t>14_16_01_70</t>
  </si>
  <si>
    <t>14_16_02_79</t>
  </si>
  <si>
    <t>1253m_Ekologiyanın tarixi və metodologiyası</t>
  </si>
  <si>
    <t>1701y_AR Konstitutsiyası və hüququn əsasları</t>
  </si>
  <si>
    <t>3425y Standartlaşdırmanın əsasları</t>
  </si>
  <si>
    <t>1306y Elektrotexnika</t>
  </si>
  <si>
    <t>3634y Mühəndis qrafikası</t>
  </si>
  <si>
    <t>05_13</t>
  </si>
  <si>
    <t>İqtisadiyyat və sənaye IV kurs</t>
  </si>
  <si>
    <t>07_13</t>
  </si>
  <si>
    <t>Rus tədris məktəbi IV kurs</t>
  </si>
  <si>
    <t>09_13</t>
  </si>
  <si>
    <t>Əmtəəşünaslıq IV kurs</t>
  </si>
  <si>
    <t>10_13</t>
  </si>
  <si>
    <t>Texnologiya və dizayn IV kurs</t>
  </si>
  <si>
    <t>05_14</t>
  </si>
  <si>
    <t>İqtisadiyyat və sənaye III kurs</t>
  </si>
  <si>
    <t>07_14</t>
  </si>
  <si>
    <t>Rus tədris məktəbi  III kurs</t>
  </si>
  <si>
    <t>09_14</t>
  </si>
  <si>
    <t>Əmtəəşünaslıq III kurs</t>
  </si>
  <si>
    <t>10_14</t>
  </si>
  <si>
    <t>Texnologiya və dizayn III kurs</t>
  </si>
  <si>
    <t>05_15</t>
  </si>
  <si>
    <t>İqtisadiyyat və sənaye II kurs</t>
  </si>
  <si>
    <t>07_15</t>
  </si>
  <si>
    <t>Rus tədris məktəbi  II kurs</t>
  </si>
  <si>
    <t>09_15</t>
  </si>
  <si>
    <t>Əmtəəşünaslıq II kurs</t>
  </si>
  <si>
    <t>10_15</t>
  </si>
  <si>
    <t>Texnologiya və dizayn II kurs</t>
  </si>
  <si>
    <t>05_16</t>
  </si>
  <si>
    <t>İqtisadiyyat və sənaye I kurs</t>
  </si>
  <si>
    <t>07_16</t>
  </si>
  <si>
    <t>Rus tədris məktəbi  I kurs</t>
  </si>
  <si>
    <t>09_16</t>
  </si>
  <si>
    <t>Əmtəəşünaslıq I kurs</t>
  </si>
  <si>
    <t>10_16</t>
  </si>
  <si>
    <t>Texnologiya və dizayn I kurs</t>
  </si>
  <si>
    <t>14_16</t>
  </si>
  <si>
    <t>14_15</t>
  </si>
  <si>
    <t>Magistratura mərkəzi II kurs</t>
  </si>
  <si>
    <t>Magistratura mərkəzi  I kurs</t>
  </si>
  <si>
    <t>0507y_Beynəlxalq münasibətlər tarixi- 1</t>
  </si>
  <si>
    <t xml:space="preserve">3901y_ Xarici dil- 1 </t>
  </si>
  <si>
    <t>AzDİU-nun</t>
  </si>
  <si>
    <t>2016/2017-ci tədris ilinin qış sessiyası üzrə</t>
  </si>
  <si>
    <t xml:space="preserve">    "İqtisadiyyat", "Əmtəəşünaslıq",  "Texnologiya və dizayn" , "Magistratura mərkəzi" və "Rus dilində tədris mərkəzi"nin</t>
  </si>
  <si>
    <t>Tədris və təlim texnologiyaları üzrə 
 prorektoru____________________ prof.  D.A.Bağırov</t>
  </si>
  <si>
    <t xml:space="preserve">                                         (imza)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</si>
</sst>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vertical="center" wrapText="1"/>
    </xf>
    <xf numFmtId="1" fontId="1" fillId="2" borderId="32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50" xfId="0" applyNumberFormat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49" fontId="1" fillId="2" borderId="3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25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left" vertical="center"/>
    </xf>
    <xf numFmtId="0" fontId="1" fillId="2" borderId="30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" fontId="1" fillId="2" borderId="1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49" fontId="1" fillId="2" borderId="13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/>
    </xf>
    <xf numFmtId="0" fontId="1" fillId="2" borderId="34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49" fontId="4" fillId="2" borderId="28" xfId="0" applyNumberFormat="1" applyFont="1" applyFill="1" applyBorder="1" applyAlignment="1">
      <alignment horizontal="center"/>
    </xf>
    <xf numFmtId="49" fontId="1" fillId="2" borderId="31" xfId="0" applyNumberFormat="1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wrapText="1"/>
    </xf>
    <xf numFmtId="1" fontId="4" fillId="2" borderId="9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/>
    <xf numFmtId="49" fontId="1" fillId="2" borderId="28" xfId="0" applyNumberFormat="1" applyFont="1" applyFill="1" applyBorder="1"/>
    <xf numFmtId="49" fontId="1" fillId="2" borderId="0" xfId="0" applyNumberFormat="1" applyFont="1" applyFill="1" applyBorder="1" applyAlignment="1">
      <alignment horizontal="center" wrapText="1"/>
    </xf>
    <xf numFmtId="1" fontId="4" fillId="2" borderId="10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49" xfId="0" applyFont="1" applyFill="1" applyBorder="1"/>
    <xf numFmtId="0" fontId="1" fillId="2" borderId="0" xfId="0" applyFont="1" applyFill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horizontal="center" vertical="center"/>
    </xf>
    <xf numFmtId="49" fontId="1" fillId="2" borderId="45" xfId="0" applyNumberFormat="1" applyFont="1" applyFill="1" applyBorder="1" applyAlignment="1">
      <alignment vertical="center"/>
    </xf>
    <xf numFmtId="1" fontId="1" fillId="2" borderId="4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 vertical="center" textRotation="90"/>
    </xf>
    <xf numFmtId="49" fontId="1" fillId="2" borderId="0" xfId="0" applyNumberFormat="1" applyFont="1" applyFill="1" applyAlignment="1">
      <alignment horizontal="left" vertical="center" textRotation="90"/>
    </xf>
    <xf numFmtId="49" fontId="1" fillId="2" borderId="0" xfId="0" applyNumberFormat="1" applyFont="1" applyFill="1" applyBorder="1" applyAlignment="1">
      <alignment horizontal="center" vertical="center" textRotation="90"/>
    </xf>
    <xf numFmtId="0" fontId="1" fillId="2" borderId="0" xfId="0" applyFont="1" applyFill="1" applyAlignment="1">
      <alignment horizontal="left" vertical="center"/>
    </xf>
    <xf numFmtId="49" fontId="4" fillId="2" borderId="5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textRotation="90"/>
    </xf>
    <xf numFmtId="49" fontId="1" fillId="2" borderId="0" xfId="0" applyNumberFormat="1" applyFont="1" applyFill="1"/>
    <xf numFmtId="49" fontId="4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 textRotation="90"/>
    </xf>
    <xf numFmtId="49" fontId="4" fillId="2" borderId="26" xfId="0" applyNumberFormat="1" applyFont="1" applyFill="1" applyBorder="1" applyAlignment="1">
      <alignment horizontal="center" vertical="center" textRotation="90"/>
    </xf>
    <xf numFmtId="49" fontId="4" fillId="2" borderId="35" xfId="0" applyNumberFormat="1" applyFont="1" applyFill="1" applyBorder="1" applyAlignment="1">
      <alignment horizontal="center" vertical="center" textRotation="90"/>
    </xf>
    <xf numFmtId="20" fontId="4" fillId="2" borderId="16" xfId="0" applyNumberFormat="1" applyFont="1" applyFill="1" applyBorder="1" applyAlignment="1">
      <alignment horizontal="center" vertical="center"/>
    </xf>
    <xf numFmtId="20" fontId="4" fillId="2" borderId="17" xfId="0" applyNumberFormat="1" applyFont="1" applyFill="1" applyBorder="1" applyAlignment="1">
      <alignment horizontal="center" vertical="center"/>
    </xf>
    <xf numFmtId="20" fontId="4" fillId="2" borderId="20" xfId="0" applyNumberFormat="1" applyFont="1" applyFill="1" applyBorder="1" applyAlignment="1">
      <alignment horizontal="center" vertical="center"/>
    </xf>
    <xf numFmtId="20" fontId="4" fillId="2" borderId="19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20" fontId="4" fillId="2" borderId="22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 textRotation="90"/>
    </xf>
    <xf numFmtId="20" fontId="4" fillId="2" borderId="37" xfId="0" applyNumberFormat="1" applyFont="1" applyFill="1" applyBorder="1" applyAlignment="1">
      <alignment horizontal="center" vertical="center"/>
    </xf>
    <xf numFmtId="20" fontId="4" fillId="2" borderId="38" xfId="0" applyNumberFormat="1" applyFont="1" applyFill="1" applyBorder="1" applyAlignment="1">
      <alignment horizontal="center" vertical="center"/>
    </xf>
    <xf numFmtId="20" fontId="4" fillId="2" borderId="39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 textRotation="90"/>
    </xf>
    <xf numFmtId="0" fontId="6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99FF"/>
      <color rgb="FFFF66FF"/>
      <color rgb="FFFFCCFF"/>
      <color rgb="FFCC66FF"/>
      <color rgb="FFFF3300"/>
      <color rgb="FF777777"/>
      <color rgb="FFFF9900"/>
      <color rgb="FF00FF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61"/>
  <sheetViews>
    <sheetView tabSelected="1" zoomScale="69" zoomScaleNormal="69" workbookViewId="0">
      <selection activeCell="A4" sqref="A4:E4"/>
    </sheetView>
  </sheetViews>
  <sheetFormatPr defaultRowHeight="12.75" x14ac:dyDescent="0.2"/>
  <cols>
    <col min="1" max="1" width="7.42578125" style="41" customWidth="1"/>
    <col min="2" max="2" width="8" style="41" customWidth="1"/>
    <col min="3" max="3" width="5.28515625" style="143" customWidth="1"/>
    <col min="4" max="4" width="22.42578125" style="41" customWidth="1"/>
    <col min="5" max="5" width="22.7109375" style="41" customWidth="1"/>
    <col min="6" max="6" width="22.140625" style="41" customWidth="1"/>
    <col min="7" max="7" width="22.42578125" style="41" customWidth="1"/>
    <col min="8" max="8" width="22.28515625" style="41" customWidth="1"/>
    <col min="9" max="9" width="22.85546875" style="41" customWidth="1"/>
    <col min="10" max="12" width="22.140625" style="41" customWidth="1"/>
    <col min="13" max="13" width="22.42578125" style="41" customWidth="1"/>
    <col min="14" max="28" width="20.7109375" style="41" customWidth="1"/>
    <col min="29" max="29" width="23" style="41" customWidth="1"/>
    <col min="30" max="30" width="19.140625" style="41" customWidth="1"/>
    <col min="31" max="36" width="13.85546875" style="41" bestFit="1" customWidth="1"/>
    <col min="37" max="37" width="15.42578125" style="41" bestFit="1" customWidth="1"/>
    <col min="38" max="16384" width="9.140625" style="41"/>
  </cols>
  <sheetData>
    <row r="2" spans="1:29" s="38" customFormat="1" ht="15.75" x14ac:dyDescent="0.25">
      <c r="A2" s="153" t="s">
        <v>8</v>
      </c>
      <c r="B2" s="153"/>
      <c r="C2" s="153"/>
      <c r="D2" s="153"/>
      <c r="E2" s="153"/>
      <c r="F2" s="35"/>
      <c r="G2" s="35"/>
      <c r="H2" s="35"/>
      <c r="I2" s="35"/>
      <c r="J2" s="35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 t="s">
        <v>10</v>
      </c>
    </row>
    <row r="3" spans="1:29" x14ac:dyDescent="0.2">
      <c r="A3" s="39"/>
      <c r="B3" s="39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29" ht="18.75" x14ac:dyDescent="0.3">
      <c r="A4" s="154" t="s">
        <v>998</v>
      </c>
      <c r="B4" s="154"/>
      <c r="C4" s="154"/>
      <c r="D4" s="154"/>
      <c r="E4" s="154"/>
      <c r="F4" s="42"/>
      <c r="G4" s="42"/>
      <c r="H4" s="42"/>
      <c r="I4" s="42"/>
      <c r="J4" s="42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29" ht="35.25" customHeight="1" x14ac:dyDescent="0.3">
      <c r="A5" s="43"/>
      <c r="B5" s="180" t="s">
        <v>1001</v>
      </c>
      <c r="C5" s="180"/>
      <c r="D5" s="180"/>
      <c r="E5" s="180"/>
      <c r="F5" s="180"/>
      <c r="G5" s="180"/>
      <c r="H5" s="180"/>
      <c r="I5" s="42"/>
      <c r="J5" s="42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1:29" x14ac:dyDescent="0.2">
      <c r="A6" s="43"/>
      <c r="B6" s="155" t="s">
        <v>1002</v>
      </c>
      <c r="C6" s="155"/>
      <c r="D6" s="155"/>
      <c r="E6" s="44"/>
      <c r="F6" s="42"/>
      <c r="G6" s="42"/>
      <c r="H6" s="42"/>
      <c r="I6" s="42"/>
      <c r="J6" s="42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29" ht="18.75" x14ac:dyDescent="0.3">
      <c r="A7" s="43"/>
      <c r="B7" s="154" t="s">
        <v>9</v>
      </c>
      <c r="C7" s="154"/>
      <c r="D7" s="154"/>
      <c r="E7" s="154"/>
      <c r="F7" s="42"/>
      <c r="G7" s="42"/>
      <c r="H7" s="42"/>
      <c r="I7" s="42"/>
      <c r="J7" s="42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</row>
    <row r="8" spans="1:29" x14ac:dyDescent="0.2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</row>
    <row r="9" spans="1:29" ht="22.5" x14ac:dyDescent="0.2">
      <c r="A9" s="157" t="s">
        <v>6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</row>
    <row r="10" spans="1:29" ht="22.5" x14ac:dyDescent="0.2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</row>
    <row r="11" spans="1:29" ht="27.75" x14ac:dyDescent="0.2">
      <c r="A11" s="158" t="s">
        <v>999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</row>
    <row r="12" spans="1:29" ht="27.75" x14ac:dyDescent="0.2">
      <c r="A12" s="158" t="s">
        <v>1000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</row>
    <row r="13" spans="1:29" ht="45.75" thickBot="1" x14ac:dyDescent="0.25">
      <c r="A13" s="171" t="s">
        <v>7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</row>
    <row r="14" spans="1:29" ht="13.5" thickBot="1" x14ac:dyDescent="0.25">
      <c r="A14" s="45" t="s">
        <v>0</v>
      </c>
      <c r="B14" s="46" t="s">
        <v>1</v>
      </c>
      <c r="C14" s="47"/>
      <c r="D14" s="172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4"/>
      <c r="R14" s="48"/>
      <c r="S14" s="48"/>
      <c r="T14" s="48"/>
      <c r="U14" s="48"/>
      <c r="V14" s="48"/>
      <c r="W14" s="48"/>
      <c r="X14" s="49"/>
      <c r="Y14" s="49"/>
      <c r="Z14" s="49"/>
      <c r="AA14" s="49"/>
      <c r="AB14" s="49"/>
      <c r="AC14" s="50" t="s">
        <v>5</v>
      </c>
    </row>
    <row r="15" spans="1:29" x14ac:dyDescent="0.2">
      <c r="A15" s="161" t="s">
        <v>11</v>
      </c>
      <c r="B15" s="176">
        <v>0.375</v>
      </c>
      <c r="C15" s="51" t="s">
        <v>2</v>
      </c>
      <c r="D15" s="1" t="s">
        <v>470</v>
      </c>
      <c r="E15" s="1" t="s">
        <v>471</v>
      </c>
      <c r="F15" s="1" t="s">
        <v>472</v>
      </c>
      <c r="G15" s="1" t="s">
        <v>473</v>
      </c>
      <c r="H15" s="1" t="s">
        <v>474</v>
      </c>
      <c r="I15" s="1" t="s">
        <v>475</v>
      </c>
      <c r="J15" s="1" t="s">
        <v>476</v>
      </c>
      <c r="K15" s="1" t="s">
        <v>477</v>
      </c>
      <c r="L15" s="1" t="s">
        <v>478</v>
      </c>
      <c r="M15" s="1" t="s">
        <v>479</v>
      </c>
      <c r="N15" s="1" t="s">
        <v>480</v>
      </c>
      <c r="O15" s="1" t="s">
        <v>481</v>
      </c>
      <c r="P15" s="1" t="s">
        <v>482</v>
      </c>
      <c r="Q15" s="1" t="s">
        <v>483</v>
      </c>
      <c r="R15" s="1" t="s">
        <v>814</v>
      </c>
      <c r="S15" s="1" t="s">
        <v>815</v>
      </c>
      <c r="T15" s="1" t="s">
        <v>816</v>
      </c>
      <c r="U15" s="1" t="s">
        <v>817</v>
      </c>
      <c r="V15" s="1" t="s">
        <v>818</v>
      </c>
      <c r="W15" s="17" t="s">
        <v>819</v>
      </c>
      <c r="X15" s="32"/>
      <c r="Y15" s="32"/>
      <c r="Z15" s="32"/>
      <c r="AA15" s="16"/>
      <c r="AB15" s="16"/>
      <c r="AC15" s="52"/>
    </row>
    <row r="16" spans="1:29" ht="40.5" customHeight="1" x14ac:dyDescent="0.2">
      <c r="A16" s="161"/>
      <c r="B16" s="177"/>
      <c r="C16" s="53" t="s">
        <v>3</v>
      </c>
      <c r="D16" s="2" t="s">
        <v>316</v>
      </c>
      <c r="E16" s="2" t="s">
        <v>316</v>
      </c>
      <c r="F16" s="2" t="s">
        <v>316</v>
      </c>
      <c r="G16" s="2" t="s">
        <v>316</v>
      </c>
      <c r="H16" s="2" t="s">
        <v>316</v>
      </c>
      <c r="I16" s="2" t="s">
        <v>316</v>
      </c>
      <c r="J16" s="2" t="s">
        <v>484</v>
      </c>
      <c r="K16" s="2" t="s">
        <v>485</v>
      </c>
      <c r="L16" s="2" t="s">
        <v>189</v>
      </c>
      <c r="M16" s="2" t="s">
        <v>486</v>
      </c>
      <c r="N16" s="2" t="s">
        <v>487</v>
      </c>
      <c r="O16" s="2" t="s">
        <v>487</v>
      </c>
      <c r="P16" s="2" t="s">
        <v>220</v>
      </c>
      <c r="Q16" s="2" t="s">
        <v>486</v>
      </c>
      <c r="R16" s="2" t="s">
        <v>820</v>
      </c>
      <c r="S16" s="2" t="s">
        <v>820</v>
      </c>
      <c r="T16" s="2" t="s">
        <v>820</v>
      </c>
      <c r="U16" s="2" t="s">
        <v>820</v>
      </c>
      <c r="V16" s="2" t="s">
        <v>820</v>
      </c>
      <c r="W16" s="18" t="s">
        <v>820</v>
      </c>
      <c r="X16" s="27"/>
      <c r="Y16" s="27"/>
      <c r="Z16" s="27"/>
      <c r="AA16" s="2"/>
      <c r="AB16" s="2"/>
      <c r="AC16" s="54"/>
    </row>
    <row r="17" spans="1:29" ht="13.5" thickBot="1" x14ac:dyDescent="0.25">
      <c r="A17" s="161"/>
      <c r="B17" s="178"/>
      <c r="C17" s="55" t="s">
        <v>4</v>
      </c>
      <c r="D17" s="3">
        <v>25</v>
      </c>
      <c r="E17" s="3">
        <v>25</v>
      </c>
      <c r="F17" s="5">
        <v>25</v>
      </c>
      <c r="G17" s="5">
        <v>25</v>
      </c>
      <c r="H17" s="7">
        <v>24</v>
      </c>
      <c r="I17" s="7">
        <v>30</v>
      </c>
      <c r="J17" s="3">
        <v>7</v>
      </c>
      <c r="K17" s="3">
        <v>5</v>
      </c>
      <c r="L17" s="3">
        <v>8</v>
      </c>
      <c r="M17" s="3">
        <v>29</v>
      </c>
      <c r="N17" s="3">
        <v>23</v>
      </c>
      <c r="O17" s="3">
        <v>20</v>
      </c>
      <c r="P17" s="3">
        <v>10</v>
      </c>
      <c r="Q17" s="7">
        <v>28</v>
      </c>
      <c r="R17" s="23">
        <v>3</v>
      </c>
      <c r="S17" s="23">
        <v>5</v>
      </c>
      <c r="T17" s="56">
        <v>2</v>
      </c>
      <c r="U17" s="23">
        <v>6</v>
      </c>
      <c r="V17" s="23">
        <v>7</v>
      </c>
      <c r="W17" s="14">
        <v>1</v>
      </c>
      <c r="X17" s="31"/>
      <c r="Y17" s="31"/>
      <c r="Z17" s="31"/>
      <c r="AA17" s="11"/>
      <c r="AB17" s="11"/>
      <c r="AC17" s="57">
        <f>SUM(D17:AB17)</f>
        <v>308</v>
      </c>
    </row>
    <row r="18" spans="1:29" x14ac:dyDescent="0.2">
      <c r="A18" s="161"/>
      <c r="B18" s="176">
        <v>0.43055555555555558</v>
      </c>
      <c r="C18" s="51" t="s">
        <v>2</v>
      </c>
      <c r="D18" s="1" t="s">
        <v>488</v>
      </c>
      <c r="E18" s="1" t="s">
        <v>489</v>
      </c>
      <c r="F18" s="1" t="s">
        <v>490</v>
      </c>
      <c r="G18" s="1" t="s">
        <v>491</v>
      </c>
      <c r="H18" s="1" t="s">
        <v>492</v>
      </c>
      <c r="I18" s="1" t="s">
        <v>493</v>
      </c>
      <c r="J18" s="4" t="s">
        <v>494</v>
      </c>
      <c r="K18" s="4" t="s">
        <v>495</v>
      </c>
      <c r="L18" s="4" t="s">
        <v>496</v>
      </c>
      <c r="M18" s="4" t="s">
        <v>497</v>
      </c>
      <c r="N18" s="4" t="s">
        <v>498</v>
      </c>
      <c r="O18" s="4" t="s">
        <v>499</v>
      </c>
      <c r="P18" s="4" t="s">
        <v>500</v>
      </c>
      <c r="Q18" s="1" t="s">
        <v>821</v>
      </c>
      <c r="R18" s="1" t="s">
        <v>822</v>
      </c>
      <c r="S18" s="1" t="s">
        <v>823</v>
      </c>
      <c r="T18" s="1" t="s">
        <v>824</v>
      </c>
      <c r="U18" s="1" t="s">
        <v>825</v>
      </c>
      <c r="V18" s="17" t="s">
        <v>826</v>
      </c>
      <c r="W18" s="32"/>
      <c r="X18" s="32"/>
      <c r="Y18" s="32"/>
      <c r="Z18" s="32"/>
      <c r="AA18" s="16"/>
      <c r="AB18" s="16"/>
      <c r="AC18" s="58"/>
    </row>
    <row r="19" spans="1:29" ht="54" customHeight="1" x14ac:dyDescent="0.2">
      <c r="A19" s="161"/>
      <c r="B19" s="177"/>
      <c r="C19" s="53" t="s">
        <v>3</v>
      </c>
      <c r="D19" s="2" t="s">
        <v>316</v>
      </c>
      <c r="E19" s="2" t="s">
        <v>316</v>
      </c>
      <c r="F19" s="2" t="s">
        <v>316</v>
      </c>
      <c r="G19" s="2" t="s">
        <v>956</v>
      </c>
      <c r="H19" s="2" t="s">
        <v>501</v>
      </c>
      <c r="I19" s="2" t="s">
        <v>501</v>
      </c>
      <c r="J19" s="2" t="s">
        <v>501</v>
      </c>
      <c r="K19" s="2" t="s">
        <v>178</v>
      </c>
      <c r="L19" s="2" t="s">
        <v>178</v>
      </c>
      <c r="M19" s="2" t="s">
        <v>178</v>
      </c>
      <c r="N19" s="2" t="s">
        <v>502</v>
      </c>
      <c r="O19" s="2" t="s">
        <v>502</v>
      </c>
      <c r="P19" s="2" t="s">
        <v>502</v>
      </c>
      <c r="Q19" s="2" t="s">
        <v>820</v>
      </c>
      <c r="R19" s="2" t="s">
        <v>820</v>
      </c>
      <c r="S19" s="2" t="s">
        <v>820</v>
      </c>
      <c r="T19" s="2" t="s">
        <v>820</v>
      </c>
      <c r="U19" s="2" t="s">
        <v>820</v>
      </c>
      <c r="V19" s="18" t="s">
        <v>820</v>
      </c>
      <c r="W19" s="27"/>
      <c r="X19" s="27"/>
      <c r="Y19" s="27"/>
      <c r="Z19" s="27"/>
      <c r="AA19" s="2"/>
      <c r="AB19" s="2"/>
      <c r="AC19" s="54"/>
    </row>
    <row r="20" spans="1:29" ht="13.5" thickBot="1" x14ac:dyDescent="0.25">
      <c r="A20" s="161"/>
      <c r="B20" s="178"/>
      <c r="C20" s="59" t="s">
        <v>4</v>
      </c>
      <c r="D20" s="7">
        <v>25</v>
      </c>
      <c r="E20" s="3">
        <v>20</v>
      </c>
      <c r="F20" s="3">
        <v>13</v>
      </c>
      <c r="G20" s="3">
        <v>26</v>
      </c>
      <c r="H20" s="3">
        <v>25</v>
      </c>
      <c r="I20" s="3">
        <v>26</v>
      </c>
      <c r="J20" s="11">
        <v>24</v>
      </c>
      <c r="K20" s="11">
        <v>24</v>
      </c>
      <c r="L20" s="11">
        <v>22</v>
      </c>
      <c r="M20" s="11">
        <v>20</v>
      </c>
      <c r="N20" s="11">
        <v>15</v>
      </c>
      <c r="O20" s="11">
        <v>22</v>
      </c>
      <c r="P20" s="11">
        <v>21</v>
      </c>
      <c r="Q20" s="22">
        <v>8</v>
      </c>
      <c r="R20" s="22">
        <v>1</v>
      </c>
      <c r="S20" s="22">
        <v>3</v>
      </c>
      <c r="T20" s="14">
        <v>2</v>
      </c>
      <c r="U20" s="6">
        <v>8</v>
      </c>
      <c r="V20" s="22">
        <v>1</v>
      </c>
      <c r="W20" s="31"/>
      <c r="X20" s="31"/>
      <c r="Y20" s="31"/>
      <c r="Z20" s="31"/>
      <c r="AA20" s="11"/>
      <c r="AB20" s="11"/>
      <c r="AC20" s="57">
        <f>SUM(D20:AB20)</f>
        <v>306</v>
      </c>
    </row>
    <row r="21" spans="1:29" x14ac:dyDescent="0.2">
      <c r="A21" s="161"/>
      <c r="B21" s="176">
        <v>0.4861111111111111</v>
      </c>
      <c r="C21" s="51" t="s">
        <v>2</v>
      </c>
      <c r="D21" s="1" t="s">
        <v>503</v>
      </c>
      <c r="E21" s="1" t="s">
        <v>504</v>
      </c>
      <c r="F21" s="1" t="s">
        <v>505</v>
      </c>
      <c r="G21" s="4" t="s">
        <v>506</v>
      </c>
      <c r="H21" s="4" t="s">
        <v>784</v>
      </c>
      <c r="I21" s="1" t="s">
        <v>581</v>
      </c>
      <c r="J21" s="1" t="s">
        <v>508</v>
      </c>
      <c r="K21" s="1" t="s">
        <v>509</v>
      </c>
      <c r="L21" s="1" t="s">
        <v>555</v>
      </c>
      <c r="M21" s="1" t="s">
        <v>556</v>
      </c>
      <c r="N21" s="4" t="s">
        <v>513</v>
      </c>
      <c r="O21" s="4" t="s">
        <v>514</v>
      </c>
      <c r="P21" s="1" t="s">
        <v>827</v>
      </c>
      <c r="Q21" s="1" t="s">
        <v>828</v>
      </c>
      <c r="R21" s="1" t="s">
        <v>829</v>
      </c>
      <c r="S21" s="4" t="s">
        <v>830</v>
      </c>
      <c r="T21" s="4" t="s">
        <v>831</v>
      </c>
      <c r="U21" s="60" t="s">
        <v>832</v>
      </c>
      <c r="V21" s="32"/>
      <c r="W21" s="32"/>
      <c r="X21" s="32"/>
      <c r="Y21" s="32"/>
      <c r="Z21" s="32"/>
      <c r="AA21" s="16"/>
      <c r="AB21" s="16"/>
      <c r="AC21" s="58"/>
    </row>
    <row r="22" spans="1:29" ht="51" x14ac:dyDescent="0.2">
      <c r="A22" s="161"/>
      <c r="B22" s="177"/>
      <c r="C22" s="53" t="s">
        <v>3</v>
      </c>
      <c r="D22" s="2" t="s">
        <v>501</v>
      </c>
      <c r="E22" s="2" t="s">
        <v>501</v>
      </c>
      <c r="F22" s="2" t="s">
        <v>501</v>
      </c>
      <c r="G22" s="2" t="s">
        <v>233</v>
      </c>
      <c r="H22" s="2" t="s">
        <v>501</v>
      </c>
      <c r="I22" s="2" t="s">
        <v>614</v>
      </c>
      <c r="J22" s="2" t="s">
        <v>615</v>
      </c>
      <c r="K22" s="2" t="s">
        <v>516</v>
      </c>
      <c r="L22" s="2" t="s">
        <v>563</v>
      </c>
      <c r="M22" s="2" t="s">
        <v>258</v>
      </c>
      <c r="N22" s="2" t="s">
        <v>518</v>
      </c>
      <c r="O22" s="2" t="s">
        <v>518</v>
      </c>
      <c r="P22" s="2" t="s">
        <v>833</v>
      </c>
      <c r="Q22" s="2" t="s">
        <v>833</v>
      </c>
      <c r="R22" s="2" t="s">
        <v>833</v>
      </c>
      <c r="S22" s="2" t="s">
        <v>833</v>
      </c>
      <c r="T22" s="2" t="s">
        <v>833</v>
      </c>
      <c r="U22" s="18" t="s">
        <v>833</v>
      </c>
      <c r="V22" s="27"/>
      <c r="W22" s="27"/>
      <c r="X22" s="27"/>
      <c r="Y22" s="27"/>
      <c r="Z22" s="27"/>
      <c r="AA22" s="2"/>
      <c r="AB22" s="2"/>
      <c r="AC22" s="54"/>
    </row>
    <row r="23" spans="1:29" ht="13.5" thickBot="1" x14ac:dyDescent="0.25">
      <c r="A23" s="161"/>
      <c r="B23" s="178"/>
      <c r="C23" s="59" t="s">
        <v>4</v>
      </c>
      <c r="D23" s="3">
        <v>30</v>
      </c>
      <c r="E23" s="3">
        <v>24</v>
      </c>
      <c r="F23" s="3">
        <v>24</v>
      </c>
      <c r="G23" s="12">
        <v>14</v>
      </c>
      <c r="H23" s="11">
        <v>21</v>
      </c>
      <c r="I23" s="7">
        <v>23</v>
      </c>
      <c r="J23" s="3">
        <v>23</v>
      </c>
      <c r="K23" s="3">
        <v>17</v>
      </c>
      <c r="L23" s="6">
        <v>28</v>
      </c>
      <c r="M23" s="6">
        <v>27</v>
      </c>
      <c r="N23" s="11">
        <v>27</v>
      </c>
      <c r="O23" s="11">
        <v>23</v>
      </c>
      <c r="P23" s="14">
        <v>8</v>
      </c>
      <c r="Q23" s="14">
        <v>3</v>
      </c>
      <c r="R23" s="14">
        <v>4</v>
      </c>
      <c r="S23" s="14">
        <v>3</v>
      </c>
      <c r="T23" s="14">
        <v>8</v>
      </c>
      <c r="U23" s="61">
        <v>3</v>
      </c>
      <c r="V23" s="31"/>
      <c r="W23" s="31"/>
      <c r="X23" s="31"/>
      <c r="Y23" s="31"/>
      <c r="Z23" s="31"/>
      <c r="AA23" s="11"/>
      <c r="AB23" s="11"/>
      <c r="AC23" s="57">
        <f>SUM(D23:AB23)</f>
        <v>310</v>
      </c>
    </row>
    <row r="24" spans="1:29" x14ac:dyDescent="0.2">
      <c r="A24" s="161"/>
      <c r="B24" s="176">
        <v>0.54166666666666663</v>
      </c>
      <c r="C24" s="51" t="s">
        <v>2</v>
      </c>
      <c r="D24" s="8" t="s">
        <v>519</v>
      </c>
      <c r="E24" s="8" t="s">
        <v>520</v>
      </c>
      <c r="F24" s="8" t="s">
        <v>521</v>
      </c>
      <c r="G24" s="8" t="s">
        <v>620</v>
      </c>
      <c r="H24" s="1" t="s">
        <v>523</v>
      </c>
      <c r="I24" s="8" t="s">
        <v>524</v>
      </c>
      <c r="J24" s="1" t="s">
        <v>525</v>
      </c>
      <c r="K24" s="1" t="s">
        <v>526</v>
      </c>
      <c r="L24" s="1" t="s">
        <v>527</v>
      </c>
      <c r="M24" s="1" t="s">
        <v>528</v>
      </c>
      <c r="N24" s="1" t="s">
        <v>529</v>
      </c>
      <c r="O24" s="1" t="s">
        <v>530</v>
      </c>
      <c r="P24" s="1" t="s">
        <v>531</v>
      </c>
      <c r="Q24" s="8" t="s">
        <v>834</v>
      </c>
      <c r="R24" s="8" t="s">
        <v>835</v>
      </c>
      <c r="S24" s="8" t="s">
        <v>836</v>
      </c>
      <c r="T24" s="1" t="s">
        <v>837</v>
      </c>
      <c r="U24" s="17" t="s">
        <v>838</v>
      </c>
      <c r="V24" s="32"/>
      <c r="W24" s="62"/>
      <c r="X24" s="32"/>
      <c r="Y24" s="32"/>
      <c r="Z24" s="32"/>
      <c r="AA24" s="8"/>
      <c r="AB24" s="8"/>
      <c r="AC24" s="58"/>
    </row>
    <row r="25" spans="1:29" ht="34.5" customHeight="1" x14ac:dyDescent="0.2">
      <c r="A25" s="161"/>
      <c r="B25" s="177"/>
      <c r="C25" s="53" t="s">
        <v>3</v>
      </c>
      <c r="D25" s="2" t="s">
        <v>622</v>
      </c>
      <c r="E25" s="2" t="s">
        <v>614</v>
      </c>
      <c r="F25" s="2" t="s">
        <v>614</v>
      </c>
      <c r="G25" s="2" t="s">
        <v>614</v>
      </c>
      <c r="H25" s="2" t="s">
        <v>692</v>
      </c>
      <c r="I25" s="2" t="s">
        <v>615</v>
      </c>
      <c r="J25" s="2" t="s">
        <v>692</v>
      </c>
      <c r="K25" s="2" t="s">
        <v>518</v>
      </c>
      <c r="L25" s="2" t="s">
        <v>518</v>
      </c>
      <c r="M25" s="2" t="s">
        <v>518</v>
      </c>
      <c r="N25" s="2" t="s">
        <v>534</v>
      </c>
      <c r="O25" s="2" t="s">
        <v>535</v>
      </c>
      <c r="P25" s="2" t="s">
        <v>253</v>
      </c>
      <c r="Q25" s="2" t="s">
        <v>839</v>
      </c>
      <c r="R25" s="2" t="s">
        <v>839</v>
      </c>
      <c r="S25" s="2" t="s">
        <v>839</v>
      </c>
      <c r="T25" s="2" t="s">
        <v>820</v>
      </c>
      <c r="U25" s="18" t="s">
        <v>820</v>
      </c>
      <c r="V25" s="27"/>
      <c r="W25" s="63"/>
      <c r="X25" s="27"/>
      <c r="Y25" s="27"/>
      <c r="Z25" s="27"/>
      <c r="AA25" s="2"/>
      <c r="AB25" s="2"/>
      <c r="AC25" s="54"/>
    </row>
    <row r="26" spans="1:29" ht="13.5" thickBot="1" x14ac:dyDescent="0.25">
      <c r="A26" s="161"/>
      <c r="B26" s="178"/>
      <c r="C26" s="59" t="s">
        <v>4</v>
      </c>
      <c r="D26" s="7">
        <v>23</v>
      </c>
      <c r="E26" s="7">
        <v>25</v>
      </c>
      <c r="F26" s="7">
        <v>20</v>
      </c>
      <c r="G26" s="7">
        <v>24</v>
      </c>
      <c r="H26" s="9">
        <v>27</v>
      </c>
      <c r="I26" s="7">
        <v>28</v>
      </c>
      <c r="J26" s="5">
        <v>11</v>
      </c>
      <c r="K26" s="6">
        <v>24</v>
      </c>
      <c r="L26" s="6">
        <v>25</v>
      </c>
      <c r="M26" s="6">
        <v>24</v>
      </c>
      <c r="N26" s="6">
        <v>24</v>
      </c>
      <c r="O26" s="6">
        <v>19</v>
      </c>
      <c r="P26" s="6">
        <v>16</v>
      </c>
      <c r="Q26" s="14">
        <v>24</v>
      </c>
      <c r="R26" s="14">
        <v>4</v>
      </c>
      <c r="S26" s="14">
        <v>5</v>
      </c>
      <c r="T26" s="14">
        <v>6</v>
      </c>
      <c r="U26" s="61">
        <v>1</v>
      </c>
      <c r="V26" s="31"/>
      <c r="W26" s="64"/>
      <c r="X26" s="31"/>
      <c r="Y26" s="31"/>
      <c r="Z26" s="31"/>
      <c r="AA26" s="3"/>
      <c r="AB26" s="3"/>
      <c r="AC26" s="65">
        <f>SUM(D26:AB26)</f>
        <v>330</v>
      </c>
    </row>
    <row r="27" spans="1:29" x14ac:dyDescent="0.2">
      <c r="A27" s="161"/>
      <c r="B27" s="176">
        <v>0.59722222222222221</v>
      </c>
      <c r="C27" s="51" t="s">
        <v>2</v>
      </c>
      <c r="D27" s="1" t="s">
        <v>536</v>
      </c>
      <c r="E27" s="1" t="s">
        <v>537</v>
      </c>
      <c r="F27" s="1" t="s">
        <v>538</v>
      </c>
      <c r="G27" s="1" t="s">
        <v>539</v>
      </c>
      <c r="H27" s="1" t="s">
        <v>540</v>
      </c>
      <c r="I27" s="1" t="s">
        <v>541</v>
      </c>
      <c r="J27" s="1" t="s">
        <v>542</v>
      </c>
      <c r="K27" s="1" t="s">
        <v>543</v>
      </c>
      <c r="L27" s="1" t="s">
        <v>562</v>
      </c>
      <c r="M27" s="1" t="s">
        <v>545</v>
      </c>
      <c r="N27" s="1" t="s">
        <v>546</v>
      </c>
      <c r="O27" s="1" t="s">
        <v>547</v>
      </c>
      <c r="P27" s="1" t="s">
        <v>548</v>
      </c>
      <c r="Q27" s="34" t="s">
        <v>840</v>
      </c>
      <c r="R27" s="34" t="s">
        <v>841</v>
      </c>
      <c r="S27" s="34" t="s">
        <v>842</v>
      </c>
      <c r="T27" s="34" t="s">
        <v>843</v>
      </c>
      <c r="U27" s="21" t="s">
        <v>844</v>
      </c>
      <c r="V27" s="32"/>
      <c r="W27" s="62"/>
      <c r="X27" s="32"/>
      <c r="Y27" s="32"/>
      <c r="Z27" s="32"/>
      <c r="AA27" s="8"/>
      <c r="AB27" s="8"/>
      <c r="AC27" s="58"/>
    </row>
    <row r="28" spans="1:29" ht="38.25" x14ac:dyDescent="0.2">
      <c r="A28" s="161"/>
      <c r="B28" s="177"/>
      <c r="C28" s="53" t="s">
        <v>3</v>
      </c>
      <c r="D28" s="2" t="s">
        <v>484</v>
      </c>
      <c r="E28" s="2" t="s">
        <v>484</v>
      </c>
      <c r="F28" s="2" t="s">
        <v>549</v>
      </c>
      <c r="G28" s="2" t="s">
        <v>549</v>
      </c>
      <c r="H28" s="2" t="s">
        <v>549</v>
      </c>
      <c r="I28" s="2" t="s">
        <v>549</v>
      </c>
      <c r="J28" s="2" t="s">
        <v>549</v>
      </c>
      <c r="K28" s="2" t="s">
        <v>250</v>
      </c>
      <c r="L28" s="2" t="s">
        <v>565</v>
      </c>
      <c r="M28" s="2" t="s">
        <v>535</v>
      </c>
      <c r="N28" s="2" t="s">
        <v>550</v>
      </c>
      <c r="O28" s="2" t="s">
        <v>550</v>
      </c>
      <c r="P28" s="2" t="s">
        <v>551</v>
      </c>
      <c r="Q28" s="2" t="s">
        <v>845</v>
      </c>
      <c r="R28" s="2" t="s">
        <v>845</v>
      </c>
      <c r="S28" s="2" t="s">
        <v>845</v>
      </c>
      <c r="T28" s="2" t="s">
        <v>845</v>
      </c>
      <c r="U28" s="18" t="s">
        <v>839</v>
      </c>
      <c r="V28" s="27"/>
      <c r="W28" s="63"/>
      <c r="X28" s="27"/>
      <c r="Y28" s="27"/>
      <c r="Z28" s="27"/>
      <c r="AA28" s="2"/>
      <c r="AB28" s="2"/>
      <c r="AC28" s="54"/>
    </row>
    <row r="29" spans="1:29" ht="13.5" thickBot="1" x14ac:dyDescent="0.25">
      <c r="A29" s="161"/>
      <c r="B29" s="178"/>
      <c r="C29" s="55" t="s">
        <v>4</v>
      </c>
      <c r="D29" s="5">
        <v>22</v>
      </c>
      <c r="E29" s="7">
        <v>21</v>
      </c>
      <c r="F29" s="7">
        <v>25</v>
      </c>
      <c r="G29" s="7">
        <v>25</v>
      </c>
      <c r="H29" s="7">
        <v>25</v>
      </c>
      <c r="I29" s="3">
        <v>25</v>
      </c>
      <c r="J29" s="3">
        <v>24</v>
      </c>
      <c r="K29" s="3">
        <v>20</v>
      </c>
      <c r="L29" s="6">
        <v>17</v>
      </c>
      <c r="M29" s="3">
        <v>21</v>
      </c>
      <c r="N29" s="3">
        <v>23</v>
      </c>
      <c r="O29" s="3">
        <v>26</v>
      </c>
      <c r="P29" s="3">
        <v>24</v>
      </c>
      <c r="Q29" s="14">
        <v>3</v>
      </c>
      <c r="R29" s="22">
        <v>1</v>
      </c>
      <c r="S29" s="3">
        <v>11</v>
      </c>
      <c r="T29" s="14">
        <v>2</v>
      </c>
      <c r="U29" s="61">
        <v>25</v>
      </c>
      <c r="V29" s="31"/>
      <c r="W29" s="64"/>
      <c r="X29" s="31"/>
      <c r="Y29" s="31"/>
      <c r="Z29" s="31"/>
      <c r="AA29" s="7"/>
      <c r="AB29" s="7"/>
      <c r="AC29" s="66">
        <f>SUM(D29:AB29)</f>
        <v>340</v>
      </c>
    </row>
    <row r="30" spans="1:29" x14ac:dyDescent="0.2">
      <c r="A30" s="161"/>
      <c r="B30" s="176">
        <v>0.65277777777777779</v>
      </c>
      <c r="C30" s="67" t="s">
        <v>2</v>
      </c>
      <c r="D30" s="1" t="s">
        <v>552</v>
      </c>
      <c r="E30" s="1" t="s">
        <v>553</v>
      </c>
      <c r="F30" s="1" t="s">
        <v>554</v>
      </c>
      <c r="G30" s="1" t="s">
        <v>544</v>
      </c>
      <c r="H30" s="1" t="s">
        <v>557</v>
      </c>
      <c r="I30" s="1" t="s">
        <v>558</v>
      </c>
      <c r="J30" s="1" t="s">
        <v>559</v>
      </c>
      <c r="K30" s="1" t="s">
        <v>560</v>
      </c>
      <c r="L30" s="1" t="s">
        <v>561</v>
      </c>
      <c r="M30" s="1" t="s">
        <v>727</v>
      </c>
      <c r="N30" s="1" t="s">
        <v>728</v>
      </c>
      <c r="O30" s="1" t="s">
        <v>729</v>
      </c>
      <c r="P30" s="1" t="s">
        <v>730</v>
      </c>
      <c r="Q30" s="8" t="s">
        <v>731</v>
      </c>
      <c r="R30" s="1" t="s">
        <v>846</v>
      </c>
      <c r="S30" s="1" t="s">
        <v>847</v>
      </c>
      <c r="T30" s="34" t="s">
        <v>848</v>
      </c>
      <c r="U30" s="34" t="s">
        <v>849</v>
      </c>
      <c r="V30" s="8" t="s">
        <v>850</v>
      </c>
      <c r="W30" s="21" t="s">
        <v>851</v>
      </c>
      <c r="X30" s="32"/>
      <c r="Y30" s="32"/>
      <c r="Z30" s="32"/>
      <c r="AA30" s="32"/>
      <c r="AB30" s="32"/>
      <c r="AC30" s="68"/>
    </row>
    <row r="31" spans="1:29" ht="38.25" x14ac:dyDescent="0.2">
      <c r="A31" s="161"/>
      <c r="B31" s="177"/>
      <c r="C31" s="53" t="s">
        <v>3</v>
      </c>
      <c r="D31" s="2" t="s">
        <v>549</v>
      </c>
      <c r="E31" s="2" t="s">
        <v>549</v>
      </c>
      <c r="F31" s="2" t="s">
        <v>549</v>
      </c>
      <c r="G31" s="2" t="s">
        <v>247</v>
      </c>
      <c r="H31" s="2" t="s">
        <v>258</v>
      </c>
      <c r="I31" s="2" t="s">
        <v>564</v>
      </c>
      <c r="J31" s="2" t="s">
        <v>258</v>
      </c>
      <c r="K31" s="2" t="s">
        <v>266</v>
      </c>
      <c r="L31" s="2" t="s">
        <v>565</v>
      </c>
      <c r="M31" s="2" t="s">
        <v>268</v>
      </c>
      <c r="N31" s="2" t="s">
        <v>268</v>
      </c>
      <c r="O31" s="2" t="s">
        <v>289</v>
      </c>
      <c r="P31" s="2" t="s">
        <v>268</v>
      </c>
      <c r="Q31" s="2" t="s">
        <v>353</v>
      </c>
      <c r="R31" s="2" t="s">
        <v>845</v>
      </c>
      <c r="S31" s="2" t="s">
        <v>845</v>
      </c>
      <c r="T31" s="2" t="s">
        <v>845</v>
      </c>
      <c r="U31" s="2" t="s">
        <v>845</v>
      </c>
      <c r="V31" s="2" t="s">
        <v>820</v>
      </c>
      <c r="W31" s="18" t="s">
        <v>820</v>
      </c>
      <c r="X31" s="27"/>
      <c r="Y31" s="27"/>
      <c r="Z31" s="27"/>
      <c r="AA31" s="27"/>
      <c r="AB31" s="27"/>
      <c r="AC31" s="54"/>
    </row>
    <row r="32" spans="1:29" ht="13.5" thickBot="1" x14ac:dyDescent="0.25">
      <c r="A32" s="161"/>
      <c r="B32" s="178"/>
      <c r="C32" s="59" t="s">
        <v>4</v>
      </c>
      <c r="D32" s="3">
        <v>25</v>
      </c>
      <c r="E32" s="3">
        <v>19</v>
      </c>
      <c r="F32" s="3">
        <v>17</v>
      </c>
      <c r="G32" s="3">
        <v>6</v>
      </c>
      <c r="H32" s="6">
        <v>29</v>
      </c>
      <c r="I32" s="6">
        <v>24</v>
      </c>
      <c r="J32" s="6">
        <v>30</v>
      </c>
      <c r="K32" s="6">
        <v>19</v>
      </c>
      <c r="L32" s="6">
        <v>19</v>
      </c>
      <c r="M32" s="6">
        <v>24</v>
      </c>
      <c r="N32" s="6">
        <v>23</v>
      </c>
      <c r="O32" s="6">
        <v>20</v>
      </c>
      <c r="P32" s="5">
        <v>22</v>
      </c>
      <c r="Q32" s="7">
        <v>15</v>
      </c>
      <c r="R32" s="14">
        <v>4</v>
      </c>
      <c r="S32" s="61">
        <v>4</v>
      </c>
      <c r="T32" s="3">
        <v>13</v>
      </c>
      <c r="U32" s="14">
        <v>1</v>
      </c>
      <c r="V32" s="14">
        <v>5</v>
      </c>
      <c r="W32" s="61">
        <v>2</v>
      </c>
      <c r="X32" s="31"/>
      <c r="Y32" s="31"/>
      <c r="Z32" s="31"/>
      <c r="AA32" s="31"/>
      <c r="AB32" s="31"/>
      <c r="AC32" s="57">
        <f>SUM(D32:AB32)</f>
        <v>321</v>
      </c>
    </row>
    <row r="33" spans="1:29" x14ac:dyDescent="0.2">
      <c r="A33" s="161"/>
      <c r="B33" s="176">
        <v>0.70833333333333337</v>
      </c>
      <c r="C33" s="67" t="s">
        <v>2</v>
      </c>
      <c r="D33" s="1" t="s">
        <v>732</v>
      </c>
      <c r="E33" s="1" t="s">
        <v>733</v>
      </c>
      <c r="F33" s="1" t="s">
        <v>734</v>
      </c>
      <c r="G33" s="1" t="s">
        <v>735</v>
      </c>
      <c r="H33" s="1" t="s">
        <v>736</v>
      </c>
      <c r="I33" s="1" t="s">
        <v>737</v>
      </c>
      <c r="J33" s="1" t="s">
        <v>738</v>
      </c>
      <c r="K33" s="1" t="s">
        <v>739</v>
      </c>
      <c r="L33" s="1" t="s">
        <v>740</v>
      </c>
      <c r="M33" s="1" t="s">
        <v>741</v>
      </c>
      <c r="N33" s="1" t="s">
        <v>742</v>
      </c>
      <c r="O33" s="1" t="s">
        <v>743</v>
      </c>
      <c r="P33" s="1" t="s">
        <v>744</v>
      </c>
      <c r="Q33" s="1" t="s">
        <v>745</v>
      </c>
      <c r="R33" s="8" t="s">
        <v>746</v>
      </c>
      <c r="S33" s="30" t="s">
        <v>747</v>
      </c>
      <c r="T33" s="8"/>
      <c r="U33" s="8"/>
      <c r="V33" s="8"/>
      <c r="W33" s="21"/>
      <c r="X33" s="8"/>
      <c r="Y33" s="8"/>
      <c r="Z33" s="8"/>
      <c r="AA33" s="8"/>
      <c r="AB33" s="8"/>
      <c r="AC33" s="69"/>
    </row>
    <row r="34" spans="1:29" ht="33" customHeight="1" x14ac:dyDescent="0.2">
      <c r="A34" s="161"/>
      <c r="B34" s="177"/>
      <c r="C34" s="53" t="s">
        <v>3</v>
      </c>
      <c r="D34" s="2" t="s">
        <v>268</v>
      </c>
      <c r="E34" s="2" t="s">
        <v>268</v>
      </c>
      <c r="F34" s="2" t="s">
        <v>268</v>
      </c>
      <c r="G34" s="2" t="s">
        <v>268</v>
      </c>
      <c r="H34" s="2" t="s">
        <v>268</v>
      </c>
      <c r="I34" s="2" t="s">
        <v>748</v>
      </c>
      <c r="J34" s="2" t="s">
        <v>748</v>
      </c>
      <c r="K34" s="2" t="s">
        <v>748</v>
      </c>
      <c r="L34" s="2" t="s">
        <v>749</v>
      </c>
      <c r="M34" s="2" t="s">
        <v>750</v>
      </c>
      <c r="N34" s="2" t="s">
        <v>748</v>
      </c>
      <c r="O34" s="2" t="s">
        <v>748</v>
      </c>
      <c r="P34" s="2" t="s">
        <v>748</v>
      </c>
      <c r="Q34" s="2" t="s">
        <v>748</v>
      </c>
      <c r="R34" s="2" t="s">
        <v>353</v>
      </c>
      <c r="S34" s="70" t="s">
        <v>268</v>
      </c>
      <c r="T34" s="2"/>
      <c r="U34" s="2"/>
      <c r="V34" s="2"/>
      <c r="W34" s="18"/>
      <c r="X34" s="2"/>
      <c r="Y34" s="2"/>
      <c r="Z34" s="2"/>
      <c r="AA34" s="2"/>
      <c r="AB34" s="2"/>
      <c r="AC34" s="65"/>
    </row>
    <row r="35" spans="1:29" ht="13.5" thickBot="1" x14ac:dyDescent="0.25">
      <c r="A35" s="175"/>
      <c r="B35" s="178"/>
      <c r="C35" s="59" t="s">
        <v>4</v>
      </c>
      <c r="D35" s="3">
        <v>24</v>
      </c>
      <c r="E35" s="3">
        <v>22</v>
      </c>
      <c r="F35" s="3">
        <v>23</v>
      </c>
      <c r="G35" s="3">
        <v>22</v>
      </c>
      <c r="H35" s="3">
        <v>13</v>
      </c>
      <c r="I35" s="7">
        <v>20</v>
      </c>
      <c r="J35" s="3">
        <v>22</v>
      </c>
      <c r="K35" s="6">
        <v>24</v>
      </c>
      <c r="L35" s="6">
        <v>25</v>
      </c>
      <c r="M35" s="6">
        <v>24</v>
      </c>
      <c r="N35" s="6">
        <v>24</v>
      </c>
      <c r="O35" s="6">
        <v>23</v>
      </c>
      <c r="P35" s="6">
        <v>24</v>
      </c>
      <c r="Q35" s="6">
        <v>23</v>
      </c>
      <c r="R35" s="3">
        <v>13</v>
      </c>
      <c r="S35" s="11">
        <v>26</v>
      </c>
      <c r="T35" s="14"/>
      <c r="U35" s="3"/>
      <c r="V35" s="3"/>
      <c r="W35" s="24"/>
      <c r="X35" s="3"/>
      <c r="Y35" s="3"/>
      <c r="Z35" s="7"/>
      <c r="AA35" s="14"/>
      <c r="AB35" s="14"/>
      <c r="AC35" s="65">
        <f>SUM(D35:U35)</f>
        <v>352</v>
      </c>
    </row>
    <row r="36" spans="1:29" ht="12.75" customHeight="1" x14ac:dyDescent="0.2">
      <c r="A36" s="161" t="s">
        <v>12</v>
      </c>
      <c r="B36" s="176">
        <v>0.375</v>
      </c>
      <c r="C36" s="71" t="s">
        <v>2</v>
      </c>
      <c r="D36" s="1" t="s">
        <v>140</v>
      </c>
      <c r="E36" s="1" t="s">
        <v>142</v>
      </c>
      <c r="F36" s="1" t="s">
        <v>143</v>
      </c>
      <c r="G36" s="1" t="s">
        <v>145</v>
      </c>
      <c r="H36" s="1" t="s">
        <v>146</v>
      </c>
      <c r="I36" s="1" t="s">
        <v>127</v>
      </c>
      <c r="J36" s="1" t="s">
        <v>123</v>
      </c>
      <c r="K36" s="1" t="s">
        <v>126</v>
      </c>
      <c r="L36" s="1" t="s">
        <v>128</v>
      </c>
      <c r="M36" s="1" t="s">
        <v>122</v>
      </c>
      <c r="N36" s="1" t="s">
        <v>124</v>
      </c>
      <c r="O36" s="1" t="s">
        <v>125</v>
      </c>
      <c r="P36" s="1" t="s">
        <v>121</v>
      </c>
      <c r="Q36" s="1" t="s">
        <v>798</v>
      </c>
      <c r="R36" s="1" t="s">
        <v>852</v>
      </c>
      <c r="S36" s="1" t="s">
        <v>853</v>
      </c>
      <c r="T36" s="1" t="s">
        <v>854</v>
      </c>
      <c r="U36" s="32"/>
      <c r="V36" s="32"/>
      <c r="W36" s="32"/>
      <c r="X36" s="32"/>
      <c r="Y36" s="32"/>
      <c r="Z36" s="32"/>
      <c r="AA36" s="8"/>
      <c r="AB36" s="8"/>
      <c r="AC36" s="72"/>
    </row>
    <row r="37" spans="1:29" ht="48" customHeight="1" x14ac:dyDescent="0.2">
      <c r="A37" s="161"/>
      <c r="B37" s="177"/>
      <c r="C37" s="73" t="s">
        <v>3</v>
      </c>
      <c r="D37" s="2" t="s">
        <v>141</v>
      </c>
      <c r="E37" s="2" t="s">
        <v>144</v>
      </c>
      <c r="F37" s="2" t="s">
        <v>144</v>
      </c>
      <c r="G37" s="2" t="s">
        <v>141</v>
      </c>
      <c r="H37" s="2" t="s">
        <v>144</v>
      </c>
      <c r="I37" s="2" t="s">
        <v>147</v>
      </c>
      <c r="J37" s="2" t="s">
        <v>147</v>
      </c>
      <c r="K37" s="2" t="s">
        <v>148</v>
      </c>
      <c r="L37" s="2" t="s">
        <v>148</v>
      </c>
      <c r="M37" s="2" t="s">
        <v>138</v>
      </c>
      <c r="N37" s="2" t="s">
        <v>130</v>
      </c>
      <c r="O37" s="2" t="s">
        <v>809</v>
      </c>
      <c r="P37" s="2" t="s">
        <v>407</v>
      </c>
      <c r="Q37" s="2" t="s">
        <v>799</v>
      </c>
      <c r="R37" s="2" t="s">
        <v>858</v>
      </c>
      <c r="S37" s="2" t="s">
        <v>858</v>
      </c>
      <c r="T37" s="2" t="s">
        <v>858</v>
      </c>
      <c r="U37" s="27"/>
      <c r="V37" s="27"/>
      <c r="W37" s="27"/>
      <c r="X37" s="27"/>
      <c r="Y37" s="27"/>
      <c r="Z37" s="27"/>
      <c r="AA37" s="2"/>
      <c r="AB37" s="2"/>
      <c r="AC37" s="74"/>
    </row>
    <row r="38" spans="1:29" ht="13.5" thickBot="1" x14ac:dyDescent="0.25">
      <c r="A38" s="161"/>
      <c r="B38" s="178"/>
      <c r="C38" s="75" t="s">
        <v>4</v>
      </c>
      <c r="D38" s="7">
        <v>19</v>
      </c>
      <c r="E38" s="7">
        <v>25</v>
      </c>
      <c r="F38" s="7">
        <v>24</v>
      </c>
      <c r="G38" s="7">
        <v>8</v>
      </c>
      <c r="H38" s="7">
        <v>18</v>
      </c>
      <c r="I38" s="7">
        <v>19</v>
      </c>
      <c r="J38" s="7">
        <v>21</v>
      </c>
      <c r="K38" s="7">
        <v>30</v>
      </c>
      <c r="L38" s="3">
        <v>24</v>
      </c>
      <c r="M38" s="7">
        <v>20</v>
      </c>
      <c r="N38" s="3">
        <v>25</v>
      </c>
      <c r="O38" s="7">
        <v>28</v>
      </c>
      <c r="P38" s="7">
        <v>7</v>
      </c>
      <c r="Q38" s="14">
        <v>13</v>
      </c>
      <c r="R38" s="23">
        <v>24</v>
      </c>
      <c r="S38" s="23">
        <v>3</v>
      </c>
      <c r="T38" s="14">
        <v>11</v>
      </c>
      <c r="U38" s="31"/>
      <c r="V38" s="31"/>
      <c r="W38" s="31"/>
      <c r="X38" s="31"/>
      <c r="Y38" s="31"/>
      <c r="Z38" s="31"/>
      <c r="AA38" s="14"/>
      <c r="AB38" s="14"/>
      <c r="AC38" s="57">
        <f>SUM(D38:AB38)</f>
        <v>319</v>
      </c>
    </row>
    <row r="39" spans="1:29" x14ac:dyDescent="0.2">
      <c r="A39" s="161"/>
      <c r="B39" s="176">
        <v>0.43055555555555558</v>
      </c>
      <c r="C39" s="76" t="s">
        <v>2</v>
      </c>
      <c r="D39" s="8" t="s">
        <v>66</v>
      </c>
      <c r="E39" s="8" t="s">
        <v>56</v>
      </c>
      <c r="F39" s="8" t="s">
        <v>67</v>
      </c>
      <c r="G39" s="8" t="s">
        <v>68</v>
      </c>
      <c r="H39" s="8" t="s">
        <v>69</v>
      </c>
      <c r="I39" s="8" t="s">
        <v>52</v>
      </c>
      <c r="J39" s="8" t="s">
        <v>51</v>
      </c>
      <c r="K39" s="8" t="s">
        <v>48</v>
      </c>
      <c r="L39" s="8" t="s">
        <v>60</v>
      </c>
      <c r="M39" s="1" t="s">
        <v>62</v>
      </c>
      <c r="N39" s="1" t="s">
        <v>59</v>
      </c>
      <c r="O39" s="1" t="s">
        <v>61</v>
      </c>
      <c r="P39" s="1" t="s">
        <v>800</v>
      </c>
      <c r="Q39" s="1" t="s">
        <v>860</v>
      </c>
      <c r="R39" s="1" t="s">
        <v>861</v>
      </c>
      <c r="S39" s="1" t="s">
        <v>862</v>
      </c>
      <c r="T39" s="1" t="s">
        <v>863</v>
      </c>
      <c r="U39" s="32"/>
      <c r="V39" s="32"/>
      <c r="W39" s="32"/>
      <c r="X39" s="32"/>
      <c r="Y39" s="32"/>
      <c r="Z39" s="32"/>
      <c r="AA39" s="8"/>
      <c r="AB39" s="8"/>
      <c r="AC39" s="77"/>
    </row>
    <row r="40" spans="1:29" ht="38.25" x14ac:dyDescent="0.2">
      <c r="A40" s="161"/>
      <c r="B40" s="177"/>
      <c r="C40" s="78" t="s">
        <v>3</v>
      </c>
      <c r="D40" s="2" t="s">
        <v>167</v>
      </c>
      <c r="E40" s="2" t="s">
        <v>167</v>
      </c>
      <c r="F40" s="2" t="s">
        <v>91</v>
      </c>
      <c r="G40" s="2" t="s">
        <v>91</v>
      </c>
      <c r="H40" s="2" t="s">
        <v>91</v>
      </c>
      <c r="I40" s="2" t="s">
        <v>95</v>
      </c>
      <c r="J40" s="2" t="s">
        <v>95</v>
      </c>
      <c r="K40" s="2" t="s">
        <v>95</v>
      </c>
      <c r="L40" s="2" t="s">
        <v>95</v>
      </c>
      <c r="M40" s="2" t="s">
        <v>95</v>
      </c>
      <c r="N40" s="2" t="s">
        <v>95</v>
      </c>
      <c r="O40" s="2" t="s">
        <v>95</v>
      </c>
      <c r="P40" s="2" t="s">
        <v>801</v>
      </c>
      <c r="Q40" s="2" t="s">
        <v>865</v>
      </c>
      <c r="R40" s="2" t="s">
        <v>865</v>
      </c>
      <c r="S40" s="2" t="s">
        <v>865</v>
      </c>
      <c r="T40" s="2" t="s">
        <v>865</v>
      </c>
      <c r="U40" s="27"/>
      <c r="V40" s="27"/>
      <c r="W40" s="27"/>
      <c r="X40" s="27"/>
      <c r="Y40" s="27"/>
      <c r="Z40" s="27"/>
      <c r="AA40" s="2"/>
      <c r="AB40" s="2"/>
      <c r="AC40" s="74"/>
    </row>
    <row r="41" spans="1:29" ht="13.5" thickBot="1" x14ac:dyDescent="0.25">
      <c r="A41" s="161"/>
      <c r="B41" s="178"/>
      <c r="C41" s="79" t="s">
        <v>4</v>
      </c>
      <c r="D41" s="14">
        <v>23</v>
      </c>
      <c r="E41" s="14">
        <v>24</v>
      </c>
      <c r="F41" s="14">
        <v>16</v>
      </c>
      <c r="G41" s="3">
        <v>21</v>
      </c>
      <c r="H41" s="24">
        <v>19</v>
      </c>
      <c r="I41" s="3">
        <v>25</v>
      </c>
      <c r="J41" s="3">
        <v>26</v>
      </c>
      <c r="K41" s="3">
        <v>23</v>
      </c>
      <c r="L41" s="3">
        <v>26</v>
      </c>
      <c r="M41" s="3">
        <v>25</v>
      </c>
      <c r="N41" s="14">
        <v>23</v>
      </c>
      <c r="O41" s="14">
        <v>25</v>
      </c>
      <c r="P41" s="14">
        <v>26</v>
      </c>
      <c r="Q41" s="14">
        <v>2</v>
      </c>
      <c r="R41" s="14">
        <v>1</v>
      </c>
      <c r="S41" s="14">
        <v>15</v>
      </c>
      <c r="T41" s="14">
        <v>1</v>
      </c>
      <c r="U41" s="31"/>
      <c r="V41" s="31"/>
      <c r="W41" s="31"/>
      <c r="X41" s="31"/>
      <c r="Y41" s="31"/>
      <c r="Z41" s="31"/>
      <c r="AA41" s="14"/>
      <c r="AB41" s="14"/>
      <c r="AC41" s="57">
        <f>SUM(D41:AB41)</f>
        <v>321</v>
      </c>
    </row>
    <row r="42" spans="1:29" x14ac:dyDescent="0.2">
      <c r="A42" s="161"/>
      <c r="B42" s="176">
        <v>0.4861111111111111</v>
      </c>
      <c r="C42" s="71" t="s">
        <v>2</v>
      </c>
      <c r="D42" s="1" t="s">
        <v>64</v>
      </c>
      <c r="E42" s="1" t="s">
        <v>65</v>
      </c>
      <c r="F42" s="1" t="s">
        <v>54</v>
      </c>
      <c r="G42" s="1" t="s">
        <v>63</v>
      </c>
      <c r="H42" s="1" t="s">
        <v>49</v>
      </c>
      <c r="I42" s="1" t="s">
        <v>50</v>
      </c>
      <c r="J42" s="1" t="s">
        <v>53</v>
      </c>
      <c r="K42" s="1" t="s">
        <v>55</v>
      </c>
      <c r="L42" s="80" t="s">
        <v>57</v>
      </c>
      <c r="M42" s="80" t="s">
        <v>170</v>
      </c>
      <c r="N42" s="80" t="s">
        <v>171</v>
      </c>
      <c r="O42" s="1" t="s">
        <v>58</v>
      </c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72"/>
    </row>
    <row r="43" spans="1:29" ht="47.25" customHeight="1" x14ac:dyDescent="0.2">
      <c r="A43" s="161"/>
      <c r="B43" s="177"/>
      <c r="C43" s="73" t="s">
        <v>3</v>
      </c>
      <c r="D43" s="2" t="s">
        <v>172</v>
      </c>
      <c r="E43" s="2" t="s">
        <v>172</v>
      </c>
      <c r="F43" s="2" t="s">
        <v>172</v>
      </c>
      <c r="G43" s="2" t="s">
        <v>173</v>
      </c>
      <c r="H43" s="2" t="s">
        <v>173</v>
      </c>
      <c r="I43" s="2" t="s">
        <v>173</v>
      </c>
      <c r="J43" s="2" t="s">
        <v>172</v>
      </c>
      <c r="K43" s="2" t="s">
        <v>172</v>
      </c>
      <c r="L43" s="2" t="s">
        <v>189</v>
      </c>
      <c r="M43" s="2" t="s">
        <v>189</v>
      </c>
      <c r="N43" s="2" t="s">
        <v>178</v>
      </c>
      <c r="O43" s="2" t="s">
        <v>173</v>
      </c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74"/>
    </row>
    <row r="44" spans="1:29" ht="13.5" thickBot="1" x14ac:dyDescent="0.25">
      <c r="A44" s="161"/>
      <c r="B44" s="178"/>
      <c r="C44" s="75" t="s">
        <v>4</v>
      </c>
      <c r="D44" s="3">
        <v>23</v>
      </c>
      <c r="E44" s="3">
        <v>26</v>
      </c>
      <c r="F44" s="3">
        <v>25</v>
      </c>
      <c r="G44" s="14">
        <v>26</v>
      </c>
      <c r="H44" s="14">
        <v>25</v>
      </c>
      <c r="I44" s="14">
        <v>26</v>
      </c>
      <c r="J44" s="61">
        <v>25</v>
      </c>
      <c r="K44" s="13">
        <v>24</v>
      </c>
      <c r="L44" s="3">
        <v>29</v>
      </c>
      <c r="M44" s="23">
        <v>15</v>
      </c>
      <c r="N44" s="23">
        <v>24</v>
      </c>
      <c r="O44" s="23">
        <v>26</v>
      </c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57">
        <f>SUM(D44:AB44)</f>
        <v>294</v>
      </c>
    </row>
    <row r="45" spans="1:29" x14ac:dyDescent="0.2">
      <c r="A45" s="161"/>
      <c r="B45" s="176">
        <v>0.54166666666666663</v>
      </c>
      <c r="C45" s="76" t="s">
        <v>2</v>
      </c>
      <c r="D45" s="80" t="s">
        <v>198</v>
      </c>
      <c r="E45" s="2" t="s">
        <v>207</v>
      </c>
      <c r="F45" s="80" t="s">
        <v>206</v>
      </c>
      <c r="G45" s="80" t="s">
        <v>199</v>
      </c>
      <c r="H45" s="80" t="s">
        <v>200</v>
      </c>
      <c r="I45" s="80" t="s">
        <v>201</v>
      </c>
      <c r="J45" s="80" t="s">
        <v>202</v>
      </c>
      <c r="K45" s="80" t="s">
        <v>203</v>
      </c>
      <c r="L45" s="80" t="s">
        <v>204</v>
      </c>
      <c r="M45" s="80" t="s">
        <v>205</v>
      </c>
      <c r="N45" s="1" t="s">
        <v>866</v>
      </c>
      <c r="O45" s="1" t="s">
        <v>875</v>
      </c>
      <c r="P45" s="1" t="s">
        <v>876</v>
      </c>
      <c r="Q45" s="1" t="s">
        <v>877</v>
      </c>
      <c r="R45" s="1" t="s">
        <v>869</v>
      </c>
      <c r="S45" s="1" t="s">
        <v>879</v>
      </c>
      <c r="T45" s="1" t="s">
        <v>880</v>
      </c>
      <c r="U45" s="1" t="s">
        <v>881</v>
      </c>
      <c r="V45" s="1" t="s">
        <v>882</v>
      </c>
      <c r="W45" s="17" t="s">
        <v>857</v>
      </c>
      <c r="X45" s="1" t="s">
        <v>870</v>
      </c>
      <c r="Y45" s="8" t="s">
        <v>874</v>
      </c>
      <c r="Z45" s="1" t="s">
        <v>872</v>
      </c>
      <c r="AA45" s="1" t="s">
        <v>868</v>
      </c>
      <c r="AB45" s="32"/>
      <c r="AC45" s="77"/>
    </row>
    <row r="46" spans="1:29" ht="45.75" customHeight="1" x14ac:dyDescent="0.2">
      <c r="A46" s="161"/>
      <c r="B46" s="177"/>
      <c r="C46" s="78" t="s">
        <v>3</v>
      </c>
      <c r="D46" s="2" t="s">
        <v>210</v>
      </c>
      <c r="E46" s="2" t="s">
        <v>178</v>
      </c>
      <c r="F46" s="2" t="s">
        <v>178</v>
      </c>
      <c r="G46" s="2" t="s">
        <v>178</v>
      </c>
      <c r="H46" s="2" t="s">
        <v>178</v>
      </c>
      <c r="I46" s="2" t="s">
        <v>178</v>
      </c>
      <c r="J46" s="2" t="s">
        <v>178</v>
      </c>
      <c r="K46" s="2" t="s">
        <v>178</v>
      </c>
      <c r="L46" s="2" t="s">
        <v>178</v>
      </c>
      <c r="M46" s="2" t="s">
        <v>210</v>
      </c>
      <c r="N46" s="2" t="s">
        <v>839</v>
      </c>
      <c r="O46" s="2" t="s">
        <v>839</v>
      </c>
      <c r="P46" s="2" t="s">
        <v>839</v>
      </c>
      <c r="Q46" s="2" t="s">
        <v>839</v>
      </c>
      <c r="R46" s="2" t="s">
        <v>839</v>
      </c>
      <c r="S46" s="2" t="s">
        <v>839</v>
      </c>
      <c r="T46" s="2" t="s">
        <v>839</v>
      </c>
      <c r="U46" s="2" t="s">
        <v>865</v>
      </c>
      <c r="V46" s="2" t="s">
        <v>839</v>
      </c>
      <c r="W46" s="18" t="s">
        <v>858</v>
      </c>
      <c r="X46" s="2" t="s">
        <v>839</v>
      </c>
      <c r="Y46" s="20" t="s">
        <v>865</v>
      </c>
      <c r="Z46" s="2" t="s">
        <v>865</v>
      </c>
      <c r="AA46" s="2" t="s">
        <v>839</v>
      </c>
      <c r="AB46" s="27"/>
      <c r="AC46" s="74"/>
    </row>
    <row r="47" spans="1:29" ht="13.5" thickBot="1" x14ac:dyDescent="0.25">
      <c r="A47" s="161"/>
      <c r="B47" s="178"/>
      <c r="C47" s="79" t="s">
        <v>4</v>
      </c>
      <c r="D47" s="23">
        <v>19</v>
      </c>
      <c r="E47" s="23">
        <v>32</v>
      </c>
      <c r="F47" s="23">
        <v>26</v>
      </c>
      <c r="G47" s="23">
        <v>24</v>
      </c>
      <c r="H47" s="23">
        <v>25</v>
      </c>
      <c r="I47" s="23">
        <v>27</v>
      </c>
      <c r="J47" s="23">
        <v>30</v>
      </c>
      <c r="K47" s="23">
        <v>27</v>
      </c>
      <c r="L47" s="56">
        <v>25</v>
      </c>
      <c r="M47" s="14">
        <v>21</v>
      </c>
      <c r="N47" s="14">
        <v>5</v>
      </c>
      <c r="O47" s="14">
        <v>1</v>
      </c>
      <c r="P47" s="3">
        <v>6</v>
      </c>
      <c r="Q47" s="14">
        <v>1</v>
      </c>
      <c r="R47" s="14">
        <v>8</v>
      </c>
      <c r="S47" s="3">
        <v>3</v>
      </c>
      <c r="T47" s="3">
        <v>1</v>
      </c>
      <c r="U47" s="14">
        <v>5</v>
      </c>
      <c r="V47" s="14">
        <v>2</v>
      </c>
      <c r="W47" s="61">
        <v>2</v>
      </c>
      <c r="X47" s="14">
        <v>3</v>
      </c>
      <c r="Y47" s="81">
        <v>1</v>
      </c>
      <c r="Z47" s="14">
        <v>1</v>
      </c>
      <c r="AA47" s="23">
        <v>3</v>
      </c>
      <c r="AB47" s="31"/>
      <c r="AC47" s="82">
        <f>SUM(D47:AB47)</f>
        <v>298</v>
      </c>
    </row>
    <row r="48" spans="1:29" x14ac:dyDescent="0.2">
      <c r="A48" s="161"/>
      <c r="B48" s="176">
        <v>0.59722222222222221</v>
      </c>
      <c r="C48" s="71" t="s">
        <v>2</v>
      </c>
      <c r="D48" s="1" t="s">
        <v>510</v>
      </c>
      <c r="E48" s="1" t="s">
        <v>511</v>
      </c>
      <c r="F48" s="1" t="s">
        <v>512</v>
      </c>
      <c r="G48" s="1" t="s">
        <v>885</v>
      </c>
      <c r="H48" s="1" t="s">
        <v>886</v>
      </c>
      <c r="I48" s="1" t="s">
        <v>887</v>
      </c>
      <c r="J48" s="1" t="s">
        <v>888</v>
      </c>
      <c r="K48" s="1" t="s">
        <v>889</v>
      </c>
      <c r="L48" s="1" t="s">
        <v>890</v>
      </c>
      <c r="M48" s="8" t="s">
        <v>898</v>
      </c>
      <c r="N48" s="8" t="s">
        <v>899</v>
      </c>
      <c r="O48" s="8" t="s">
        <v>900</v>
      </c>
      <c r="P48" s="8" t="s">
        <v>901</v>
      </c>
      <c r="Q48" s="8" t="s">
        <v>902</v>
      </c>
      <c r="R48" s="8" t="s">
        <v>903</v>
      </c>
      <c r="S48" s="1" t="s">
        <v>883</v>
      </c>
      <c r="T48" s="17" t="s">
        <v>884</v>
      </c>
      <c r="U48" s="21" t="s">
        <v>873</v>
      </c>
      <c r="V48" s="1" t="s">
        <v>867</v>
      </c>
      <c r="W48" s="1" t="s">
        <v>855</v>
      </c>
      <c r="X48" s="1" t="s">
        <v>856</v>
      </c>
      <c r="Y48" s="1" t="s">
        <v>878</v>
      </c>
      <c r="Z48" s="1" t="s">
        <v>871</v>
      </c>
      <c r="AA48" s="1" t="s">
        <v>864</v>
      </c>
      <c r="AB48" s="1" t="s">
        <v>859</v>
      </c>
      <c r="AC48" s="72"/>
    </row>
    <row r="49" spans="1:37" ht="36.75" customHeight="1" x14ac:dyDescent="0.2">
      <c r="A49" s="161"/>
      <c r="B49" s="177"/>
      <c r="C49" s="83" t="s">
        <v>3</v>
      </c>
      <c r="D49" s="2" t="s">
        <v>517</v>
      </c>
      <c r="E49" s="2" t="s">
        <v>517</v>
      </c>
      <c r="F49" s="2" t="s">
        <v>517</v>
      </c>
      <c r="G49" s="2" t="s">
        <v>839</v>
      </c>
      <c r="H49" s="2" t="s">
        <v>839</v>
      </c>
      <c r="I49" s="2" t="s">
        <v>839</v>
      </c>
      <c r="J49" s="2" t="s">
        <v>839</v>
      </c>
      <c r="K49" s="2" t="s">
        <v>839</v>
      </c>
      <c r="L49" s="2" t="s">
        <v>839</v>
      </c>
      <c r="M49" s="2" t="s">
        <v>839</v>
      </c>
      <c r="N49" s="2" t="s">
        <v>839</v>
      </c>
      <c r="O49" s="2" t="s">
        <v>839</v>
      </c>
      <c r="P49" s="2" t="s">
        <v>858</v>
      </c>
      <c r="Q49" s="2" t="s">
        <v>858</v>
      </c>
      <c r="R49" s="2" t="s">
        <v>858</v>
      </c>
      <c r="S49" s="2" t="s">
        <v>858</v>
      </c>
      <c r="T49" s="18" t="s">
        <v>865</v>
      </c>
      <c r="U49" s="2" t="s">
        <v>865</v>
      </c>
      <c r="V49" s="2" t="s">
        <v>839</v>
      </c>
      <c r="W49" s="2" t="s">
        <v>858</v>
      </c>
      <c r="X49" s="2" t="s">
        <v>858</v>
      </c>
      <c r="Y49" s="2" t="s">
        <v>839</v>
      </c>
      <c r="Z49" s="2" t="s">
        <v>839</v>
      </c>
      <c r="AA49" s="2" t="s">
        <v>858</v>
      </c>
      <c r="AB49" s="2" t="s">
        <v>865</v>
      </c>
      <c r="AC49" s="74"/>
      <c r="AD49" s="38"/>
      <c r="AE49" s="38"/>
      <c r="AF49" s="38"/>
      <c r="AG49" s="38"/>
      <c r="AH49" s="38"/>
    </row>
    <row r="50" spans="1:37" ht="13.5" thickBot="1" x14ac:dyDescent="0.25">
      <c r="A50" s="161"/>
      <c r="B50" s="178"/>
      <c r="C50" s="84" t="s">
        <v>4</v>
      </c>
      <c r="D50" s="3">
        <v>30</v>
      </c>
      <c r="E50" s="7">
        <v>17</v>
      </c>
      <c r="F50" s="3">
        <v>20</v>
      </c>
      <c r="G50" s="14">
        <v>4</v>
      </c>
      <c r="H50" s="3">
        <v>9</v>
      </c>
      <c r="I50" s="3">
        <v>5</v>
      </c>
      <c r="J50" s="3">
        <v>20</v>
      </c>
      <c r="K50" s="3">
        <v>20</v>
      </c>
      <c r="L50" s="23">
        <v>5</v>
      </c>
      <c r="M50" s="13">
        <v>6</v>
      </c>
      <c r="N50" s="7">
        <v>2</v>
      </c>
      <c r="O50" s="14">
        <v>2</v>
      </c>
      <c r="P50" s="14">
        <v>6</v>
      </c>
      <c r="Q50" s="13">
        <v>3</v>
      </c>
      <c r="R50" s="7">
        <v>1</v>
      </c>
      <c r="S50" s="14">
        <v>14</v>
      </c>
      <c r="T50" s="61">
        <v>5</v>
      </c>
      <c r="U50" s="14">
        <v>6</v>
      </c>
      <c r="V50" s="14">
        <v>10</v>
      </c>
      <c r="W50" s="14">
        <v>13</v>
      </c>
      <c r="X50" s="14">
        <v>12</v>
      </c>
      <c r="Y50" s="14">
        <v>11</v>
      </c>
      <c r="Z50" s="14">
        <v>23</v>
      </c>
      <c r="AA50" s="14">
        <v>21</v>
      </c>
      <c r="AB50" s="14">
        <v>20</v>
      </c>
      <c r="AC50" s="57">
        <f>SUM(D50:AB50)</f>
        <v>285</v>
      </c>
      <c r="AD50" s="38"/>
      <c r="AE50" s="38"/>
      <c r="AF50" s="38"/>
      <c r="AG50" s="38"/>
      <c r="AH50" s="38"/>
    </row>
    <row r="51" spans="1:37" x14ac:dyDescent="0.2">
      <c r="A51" s="161"/>
      <c r="B51" s="176">
        <v>0.65277777777777779</v>
      </c>
      <c r="C51" s="71" t="s">
        <v>2</v>
      </c>
      <c r="D51" s="34" t="s">
        <v>110</v>
      </c>
      <c r="E51" s="34" t="s">
        <v>813</v>
      </c>
      <c r="F51" s="34" t="s">
        <v>111</v>
      </c>
      <c r="G51" s="1" t="s">
        <v>149</v>
      </c>
      <c r="H51" s="1" t="s">
        <v>367</v>
      </c>
      <c r="I51" s="1" t="s">
        <v>338</v>
      </c>
      <c r="J51" s="1" t="s">
        <v>368</v>
      </c>
      <c r="K51" s="34" t="s">
        <v>112</v>
      </c>
      <c r="L51" s="1" t="s">
        <v>223</v>
      </c>
      <c r="M51" s="1" t="s">
        <v>75</v>
      </c>
      <c r="N51" s="1" t="s">
        <v>76</v>
      </c>
      <c r="O51" s="1" t="s">
        <v>891</v>
      </c>
      <c r="P51" s="1" t="s">
        <v>892</v>
      </c>
      <c r="Q51" s="1" t="s">
        <v>893</v>
      </c>
      <c r="R51" s="1" t="s">
        <v>894</v>
      </c>
      <c r="S51" s="1" t="s">
        <v>895</v>
      </c>
      <c r="T51" s="1" t="s">
        <v>896</v>
      </c>
      <c r="U51" s="8" t="s">
        <v>897</v>
      </c>
      <c r="V51" s="8"/>
      <c r="W51" s="8"/>
      <c r="X51" s="8"/>
      <c r="Y51" s="8"/>
      <c r="Z51" s="8"/>
      <c r="AA51" s="8"/>
      <c r="AB51" s="8"/>
      <c r="AC51" s="72"/>
      <c r="AD51" s="85"/>
      <c r="AE51" s="85"/>
      <c r="AF51" s="85"/>
      <c r="AG51" s="85"/>
      <c r="AH51" s="85"/>
    </row>
    <row r="52" spans="1:37" s="87" customFormat="1" ht="49.5" customHeight="1" x14ac:dyDescent="0.2">
      <c r="A52" s="161"/>
      <c r="B52" s="177"/>
      <c r="C52" s="83" t="s">
        <v>3</v>
      </c>
      <c r="D52" s="2" t="s">
        <v>369</v>
      </c>
      <c r="E52" s="2" t="s">
        <v>369</v>
      </c>
      <c r="F52" s="2" t="s">
        <v>369</v>
      </c>
      <c r="G52" s="2" t="s">
        <v>150</v>
      </c>
      <c r="H52" s="2" t="s">
        <v>150</v>
      </c>
      <c r="I52" s="2" t="s">
        <v>150</v>
      </c>
      <c r="J52" s="2" t="s">
        <v>150</v>
      </c>
      <c r="K52" s="2" t="s">
        <v>370</v>
      </c>
      <c r="L52" s="2" t="s">
        <v>260</v>
      </c>
      <c r="M52" s="2" t="s">
        <v>251</v>
      </c>
      <c r="N52" s="2" t="s">
        <v>251</v>
      </c>
      <c r="O52" s="2" t="s">
        <v>839</v>
      </c>
      <c r="P52" s="2" t="s">
        <v>839</v>
      </c>
      <c r="Q52" s="2" t="s">
        <v>839</v>
      </c>
      <c r="R52" s="2" t="s">
        <v>839</v>
      </c>
      <c r="S52" s="2" t="s">
        <v>839</v>
      </c>
      <c r="T52" s="2" t="s">
        <v>839</v>
      </c>
      <c r="U52" s="2" t="s">
        <v>839</v>
      </c>
      <c r="V52" s="2"/>
      <c r="W52" s="2"/>
      <c r="X52" s="2"/>
      <c r="Y52" s="2"/>
      <c r="Z52" s="2"/>
      <c r="AA52" s="2"/>
      <c r="AB52" s="2"/>
      <c r="AC52" s="54"/>
      <c r="AD52" s="86"/>
      <c r="AE52" s="86"/>
      <c r="AF52" s="86"/>
      <c r="AG52" s="86"/>
      <c r="AH52" s="86"/>
    </row>
    <row r="53" spans="1:37" ht="13.5" thickBot="1" x14ac:dyDescent="0.25">
      <c r="A53" s="161"/>
      <c r="B53" s="178"/>
      <c r="C53" s="75" t="s">
        <v>4</v>
      </c>
      <c r="D53" s="14">
        <v>27</v>
      </c>
      <c r="E53" s="14">
        <v>15</v>
      </c>
      <c r="F53" s="14">
        <v>26</v>
      </c>
      <c r="G53" s="7">
        <v>19</v>
      </c>
      <c r="H53" s="7">
        <v>15</v>
      </c>
      <c r="I53" s="7">
        <v>25</v>
      </c>
      <c r="J53" s="7">
        <v>22</v>
      </c>
      <c r="K53" s="14">
        <v>20</v>
      </c>
      <c r="L53" s="14">
        <v>37</v>
      </c>
      <c r="M53" s="61">
        <v>21</v>
      </c>
      <c r="N53" s="61">
        <v>20</v>
      </c>
      <c r="O53" s="3">
        <v>4</v>
      </c>
      <c r="P53" s="3">
        <v>13</v>
      </c>
      <c r="Q53" s="3">
        <v>7</v>
      </c>
      <c r="R53" s="14">
        <v>1</v>
      </c>
      <c r="S53" s="14">
        <v>1</v>
      </c>
      <c r="T53" s="14">
        <v>3</v>
      </c>
      <c r="U53" s="13">
        <v>6</v>
      </c>
      <c r="V53" s="15"/>
      <c r="W53" s="15"/>
      <c r="X53" s="15"/>
      <c r="Y53" s="15"/>
      <c r="Z53" s="15"/>
      <c r="AA53" s="15"/>
      <c r="AB53" s="15"/>
      <c r="AC53" s="57">
        <f>SUM(D53:AB53)</f>
        <v>282</v>
      </c>
      <c r="AD53" s="88"/>
      <c r="AE53" s="89"/>
      <c r="AF53" s="89"/>
      <c r="AG53" s="89"/>
      <c r="AH53" s="89"/>
    </row>
    <row r="54" spans="1:37" x14ac:dyDescent="0.2">
      <c r="A54" s="161"/>
      <c r="B54" s="176">
        <v>0.70833333333333337</v>
      </c>
      <c r="C54" s="76" t="s">
        <v>2</v>
      </c>
      <c r="D54" s="1" t="s">
        <v>455</v>
      </c>
      <c r="E54" s="1" t="s">
        <v>456</v>
      </c>
      <c r="F54" s="1" t="s">
        <v>457</v>
      </c>
      <c r="G54" s="1" t="s">
        <v>458</v>
      </c>
      <c r="H54" s="1" t="s">
        <v>459</v>
      </c>
      <c r="I54" s="1" t="s">
        <v>460</v>
      </c>
      <c r="J54" s="1" t="s">
        <v>461</v>
      </c>
      <c r="K54" s="1" t="s">
        <v>462</v>
      </c>
      <c r="L54" s="1" t="s">
        <v>463</v>
      </c>
      <c r="M54" s="1" t="s">
        <v>464</v>
      </c>
      <c r="N54" s="1" t="s">
        <v>465</v>
      </c>
      <c r="O54" s="1" t="s">
        <v>466</v>
      </c>
      <c r="P54" s="34"/>
      <c r="Q54" s="34"/>
      <c r="R54" s="34"/>
      <c r="S54" s="34"/>
      <c r="T54" s="34"/>
      <c r="U54" s="1"/>
      <c r="V54" s="1"/>
      <c r="W54" s="1"/>
      <c r="X54" s="1"/>
      <c r="Y54" s="1"/>
      <c r="Z54" s="1"/>
      <c r="AA54" s="1"/>
      <c r="AB54" s="1"/>
      <c r="AC54" s="77"/>
      <c r="AD54" s="85"/>
      <c r="AE54" s="85"/>
      <c r="AF54" s="85"/>
      <c r="AG54" s="85"/>
      <c r="AH54" s="85"/>
    </row>
    <row r="55" spans="1:37" s="87" customFormat="1" ht="44.25" customHeight="1" x14ac:dyDescent="0.2">
      <c r="A55" s="161"/>
      <c r="B55" s="177"/>
      <c r="C55" s="90" t="s">
        <v>3</v>
      </c>
      <c r="D55" s="2" t="s">
        <v>469</v>
      </c>
      <c r="E55" s="2" t="s">
        <v>469</v>
      </c>
      <c r="F55" s="2" t="s">
        <v>469</v>
      </c>
      <c r="G55" s="2" t="s">
        <v>469</v>
      </c>
      <c r="H55" s="2" t="s">
        <v>469</v>
      </c>
      <c r="I55" s="2" t="s">
        <v>469</v>
      </c>
      <c r="J55" s="2" t="s">
        <v>469</v>
      </c>
      <c r="K55" s="2" t="s">
        <v>469</v>
      </c>
      <c r="L55" s="2" t="s">
        <v>469</v>
      </c>
      <c r="M55" s="2" t="s">
        <v>469</v>
      </c>
      <c r="N55" s="2" t="s">
        <v>469</v>
      </c>
      <c r="O55" s="2" t="s">
        <v>469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54"/>
      <c r="AD55" s="86"/>
      <c r="AE55" s="86"/>
      <c r="AF55" s="86"/>
      <c r="AG55" s="86"/>
      <c r="AH55" s="86"/>
    </row>
    <row r="56" spans="1:37" ht="13.5" thickBot="1" x14ac:dyDescent="0.25">
      <c r="A56" s="175"/>
      <c r="B56" s="178"/>
      <c r="C56" s="91" t="s">
        <v>4</v>
      </c>
      <c r="D56" s="13">
        <v>25</v>
      </c>
      <c r="E56" s="13">
        <v>25</v>
      </c>
      <c r="F56" s="13">
        <v>27</v>
      </c>
      <c r="G56" s="13">
        <v>27</v>
      </c>
      <c r="H56" s="13">
        <v>28</v>
      </c>
      <c r="I56" s="13">
        <v>28</v>
      </c>
      <c r="J56" s="13">
        <v>25</v>
      </c>
      <c r="K56" s="13">
        <v>25</v>
      </c>
      <c r="L56" s="13">
        <v>25</v>
      </c>
      <c r="M56" s="13">
        <v>24</v>
      </c>
      <c r="N56" s="14">
        <v>25</v>
      </c>
      <c r="O56" s="13">
        <v>27</v>
      </c>
      <c r="P56" s="14"/>
      <c r="Q56" s="14"/>
      <c r="R56" s="61"/>
      <c r="S56" s="61"/>
      <c r="T56" s="61"/>
      <c r="U56" s="14"/>
      <c r="V56" s="14"/>
      <c r="W56" s="14"/>
      <c r="X56" s="14"/>
      <c r="Y56" s="14"/>
      <c r="Z56" s="14"/>
      <c r="AA56" s="13"/>
      <c r="AB56" s="13"/>
      <c r="AC56" s="57">
        <f>SUM(D56:AB56)</f>
        <v>311</v>
      </c>
      <c r="AD56" s="88"/>
      <c r="AE56" s="89"/>
      <c r="AF56" s="89"/>
      <c r="AG56" s="89"/>
      <c r="AH56" s="89"/>
    </row>
    <row r="57" spans="1:37" x14ac:dyDescent="0.2">
      <c r="A57" s="160" t="s">
        <v>13</v>
      </c>
      <c r="B57" s="163">
        <v>0.375</v>
      </c>
      <c r="C57" s="71" t="s">
        <v>2</v>
      </c>
      <c r="D57" s="8" t="s">
        <v>66</v>
      </c>
      <c r="E57" s="8" t="s">
        <v>56</v>
      </c>
      <c r="F57" s="8" t="s">
        <v>67</v>
      </c>
      <c r="G57" s="8" t="s">
        <v>68</v>
      </c>
      <c r="H57" s="8" t="s">
        <v>69</v>
      </c>
      <c r="I57" s="8" t="s">
        <v>52</v>
      </c>
      <c r="J57" s="8" t="s">
        <v>51</v>
      </c>
      <c r="K57" s="8" t="s">
        <v>48</v>
      </c>
      <c r="L57" s="8" t="s">
        <v>60</v>
      </c>
      <c r="M57" s="1" t="s">
        <v>62</v>
      </c>
      <c r="N57" s="1" t="s">
        <v>59</v>
      </c>
      <c r="O57" s="1" t="s">
        <v>61</v>
      </c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17"/>
      <c r="AB57" s="17"/>
      <c r="AC57" s="72"/>
      <c r="AD57" s="38"/>
      <c r="AE57" s="38"/>
      <c r="AF57" s="38"/>
      <c r="AG57" s="38"/>
      <c r="AH57" s="38"/>
      <c r="AI57" s="38"/>
      <c r="AJ57" s="38"/>
      <c r="AK57" s="38"/>
    </row>
    <row r="58" spans="1:37" ht="60" customHeight="1" x14ac:dyDescent="0.2">
      <c r="A58" s="161"/>
      <c r="B58" s="164"/>
      <c r="C58" s="73" t="s">
        <v>3</v>
      </c>
      <c r="D58" s="2" t="s">
        <v>92</v>
      </c>
      <c r="E58" s="2" t="s">
        <v>92</v>
      </c>
      <c r="F58" s="2" t="s">
        <v>96</v>
      </c>
      <c r="G58" s="2" t="s">
        <v>96</v>
      </c>
      <c r="H58" s="2" t="s">
        <v>96</v>
      </c>
      <c r="I58" s="2" t="s">
        <v>93</v>
      </c>
      <c r="J58" s="2" t="s">
        <v>93</v>
      </c>
      <c r="K58" s="2" t="s">
        <v>93</v>
      </c>
      <c r="L58" s="2" t="s">
        <v>93</v>
      </c>
      <c r="M58" s="2" t="s">
        <v>93</v>
      </c>
      <c r="N58" s="2" t="s">
        <v>93</v>
      </c>
      <c r="O58" s="2" t="s">
        <v>93</v>
      </c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18"/>
      <c r="AB58" s="18"/>
      <c r="AC58" s="74"/>
      <c r="AD58" s="38"/>
      <c r="AE58" s="38"/>
      <c r="AF58" s="38"/>
      <c r="AG58" s="38"/>
      <c r="AH58" s="38"/>
      <c r="AI58" s="38"/>
      <c r="AJ58" s="38"/>
      <c r="AK58" s="38"/>
    </row>
    <row r="59" spans="1:37" ht="13.5" thickBot="1" x14ac:dyDescent="0.25">
      <c r="A59" s="161"/>
      <c r="B59" s="165"/>
      <c r="C59" s="75" t="s">
        <v>4</v>
      </c>
      <c r="D59" s="14">
        <v>23</v>
      </c>
      <c r="E59" s="14">
        <v>24</v>
      </c>
      <c r="F59" s="14">
        <v>16</v>
      </c>
      <c r="G59" s="3">
        <v>21</v>
      </c>
      <c r="H59" s="24">
        <v>19</v>
      </c>
      <c r="I59" s="3">
        <v>25</v>
      </c>
      <c r="J59" s="3">
        <v>26</v>
      </c>
      <c r="K59" s="3">
        <v>23</v>
      </c>
      <c r="L59" s="3">
        <v>26</v>
      </c>
      <c r="M59" s="3">
        <v>25</v>
      </c>
      <c r="N59" s="14">
        <v>23</v>
      </c>
      <c r="O59" s="14">
        <v>25</v>
      </c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61"/>
      <c r="AB59" s="61"/>
      <c r="AC59" s="57">
        <f>SUM(D59:AB59)</f>
        <v>276</v>
      </c>
      <c r="AD59" s="38"/>
      <c r="AE59" s="38"/>
      <c r="AF59" s="38"/>
      <c r="AG59" s="38"/>
      <c r="AH59" s="38"/>
      <c r="AI59" s="38"/>
      <c r="AJ59" s="38"/>
      <c r="AK59" s="38"/>
    </row>
    <row r="60" spans="1:37" x14ac:dyDescent="0.2">
      <c r="A60" s="161"/>
      <c r="B60" s="166">
        <v>0.43055555555555558</v>
      </c>
      <c r="C60" s="71" t="s">
        <v>2</v>
      </c>
      <c r="D60" s="1" t="s">
        <v>64</v>
      </c>
      <c r="E60" s="1" t="s">
        <v>65</v>
      </c>
      <c r="F60" s="1" t="s">
        <v>54</v>
      </c>
      <c r="G60" s="1" t="s">
        <v>63</v>
      </c>
      <c r="H60" s="1" t="s">
        <v>49</v>
      </c>
      <c r="I60" s="1" t="s">
        <v>50</v>
      </c>
      <c r="J60" s="1" t="s">
        <v>53</v>
      </c>
      <c r="K60" s="1" t="s">
        <v>55</v>
      </c>
      <c r="L60" s="80" t="s">
        <v>57</v>
      </c>
      <c r="M60" s="80" t="s">
        <v>170</v>
      </c>
      <c r="N60" s="80" t="s">
        <v>171</v>
      </c>
      <c r="O60" s="1" t="s">
        <v>58</v>
      </c>
      <c r="P60" s="32"/>
      <c r="Q60" s="32"/>
      <c r="R60" s="32"/>
      <c r="S60" s="32"/>
      <c r="T60" s="16"/>
      <c r="U60" s="16"/>
      <c r="V60" s="32"/>
      <c r="W60" s="32"/>
      <c r="X60" s="32"/>
      <c r="Y60" s="32"/>
      <c r="Z60" s="32"/>
      <c r="AA60" s="17"/>
      <c r="AB60" s="17"/>
      <c r="AC60" s="72"/>
      <c r="AD60" s="92"/>
      <c r="AE60" s="92"/>
      <c r="AF60" s="92"/>
      <c r="AG60" s="92"/>
      <c r="AH60" s="92"/>
      <c r="AI60" s="92"/>
      <c r="AJ60" s="92"/>
      <c r="AK60" s="92"/>
    </row>
    <row r="61" spans="1:37" ht="51" x14ac:dyDescent="0.2">
      <c r="A61" s="161"/>
      <c r="B61" s="167"/>
      <c r="C61" s="73" t="s">
        <v>3</v>
      </c>
      <c r="D61" s="2" t="s">
        <v>176</v>
      </c>
      <c r="E61" s="2" t="s">
        <v>176</v>
      </c>
      <c r="F61" s="2" t="s">
        <v>176</v>
      </c>
      <c r="G61" s="2" t="s">
        <v>182</v>
      </c>
      <c r="H61" s="2" t="s">
        <v>182</v>
      </c>
      <c r="I61" s="2" t="s">
        <v>182</v>
      </c>
      <c r="J61" s="2" t="s">
        <v>176</v>
      </c>
      <c r="K61" s="2" t="s">
        <v>176</v>
      </c>
      <c r="L61" s="2" t="s">
        <v>179</v>
      </c>
      <c r="M61" s="2" t="s">
        <v>174</v>
      </c>
      <c r="N61" s="2" t="s">
        <v>180</v>
      </c>
      <c r="O61" s="2" t="s">
        <v>182</v>
      </c>
      <c r="P61" s="27"/>
      <c r="Q61" s="27"/>
      <c r="R61" s="27"/>
      <c r="S61" s="27"/>
      <c r="T61" s="2"/>
      <c r="U61" s="2"/>
      <c r="V61" s="27"/>
      <c r="W61" s="27"/>
      <c r="X61" s="27"/>
      <c r="Y61" s="27"/>
      <c r="Z61" s="27"/>
      <c r="AA61" s="18"/>
      <c r="AB61" s="18"/>
      <c r="AC61" s="74"/>
      <c r="AD61" s="86"/>
      <c r="AE61" s="86"/>
      <c r="AF61" s="86"/>
      <c r="AG61" s="86"/>
      <c r="AH61" s="86"/>
      <c r="AI61" s="86"/>
      <c r="AJ61" s="86"/>
      <c r="AK61" s="86"/>
    </row>
    <row r="62" spans="1:37" s="87" customFormat="1" ht="13.5" thickBot="1" x14ac:dyDescent="0.25">
      <c r="A62" s="161"/>
      <c r="B62" s="168"/>
      <c r="C62" s="84" t="s">
        <v>4</v>
      </c>
      <c r="D62" s="3">
        <v>23</v>
      </c>
      <c r="E62" s="3">
        <v>26</v>
      </c>
      <c r="F62" s="3">
        <v>25</v>
      </c>
      <c r="G62" s="14">
        <v>26</v>
      </c>
      <c r="H62" s="14">
        <v>25</v>
      </c>
      <c r="I62" s="14">
        <v>26</v>
      </c>
      <c r="J62" s="61">
        <v>25</v>
      </c>
      <c r="K62" s="13">
        <v>24</v>
      </c>
      <c r="L62" s="3">
        <v>29</v>
      </c>
      <c r="M62" s="23">
        <v>15</v>
      </c>
      <c r="N62" s="23">
        <v>24</v>
      </c>
      <c r="O62" s="23">
        <v>26</v>
      </c>
      <c r="P62" s="3"/>
      <c r="Q62" s="14"/>
      <c r="R62" s="14"/>
      <c r="S62" s="14"/>
      <c r="T62" s="14"/>
      <c r="U62" s="14"/>
      <c r="V62" s="55"/>
      <c r="W62" s="55"/>
      <c r="X62" s="55"/>
      <c r="Y62" s="55"/>
      <c r="Z62" s="55"/>
      <c r="AA62" s="22"/>
      <c r="AB62" s="22"/>
      <c r="AC62" s="65">
        <f>SUM(D62:O62)</f>
        <v>294</v>
      </c>
      <c r="AD62" s="89"/>
      <c r="AE62" s="89"/>
      <c r="AF62" s="89"/>
      <c r="AG62" s="89"/>
      <c r="AH62" s="89"/>
      <c r="AI62" s="89"/>
      <c r="AJ62" s="89"/>
      <c r="AK62" s="89"/>
    </row>
    <row r="63" spans="1:37" x14ac:dyDescent="0.2">
      <c r="A63" s="162"/>
      <c r="B63" s="163">
        <v>0.4861111111111111</v>
      </c>
      <c r="C63" s="71" t="s">
        <v>2</v>
      </c>
      <c r="D63" s="80" t="s">
        <v>198</v>
      </c>
      <c r="E63" s="2" t="s">
        <v>207</v>
      </c>
      <c r="F63" s="80" t="s">
        <v>206</v>
      </c>
      <c r="G63" s="80" t="s">
        <v>199</v>
      </c>
      <c r="H63" s="80" t="s">
        <v>200</v>
      </c>
      <c r="I63" s="80" t="s">
        <v>201</v>
      </c>
      <c r="J63" s="80" t="s">
        <v>202</v>
      </c>
      <c r="K63" s="80" t="s">
        <v>203</v>
      </c>
      <c r="L63" s="80" t="s">
        <v>204</v>
      </c>
      <c r="M63" s="80" t="s">
        <v>205</v>
      </c>
      <c r="N63" s="80" t="s">
        <v>78</v>
      </c>
      <c r="O63" s="1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"/>
      <c r="AB63" s="1"/>
      <c r="AC63" s="72"/>
      <c r="AD63" s="38"/>
      <c r="AE63" s="38"/>
      <c r="AF63" s="38"/>
      <c r="AG63" s="38"/>
      <c r="AH63" s="38"/>
      <c r="AI63" s="38"/>
      <c r="AJ63" s="38"/>
      <c r="AK63" s="38"/>
    </row>
    <row r="64" spans="1:37" ht="42" customHeight="1" x14ac:dyDescent="0.2">
      <c r="A64" s="162"/>
      <c r="B64" s="167"/>
      <c r="C64" s="73" t="s">
        <v>3</v>
      </c>
      <c r="D64" s="2" t="s">
        <v>208</v>
      </c>
      <c r="E64" s="2" t="s">
        <v>180</v>
      </c>
      <c r="F64" s="2" t="s">
        <v>180</v>
      </c>
      <c r="G64" s="2" t="s">
        <v>180</v>
      </c>
      <c r="H64" s="2" t="s">
        <v>180</v>
      </c>
      <c r="I64" s="2" t="s">
        <v>180</v>
      </c>
      <c r="J64" s="2" t="s">
        <v>180</v>
      </c>
      <c r="K64" s="2" t="s">
        <v>180</v>
      </c>
      <c r="L64" s="2" t="s">
        <v>180</v>
      </c>
      <c r="M64" s="2" t="s">
        <v>208</v>
      </c>
      <c r="N64" s="2" t="s">
        <v>211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74"/>
      <c r="AD64" s="38"/>
      <c r="AE64" s="38"/>
      <c r="AF64" s="38"/>
      <c r="AG64" s="38"/>
      <c r="AH64" s="38"/>
      <c r="AI64" s="38"/>
      <c r="AJ64" s="38"/>
      <c r="AK64" s="38"/>
    </row>
    <row r="65" spans="1:37" ht="13.5" thickBot="1" x14ac:dyDescent="0.25">
      <c r="A65" s="162"/>
      <c r="B65" s="168"/>
      <c r="C65" s="84" t="s">
        <v>4</v>
      </c>
      <c r="D65" s="23">
        <v>19</v>
      </c>
      <c r="E65" s="23">
        <v>32</v>
      </c>
      <c r="F65" s="23">
        <v>26</v>
      </c>
      <c r="G65" s="23">
        <v>24</v>
      </c>
      <c r="H65" s="23">
        <v>25</v>
      </c>
      <c r="I65" s="23">
        <v>27</v>
      </c>
      <c r="J65" s="23">
        <v>30</v>
      </c>
      <c r="K65" s="23">
        <v>27</v>
      </c>
      <c r="L65" s="56">
        <v>25</v>
      </c>
      <c r="M65" s="23">
        <v>21</v>
      </c>
      <c r="N65" s="23">
        <v>27</v>
      </c>
      <c r="O65" s="6"/>
      <c r="P65" s="23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82">
        <f>SUM(D65:Q65)</f>
        <v>283</v>
      </c>
      <c r="AD65" s="38"/>
      <c r="AE65" s="38"/>
      <c r="AF65" s="38"/>
      <c r="AG65" s="38"/>
      <c r="AH65" s="38"/>
      <c r="AI65" s="38"/>
      <c r="AJ65" s="38"/>
      <c r="AK65" s="38"/>
    </row>
    <row r="66" spans="1:37" x14ac:dyDescent="0.2">
      <c r="A66" s="162"/>
      <c r="B66" s="163">
        <v>0.54166666666666663</v>
      </c>
      <c r="C66" s="71" t="s">
        <v>2</v>
      </c>
      <c r="D66" s="80" t="s">
        <v>77</v>
      </c>
      <c r="E66" s="80" t="s">
        <v>79</v>
      </c>
      <c r="F66" s="1" t="s">
        <v>80</v>
      </c>
      <c r="G66" s="1" t="s">
        <v>81</v>
      </c>
      <c r="H66" s="1" t="s">
        <v>82</v>
      </c>
      <c r="I66" s="1" t="s">
        <v>83</v>
      </c>
      <c r="J66" s="1" t="s">
        <v>84</v>
      </c>
      <c r="K66" s="1" t="s">
        <v>85</v>
      </c>
      <c r="L66" s="1" t="s">
        <v>86</v>
      </c>
      <c r="M66" s="1" t="s">
        <v>71</v>
      </c>
      <c r="N66" s="1" t="s">
        <v>72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72"/>
      <c r="AD66" s="38"/>
      <c r="AE66" s="38"/>
      <c r="AF66" s="38"/>
      <c r="AG66" s="38"/>
      <c r="AH66" s="38"/>
      <c r="AI66" s="38"/>
      <c r="AJ66" s="38"/>
      <c r="AK66" s="38"/>
    </row>
    <row r="67" spans="1:37" ht="31.5" customHeight="1" x14ac:dyDescent="0.2">
      <c r="A67" s="162"/>
      <c r="B67" s="167"/>
      <c r="C67" s="73" t="s">
        <v>3</v>
      </c>
      <c r="D67" s="2" t="s">
        <v>211</v>
      </c>
      <c r="E67" s="2" t="s">
        <v>211</v>
      </c>
      <c r="F67" s="2" t="s">
        <v>211</v>
      </c>
      <c r="G67" s="2" t="s">
        <v>211</v>
      </c>
      <c r="H67" s="2" t="s">
        <v>211</v>
      </c>
      <c r="I67" s="2" t="s">
        <v>211</v>
      </c>
      <c r="J67" s="2" t="s">
        <v>211</v>
      </c>
      <c r="K67" s="2" t="s">
        <v>211</v>
      </c>
      <c r="L67" s="2" t="s">
        <v>211</v>
      </c>
      <c r="M67" s="2" t="s">
        <v>211</v>
      </c>
      <c r="N67" s="2" t="s">
        <v>211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74"/>
      <c r="AD67" s="38"/>
      <c r="AE67" s="38"/>
      <c r="AF67" s="38"/>
      <c r="AG67" s="38"/>
      <c r="AH67" s="38"/>
      <c r="AI67" s="38"/>
      <c r="AJ67" s="38"/>
      <c r="AK67" s="38"/>
    </row>
    <row r="68" spans="1:37" ht="13.5" thickBot="1" x14ac:dyDescent="0.25">
      <c r="A68" s="162"/>
      <c r="B68" s="169"/>
      <c r="C68" s="75" t="s">
        <v>4</v>
      </c>
      <c r="D68" s="14">
        <v>28</v>
      </c>
      <c r="E68" s="3">
        <v>26</v>
      </c>
      <c r="F68" s="3">
        <v>27</v>
      </c>
      <c r="G68" s="3">
        <v>26</v>
      </c>
      <c r="H68" s="3">
        <v>27</v>
      </c>
      <c r="I68" s="3">
        <v>27</v>
      </c>
      <c r="J68" s="3">
        <v>26</v>
      </c>
      <c r="K68" s="7">
        <v>27</v>
      </c>
      <c r="L68" s="3">
        <v>26</v>
      </c>
      <c r="M68" s="7">
        <v>27</v>
      </c>
      <c r="N68" s="7">
        <v>28</v>
      </c>
      <c r="O68" s="7"/>
      <c r="P68" s="3"/>
      <c r="Q68" s="3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57">
        <f>SUM(D68:Q68)</f>
        <v>295</v>
      </c>
    </row>
    <row r="69" spans="1:37" x14ac:dyDescent="0.2">
      <c r="A69" s="162"/>
      <c r="B69" s="166">
        <v>0.59722222222222221</v>
      </c>
      <c r="C69" s="93" t="s">
        <v>2</v>
      </c>
      <c r="D69" s="8" t="s">
        <v>100</v>
      </c>
      <c r="E69" s="8" t="s">
        <v>101</v>
      </c>
      <c r="F69" s="8" t="s">
        <v>102</v>
      </c>
      <c r="G69" s="8" t="s">
        <v>340</v>
      </c>
      <c r="H69" s="8" t="s">
        <v>103</v>
      </c>
      <c r="I69" s="8" t="s">
        <v>107</v>
      </c>
      <c r="J69" s="8" t="s">
        <v>104</v>
      </c>
      <c r="K69" s="8" t="s">
        <v>787</v>
      </c>
      <c r="L69" s="8" t="s">
        <v>105</v>
      </c>
      <c r="M69" s="8" t="s">
        <v>106</v>
      </c>
      <c r="N69" s="8" t="s">
        <v>341</v>
      </c>
      <c r="O69" s="34" t="s">
        <v>110</v>
      </c>
      <c r="P69" s="34" t="s">
        <v>813</v>
      </c>
      <c r="Q69" s="34" t="s">
        <v>111</v>
      </c>
      <c r="R69" s="34" t="s">
        <v>115</v>
      </c>
      <c r="S69" s="34" t="s">
        <v>116</v>
      </c>
      <c r="T69" s="80"/>
      <c r="U69" s="80"/>
      <c r="V69" s="80"/>
      <c r="W69" s="80"/>
      <c r="X69" s="80"/>
      <c r="Y69" s="80"/>
      <c r="Z69" s="80"/>
      <c r="AA69" s="80"/>
      <c r="AB69" s="80"/>
      <c r="AC69" s="77"/>
    </row>
    <row r="70" spans="1:37" ht="69" customHeight="1" x14ac:dyDescent="0.2">
      <c r="A70" s="162"/>
      <c r="B70" s="167"/>
      <c r="C70" s="73" t="s">
        <v>3</v>
      </c>
      <c r="D70" s="2" t="s">
        <v>346</v>
      </c>
      <c r="E70" s="2" t="s">
        <v>346</v>
      </c>
      <c r="F70" s="2" t="s">
        <v>343</v>
      </c>
      <c r="G70" s="2" t="s">
        <v>343</v>
      </c>
      <c r="H70" s="2" t="s">
        <v>343</v>
      </c>
      <c r="I70" s="2" t="s">
        <v>344</v>
      </c>
      <c r="J70" s="2" t="s">
        <v>345</v>
      </c>
      <c r="K70" s="2" t="s">
        <v>345</v>
      </c>
      <c r="L70" s="2" t="s">
        <v>345</v>
      </c>
      <c r="M70" s="2" t="s">
        <v>345</v>
      </c>
      <c r="N70" s="2" t="s">
        <v>346</v>
      </c>
      <c r="O70" s="2" t="s">
        <v>372</v>
      </c>
      <c r="P70" s="2" t="s">
        <v>372</v>
      </c>
      <c r="Q70" s="2" t="s">
        <v>372</v>
      </c>
      <c r="R70" s="2" t="s">
        <v>394</v>
      </c>
      <c r="S70" s="2" t="s">
        <v>394</v>
      </c>
      <c r="T70" s="94"/>
      <c r="U70" s="94"/>
      <c r="V70" s="94"/>
      <c r="W70" s="94"/>
      <c r="X70" s="94"/>
      <c r="Y70" s="94"/>
      <c r="Z70" s="94"/>
      <c r="AA70" s="94"/>
      <c r="AB70" s="94"/>
      <c r="AC70" s="74"/>
    </row>
    <row r="71" spans="1:37" ht="13.5" thickBot="1" x14ac:dyDescent="0.25">
      <c r="A71" s="162"/>
      <c r="B71" s="168"/>
      <c r="C71" s="84" t="s">
        <v>4</v>
      </c>
      <c r="D71" s="3">
        <v>23</v>
      </c>
      <c r="E71" s="3">
        <v>22</v>
      </c>
      <c r="F71" s="3"/>
      <c r="G71" s="7"/>
      <c r="H71" s="3"/>
      <c r="I71" s="3">
        <v>25</v>
      </c>
      <c r="J71" s="7">
        <v>23</v>
      </c>
      <c r="K71" s="7">
        <v>24</v>
      </c>
      <c r="L71" s="5">
        <v>21</v>
      </c>
      <c r="M71" s="5">
        <v>20</v>
      </c>
      <c r="N71" s="5">
        <v>20</v>
      </c>
      <c r="O71" s="14">
        <v>27</v>
      </c>
      <c r="P71" s="14">
        <v>15</v>
      </c>
      <c r="Q71" s="14">
        <v>26</v>
      </c>
      <c r="R71" s="5">
        <v>24</v>
      </c>
      <c r="S71" s="23">
        <v>20</v>
      </c>
      <c r="T71" s="23"/>
      <c r="U71" s="23"/>
      <c r="V71" s="23"/>
      <c r="W71" s="23"/>
      <c r="X71" s="23"/>
      <c r="Y71" s="23"/>
      <c r="Z71" s="23"/>
      <c r="AA71" s="23"/>
      <c r="AB71" s="23"/>
      <c r="AC71" s="95">
        <f>SUM(D71:U71)</f>
        <v>290</v>
      </c>
    </row>
    <row r="72" spans="1:37" x14ac:dyDescent="0.2">
      <c r="A72" s="162"/>
      <c r="B72" s="163">
        <v>0.65277777777777779</v>
      </c>
      <c r="C72" s="71" t="s">
        <v>2</v>
      </c>
      <c r="D72" s="34" t="s">
        <v>112</v>
      </c>
      <c r="E72" s="34" t="s">
        <v>114</v>
      </c>
      <c r="F72" s="34" t="s">
        <v>113</v>
      </c>
      <c r="G72" s="1" t="s">
        <v>510</v>
      </c>
      <c r="H72" s="4" t="s">
        <v>511</v>
      </c>
      <c r="I72" s="4" t="s">
        <v>512</v>
      </c>
      <c r="J72" s="96" t="s">
        <v>790</v>
      </c>
      <c r="K72" s="1" t="s">
        <v>827</v>
      </c>
      <c r="L72" s="1" t="s">
        <v>828</v>
      </c>
      <c r="M72" s="1" t="s">
        <v>829</v>
      </c>
      <c r="N72" s="4" t="s">
        <v>830</v>
      </c>
      <c r="O72" s="4" t="s">
        <v>831</v>
      </c>
      <c r="P72" s="4" t="s">
        <v>832</v>
      </c>
      <c r="Q72" s="1" t="s">
        <v>825</v>
      </c>
      <c r="R72" s="1" t="s">
        <v>826</v>
      </c>
      <c r="S72" s="1" t="s">
        <v>846</v>
      </c>
      <c r="T72" s="1" t="s">
        <v>847</v>
      </c>
      <c r="U72" s="1"/>
      <c r="V72" s="1"/>
      <c r="W72" s="1"/>
      <c r="X72" s="1"/>
      <c r="Y72" s="1"/>
      <c r="Z72" s="1"/>
      <c r="AA72" s="1"/>
      <c r="AB72" s="1"/>
      <c r="AC72" s="72"/>
    </row>
    <row r="73" spans="1:37" ht="44.25" customHeight="1" x14ac:dyDescent="0.2">
      <c r="A73" s="162"/>
      <c r="B73" s="167"/>
      <c r="C73" s="73" t="s">
        <v>3</v>
      </c>
      <c r="D73" s="2" t="s">
        <v>371</v>
      </c>
      <c r="E73" s="2" t="s">
        <v>382</v>
      </c>
      <c r="F73" s="2" t="s">
        <v>389</v>
      </c>
      <c r="G73" s="2" t="s">
        <v>188</v>
      </c>
      <c r="H73" s="2" t="s">
        <v>188</v>
      </c>
      <c r="I73" s="2" t="s">
        <v>188</v>
      </c>
      <c r="J73" s="2" t="s">
        <v>782</v>
      </c>
      <c r="K73" s="2" t="s">
        <v>865</v>
      </c>
      <c r="L73" s="2" t="s">
        <v>865</v>
      </c>
      <c r="M73" s="2" t="s">
        <v>865</v>
      </c>
      <c r="N73" s="2" t="s">
        <v>865</v>
      </c>
      <c r="O73" s="2" t="s">
        <v>865</v>
      </c>
      <c r="P73" s="2" t="s">
        <v>865</v>
      </c>
      <c r="Q73" s="2" t="s">
        <v>904</v>
      </c>
      <c r="R73" s="2" t="s">
        <v>904</v>
      </c>
      <c r="S73" s="2" t="s">
        <v>905</v>
      </c>
      <c r="T73" s="2" t="s">
        <v>905</v>
      </c>
      <c r="U73" s="97"/>
      <c r="V73" s="97"/>
      <c r="W73" s="97"/>
      <c r="X73" s="97"/>
      <c r="Y73" s="97"/>
      <c r="Z73" s="97"/>
      <c r="AA73" s="97"/>
      <c r="AB73" s="97"/>
      <c r="AC73" s="74"/>
    </row>
    <row r="74" spans="1:37" ht="13.5" thickBot="1" x14ac:dyDescent="0.25">
      <c r="A74" s="162"/>
      <c r="B74" s="168"/>
      <c r="C74" s="84" t="s">
        <v>4</v>
      </c>
      <c r="D74" s="14">
        <v>20</v>
      </c>
      <c r="E74" s="7">
        <v>15</v>
      </c>
      <c r="F74" s="7">
        <v>16</v>
      </c>
      <c r="G74" s="7">
        <v>30</v>
      </c>
      <c r="H74" s="12">
        <v>17</v>
      </c>
      <c r="I74" s="11">
        <v>20</v>
      </c>
      <c r="J74" s="11">
        <v>3</v>
      </c>
      <c r="K74" s="23">
        <v>8</v>
      </c>
      <c r="L74" s="23">
        <v>3</v>
      </c>
      <c r="M74" s="23">
        <v>4</v>
      </c>
      <c r="N74" s="23">
        <v>3</v>
      </c>
      <c r="O74" s="23">
        <v>8</v>
      </c>
      <c r="P74" s="23">
        <v>3</v>
      </c>
      <c r="Q74" s="23">
        <v>8</v>
      </c>
      <c r="R74" s="23">
        <v>1</v>
      </c>
      <c r="S74" s="23">
        <v>4</v>
      </c>
      <c r="T74" s="23">
        <v>4</v>
      </c>
      <c r="U74" s="23"/>
      <c r="V74" s="23"/>
      <c r="W74" s="23"/>
      <c r="X74" s="23"/>
      <c r="Y74" s="23"/>
      <c r="Z74" s="23"/>
      <c r="AA74" s="23"/>
      <c r="AB74" s="23"/>
      <c r="AC74" s="95">
        <f>SUM(D74:T74)</f>
        <v>167</v>
      </c>
    </row>
    <row r="75" spans="1:37" x14ac:dyDescent="0.2">
      <c r="A75" s="162"/>
      <c r="B75" s="163">
        <v>0.70833333333333337</v>
      </c>
      <c r="C75" s="71" t="s">
        <v>2</v>
      </c>
      <c r="D75" s="1" t="s">
        <v>455</v>
      </c>
      <c r="E75" s="1" t="s">
        <v>456</v>
      </c>
      <c r="F75" s="1" t="s">
        <v>457</v>
      </c>
      <c r="G75" s="1" t="s">
        <v>458</v>
      </c>
      <c r="H75" s="1" t="s">
        <v>459</v>
      </c>
      <c r="I75" s="1" t="s">
        <v>460</v>
      </c>
      <c r="J75" s="1" t="s">
        <v>461</v>
      </c>
      <c r="K75" s="1" t="s">
        <v>462</v>
      </c>
      <c r="L75" s="1" t="s">
        <v>463</v>
      </c>
      <c r="M75" s="1" t="s">
        <v>464</v>
      </c>
      <c r="N75" s="1" t="s">
        <v>465</v>
      </c>
      <c r="O75" s="1" t="s">
        <v>466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72"/>
    </row>
    <row r="76" spans="1:37" ht="42.75" customHeight="1" x14ac:dyDescent="0.2">
      <c r="A76" s="162"/>
      <c r="B76" s="164"/>
      <c r="C76" s="73" t="s">
        <v>3</v>
      </c>
      <c r="D76" s="2" t="s">
        <v>467</v>
      </c>
      <c r="E76" s="2" t="s">
        <v>467</v>
      </c>
      <c r="F76" s="2" t="s">
        <v>468</v>
      </c>
      <c r="G76" s="2" t="s">
        <v>468</v>
      </c>
      <c r="H76" s="2" t="s">
        <v>468</v>
      </c>
      <c r="I76" s="2" t="s">
        <v>468</v>
      </c>
      <c r="J76" s="2" t="s">
        <v>468</v>
      </c>
      <c r="K76" s="2" t="s">
        <v>468</v>
      </c>
      <c r="L76" s="2" t="s">
        <v>468</v>
      </c>
      <c r="M76" s="2" t="s">
        <v>468</v>
      </c>
      <c r="N76" s="2" t="s">
        <v>468</v>
      </c>
      <c r="O76" s="2" t="s">
        <v>468</v>
      </c>
      <c r="P76" s="2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74"/>
      <c r="AD76" s="38"/>
      <c r="AE76" s="38"/>
    </row>
    <row r="77" spans="1:37" ht="13.5" thickBot="1" x14ac:dyDescent="0.25">
      <c r="A77" s="162"/>
      <c r="B77" s="170"/>
      <c r="C77" s="84" t="s">
        <v>4</v>
      </c>
      <c r="D77" s="13">
        <v>25</v>
      </c>
      <c r="E77" s="13">
        <v>25</v>
      </c>
      <c r="F77" s="13">
        <v>27</v>
      </c>
      <c r="G77" s="13">
        <v>27</v>
      </c>
      <c r="H77" s="13">
        <v>28</v>
      </c>
      <c r="I77" s="13">
        <v>28</v>
      </c>
      <c r="J77" s="13">
        <v>25</v>
      </c>
      <c r="K77" s="13">
        <v>25</v>
      </c>
      <c r="L77" s="13">
        <v>25</v>
      </c>
      <c r="M77" s="13">
        <v>24</v>
      </c>
      <c r="N77" s="14">
        <v>25</v>
      </c>
      <c r="O77" s="13">
        <v>27</v>
      </c>
      <c r="P77" s="5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95">
        <f>SUM(D77:Q77)</f>
        <v>311</v>
      </c>
      <c r="AD77" s="38"/>
      <c r="AE77" s="38"/>
    </row>
    <row r="78" spans="1:37" x14ac:dyDescent="0.2">
      <c r="A78" s="160" t="s">
        <v>14</v>
      </c>
      <c r="B78" s="163">
        <v>0.375</v>
      </c>
      <c r="C78" s="71" t="s">
        <v>2</v>
      </c>
      <c r="D78" s="1" t="s">
        <v>140</v>
      </c>
      <c r="E78" s="1" t="s">
        <v>142</v>
      </c>
      <c r="F78" s="1" t="s">
        <v>143</v>
      </c>
      <c r="G78" s="1" t="s">
        <v>145</v>
      </c>
      <c r="H78" s="1" t="s">
        <v>146</v>
      </c>
      <c r="I78" s="1" t="s">
        <v>127</v>
      </c>
      <c r="J78" s="1" t="s">
        <v>123</v>
      </c>
      <c r="K78" s="1" t="s">
        <v>126</v>
      </c>
      <c r="L78" s="1" t="s">
        <v>128</v>
      </c>
      <c r="M78" s="1" t="s">
        <v>122</v>
      </c>
      <c r="N78" s="1" t="s">
        <v>124</v>
      </c>
      <c r="O78" s="1" t="s">
        <v>125</v>
      </c>
      <c r="P78" s="1" t="s">
        <v>121</v>
      </c>
      <c r="Q78" s="1" t="s">
        <v>906</v>
      </c>
      <c r="R78" s="1" t="s">
        <v>907</v>
      </c>
      <c r="S78" s="1" t="s">
        <v>908</v>
      </c>
      <c r="T78" s="1" t="s">
        <v>909</v>
      </c>
      <c r="U78" s="1" t="s">
        <v>910</v>
      </c>
      <c r="V78" s="1" t="s">
        <v>852</v>
      </c>
      <c r="W78" s="1" t="s">
        <v>853</v>
      </c>
      <c r="X78" s="1" t="s">
        <v>854</v>
      </c>
      <c r="Y78" s="1" t="s">
        <v>855</v>
      </c>
      <c r="Z78" s="1" t="s">
        <v>902</v>
      </c>
      <c r="AA78" s="1" t="s">
        <v>903</v>
      </c>
      <c r="AB78" s="1" t="s">
        <v>900</v>
      </c>
      <c r="AC78" s="72"/>
    </row>
    <row r="79" spans="1:37" ht="42" customHeight="1" x14ac:dyDescent="0.2">
      <c r="A79" s="161"/>
      <c r="B79" s="164"/>
      <c r="C79" s="73" t="s">
        <v>3</v>
      </c>
      <c r="D79" s="2" t="s">
        <v>151</v>
      </c>
      <c r="E79" s="2" t="s">
        <v>151</v>
      </c>
      <c r="F79" s="2" t="s">
        <v>151</v>
      </c>
      <c r="G79" s="2" t="s">
        <v>151</v>
      </c>
      <c r="H79" s="2" t="s">
        <v>151</v>
      </c>
      <c r="I79" s="2" t="s">
        <v>29</v>
      </c>
      <c r="J79" s="2" t="s">
        <v>29</v>
      </c>
      <c r="K79" s="2" t="s">
        <v>136</v>
      </c>
      <c r="L79" s="2" t="s">
        <v>136</v>
      </c>
      <c r="M79" s="2" t="s">
        <v>29</v>
      </c>
      <c r="N79" s="2" t="s">
        <v>137</v>
      </c>
      <c r="O79" s="2" t="s">
        <v>136</v>
      </c>
      <c r="P79" s="2" t="s">
        <v>408</v>
      </c>
      <c r="Q79" s="2" t="s">
        <v>839</v>
      </c>
      <c r="R79" s="2" t="s">
        <v>839</v>
      </c>
      <c r="S79" s="2" t="s">
        <v>839</v>
      </c>
      <c r="T79" s="2" t="s">
        <v>839</v>
      </c>
      <c r="U79" s="2" t="s">
        <v>839</v>
      </c>
      <c r="V79" s="2" t="s">
        <v>911</v>
      </c>
      <c r="W79" s="2" t="s">
        <v>911</v>
      </c>
      <c r="X79" s="2" t="s">
        <v>911</v>
      </c>
      <c r="Y79" s="2" t="s">
        <v>911</v>
      </c>
      <c r="Z79" s="2" t="s">
        <v>911</v>
      </c>
      <c r="AA79" s="2" t="s">
        <v>911</v>
      </c>
      <c r="AB79" s="2" t="s">
        <v>911</v>
      </c>
      <c r="AC79" s="74"/>
    </row>
    <row r="80" spans="1:37" ht="13.5" thickBot="1" x14ac:dyDescent="0.25">
      <c r="A80" s="161"/>
      <c r="B80" s="165"/>
      <c r="C80" s="75" t="s">
        <v>4</v>
      </c>
      <c r="D80" s="14">
        <v>19</v>
      </c>
      <c r="E80" s="14">
        <v>25</v>
      </c>
      <c r="F80" s="23">
        <v>24</v>
      </c>
      <c r="G80" s="23">
        <v>8</v>
      </c>
      <c r="H80" s="23">
        <v>18</v>
      </c>
      <c r="I80" s="23">
        <v>19</v>
      </c>
      <c r="J80" s="23">
        <v>21</v>
      </c>
      <c r="K80" s="14">
        <v>30</v>
      </c>
      <c r="L80" s="14">
        <v>24</v>
      </c>
      <c r="M80" s="13">
        <v>20</v>
      </c>
      <c r="N80" s="13">
        <v>27</v>
      </c>
      <c r="O80" s="13">
        <v>31</v>
      </c>
      <c r="P80" s="7">
        <v>7</v>
      </c>
      <c r="Q80" s="14">
        <v>9</v>
      </c>
      <c r="R80" s="14">
        <v>1</v>
      </c>
      <c r="S80" s="23">
        <v>1</v>
      </c>
      <c r="T80" s="23">
        <v>15</v>
      </c>
      <c r="U80" s="23">
        <v>1</v>
      </c>
      <c r="V80" s="23">
        <v>24</v>
      </c>
      <c r="W80" s="23">
        <v>3</v>
      </c>
      <c r="X80" s="14">
        <v>11</v>
      </c>
      <c r="Y80" s="14">
        <v>13</v>
      </c>
      <c r="Z80" s="13">
        <v>3</v>
      </c>
      <c r="AA80" s="7">
        <v>1</v>
      </c>
      <c r="AB80" s="14">
        <v>2</v>
      </c>
      <c r="AC80" s="57">
        <f>SUM(D80:AB80)</f>
        <v>357</v>
      </c>
    </row>
    <row r="81" spans="1:34" x14ac:dyDescent="0.2">
      <c r="A81" s="161"/>
      <c r="B81" s="166">
        <v>0.43055555555555558</v>
      </c>
      <c r="C81" s="93" t="s">
        <v>2</v>
      </c>
      <c r="D81" s="1" t="s">
        <v>73</v>
      </c>
      <c r="E81" s="1" t="s">
        <v>74</v>
      </c>
      <c r="F81" s="1" t="s">
        <v>75</v>
      </c>
      <c r="G81" s="1" t="s">
        <v>76</v>
      </c>
      <c r="H81" s="1" t="s">
        <v>87</v>
      </c>
      <c r="I81" s="1" t="s">
        <v>223</v>
      </c>
      <c r="J81" s="1" t="s">
        <v>224</v>
      </c>
      <c r="K81" s="1" t="s">
        <v>225</v>
      </c>
      <c r="L81" s="80" t="s">
        <v>228</v>
      </c>
      <c r="M81" s="80" t="s">
        <v>229</v>
      </c>
      <c r="N81" s="1" t="s">
        <v>226</v>
      </c>
      <c r="O81" s="1" t="s">
        <v>859</v>
      </c>
      <c r="P81" s="1" t="s">
        <v>901</v>
      </c>
      <c r="Q81" s="1" t="s">
        <v>860</v>
      </c>
      <c r="R81" s="1" t="s">
        <v>861</v>
      </c>
      <c r="S81" s="1" t="s">
        <v>862</v>
      </c>
      <c r="T81" s="1" t="s">
        <v>863</v>
      </c>
      <c r="U81" s="1" t="s">
        <v>884</v>
      </c>
      <c r="V81" s="1" t="s">
        <v>872</v>
      </c>
      <c r="W81" s="1" t="s">
        <v>873</v>
      </c>
      <c r="X81" s="1" t="s">
        <v>874</v>
      </c>
      <c r="Y81" s="1" t="s">
        <v>881</v>
      </c>
      <c r="Z81" s="1" t="s">
        <v>912</v>
      </c>
      <c r="AA81" s="1" t="s">
        <v>856</v>
      </c>
      <c r="AB81" s="1" t="s">
        <v>857</v>
      </c>
      <c r="AC81" s="77"/>
    </row>
    <row r="82" spans="1:34" ht="51" customHeight="1" x14ac:dyDescent="0.2">
      <c r="A82" s="161"/>
      <c r="B82" s="167"/>
      <c r="C82" s="73" t="s">
        <v>3</v>
      </c>
      <c r="D82" s="2" t="s">
        <v>230</v>
      </c>
      <c r="E82" s="2" t="s">
        <v>230</v>
      </c>
      <c r="F82" s="2" t="s">
        <v>231</v>
      </c>
      <c r="G82" s="2" t="s">
        <v>231</v>
      </c>
      <c r="H82" s="2" t="s">
        <v>232</v>
      </c>
      <c r="I82" s="2" t="s">
        <v>233</v>
      </c>
      <c r="J82" s="2" t="s">
        <v>234</v>
      </c>
      <c r="K82" s="2" t="s">
        <v>234</v>
      </c>
      <c r="L82" s="2" t="s">
        <v>235</v>
      </c>
      <c r="M82" s="2" t="s">
        <v>235</v>
      </c>
      <c r="N82" s="2" t="s">
        <v>235</v>
      </c>
      <c r="O82" s="2" t="s">
        <v>911</v>
      </c>
      <c r="P82" s="2" t="s">
        <v>911</v>
      </c>
      <c r="Q82" s="2" t="s">
        <v>911</v>
      </c>
      <c r="R82" s="2" t="s">
        <v>911</v>
      </c>
      <c r="S82" s="2" t="s">
        <v>911</v>
      </c>
      <c r="T82" s="2" t="s">
        <v>911</v>
      </c>
      <c r="U82" s="2" t="s">
        <v>911</v>
      </c>
      <c r="V82" s="2" t="s">
        <v>911</v>
      </c>
      <c r="W82" s="2" t="s">
        <v>911</v>
      </c>
      <c r="X82" s="2" t="s">
        <v>911</v>
      </c>
      <c r="Y82" s="2" t="s">
        <v>911</v>
      </c>
      <c r="Z82" s="2" t="s">
        <v>911</v>
      </c>
      <c r="AA82" s="2" t="s">
        <v>911</v>
      </c>
      <c r="AB82" s="2" t="s">
        <v>911</v>
      </c>
      <c r="AC82" s="74"/>
    </row>
    <row r="83" spans="1:34" ht="13.5" thickBot="1" x14ac:dyDescent="0.25">
      <c r="A83" s="161"/>
      <c r="B83" s="168"/>
      <c r="C83" s="75" t="s">
        <v>4</v>
      </c>
      <c r="D83" s="13">
        <v>24</v>
      </c>
      <c r="E83" s="14">
        <v>23</v>
      </c>
      <c r="F83" s="61">
        <v>21</v>
      </c>
      <c r="G83" s="61">
        <v>20</v>
      </c>
      <c r="H83" s="23">
        <v>27</v>
      </c>
      <c r="I83" s="23">
        <v>37</v>
      </c>
      <c r="J83" s="23">
        <v>28</v>
      </c>
      <c r="K83" s="14">
        <v>29</v>
      </c>
      <c r="L83" s="14">
        <v>28</v>
      </c>
      <c r="M83" s="23">
        <v>28</v>
      </c>
      <c r="N83" s="13">
        <v>29</v>
      </c>
      <c r="O83" s="14">
        <v>20</v>
      </c>
      <c r="P83" s="14">
        <v>6</v>
      </c>
      <c r="Q83" s="23">
        <v>2</v>
      </c>
      <c r="R83" s="23">
        <v>1</v>
      </c>
      <c r="S83" s="23">
        <v>15</v>
      </c>
      <c r="T83" s="23">
        <v>1</v>
      </c>
      <c r="U83" s="23">
        <v>5</v>
      </c>
      <c r="V83" s="14">
        <v>1</v>
      </c>
      <c r="W83" s="14">
        <v>6</v>
      </c>
      <c r="X83" s="13">
        <v>1</v>
      </c>
      <c r="Y83" s="13">
        <v>5</v>
      </c>
      <c r="Z83" s="13">
        <v>7</v>
      </c>
      <c r="AA83" s="13">
        <v>12</v>
      </c>
      <c r="AB83" s="13">
        <v>2</v>
      </c>
      <c r="AC83" s="57">
        <f>SUM(D83:AB83)</f>
        <v>378</v>
      </c>
    </row>
    <row r="84" spans="1:34" x14ac:dyDescent="0.2">
      <c r="A84" s="161"/>
      <c r="B84" s="163">
        <v>0.4861111111111111</v>
      </c>
      <c r="C84" s="93" t="s">
        <v>2</v>
      </c>
      <c r="D84" s="1" t="s">
        <v>227</v>
      </c>
      <c r="E84" s="80" t="s">
        <v>262</v>
      </c>
      <c r="F84" s="80" t="s">
        <v>263</v>
      </c>
      <c r="G84" s="80" t="s">
        <v>35</v>
      </c>
      <c r="H84" s="80" t="s">
        <v>34</v>
      </c>
      <c r="I84" s="80" t="s">
        <v>46</v>
      </c>
      <c r="J84" s="80" t="s">
        <v>33</v>
      </c>
      <c r="K84" s="80" t="s">
        <v>45</v>
      </c>
      <c r="L84" s="80" t="s">
        <v>44</v>
      </c>
      <c r="M84" s="80" t="s">
        <v>43</v>
      </c>
      <c r="N84" s="80" t="s">
        <v>42</v>
      </c>
      <c r="O84" s="98" t="s">
        <v>32</v>
      </c>
      <c r="P84" s="1" t="s">
        <v>913</v>
      </c>
      <c r="Q84" s="1" t="s">
        <v>914</v>
      </c>
      <c r="R84" s="1" t="s">
        <v>915</v>
      </c>
      <c r="S84" s="1" t="s">
        <v>916</v>
      </c>
      <c r="T84" s="1" t="s">
        <v>866</v>
      </c>
      <c r="U84" s="1" t="s">
        <v>867</v>
      </c>
      <c r="V84" s="1" t="s">
        <v>868</v>
      </c>
      <c r="W84" s="1" t="s">
        <v>869</v>
      </c>
      <c r="X84" s="1" t="s">
        <v>899</v>
      </c>
      <c r="Y84" s="1" t="s">
        <v>894</v>
      </c>
      <c r="Z84" s="1" t="s">
        <v>895</v>
      </c>
      <c r="AA84" s="1" t="s">
        <v>896</v>
      </c>
      <c r="AB84" s="1" t="s">
        <v>917</v>
      </c>
      <c r="AC84" s="77"/>
    </row>
    <row r="85" spans="1:34" ht="33" customHeight="1" x14ac:dyDescent="0.2">
      <c r="A85" s="161"/>
      <c r="B85" s="167"/>
      <c r="C85" s="73" t="s">
        <v>3</v>
      </c>
      <c r="D85" s="2" t="s">
        <v>235</v>
      </c>
      <c r="E85" s="2" t="s">
        <v>235</v>
      </c>
      <c r="F85" s="2" t="s">
        <v>235</v>
      </c>
      <c r="G85" s="2" t="s">
        <v>235</v>
      </c>
      <c r="H85" s="2" t="s">
        <v>235</v>
      </c>
      <c r="I85" s="2" t="s">
        <v>235</v>
      </c>
      <c r="J85" s="2" t="s">
        <v>235</v>
      </c>
      <c r="K85" s="2" t="s">
        <v>235</v>
      </c>
      <c r="L85" s="2" t="s">
        <v>265</v>
      </c>
      <c r="M85" s="2" t="s">
        <v>265</v>
      </c>
      <c r="N85" s="2" t="s">
        <v>265</v>
      </c>
      <c r="O85" s="2" t="s">
        <v>265</v>
      </c>
      <c r="P85" s="2" t="s">
        <v>858</v>
      </c>
      <c r="Q85" s="2" t="s">
        <v>911</v>
      </c>
      <c r="R85" s="2" t="s">
        <v>911</v>
      </c>
      <c r="S85" s="2" t="s">
        <v>911</v>
      </c>
      <c r="T85" s="2" t="s">
        <v>911</v>
      </c>
      <c r="U85" s="2" t="s">
        <v>911</v>
      </c>
      <c r="V85" s="2" t="s">
        <v>911</v>
      </c>
      <c r="W85" s="2" t="s">
        <v>911</v>
      </c>
      <c r="X85" s="2" t="s">
        <v>911</v>
      </c>
      <c r="Y85" s="2" t="s">
        <v>911</v>
      </c>
      <c r="Z85" s="2" t="s">
        <v>911</v>
      </c>
      <c r="AA85" s="2" t="s">
        <v>911</v>
      </c>
      <c r="AB85" s="2" t="s">
        <v>911</v>
      </c>
      <c r="AC85" s="74"/>
    </row>
    <row r="86" spans="1:34" ht="13.5" thickBot="1" x14ac:dyDescent="0.25">
      <c r="A86" s="161"/>
      <c r="B86" s="168"/>
      <c r="C86" s="84" t="s">
        <v>4</v>
      </c>
      <c r="D86" s="23">
        <v>28</v>
      </c>
      <c r="E86" s="23">
        <v>27</v>
      </c>
      <c r="F86" s="23">
        <v>29</v>
      </c>
      <c r="G86" s="23">
        <v>22</v>
      </c>
      <c r="H86" s="23">
        <v>22</v>
      </c>
      <c r="I86" s="22">
        <v>23</v>
      </c>
      <c r="J86" s="6">
        <v>23</v>
      </c>
      <c r="K86" s="6">
        <v>23</v>
      </c>
      <c r="L86" s="6">
        <v>22</v>
      </c>
      <c r="M86" s="6">
        <v>24</v>
      </c>
      <c r="N86" s="6">
        <v>22</v>
      </c>
      <c r="O86" s="6">
        <v>20</v>
      </c>
      <c r="P86" s="14">
        <v>5</v>
      </c>
      <c r="Q86" s="14">
        <v>3</v>
      </c>
      <c r="R86" s="23">
        <v>3</v>
      </c>
      <c r="S86" s="23">
        <v>8</v>
      </c>
      <c r="T86" s="23">
        <v>5</v>
      </c>
      <c r="U86" s="23">
        <v>10</v>
      </c>
      <c r="V86" s="23">
        <v>3</v>
      </c>
      <c r="W86" s="14">
        <v>8</v>
      </c>
      <c r="X86" s="7">
        <v>2</v>
      </c>
      <c r="Y86" s="14">
        <v>1</v>
      </c>
      <c r="Z86" s="23">
        <v>1</v>
      </c>
      <c r="AA86" s="14">
        <v>3</v>
      </c>
      <c r="AB86" s="7">
        <v>2</v>
      </c>
      <c r="AC86" s="57">
        <f>SUM(D86:AB86)</f>
        <v>339</v>
      </c>
      <c r="AE86" s="38"/>
    </row>
    <row r="87" spans="1:34" x14ac:dyDescent="0.2">
      <c r="A87" s="162"/>
      <c r="B87" s="163">
        <v>0.54166666666666663</v>
      </c>
      <c r="C87" s="71" t="s">
        <v>2</v>
      </c>
      <c r="D87" s="80" t="s">
        <v>271</v>
      </c>
      <c r="E87" s="80" t="s">
        <v>272</v>
      </c>
      <c r="F87" s="80" t="s">
        <v>273</v>
      </c>
      <c r="G87" s="80" t="s">
        <v>274</v>
      </c>
      <c r="H87" s="80" t="s">
        <v>275</v>
      </c>
      <c r="I87" s="80" t="s">
        <v>276</v>
      </c>
      <c r="J87" s="80" t="s">
        <v>277</v>
      </c>
      <c r="K87" s="80" t="s">
        <v>278</v>
      </c>
      <c r="L87" s="80" t="s">
        <v>280</v>
      </c>
      <c r="M87" s="80" t="s">
        <v>279</v>
      </c>
      <c r="N87" s="1" t="s">
        <v>875</v>
      </c>
      <c r="O87" s="1" t="s">
        <v>876</v>
      </c>
      <c r="P87" s="1" t="s">
        <v>877</v>
      </c>
      <c r="Q87" s="1" t="s">
        <v>878</v>
      </c>
      <c r="R87" s="1" t="s">
        <v>879</v>
      </c>
      <c r="S87" s="1" t="s">
        <v>880</v>
      </c>
      <c r="T87" s="1" t="s">
        <v>891</v>
      </c>
      <c r="U87" s="1" t="s">
        <v>892</v>
      </c>
      <c r="V87" s="1" t="s">
        <v>870</v>
      </c>
      <c r="W87" s="1" t="s">
        <v>871</v>
      </c>
      <c r="X87" s="1" t="s">
        <v>897</v>
      </c>
      <c r="Y87" s="1" t="s">
        <v>898</v>
      </c>
      <c r="Z87" s="1" t="s">
        <v>918</v>
      </c>
      <c r="AA87" s="1" t="s">
        <v>919</v>
      </c>
      <c r="AB87" s="1" t="s">
        <v>882</v>
      </c>
      <c r="AC87" s="72"/>
      <c r="AE87" s="38"/>
      <c r="AF87" s="38"/>
    </row>
    <row r="88" spans="1:34" ht="39" customHeight="1" x14ac:dyDescent="0.2">
      <c r="A88" s="162"/>
      <c r="B88" s="167"/>
      <c r="C88" s="73" t="s">
        <v>3</v>
      </c>
      <c r="D88" s="2" t="s">
        <v>281</v>
      </c>
      <c r="E88" s="2" t="s">
        <v>281</v>
      </c>
      <c r="F88" s="2" t="s">
        <v>281</v>
      </c>
      <c r="G88" s="2" t="s">
        <v>281</v>
      </c>
      <c r="H88" s="2" t="s">
        <v>281</v>
      </c>
      <c r="I88" s="2" t="s">
        <v>281</v>
      </c>
      <c r="J88" s="2" t="s">
        <v>282</v>
      </c>
      <c r="K88" s="2" t="s">
        <v>282</v>
      </c>
      <c r="L88" s="2" t="s">
        <v>282</v>
      </c>
      <c r="M88" s="2" t="s">
        <v>789</v>
      </c>
      <c r="N88" s="2" t="s">
        <v>911</v>
      </c>
      <c r="O88" s="2" t="s">
        <v>911</v>
      </c>
      <c r="P88" s="2" t="s">
        <v>911</v>
      </c>
      <c r="Q88" s="2" t="s">
        <v>911</v>
      </c>
      <c r="R88" s="2" t="s">
        <v>911</v>
      </c>
      <c r="S88" s="2" t="s">
        <v>911</v>
      </c>
      <c r="T88" s="2" t="s">
        <v>911</v>
      </c>
      <c r="U88" s="2" t="s">
        <v>911</v>
      </c>
      <c r="V88" s="2" t="s">
        <v>911</v>
      </c>
      <c r="W88" s="2" t="s">
        <v>911</v>
      </c>
      <c r="X88" s="2" t="s">
        <v>911</v>
      </c>
      <c r="Y88" s="2" t="s">
        <v>911</v>
      </c>
      <c r="Z88" s="2" t="s">
        <v>911</v>
      </c>
      <c r="AA88" s="2" t="s">
        <v>911</v>
      </c>
      <c r="AB88" s="2" t="s">
        <v>911</v>
      </c>
      <c r="AC88" s="74"/>
      <c r="AE88" s="38"/>
      <c r="AF88" s="38"/>
    </row>
    <row r="89" spans="1:34" ht="13.5" thickBot="1" x14ac:dyDescent="0.25">
      <c r="A89" s="162"/>
      <c r="B89" s="168"/>
      <c r="C89" s="84" t="s">
        <v>4</v>
      </c>
      <c r="D89" s="14">
        <v>26</v>
      </c>
      <c r="E89" s="3">
        <v>27</v>
      </c>
      <c r="F89" s="14">
        <v>27</v>
      </c>
      <c r="G89" s="14">
        <v>27</v>
      </c>
      <c r="H89" s="3">
        <v>26</v>
      </c>
      <c r="I89" s="3">
        <v>26</v>
      </c>
      <c r="J89" s="3">
        <v>27</v>
      </c>
      <c r="K89" s="3">
        <v>26</v>
      </c>
      <c r="L89" s="3">
        <v>26</v>
      </c>
      <c r="M89" s="3">
        <v>26</v>
      </c>
      <c r="N89" s="14">
        <v>1</v>
      </c>
      <c r="O89" s="3">
        <v>6</v>
      </c>
      <c r="P89" s="14">
        <v>1</v>
      </c>
      <c r="Q89" s="14">
        <v>11</v>
      </c>
      <c r="R89" s="3">
        <v>3</v>
      </c>
      <c r="S89" s="3">
        <v>1</v>
      </c>
      <c r="T89" s="3">
        <v>4</v>
      </c>
      <c r="U89" s="3">
        <v>13</v>
      </c>
      <c r="V89" s="14">
        <v>3</v>
      </c>
      <c r="W89" s="13">
        <v>23</v>
      </c>
      <c r="X89" s="13">
        <v>6</v>
      </c>
      <c r="Y89" s="14">
        <v>6</v>
      </c>
      <c r="Z89" s="14">
        <v>8</v>
      </c>
      <c r="AA89" s="14">
        <v>1</v>
      </c>
      <c r="AB89" s="14">
        <v>2</v>
      </c>
      <c r="AC89" s="57">
        <f>SUM(D89:AB89)</f>
        <v>353</v>
      </c>
      <c r="AE89" s="38"/>
      <c r="AF89" s="38"/>
    </row>
    <row r="90" spans="1:34" x14ac:dyDescent="0.2">
      <c r="A90" s="162"/>
      <c r="B90" s="163">
        <v>0.59722222222222221</v>
      </c>
      <c r="C90" s="71" t="s">
        <v>2</v>
      </c>
      <c r="D90" s="1" t="s">
        <v>31</v>
      </c>
      <c r="E90" s="1" t="s">
        <v>30</v>
      </c>
      <c r="F90" s="1" t="s">
        <v>28</v>
      </c>
      <c r="G90" s="1" t="s">
        <v>36</v>
      </c>
      <c r="H90" s="1" t="s">
        <v>37</v>
      </c>
      <c r="I90" s="1" t="s">
        <v>38</v>
      </c>
      <c r="J90" s="1" t="s">
        <v>40</v>
      </c>
      <c r="K90" s="1" t="s">
        <v>39</v>
      </c>
      <c r="L90" s="1" t="s">
        <v>41</v>
      </c>
      <c r="M90" s="1" t="s">
        <v>47</v>
      </c>
      <c r="N90" s="8" t="s">
        <v>315</v>
      </c>
      <c r="O90" s="8" t="s">
        <v>321</v>
      </c>
      <c r="P90" s="1" t="s">
        <v>885</v>
      </c>
      <c r="Q90" s="1" t="s">
        <v>886</v>
      </c>
      <c r="R90" s="1" t="s">
        <v>920</v>
      </c>
      <c r="S90" s="1" t="s">
        <v>921</v>
      </c>
      <c r="T90" s="1" t="s">
        <v>922</v>
      </c>
      <c r="U90" s="1" t="s">
        <v>923</v>
      </c>
      <c r="V90" s="1" t="s">
        <v>924</v>
      </c>
      <c r="W90" s="1" t="s">
        <v>925</v>
      </c>
      <c r="X90" s="1" t="s">
        <v>888</v>
      </c>
      <c r="Y90" s="1" t="s">
        <v>889</v>
      </c>
      <c r="Z90" s="17" t="s">
        <v>890</v>
      </c>
      <c r="AA90" s="27"/>
      <c r="AB90" s="27"/>
      <c r="AC90" s="72"/>
      <c r="AE90" s="38"/>
    </row>
    <row r="91" spans="1:34" ht="36.75" customHeight="1" x14ac:dyDescent="0.2">
      <c r="A91" s="162"/>
      <c r="B91" s="167"/>
      <c r="C91" s="83" t="s">
        <v>3</v>
      </c>
      <c r="D91" s="2" t="s">
        <v>270</v>
      </c>
      <c r="E91" s="2" t="s">
        <v>270</v>
      </c>
      <c r="F91" s="2" t="s">
        <v>270</v>
      </c>
      <c r="G91" s="2" t="s">
        <v>269</v>
      </c>
      <c r="H91" s="2" t="s">
        <v>269</v>
      </c>
      <c r="I91" s="2" t="s">
        <v>269</v>
      </c>
      <c r="J91" s="2" t="s">
        <v>269</v>
      </c>
      <c r="K91" s="2" t="s">
        <v>269</v>
      </c>
      <c r="L91" s="2" t="s">
        <v>269</v>
      </c>
      <c r="M91" s="2" t="s">
        <v>269</v>
      </c>
      <c r="N91" s="2" t="s">
        <v>314</v>
      </c>
      <c r="O91" s="2" t="s">
        <v>314</v>
      </c>
      <c r="P91" s="2" t="s">
        <v>911</v>
      </c>
      <c r="Q91" s="2" t="s">
        <v>911</v>
      </c>
      <c r="R91" s="2" t="s">
        <v>911</v>
      </c>
      <c r="S91" s="2" t="s">
        <v>911</v>
      </c>
      <c r="T91" s="2" t="s">
        <v>911</v>
      </c>
      <c r="U91" s="2" t="s">
        <v>911</v>
      </c>
      <c r="V91" s="2" t="s">
        <v>911</v>
      </c>
      <c r="W91" s="2" t="s">
        <v>911</v>
      </c>
      <c r="X91" s="2" t="s">
        <v>911</v>
      </c>
      <c r="Y91" s="2" t="s">
        <v>911</v>
      </c>
      <c r="Z91" s="18" t="s">
        <v>911</v>
      </c>
      <c r="AA91" s="27"/>
      <c r="AB91" s="27"/>
      <c r="AC91" s="74"/>
      <c r="AG91" s="38"/>
      <c r="AH91" s="38"/>
    </row>
    <row r="92" spans="1:34" ht="13.5" thickBot="1" x14ac:dyDescent="0.25">
      <c r="A92" s="162"/>
      <c r="B92" s="168"/>
      <c r="C92" s="84" t="s">
        <v>4</v>
      </c>
      <c r="D92" s="14">
        <v>24</v>
      </c>
      <c r="E92" s="14">
        <v>23</v>
      </c>
      <c r="F92" s="14">
        <v>23</v>
      </c>
      <c r="G92" s="3">
        <v>20</v>
      </c>
      <c r="H92" s="24">
        <v>24</v>
      </c>
      <c r="I92" s="3">
        <v>11</v>
      </c>
      <c r="J92" s="3">
        <v>15</v>
      </c>
      <c r="K92" s="3">
        <v>20</v>
      </c>
      <c r="L92" s="3">
        <v>20</v>
      </c>
      <c r="M92" s="61">
        <v>13</v>
      </c>
      <c r="N92" s="14">
        <v>26</v>
      </c>
      <c r="O92" s="14">
        <v>26</v>
      </c>
      <c r="P92" s="14">
        <v>4</v>
      </c>
      <c r="Q92" s="3">
        <v>9</v>
      </c>
      <c r="R92" s="14">
        <v>6</v>
      </c>
      <c r="S92" s="14">
        <v>1</v>
      </c>
      <c r="T92" s="3">
        <v>5</v>
      </c>
      <c r="U92" s="3">
        <v>5</v>
      </c>
      <c r="V92" s="3">
        <v>9</v>
      </c>
      <c r="W92" s="3">
        <v>1</v>
      </c>
      <c r="X92" s="3">
        <v>20</v>
      </c>
      <c r="Y92" s="14">
        <v>20</v>
      </c>
      <c r="Z92" s="61">
        <v>5</v>
      </c>
      <c r="AA92" s="31"/>
      <c r="AB92" s="31"/>
      <c r="AC92" s="82">
        <f>SUM(D92:AB92)</f>
        <v>330</v>
      </c>
      <c r="AG92" s="38"/>
      <c r="AH92" s="38"/>
    </row>
    <row r="93" spans="1:34" x14ac:dyDescent="0.2">
      <c r="A93" s="162"/>
      <c r="B93" s="163">
        <v>0.65277777777777779</v>
      </c>
      <c r="C93" s="71" t="s">
        <v>2</v>
      </c>
      <c r="D93" s="8" t="s">
        <v>303</v>
      </c>
      <c r="E93" s="8" t="s">
        <v>304</v>
      </c>
      <c r="F93" s="8" t="s">
        <v>305</v>
      </c>
      <c r="G93" s="8" t="s">
        <v>306</v>
      </c>
      <c r="H93" s="8" t="s">
        <v>307</v>
      </c>
      <c r="I93" s="8" t="s">
        <v>308</v>
      </c>
      <c r="J93" s="8" t="s">
        <v>309</v>
      </c>
      <c r="K93" s="8" t="s">
        <v>310</v>
      </c>
      <c r="L93" s="8" t="s">
        <v>311</v>
      </c>
      <c r="M93" s="8" t="s">
        <v>312</v>
      </c>
      <c r="N93" s="8" t="s">
        <v>313</v>
      </c>
      <c r="O93" s="1" t="s">
        <v>864</v>
      </c>
      <c r="P93" s="1" t="s">
        <v>883</v>
      </c>
      <c r="Q93" s="1" t="s">
        <v>926</v>
      </c>
      <c r="R93" s="1" t="s">
        <v>927</v>
      </c>
      <c r="S93" s="1" t="s">
        <v>887</v>
      </c>
      <c r="T93" s="1" t="s">
        <v>893</v>
      </c>
      <c r="U93" s="1" t="s">
        <v>928</v>
      </c>
      <c r="V93" s="1" t="s">
        <v>929</v>
      </c>
      <c r="W93" s="1" t="s">
        <v>930</v>
      </c>
      <c r="X93" s="1" t="s">
        <v>931</v>
      </c>
      <c r="AA93" s="32"/>
      <c r="AB93" s="32"/>
      <c r="AC93" s="72"/>
      <c r="AD93" s="85"/>
      <c r="AE93" s="85"/>
      <c r="AF93" s="85"/>
      <c r="AG93" s="85"/>
      <c r="AH93" s="85"/>
    </row>
    <row r="94" spans="1:34" ht="37.5" customHeight="1" x14ac:dyDescent="0.2">
      <c r="A94" s="162"/>
      <c r="B94" s="164"/>
      <c r="C94" s="83" t="s">
        <v>3</v>
      </c>
      <c r="D94" s="2" t="s">
        <v>314</v>
      </c>
      <c r="E94" s="2" t="s">
        <v>314</v>
      </c>
      <c r="F94" s="2" t="s">
        <v>314</v>
      </c>
      <c r="G94" s="2" t="s">
        <v>314</v>
      </c>
      <c r="H94" s="2" t="s">
        <v>314</v>
      </c>
      <c r="I94" s="2" t="s">
        <v>314</v>
      </c>
      <c r="J94" s="2" t="s">
        <v>314</v>
      </c>
      <c r="K94" s="2" t="s">
        <v>314</v>
      </c>
      <c r="L94" s="2" t="s">
        <v>314</v>
      </c>
      <c r="M94" s="2" t="s">
        <v>314</v>
      </c>
      <c r="N94" s="2" t="s">
        <v>314</v>
      </c>
      <c r="O94" s="2" t="s">
        <v>911</v>
      </c>
      <c r="P94" s="2" t="s">
        <v>911</v>
      </c>
      <c r="Q94" s="2" t="s">
        <v>839</v>
      </c>
      <c r="R94" s="2" t="s">
        <v>839</v>
      </c>
      <c r="S94" s="2" t="s">
        <v>911</v>
      </c>
      <c r="T94" s="2" t="s">
        <v>911</v>
      </c>
      <c r="U94" s="2" t="s">
        <v>911</v>
      </c>
      <c r="V94" s="2" t="s">
        <v>911</v>
      </c>
      <c r="W94" s="2" t="s">
        <v>911</v>
      </c>
      <c r="X94" s="2" t="s">
        <v>911</v>
      </c>
      <c r="Y94" s="27"/>
      <c r="Z94" s="27"/>
      <c r="AA94" s="27"/>
      <c r="AB94" s="27"/>
      <c r="AC94" s="74"/>
      <c r="AD94" s="86"/>
      <c r="AE94" s="86"/>
      <c r="AF94" s="86"/>
      <c r="AG94" s="86"/>
      <c r="AH94" s="86"/>
    </row>
    <row r="95" spans="1:34" ht="13.5" thickBot="1" x14ac:dyDescent="0.25">
      <c r="A95" s="162"/>
      <c r="B95" s="165"/>
      <c r="C95" s="75" t="s">
        <v>4</v>
      </c>
      <c r="D95" s="3">
        <v>26</v>
      </c>
      <c r="E95" s="3">
        <v>26</v>
      </c>
      <c r="F95" s="3">
        <v>26</v>
      </c>
      <c r="G95" s="14">
        <v>26</v>
      </c>
      <c r="H95" s="3">
        <v>25</v>
      </c>
      <c r="I95" s="6">
        <v>26</v>
      </c>
      <c r="J95" s="6">
        <v>28</v>
      </c>
      <c r="K95" s="6">
        <v>25</v>
      </c>
      <c r="L95" s="6">
        <v>25</v>
      </c>
      <c r="M95" s="23">
        <v>29</v>
      </c>
      <c r="N95" s="23">
        <v>21</v>
      </c>
      <c r="O95" s="14">
        <v>21</v>
      </c>
      <c r="P95" s="14">
        <v>14</v>
      </c>
      <c r="Q95" s="3">
        <v>5</v>
      </c>
      <c r="R95" s="7">
        <v>1</v>
      </c>
      <c r="S95" s="3">
        <v>5</v>
      </c>
      <c r="T95" s="3">
        <v>7</v>
      </c>
      <c r="U95" s="3">
        <v>1</v>
      </c>
      <c r="V95" s="3">
        <v>1</v>
      </c>
      <c r="W95" s="7">
        <v>1</v>
      </c>
      <c r="X95" s="3">
        <v>5</v>
      </c>
      <c r="Y95" s="31"/>
      <c r="Z95" s="31"/>
      <c r="AA95" s="31"/>
      <c r="AB95" s="31"/>
      <c r="AC95" s="57">
        <f>SUM(D95:AB95)</f>
        <v>344</v>
      </c>
      <c r="AD95" s="88"/>
      <c r="AE95" s="88"/>
      <c r="AF95" s="88"/>
      <c r="AG95" s="89"/>
      <c r="AH95" s="89"/>
    </row>
    <row r="96" spans="1:34" x14ac:dyDescent="0.2">
      <c r="A96" s="161"/>
      <c r="B96" s="166">
        <v>0.70833333333333337</v>
      </c>
      <c r="C96" s="93" t="s">
        <v>2</v>
      </c>
      <c r="D96" s="8" t="s">
        <v>322</v>
      </c>
      <c r="E96" s="8" t="s">
        <v>323</v>
      </c>
      <c r="F96" s="8" t="s">
        <v>324</v>
      </c>
      <c r="G96" s="8" t="s">
        <v>325</v>
      </c>
      <c r="H96" s="8" t="s">
        <v>330</v>
      </c>
      <c r="I96" s="1" t="s">
        <v>149</v>
      </c>
      <c r="J96" s="1" t="s">
        <v>367</v>
      </c>
      <c r="K96" s="1" t="s">
        <v>338</v>
      </c>
      <c r="L96" s="1" t="s">
        <v>368</v>
      </c>
      <c r="M96" s="1" t="s">
        <v>412</v>
      </c>
      <c r="N96" s="1" t="s">
        <v>413</v>
      </c>
      <c r="O96" s="1" t="s">
        <v>414</v>
      </c>
      <c r="P96" s="1"/>
      <c r="Q96" s="8"/>
      <c r="R96" s="21"/>
      <c r="S96" s="21"/>
      <c r="T96" s="21"/>
      <c r="U96" s="21"/>
      <c r="V96" s="21"/>
      <c r="W96" s="21"/>
      <c r="X96" s="21"/>
      <c r="Y96" s="8"/>
      <c r="Z96" s="8"/>
      <c r="AA96" s="21"/>
      <c r="AB96" s="21"/>
      <c r="AC96" s="77"/>
      <c r="AD96" s="85"/>
      <c r="AE96" s="85"/>
      <c r="AF96" s="85"/>
      <c r="AG96" s="85"/>
      <c r="AH96" s="85"/>
    </row>
    <row r="97" spans="1:34" ht="43.5" customHeight="1" x14ac:dyDescent="0.2">
      <c r="A97" s="161"/>
      <c r="B97" s="164"/>
      <c r="C97" s="83" t="s">
        <v>3</v>
      </c>
      <c r="D97" s="2" t="s">
        <v>314</v>
      </c>
      <c r="E97" s="2" t="s">
        <v>314</v>
      </c>
      <c r="F97" s="2" t="s">
        <v>314</v>
      </c>
      <c r="G97" s="2" t="s">
        <v>314</v>
      </c>
      <c r="H97" s="2" t="s">
        <v>314</v>
      </c>
      <c r="I97" s="2" t="s">
        <v>152</v>
      </c>
      <c r="J97" s="2" t="s">
        <v>152</v>
      </c>
      <c r="K97" s="2" t="s">
        <v>152</v>
      </c>
      <c r="L97" s="2" t="s">
        <v>152</v>
      </c>
      <c r="M97" s="2" t="s">
        <v>415</v>
      </c>
      <c r="N97" s="2" t="s">
        <v>415</v>
      </c>
      <c r="O97" s="2" t="s">
        <v>415</v>
      </c>
      <c r="P97" s="2"/>
      <c r="Q97" s="2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74"/>
      <c r="AD97" s="86"/>
      <c r="AE97" s="86"/>
      <c r="AF97" s="86"/>
      <c r="AG97" s="86"/>
      <c r="AH97" s="86"/>
    </row>
    <row r="98" spans="1:34" ht="13.5" thickBot="1" x14ac:dyDescent="0.25">
      <c r="A98" s="161"/>
      <c r="B98" s="165"/>
      <c r="C98" s="84" t="s">
        <v>4</v>
      </c>
      <c r="D98" s="3">
        <v>26</v>
      </c>
      <c r="E98" s="3">
        <v>26</v>
      </c>
      <c r="F98" s="3">
        <v>23</v>
      </c>
      <c r="G98" s="3">
        <v>22</v>
      </c>
      <c r="H98" s="3">
        <v>25</v>
      </c>
      <c r="I98" s="14">
        <v>19</v>
      </c>
      <c r="J98" s="14">
        <v>15</v>
      </c>
      <c r="K98" s="14">
        <v>25</v>
      </c>
      <c r="L98" s="14">
        <v>22</v>
      </c>
      <c r="M98" s="3">
        <v>25</v>
      </c>
      <c r="N98" s="7">
        <v>24</v>
      </c>
      <c r="O98" s="3">
        <v>25</v>
      </c>
      <c r="P98" s="14"/>
      <c r="Q98" s="14"/>
      <c r="R98" s="22"/>
      <c r="S98" s="22"/>
      <c r="T98" s="22"/>
      <c r="U98" s="22"/>
      <c r="V98" s="22"/>
      <c r="W98" s="22"/>
      <c r="X98" s="22"/>
      <c r="Y98" s="14"/>
      <c r="Z98" s="14"/>
      <c r="AA98" s="14"/>
      <c r="AB98" s="14"/>
      <c r="AC98" s="82">
        <f>SUM(D98:Q98)</f>
        <v>277</v>
      </c>
      <c r="AD98" s="88"/>
      <c r="AE98" s="88"/>
      <c r="AF98" s="88"/>
      <c r="AG98" s="89"/>
      <c r="AH98" s="89"/>
    </row>
    <row r="99" spans="1:34" ht="12.75" customHeight="1" x14ac:dyDescent="0.2">
      <c r="A99" s="160" t="s">
        <v>15</v>
      </c>
      <c r="B99" s="163">
        <v>0.375</v>
      </c>
      <c r="C99" s="71" t="s">
        <v>2</v>
      </c>
      <c r="D99" s="1" t="s">
        <v>488</v>
      </c>
      <c r="E99" s="1" t="s">
        <v>470</v>
      </c>
      <c r="F99" s="1" t="s">
        <v>471</v>
      </c>
      <c r="G99" s="1" t="s">
        <v>472</v>
      </c>
      <c r="H99" s="1" t="s">
        <v>473</v>
      </c>
      <c r="I99" s="1" t="s">
        <v>474</v>
      </c>
      <c r="J99" s="1" t="s">
        <v>477</v>
      </c>
      <c r="K99" s="1" t="s">
        <v>478</v>
      </c>
      <c r="L99" s="1" t="s">
        <v>483</v>
      </c>
      <c r="M99" s="1" t="s">
        <v>479</v>
      </c>
      <c r="N99" s="1" t="s">
        <v>480</v>
      </c>
      <c r="O99" s="1" t="s">
        <v>481</v>
      </c>
      <c r="P99" s="1" t="s">
        <v>482</v>
      </c>
      <c r="Q99" s="1" t="s">
        <v>863</v>
      </c>
      <c r="R99" s="1" t="s">
        <v>884</v>
      </c>
      <c r="S99" s="1" t="s">
        <v>872</v>
      </c>
      <c r="T99" s="1" t="s">
        <v>873</v>
      </c>
      <c r="U99" s="1" t="s">
        <v>874</v>
      </c>
      <c r="V99" s="1" t="s">
        <v>891</v>
      </c>
      <c r="W99" s="1" t="s">
        <v>892</v>
      </c>
      <c r="X99" s="17" t="s">
        <v>893</v>
      </c>
      <c r="Y99" s="32"/>
      <c r="Z99" s="32"/>
      <c r="AA99" s="32"/>
      <c r="AB99" s="32"/>
      <c r="AC99" s="58"/>
    </row>
    <row r="100" spans="1:34" ht="31.5" customHeight="1" x14ac:dyDescent="0.2">
      <c r="A100" s="161"/>
      <c r="B100" s="164"/>
      <c r="C100" s="73" t="s">
        <v>3</v>
      </c>
      <c r="D100" s="2" t="s">
        <v>268</v>
      </c>
      <c r="E100" s="2" t="s">
        <v>268</v>
      </c>
      <c r="F100" s="2" t="s">
        <v>268</v>
      </c>
      <c r="G100" s="2" t="s">
        <v>268</v>
      </c>
      <c r="H100" s="2" t="s">
        <v>268</v>
      </c>
      <c r="I100" s="2" t="s">
        <v>566</v>
      </c>
      <c r="J100" s="2" t="s">
        <v>567</v>
      </c>
      <c r="K100" s="2" t="s">
        <v>186</v>
      </c>
      <c r="L100" s="2" t="s">
        <v>485</v>
      </c>
      <c r="M100" s="2" t="s">
        <v>568</v>
      </c>
      <c r="N100" s="2" t="s">
        <v>569</v>
      </c>
      <c r="O100" s="2" t="s">
        <v>569</v>
      </c>
      <c r="P100" s="2" t="s">
        <v>212</v>
      </c>
      <c r="Q100" s="2" t="s">
        <v>839</v>
      </c>
      <c r="R100" s="2" t="s">
        <v>839</v>
      </c>
      <c r="S100" s="2" t="s">
        <v>839</v>
      </c>
      <c r="T100" s="2" t="s">
        <v>839</v>
      </c>
      <c r="U100" s="2" t="s">
        <v>839</v>
      </c>
      <c r="V100" s="2" t="s">
        <v>858</v>
      </c>
      <c r="W100" s="2" t="s">
        <v>865</v>
      </c>
      <c r="X100" s="18" t="s">
        <v>865</v>
      </c>
      <c r="Y100" s="27"/>
      <c r="Z100" s="27"/>
      <c r="AA100" s="27"/>
      <c r="AB100" s="27"/>
      <c r="AC100" s="54"/>
    </row>
    <row r="101" spans="1:34" ht="13.5" customHeight="1" thickBot="1" x14ac:dyDescent="0.25">
      <c r="A101" s="161"/>
      <c r="B101" s="165"/>
      <c r="C101" s="75" t="s">
        <v>4</v>
      </c>
      <c r="D101" s="5">
        <v>26</v>
      </c>
      <c r="E101" s="5">
        <v>30</v>
      </c>
      <c r="F101" s="5">
        <v>28</v>
      </c>
      <c r="G101" s="5">
        <v>25</v>
      </c>
      <c r="H101" s="5">
        <v>29</v>
      </c>
      <c r="I101" s="5">
        <v>24</v>
      </c>
      <c r="J101" s="5">
        <v>4</v>
      </c>
      <c r="K101" s="5">
        <v>8</v>
      </c>
      <c r="L101" s="5">
        <v>26</v>
      </c>
      <c r="M101" s="5">
        <v>33</v>
      </c>
      <c r="N101" s="5">
        <v>23</v>
      </c>
      <c r="O101" s="5">
        <v>21</v>
      </c>
      <c r="P101" s="5">
        <v>10</v>
      </c>
      <c r="Q101" s="23">
        <v>1</v>
      </c>
      <c r="R101" s="23">
        <v>5</v>
      </c>
      <c r="S101" s="14">
        <v>1</v>
      </c>
      <c r="T101" s="14">
        <v>6</v>
      </c>
      <c r="U101" s="13">
        <v>1</v>
      </c>
      <c r="V101" s="3">
        <v>4</v>
      </c>
      <c r="W101" s="3">
        <v>13</v>
      </c>
      <c r="X101" s="24">
        <v>7</v>
      </c>
      <c r="Y101" s="31"/>
      <c r="Z101" s="31"/>
      <c r="AA101" s="31"/>
      <c r="AB101" s="31"/>
      <c r="AC101" s="65">
        <f>SUM(D101:AB101)</f>
        <v>325</v>
      </c>
    </row>
    <row r="102" spans="1:34" ht="12.75" customHeight="1" x14ac:dyDescent="0.2">
      <c r="A102" s="161"/>
      <c r="B102" s="166">
        <v>0.43055555555555558</v>
      </c>
      <c r="C102" s="93" t="s">
        <v>2</v>
      </c>
      <c r="D102" s="1" t="s">
        <v>475</v>
      </c>
      <c r="E102" s="1" t="s">
        <v>489</v>
      </c>
      <c r="F102" s="99" t="s">
        <v>570</v>
      </c>
      <c r="G102" s="1" t="s">
        <v>491</v>
      </c>
      <c r="H102" s="1" t="s">
        <v>571</v>
      </c>
      <c r="I102" s="1" t="s">
        <v>572</v>
      </c>
      <c r="J102" s="1" t="s">
        <v>573</v>
      </c>
      <c r="K102" s="1" t="s">
        <v>495</v>
      </c>
      <c r="L102" s="1" t="s">
        <v>496</v>
      </c>
      <c r="M102" s="1" t="s">
        <v>497</v>
      </c>
      <c r="N102" s="1" t="s">
        <v>498</v>
      </c>
      <c r="O102" s="1" t="s">
        <v>499</v>
      </c>
      <c r="P102" s="1" t="s">
        <v>500</v>
      </c>
      <c r="Q102" s="1" t="s">
        <v>859</v>
      </c>
      <c r="R102" s="1" t="s">
        <v>901</v>
      </c>
      <c r="S102" s="1" t="s">
        <v>860</v>
      </c>
      <c r="T102" s="1" t="s">
        <v>861</v>
      </c>
      <c r="U102" s="1" t="s">
        <v>862</v>
      </c>
      <c r="Y102" s="32"/>
      <c r="Z102" s="8"/>
      <c r="AA102" s="8"/>
      <c r="AB102" s="8"/>
      <c r="AC102" s="58"/>
    </row>
    <row r="103" spans="1:34" ht="41.25" customHeight="1" x14ac:dyDescent="0.2">
      <c r="A103" s="161"/>
      <c r="B103" s="167"/>
      <c r="C103" s="73" t="s">
        <v>3</v>
      </c>
      <c r="D103" s="2" t="s">
        <v>431</v>
      </c>
      <c r="E103" s="2" t="s">
        <v>566</v>
      </c>
      <c r="F103" s="100" t="s">
        <v>574</v>
      </c>
      <c r="G103" s="2" t="s">
        <v>682</v>
      </c>
      <c r="H103" s="2" t="s">
        <v>583</v>
      </c>
      <c r="I103" s="2" t="s">
        <v>583</v>
      </c>
      <c r="J103" s="2" t="s">
        <v>682</v>
      </c>
      <c r="K103" s="2" t="s">
        <v>187</v>
      </c>
      <c r="L103" s="2" t="s">
        <v>187</v>
      </c>
      <c r="M103" s="2" t="s">
        <v>187</v>
      </c>
      <c r="N103" s="2" t="s">
        <v>575</v>
      </c>
      <c r="O103" s="2" t="s">
        <v>576</v>
      </c>
      <c r="P103" s="2" t="s">
        <v>576</v>
      </c>
      <c r="Q103" s="2" t="s">
        <v>839</v>
      </c>
      <c r="R103" s="2" t="s">
        <v>839</v>
      </c>
      <c r="S103" s="2" t="s">
        <v>839</v>
      </c>
      <c r="T103" s="2" t="s">
        <v>839</v>
      </c>
      <c r="U103" s="2" t="s">
        <v>839</v>
      </c>
      <c r="V103" s="27"/>
      <c r="W103" s="27"/>
      <c r="X103" s="27"/>
      <c r="Y103" s="27"/>
      <c r="Z103" s="2"/>
      <c r="AA103" s="2"/>
      <c r="AB103" s="2"/>
      <c r="AC103" s="54"/>
    </row>
    <row r="104" spans="1:34" ht="13.5" customHeight="1" thickBot="1" x14ac:dyDescent="0.25">
      <c r="A104" s="161"/>
      <c r="B104" s="168"/>
      <c r="C104" s="84" t="s">
        <v>4</v>
      </c>
      <c r="D104" s="7">
        <v>30</v>
      </c>
      <c r="E104" s="7">
        <v>24</v>
      </c>
      <c r="F104" s="11">
        <v>13</v>
      </c>
      <c r="G104" s="7">
        <v>25</v>
      </c>
      <c r="H104" s="7">
        <v>25</v>
      </c>
      <c r="I104" s="7">
        <v>31</v>
      </c>
      <c r="J104" s="3">
        <v>14</v>
      </c>
      <c r="K104" s="3">
        <v>24</v>
      </c>
      <c r="L104" s="3">
        <v>22</v>
      </c>
      <c r="M104" s="3">
        <v>20</v>
      </c>
      <c r="N104" s="3">
        <v>13</v>
      </c>
      <c r="O104" s="3">
        <v>22</v>
      </c>
      <c r="P104" s="3">
        <v>21</v>
      </c>
      <c r="Q104" s="14">
        <v>20</v>
      </c>
      <c r="R104" s="14">
        <v>6</v>
      </c>
      <c r="S104" s="23">
        <v>2</v>
      </c>
      <c r="T104" s="23">
        <v>1</v>
      </c>
      <c r="U104" s="23">
        <v>15</v>
      </c>
      <c r="V104" s="31"/>
      <c r="W104" s="31"/>
      <c r="X104" s="31"/>
      <c r="Y104" s="31"/>
      <c r="Z104" s="14"/>
      <c r="AA104" s="14"/>
      <c r="AB104" s="14"/>
      <c r="AC104" s="66">
        <f>SUM(D104:AB104)</f>
        <v>328</v>
      </c>
      <c r="AD104" s="38"/>
      <c r="AE104" s="38"/>
    </row>
    <row r="105" spans="1:34" ht="12.75" customHeight="1" x14ac:dyDescent="0.2">
      <c r="A105" s="161"/>
      <c r="B105" s="163">
        <v>0.4861111111111111</v>
      </c>
      <c r="C105" s="71" t="s">
        <v>2</v>
      </c>
      <c r="D105" s="8" t="s">
        <v>577</v>
      </c>
      <c r="E105" s="8" t="s">
        <v>578</v>
      </c>
      <c r="F105" s="8" t="s">
        <v>505</v>
      </c>
      <c r="G105" s="8" t="s">
        <v>579</v>
      </c>
      <c r="H105" s="30" t="s">
        <v>580</v>
      </c>
      <c r="I105" s="8" t="s">
        <v>581</v>
      </c>
      <c r="J105" s="8" t="s">
        <v>582</v>
      </c>
      <c r="K105" s="1" t="s">
        <v>509</v>
      </c>
      <c r="L105" s="8" t="s">
        <v>514</v>
      </c>
      <c r="M105" s="8" t="s">
        <v>513</v>
      </c>
      <c r="N105" s="1" t="s">
        <v>526</v>
      </c>
      <c r="O105" s="1" t="s">
        <v>587</v>
      </c>
      <c r="P105" s="1" t="s">
        <v>913</v>
      </c>
      <c r="Q105" s="1" t="s">
        <v>866</v>
      </c>
      <c r="R105" s="1" t="s">
        <v>867</v>
      </c>
      <c r="S105" s="1" t="s">
        <v>868</v>
      </c>
      <c r="T105" s="1" t="s">
        <v>869</v>
      </c>
      <c r="U105" s="1" t="s">
        <v>870</v>
      </c>
      <c r="V105" s="32"/>
      <c r="W105" s="32"/>
      <c r="X105" s="32"/>
      <c r="Y105" s="32"/>
      <c r="Z105" s="32"/>
      <c r="AA105" s="8"/>
      <c r="AB105" s="8"/>
      <c r="AC105" s="68"/>
      <c r="AD105" s="101"/>
      <c r="AE105" s="101"/>
    </row>
    <row r="106" spans="1:34" ht="37.5" customHeight="1" x14ac:dyDescent="0.2">
      <c r="A106" s="161"/>
      <c r="B106" s="167"/>
      <c r="C106" s="73" t="s">
        <v>3</v>
      </c>
      <c r="D106" s="2" t="s">
        <v>583</v>
      </c>
      <c r="E106" s="2" t="s">
        <v>583</v>
      </c>
      <c r="F106" s="2" t="s">
        <v>583</v>
      </c>
      <c r="G106" s="2" t="s">
        <v>583</v>
      </c>
      <c r="H106" s="2" t="s">
        <v>583</v>
      </c>
      <c r="I106" s="2" t="s">
        <v>584</v>
      </c>
      <c r="J106" s="2" t="s">
        <v>585</v>
      </c>
      <c r="K106" s="2" t="s">
        <v>586</v>
      </c>
      <c r="L106" s="2" t="s">
        <v>211</v>
      </c>
      <c r="M106" s="2" t="s">
        <v>211</v>
      </c>
      <c r="N106" s="2" t="s">
        <v>215</v>
      </c>
      <c r="O106" s="2" t="s">
        <v>590</v>
      </c>
      <c r="P106" s="2" t="s">
        <v>932</v>
      </c>
      <c r="Q106" s="2" t="s">
        <v>858</v>
      </c>
      <c r="R106" s="2" t="s">
        <v>858</v>
      </c>
      <c r="S106" s="2" t="s">
        <v>858</v>
      </c>
      <c r="T106" s="2" t="s">
        <v>858</v>
      </c>
      <c r="U106" s="2" t="s">
        <v>858</v>
      </c>
      <c r="V106" s="27"/>
      <c r="W106" s="27"/>
      <c r="X106" s="27"/>
      <c r="Y106" s="27"/>
      <c r="Z106" s="27"/>
      <c r="AA106" s="2"/>
      <c r="AB106" s="2"/>
      <c r="AC106" s="54"/>
      <c r="AD106" s="86"/>
      <c r="AE106" s="86"/>
    </row>
    <row r="107" spans="1:34" ht="13.5" customHeight="1" thickBot="1" x14ac:dyDescent="0.25">
      <c r="A107" s="161"/>
      <c r="B107" s="168"/>
      <c r="C107" s="84" t="s">
        <v>4</v>
      </c>
      <c r="D107" s="5">
        <v>26</v>
      </c>
      <c r="E107" s="7">
        <v>24</v>
      </c>
      <c r="F107" s="3">
        <v>26</v>
      </c>
      <c r="G107" s="3">
        <v>24</v>
      </c>
      <c r="H107" s="11">
        <v>20</v>
      </c>
      <c r="I107" s="7">
        <v>22</v>
      </c>
      <c r="J107" s="7">
        <v>23</v>
      </c>
      <c r="K107" s="5">
        <v>17</v>
      </c>
      <c r="L107" s="7">
        <v>24</v>
      </c>
      <c r="M107" s="7">
        <v>27</v>
      </c>
      <c r="N107" s="12">
        <v>24</v>
      </c>
      <c r="O107" s="12">
        <v>25</v>
      </c>
      <c r="P107" s="14">
        <v>5</v>
      </c>
      <c r="Q107" s="23">
        <v>5</v>
      </c>
      <c r="R107" s="23">
        <v>10</v>
      </c>
      <c r="S107" s="23">
        <v>3</v>
      </c>
      <c r="T107" s="14">
        <v>8</v>
      </c>
      <c r="U107" s="14">
        <v>3</v>
      </c>
      <c r="W107" s="31"/>
      <c r="X107" s="31"/>
      <c r="Y107" s="31"/>
      <c r="Z107" s="31"/>
      <c r="AA107" s="14"/>
      <c r="AB107" s="14"/>
      <c r="AC107" s="66">
        <f>SUM(D107:AB107)</f>
        <v>316</v>
      </c>
      <c r="AD107" s="88"/>
      <c r="AE107" s="88"/>
    </row>
    <row r="108" spans="1:34" ht="12.75" customHeight="1" x14ac:dyDescent="0.2">
      <c r="A108" s="162"/>
      <c r="B108" s="163">
        <v>0.54166666666666663</v>
      </c>
      <c r="C108" s="71" t="s">
        <v>2</v>
      </c>
      <c r="D108" s="1" t="s">
        <v>519</v>
      </c>
      <c r="E108" s="1" t="s">
        <v>520</v>
      </c>
      <c r="F108" s="1" t="s">
        <v>521</v>
      </c>
      <c r="G108" s="1" t="s">
        <v>522</v>
      </c>
      <c r="H108" s="16" t="s">
        <v>523</v>
      </c>
      <c r="I108" s="4" t="s">
        <v>524</v>
      </c>
      <c r="J108" s="4" t="s">
        <v>525</v>
      </c>
      <c r="K108" s="1" t="s">
        <v>528</v>
      </c>
      <c r="L108" s="4" t="s">
        <v>588</v>
      </c>
      <c r="M108" s="4" t="s">
        <v>530</v>
      </c>
      <c r="N108" s="1" t="s">
        <v>600</v>
      </c>
      <c r="O108" s="1" t="s">
        <v>556</v>
      </c>
      <c r="P108" s="1" t="s">
        <v>557</v>
      </c>
      <c r="Q108" s="1" t="s">
        <v>875</v>
      </c>
      <c r="R108" s="1" t="s">
        <v>876</v>
      </c>
      <c r="S108" s="1" t="s">
        <v>877</v>
      </c>
      <c r="T108" s="1" t="s">
        <v>878</v>
      </c>
      <c r="U108" s="1" t="s">
        <v>879</v>
      </c>
      <c r="V108" s="17" t="s">
        <v>880</v>
      </c>
      <c r="W108" s="32"/>
      <c r="X108" s="32"/>
      <c r="Y108" s="32"/>
      <c r="Z108" s="32"/>
      <c r="AA108" s="8"/>
      <c r="AB108" s="8"/>
      <c r="AC108" s="58"/>
      <c r="AD108" s="38"/>
      <c r="AE108" s="38"/>
    </row>
    <row r="109" spans="1:34" ht="37.5" customHeight="1" x14ac:dyDescent="0.2">
      <c r="A109" s="162"/>
      <c r="B109" s="167"/>
      <c r="C109" s="73" t="s">
        <v>3</v>
      </c>
      <c r="D109" s="2" t="s">
        <v>584</v>
      </c>
      <c r="E109" s="2" t="s">
        <v>584</v>
      </c>
      <c r="F109" s="2" t="s">
        <v>584</v>
      </c>
      <c r="G109" s="2" t="s">
        <v>584</v>
      </c>
      <c r="H109" s="2" t="s">
        <v>589</v>
      </c>
      <c r="I109" s="2" t="s">
        <v>584</v>
      </c>
      <c r="J109" s="2" t="s">
        <v>589</v>
      </c>
      <c r="K109" s="2" t="s">
        <v>215</v>
      </c>
      <c r="L109" s="2" t="s">
        <v>215</v>
      </c>
      <c r="M109" s="2" t="s">
        <v>565</v>
      </c>
      <c r="N109" s="2" t="s">
        <v>215</v>
      </c>
      <c r="O109" s="2" t="s">
        <v>215</v>
      </c>
      <c r="P109" s="2" t="s">
        <v>215</v>
      </c>
      <c r="Q109" s="2" t="s">
        <v>858</v>
      </c>
      <c r="R109" s="2" t="s">
        <v>858</v>
      </c>
      <c r="S109" s="2" t="s">
        <v>865</v>
      </c>
      <c r="T109" s="2" t="s">
        <v>865</v>
      </c>
      <c r="U109" s="2" t="s">
        <v>865</v>
      </c>
      <c r="V109" s="18" t="s">
        <v>865</v>
      </c>
      <c r="W109" s="27"/>
      <c r="X109" s="27"/>
      <c r="Y109" s="27"/>
      <c r="Z109" s="27"/>
      <c r="AA109" s="2"/>
      <c r="AB109" s="2"/>
      <c r="AC109" s="54"/>
      <c r="AD109" s="38"/>
      <c r="AE109" s="38"/>
    </row>
    <row r="110" spans="1:34" ht="13.5" customHeight="1" thickBot="1" x14ac:dyDescent="0.25">
      <c r="A110" s="162"/>
      <c r="B110" s="169"/>
      <c r="C110" s="75" t="s">
        <v>4</v>
      </c>
      <c r="D110" s="5">
        <v>23</v>
      </c>
      <c r="E110" s="5">
        <v>24</v>
      </c>
      <c r="F110" s="7">
        <v>20</v>
      </c>
      <c r="G110" s="7">
        <v>24</v>
      </c>
      <c r="H110" s="12">
        <v>27</v>
      </c>
      <c r="I110" s="11">
        <v>29</v>
      </c>
      <c r="J110" s="11">
        <v>11</v>
      </c>
      <c r="K110" s="12">
        <v>24</v>
      </c>
      <c r="L110" s="12">
        <v>24</v>
      </c>
      <c r="M110" s="12">
        <v>19</v>
      </c>
      <c r="N110" s="6">
        <v>27</v>
      </c>
      <c r="O110" s="6">
        <v>27</v>
      </c>
      <c r="P110" s="6">
        <v>28</v>
      </c>
      <c r="Q110" s="14">
        <v>1</v>
      </c>
      <c r="R110" s="3">
        <v>6</v>
      </c>
      <c r="S110" s="14">
        <v>1</v>
      </c>
      <c r="T110" s="14">
        <v>11</v>
      </c>
      <c r="U110" s="3">
        <v>3</v>
      </c>
      <c r="V110" s="24">
        <v>1</v>
      </c>
      <c r="W110" s="31"/>
      <c r="X110" s="31"/>
      <c r="Y110" s="31"/>
      <c r="Z110" s="31"/>
      <c r="AA110" s="14"/>
      <c r="AB110" s="14"/>
      <c r="AC110" s="66">
        <f>SUM(D110:AB110)</f>
        <v>330</v>
      </c>
    </row>
    <row r="111" spans="1:34" ht="12.75" customHeight="1" x14ac:dyDescent="0.2">
      <c r="A111" s="161"/>
      <c r="B111" s="163">
        <v>0.59722222222222221</v>
      </c>
      <c r="C111" s="71" t="s">
        <v>2</v>
      </c>
      <c r="D111" s="4" t="s">
        <v>536</v>
      </c>
      <c r="E111" s="4" t="s">
        <v>537</v>
      </c>
      <c r="F111" s="4" t="s">
        <v>538</v>
      </c>
      <c r="G111" s="4" t="s">
        <v>591</v>
      </c>
      <c r="H111" s="1" t="s">
        <v>540</v>
      </c>
      <c r="I111" s="4" t="s">
        <v>541</v>
      </c>
      <c r="J111" s="4" t="s">
        <v>542</v>
      </c>
      <c r="K111" s="4" t="s">
        <v>592</v>
      </c>
      <c r="L111" s="4" t="s">
        <v>544</v>
      </c>
      <c r="M111" s="4" t="s">
        <v>545</v>
      </c>
      <c r="N111" s="4" t="s">
        <v>593</v>
      </c>
      <c r="O111" s="4" t="s">
        <v>594</v>
      </c>
      <c r="P111" s="4" t="s">
        <v>595</v>
      </c>
      <c r="Q111" s="1" t="s">
        <v>885</v>
      </c>
      <c r="R111" s="1" t="s">
        <v>886</v>
      </c>
      <c r="S111" s="1" t="s">
        <v>887</v>
      </c>
      <c r="T111" s="1" t="s">
        <v>888</v>
      </c>
      <c r="U111" s="1" t="s">
        <v>889</v>
      </c>
      <c r="V111" s="17"/>
      <c r="W111" s="32"/>
      <c r="X111" s="32"/>
      <c r="Y111" s="32"/>
      <c r="Z111" s="32"/>
      <c r="AA111" s="8"/>
      <c r="AB111" s="8"/>
      <c r="AC111" s="58"/>
    </row>
    <row r="112" spans="1:34" ht="33" customHeight="1" x14ac:dyDescent="0.2">
      <c r="A112" s="161"/>
      <c r="B112" s="167"/>
      <c r="C112" s="83" t="s">
        <v>3</v>
      </c>
      <c r="D112" s="2" t="s">
        <v>596</v>
      </c>
      <c r="E112" s="2" t="s">
        <v>596</v>
      </c>
      <c r="F112" s="2" t="s">
        <v>627</v>
      </c>
      <c r="G112" s="2" t="s">
        <v>627</v>
      </c>
      <c r="H112" s="2" t="s">
        <v>627</v>
      </c>
      <c r="I112" s="2" t="s">
        <v>627</v>
      </c>
      <c r="J112" s="2" t="s">
        <v>627</v>
      </c>
      <c r="K112" s="2" t="s">
        <v>598</v>
      </c>
      <c r="L112" s="2" t="s">
        <v>256</v>
      </c>
      <c r="M112" s="2" t="s">
        <v>565</v>
      </c>
      <c r="N112" s="2" t="s">
        <v>599</v>
      </c>
      <c r="O112" s="2" t="s">
        <v>599</v>
      </c>
      <c r="P112" s="2" t="s">
        <v>230</v>
      </c>
      <c r="Q112" s="2" t="s">
        <v>858</v>
      </c>
      <c r="R112" s="2" t="s">
        <v>858</v>
      </c>
      <c r="S112" s="2" t="s">
        <v>858</v>
      </c>
      <c r="T112" s="2" t="s">
        <v>865</v>
      </c>
      <c r="U112" s="2" t="s">
        <v>865</v>
      </c>
      <c r="V112" s="18"/>
      <c r="W112" s="27"/>
      <c r="X112" s="27"/>
      <c r="Y112" s="27"/>
      <c r="Z112" s="27"/>
      <c r="AA112" s="2"/>
      <c r="AB112" s="2"/>
      <c r="AC112" s="54"/>
    </row>
    <row r="113" spans="1:38" ht="13.5" customHeight="1" thickBot="1" x14ac:dyDescent="0.25">
      <c r="A113" s="161"/>
      <c r="B113" s="169"/>
      <c r="C113" s="75" t="s">
        <v>4</v>
      </c>
      <c r="D113" s="11">
        <v>22</v>
      </c>
      <c r="E113" s="11">
        <v>21</v>
      </c>
      <c r="F113" s="11">
        <v>25</v>
      </c>
      <c r="G113" s="11">
        <v>25</v>
      </c>
      <c r="H113" s="3">
        <v>25</v>
      </c>
      <c r="I113" s="11">
        <v>25</v>
      </c>
      <c r="J113" s="11">
        <v>24</v>
      </c>
      <c r="K113" s="11">
        <v>19</v>
      </c>
      <c r="L113" s="11">
        <v>6</v>
      </c>
      <c r="M113" s="11">
        <v>22</v>
      </c>
      <c r="N113" s="11">
        <v>26</v>
      </c>
      <c r="O113" s="11">
        <v>26</v>
      </c>
      <c r="P113" s="11">
        <v>24</v>
      </c>
      <c r="Q113" s="14">
        <v>4</v>
      </c>
      <c r="R113" s="3">
        <v>9</v>
      </c>
      <c r="S113" s="3">
        <v>5</v>
      </c>
      <c r="T113" s="3">
        <v>20</v>
      </c>
      <c r="U113" s="23">
        <v>20</v>
      </c>
      <c r="V113" s="24"/>
      <c r="W113" s="31"/>
      <c r="X113" s="31"/>
      <c r="Y113" s="31"/>
      <c r="Z113" s="31"/>
      <c r="AA113" s="3"/>
      <c r="AB113" s="3"/>
      <c r="AC113" s="66">
        <f>SUM(D113:AB113)</f>
        <v>348</v>
      </c>
    </row>
    <row r="114" spans="1:38" ht="12.75" customHeight="1" x14ac:dyDescent="0.2">
      <c r="A114" s="161"/>
      <c r="B114" s="166">
        <v>0.65277777777777779</v>
      </c>
      <c r="C114" s="93" t="s">
        <v>2</v>
      </c>
      <c r="D114" s="1" t="s">
        <v>552</v>
      </c>
      <c r="E114" s="1" t="s">
        <v>476</v>
      </c>
      <c r="F114" s="1" t="s">
        <v>553</v>
      </c>
      <c r="G114" s="1" t="s">
        <v>554</v>
      </c>
      <c r="H114" s="30" t="s">
        <v>727</v>
      </c>
      <c r="I114" s="30" t="s">
        <v>729</v>
      </c>
      <c r="J114" s="4" t="s">
        <v>731</v>
      </c>
      <c r="K114" s="1" t="s">
        <v>601</v>
      </c>
      <c r="L114" s="1" t="s">
        <v>559</v>
      </c>
      <c r="M114" s="1" t="s">
        <v>531</v>
      </c>
      <c r="N114" s="1" t="s">
        <v>560</v>
      </c>
      <c r="O114" s="1" t="s">
        <v>561</v>
      </c>
      <c r="P114" s="1" t="s">
        <v>562</v>
      </c>
      <c r="Q114" s="1" t="s">
        <v>894</v>
      </c>
      <c r="R114" s="1" t="s">
        <v>895</v>
      </c>
      <c r="S114" s="1" t="s">
        <v>896</v>
      </c>
      <c r="T114" s="1" t="s">
        <v>881</v>
      </c>
      <c r="U114" s="1" t="s">
        <v>902</v>
      </c>
      <c r="V114" s="17" t="s">
        <v>890</v>
      </c>
      <c r="W114" s="32"/>
      <c r="X114" s="32"/>
      <c r="Y114" s="32"/>
      <c r="Z114" s="32"/>
      <c r="AA114" s="16"/>
      <c r="AB114" s="8"/>
      <c r="AC114" s="58"/>
    </row>
    <row r="115" spans="1:38" ht="41.25" customHeight="1" x14ac:dyDescent="0.2">
      <c r="A115" s="161"/>
      <c r="B115" s="167"/>
      <c r="C115" s="83" t="s">
        <v>3</v>
      </c>
      <c r="D115" s="2" t="s">
        <v>627</v>
      </c>
      <c r="E115" s="2" t="s">
        <v>596</v>
      </c>
      <c r="F115" s="2" t="s">
        <v>627</v>
      </c>
      <c r="G115" s="2" t="s">
        <v>627</v>
      </c>
      <c r="H115" s="100" t="s">
        <v>266</v>
      </c>
      <c r="I115" s="100" t="s">
        <v>284</v>
      </c>
      <c r="J115" s="2" t="s">
        <v>468</v>
      </c>
      <c r="K115" s="2" t="s">
        <v>258</v>
      </c>
      <c r="L115" s="2" t="s">
        <v>235</v>
      </c>
      <c r="M115" s="2" t="s">
        <v>243</v>
      </c>
      <c r="N115" s="2" t="s">
        <v>602</v>
      </c>
      <c r="O115" s="2" t="s">
        <v>219</v>
      </c>
      <c r="P115" s="2" t="s">
        <v>219</v>
      </c>
      <c r="Q115" s="2" t="s">
        <v>865</v>
      </c>
      <c r="R115" s="2" t="s">
        <v>865</v>
      </c>
      <c r="S115" s="2" t="s">
        <v>865</v>
      </c>
      <c r="T115" s="2" t="s">
        <v>839</v>
      </c>
      <c r="U115" s="2" t="s">
        <v>839</v>
      </c>
      <c r="V115" s="18" t="s">
        <v>865</v>
      </c>
      <c r="W115" s="27"/>
      <c r="X115" s="27"/>
      <c r="Y115" s="27"/>
      <c r="Z115" s="27"/>
      <c r="AA115" s="2"/>
      <c r="AB115" s="2"/>
      <c r="AC115" s="54"/>
    </row>
    <row r="116" spans="1:38" ht="13.5" customHeight="1" thickBot="1" x14ac:dyDescent="0.25">
      <c r="A116" s="161"/>
      <c r="B116" s="168"/>
      <c r="C116" s="84" t="s">
        <v>4</v>
      </c>
      <c r="D116" s="5">
        <v>25</v>
      </c>
      <c r="E116" s="5">
        <v>7</v>
      </c>
      <c r="F116" s="6">
        <v>20</v>
      </c>
      <c r="G116" s="6">
        <v>17</v>
      </c>
      <c r="H116" s="11">
        <v>21</v>
      </c>
      <c r="I116" s="11">
        <v>21</v>
      </c>
      <c r="J116" s="11">
        <v>15</v>
      </c>
      <c r="K116" s="6">
        <v>24</v>
      </c>
      <c r="L116" s="6">
        <v>31</v>
      </c>
      <c r="M116" s="6">
        <v>13</v>
      </c>
      <c r="N116" s="6">
        <v>27</v>
      </c>
      <c r="O116" s="6">
        <v>19</v>
      </c>
      <c r="P116" s="6">
        <v>17</v>
      </c>
      <c r="Q116" s="14">
        <v>1</v>
      </c>
      <c r="R116" s="14">
        <v>1</v>
      </c>
      <c r="S116" s="14">
        <v>3</v>
      </c>
      <c r="T116" s="14">
        <v>5</v>
      </c>
      <c r="U116" s="14">
        <v>3</v>
      </c>
      <c r="V116" s="61">
        <v>5</v>
      </c>
      <c r="W116" s="31"/>
      <c r="X116" s="31"/>
      <c r="Y116" s="31"/>
      <c r="Z116" s="31"/>
      <c r="AA116" s="11"/>
      <c r="AB116" s="3"/>
      <c r="AC116" s="57">
        <f>SUM(D116:AB116)</f>
        <v>275</v>
      </c>
    </row>
    <row r="117" spans="1:38" ht="12.75" customHeight="1" x14ac:dyDescent="0.2">
      <c r="A117" s="161"/>
      <c r="B117" s="163">
        <v>0.70833333333333337</v>
      </c>
      <c r="C117" s="71" t="s">
        <v>2</v>
      </c>
      <c r="D117" s="1" t="s">
        <v>728</v>
      </c>
      <c r="E117" s="1" t="s">
        <v>732</v>
      </c>
      <c r="F117" s="1" t="s">
        <v>733</v>
      </c>
      <c r="G117" s="1" t="s">
        <v>734</v>
      </c>
      <c r="H117" s="8" t="s">
        <v>735</v>
      </c>
      <c r="I117" s="8" t="s">
        <v>736</v>
      </c>
      <c r="J117" s="1" t="s">
        <v>737</v>
      </c>
      <c r="K117" s="1" t="s">
        <v>738</v>
      </c>
      <c r="L117" s="1" t="s">
        <v>739</v>
      </c>
      <c r="M117" s="1" t="s">
        <v>740</v>
      </c>
      <c r="N117" s="1" t="s">
        <v>751</v>
      </c>
      <c r="O117" s="1" t="s">
        <v>742</v>
      </c>
      <c r="P117" s="1" t="s">
        <v>743</v>
      </c>
      <c r="Q117" s="8" t="s">
        <v>752</v>
      </c>
      <c r="R117" s="16" t="s">
        <v>745</v>
      </c>
      <c r="S117" s="16"/>
      <c r="T117" s="20"/>
      <c r="U117" s="20"/>
      <c r="V117" s="20"/>
      <c r="W117" s="16"/>
      <c r="X117" s="16"/>
      <c r="Y117" s="16"/>
      <c r="Z117" s="16"/>
      <c r="AA117" s="16"/>
      <c r="AB117" s="16"/>
      <c r="AC117" s="58"/>
      <c r="AD117" s="85"/>
      <c r="AE117" s="85"/>
      <c r="AF117" s="85"/>
      <c r="AG117" s="85"/>
      <c r="AH117" s="85"/>
    </row>
    <row r="118" spans="1:38" ht="42.75" customHeight="1" x14ac:dyDescent="0.2">
      <c r="A118" s="161"/>
      <c r="B118" s="164"/>
      <c r="C118" s="83" t="s">
        <v>3</v>
      </c>
      <c r="D118" s="2" t="s">
        <v>266</v>
      </c>
      <c r="E118" s="2" t="s">
        <v>266</v>
      </c>
      <c r="F118" s="2" t="s">
        <v>753</v>
      </c>
      <c r="G118" s="2" t="s">
        <v>754</v>
      </c>
      <c r="H118" s="2" t="s">
        <v>755</v>
      </c>
      <c r="I118" s="2" t="s">
        <v>266</v>
      </c>
      <c r="J118" s="2" t="s">
        <v>756</v>
      </c>
      <c r="K118" s="2" t="s">
        <v>757</v>
      </c>
      <c r="L118" s="2" t="s">
        <v>757</v>
      </c>
      <c r="M118" s="2" t="s">
        <v>266</v>
      </c>
      <c r="N118" s="2" t="s">
        <v>266</v>
      </c>
      <c r="O118" s="2" t="s">
        <v>268</v>
      </c>
      <c r="P118" s="2" t="s">
        <v>268</v>
      </c>
      <c r="Q118" s="2" t="s">
        <v>758</v>
      </c>
      <c r="R118" s="2" t="s">
        <v>268</v>
      </c>
      <c r="S118" s="2"/>
      <c r="T118" s="18"/>
      <c r="U118" s="18"/>
      <c r="V118" s="18"/>
      <c r="W118" s="2"/>
      <c r="X118" s="2"/>
      <c r="Y118" s="2"/>
      <c r="Z118" s="2"/>
      <c r="AA118" s="2"/>
      <c r="AB118" s="2"/>
      <c r="AC118" s="54"/>
      <c r="AD118" s="86"/>
      <c r="AE118" s="86"/>
      <c r="AF118" s="86"/>
      <c r="AG118" s="86"/>
      <c r="AH118" s="86"/>
    </row>
    <row r="119" spans="1:38" ht="13.5" customHeight="1" thickBot="1" x14ac:dyDescent="0.25">
      <c r="A119" s="175"/>
      <c r="B119" s="165"/>
      <c r="C119" s="75" t="s">
        <v>4</v>
      </c>
      <c r="D119" s="7">
        <v>23</v>
      </c>
      <c r="E119" s="7">
        <v>24</v>
      </c>
      <c r="F119" s="3">
        <v>23</v>
      </c>
      <c r="G119" s="3">
        <v>24</v>
      </c>
      <c r="H119" s="7">
        <v>22</v>
      </c>
      <c r="I119" s="3">
        <v>13</v>
      </c>
      <c r="J119" s="3">
        <v>21</v>
      </c>
      <c r="K119" s="3">
        <v>23</v>
      </c>
      <c r="L119" s="3">
        <v>26</v>
      </c>
      <c r="M119" s="3">
        <v>25</v>
      </c>
      <c r="N119" s="3">
        <v>24</v>
      </c>
      <c r="O119" s="3">
        <v>28</v>
      </c>
      <c r="P119" s="3">
        <v>23</v>
      </c>
      <c r="Q119" s="7">
        <v>26</v>
      </c>
      <c r="R119" s="11">
        <v>22</v>
      </c>
      <c r="S119" s="12"/>
      <c r="T119" s="12"/>
      <c r="U119" s="12"/>
      <c r="V119" s="12"/>
      <c r="W119" s="11"/>
      <c r="X119" s="11"/>
      <c r="Y119" s="11"/>
      <c r="Z119" s="11"/>
      <c r="AA119" s="11"/>
      <c r="AB119" s="11"/>
      <c r="AC119" s="66">
        <f>SUM(D119:R119)</f>
        <v>347</v>
      </c>
      <c r="AD119" s="88"/>
      <c r="AE119" s="88"/>
      <c r="AF119" s="88"/>
      <c r="AG119" s="89"/>
      <c r="AH119" s="89"/>
    </row>
    <row r="120" spans="1:38" x14ac:dyDescent="0.2">
      <c r="A120" s="160" t="s">
        <v>335</v>
      </c>
      <c r="B120" s="166">
        <v>0.375</v>
      </c>
      <c r="C120" s="71" t="s">
        <v>2</v>
      </c>
      <c r="D120" s="8" t="s">
        <v>66</v>
      </c>
      <c r="E120" s="8" t="s">
        <v>56</v>
      </c>
      <c r="F120" s="8" t="s">
        <v>67</v>
      </c>
      <c r="G120" s="8" t="s">
        <v>68</v>
      </c>
      <c r="H120" s="8" t="s">
        <v>69</v>
      </c>
      <c r="I120" s="8" t="s">
        <v>52</v>
      </c>
      <c r="J120" s="8" t="s">
        <v>51</v>
      </c>
      <c r="K120" s="8" t="s">
        <v>48</v>
      </c>
      <c r="L120" s="8" t="s">
        <v>60</v>
      </c>
      <c r="M120" s="8" t="s">
        <v>62</v>
      </c>
      <c r="N120" s="8" t="s">
        <v>59</v>
      </c>
      <c r="O120" s="8" t="s">
        <v>61</v>
      </c>
      <c r="P120" s="34" t="s">
        <v>840</v>
      </c>
      <c r="Q120" s="34" t="s">
        <v>841</v>
      </c>
      <c r="R120" s="34" t="s">
        <v>842</v>
      </c>
      <c r="S120" s="34" t="s">
        <v>843</v>
      </c>
      <c r="T120" s="21"/>
      <c r="U120" s="32"/>
      <c r="V120" s="32"/>
      <c r="W120" s="32"/>
      <c r="X120" s="32"/>
      <c r="Y120" s="8"/>
      <c r="Z120" s="8"/>
      <c r="AA120" s="8"/>
      <c r="AB120" s="8"/>
      <c r="AC120" s="77"/>
    </row>
    <row r="121" spans="1:38" ht="47.25" customHeight="1" x14ac:dyDescent="0.2">
      <c r="A121" s="161"/>
      <c r="B121" s="164"/>
      <c r="C121" s="73" t="s">
        <v>3</v>
      </c>
      <c r="D121" s="2" t="s">
        <v>97</v>
      </c>
      <c r="E121" s="2" t="s">
        <v>97</v>
      </c>
      <c r="F121" s="2" t="s">
        <v>94</v>
      </c>
      <c r="G121" s="2" t="s">
        <v>94</v>
      </c>
      <c r="H121" s="2" t="s">
        <v>94</v>
      </c>
      <c r="I121" s="2" t="s">
        <v>90</v>
      </c>
      <c r="J121" s="2" t="s">
        <v>90</v>
      </c>
      <c r="K121" s="2" t="s">
        <v>90</v>
      </c>
      <c r="L121" s="2" t="s">
        <v>90</v>
      </c>
      <c r="M121" s="2" t="s">
        <v>90</v>
      </c>
      <c r="N121" s="2" t="s">
        <v>90</v>
      </c>
      <c r="O121" s="2" t="s">
        <v>90</v>
      </c>
      <c r="P121" s="2" t="s">
        <v>933</v>
      </c>
      <c r="Q121" s="2" t="s">
        <v>933</v>
      </c>
      <c r="R121" s="2" t="s">
        <v>933</v>
      </c>
      <c r="S121" s="2" t="s">
        <v>933</v>
      </c>
      <c r="T121" s="18"/>
      <c r="U121" s="27"/>
      <c r="V121" s="27"/>
      <c r="W121" s="27"/>
      <c r="X121" s="27"/>
      <c r="Y121" s="2"/>
      <c r="Z121" s="2"/>
      <c r="AA121" s="2"/>
      <c r="AB121" s="2"/>
      <c r="AC121" s="74"/>
    </row>
    <row r="122" spans="1:38" ht="13.5" thickBot="1" x14ac:dyDescent="0.25">
      <c r="A122" s="161"/>
      <c r="B122" s="165"/>
      <c r="C122" s="75" t="s">
        <v>4</v>
      </c>
      <c r="D122" s="14">
        <v>23</v>
      </c>
      <c r="E122" s="14">
        <v>24</v>
      </c>
      <c r="F122" s="14">
        <v>16</v>
      </c>
      <c r="G122" s="3">
        <v>21</v>
      </c>
      <c r="H122" s="24">
        <v>19</v>
      </c>
      <c r="I122" s="3">
        <v>25</v>
      </c>
      <c r="J122" s="3">
        <v>26</v>
      </c>
      <c r="K122" s="3">
        <v>23</v>
      </c>
      <c r="L122" s="3">
        <v>26</v>
      </c>
      <c r="M122" s="3">
        <v>25</v>
      </c>
      <c r="N122" s="14">
        <v>23</v>
      </c>
      <c r="O122" s="14">
        <v>25</v>
      </c>
      <c r="P122" s="14">
        <v>3</v>
      </c>
      <c r="Q122" s="61">
        <v>1</v>
      </c>
      <c r="R122" s="3">
        <v>11</v>
      </c>
      <c r="S122" s="14">
        <v>2</v>
      </c>
      <c r="T122" s="22"/>
      <c r="U122" s="31"/>
      <c r="V122" s="31"/>
      <c r="W122" s="31"/>
      <c r="X122" s="31"/>
      <c r="Y122" s="3"/>
      <c r="Z122" s="3"/>
      <c r="AA122" s="3"/>
      <c r="AB122" s="14"/>
      <c r="AC122" s="57">
        <f>SUM(D122:AB122)</f>
        <v>293</v>
      </c>
      <c r="AE122" s="38"/>
    </row>
    <row r="123" spans="1:38" x14ac:dyDescent="0.2">
      <c r="A123" s="161"/>
      <c r="B123" s="166">
        <v>0.43055555555555558</v>
      </c>
      <c r="C123" s="93" t="s">
        <v>2</v>
      </c>
      <c r="D123" s="1" t="s">
        <v>64</v>
      </c>
      <c r="E123" s="1" t="s">
        <v>65</v>
      </c>
      <c r="F123" s="1" t="s">
        <v>54</v>
      </c>
      <c r="G123" s="8" t="s">
        <v>63</v>
      </c>
      <c r="H123" s="1" t="s">
        <v>49</v>
      </c>
      <c r="I123" s="1" t="s">
        <v>53</v>
      </c>
      <c r="J123" s="1" t="s">
        <v>55</v>
      </c>
      <c r="K123" s="80" t="s">
        <v>57</v>
      </c>
      <c r="L123" s="80" t="s">
        <v>170</v>
      </c>
      <c r="M123" s="80" t="s">
        <v>171</v>
      </c>
      <c r="N123" s="1" t="s">
        <v>58</v>
      </c>
      <c r="O123" s="34" t="s">
        <v>848</v>
      </c>
      <c r="P123" s="34" t="s">
        <v>849</v>
      </c>
      <c r="Q123" s="8" t="s">
        <v>934</v>
      </c>
      <c r="R123" s="8" t="s">
        <v>935</v>
      </c>
      <c r="S123" s="1"/>
      <c r="T123" s="17"/>
      <c r="U123" s="32"/>
      <c r="V123" s="32"/>
      <c r="W123" s="32"/>
      <c r="X123" s="32"/>
      <c r="Y123" s="8"/>
      <c r="Z123" s="8"/>
      <c r="AA123" s="8"/>
      <c r="AB123" s="8"/>
      <c r="AC123" s="72"/>
      <c r="AD123" s="101"/>
      <c r="AG123" s="101"/>
      <c r="AH123" s="101"/>
      <c r="AI123" s="101"/>
      <c r="AJ123" s="101"/>
      <c r="AK123" s="101"/>
      <c r="AL123" s="38"/>
    </row>
    <row r="124" spans="1:38" ht="45" customHeight="1" x14ac:dyDescent="0.2">
      <c r="A124" s="161"/>
      <c r="B124" s="167"/>
      <c r="C124" s="73" t="s">
        <v>3</v>
      </c>
      <c r="D124" s="2" t="s">
        <v>181</v>
      </c>
      <c r="E124" s="2" t="s">
        <v>181</v>
      </c>
      <c r="F124" s="2" t="s">
        <v>181</v>
      </c>
      <c r="G124" s="2" t="s">
        <v>177</v>
      </c>
      <c r="H124" s="2" t="s">
        <v>177</v>
      </c>
      <c r="I124" s="2" t="s">
        <v>181</v>
      </c>
      <c r="J124" s="2" t="s">
        <v>181</v>
      </c>
      <c r="K124" s="2" t="s">
        <v>183</v>
      </c>
      <c r="L124" s="2" t="s">
        <v>183</v>
      </c>
      <c r="M124" s="2" t="s">
        <v>184</v>
      </c>
      <c r="N124" s="2" t="s">
        <v>177</v>
      </c>
      <c r="O124" s="2" t="s">
        <v>933</v>
      </c>
      <c r="P124" s="2" t="s">
        <v>933</v>
      </c>
      <c r="Q124" s="2" t="s">
        <v>936</v>
      </c>
      <c r="R124" s="2" t="s">
        <v>936</v>
      </c>
      <c r="S124" s="2"/>
      <c r="T124" s="18"/>
      <c r="U124" s="27"/>
      <c r="V124" s="27"/>
      <c r="W124" s="27"/>
      <c r="X124" s="27"/>
      <c r="Y124" s="2"/>
      <c r="Z124" s="2"/>
      <c r="AA124" s="2"/>
      <c r="AB124" s="2"/>
      <c r="AC124" s="74"/>
      <c r="AD124" s="86"/>
      <c r="AG124" s="86"/>
      <c r="AH124" s="86"/>
      <c r="AI124" s="86"/>
      <c r="AJ124" s="86"/>
      <c r="AK124" s="86"/>
      <c r="AL124" s="38"/>
    </row>
    <row r="125" spans="1:38" ht="13.5" thickBot="1" x14ac:dyDescent="0.25">
      <c r="A125" s="161"/>
      <c r="B125" s="168"/>
      <c r="C125" s="102" t="s">
        <v>4</v>
      </c>
      <c r="D125" s="3">
        <v>23</v>
      </c>
      <c r="E125" s="3">
        <v>26</v>
      </c>
      <c r="F125" s="3">
        <v>25</v>
      </c>
      <c r="G125" s="14">
        <v>26</v>
      </c>
      <c r="H125" s="14">
        <v>25</v>
      </c>
      <c r="I125" s="61">
        <v>25</v>
      </c>
      <c r="J125" s="13">
        <v>24</v>
      </c>
      <c r="K125" s="3">
        <v>29</v>
      </c>
      <c r="L125" s="23">
        <v>15</v>
      </c>
      <c r="M125" s="23">
        <v>24</v>
      </c>
      <c r="N125" s="23">
        <v>26</v>
      </c>
      <c r="O125" s="3">
        <v>13</v>
      </c>
      <c r="P125" s="14">
        <v>1</v>
      </c>
      <c r="Q125" s="14">
        <v>6</v>
      </c>
      <c r="R125" s="61">
        <v>1</v>
      </c>
      <c r="S125" s="23"/>
      <c r="T125" s="23"/>
      <c r="W125" s="31"/>
      <c r="X125" s="31"/>
      <c r="Y125" s="14"/>
      <c r="Z125" s="14"/>
      <c r="AA125" s="14"/>
      <c r="AB125" s="14"/>
      <c r="AC125" s="57">
        <f>SUM(D125:AB125)</f>
        <v>289</v>
      </c>
      <c r="AD125" s="89"/>
      <c r="AG125" s="88"/>
      <c r="AH125" s="88"/>
      <c r="AI125" s="88"/>
      <c r="AJ125" s="88"/>
      <c r="AK125" s="88"/>
      <c r="AL125" s="38"/>
    </row>
    <row r="126" spans="1:38" x14ac:dyDescent="0.2">
      <c r="A126" s="161"/>
      <c r="B126" s="163">
        <v>0.4861111111111111</v>
      </c>
      <c r="C126" s="71" t="s">
        <v>2</v>
      </c>
      <c r="D126" s="80" t="s">
        <v>198</v>
      </c>
      <c r="E126" s="2" t="s">
        <v>207</v>
      </c>
      <c r="F126" s="80" t="s">
        <v>206</v>
      </c>
      <c r="G126" s="80" t="s">
        <v>199</v>
      </c>
      <c r="H126" s="80" t="s">
        <v>200</v>
      </c>
      <c r="I126" s="80" t="s">
        <v>201</v>
      </c>
      <c r="J126" s="80" t="s">
        <v>202</v>
      </c>
      <c r="K126" s="80" t="s">
        <v>203</v>
      </c>
      <c r="L126" s="80" t="s">
        <v>204</v>
      </c>
      <c r="M126" s="80" t="s">
        <v>205</v>
      </c>
      <c r="N126" s="80" t="s">
        <v>78</v>
      </c>
      <c r="O126" s="1" t="s">
        <v>50</v>
      </c>
      <c r="P126" s="1" t="s">
        <v>850</v>
      </c>
      <c r="Q126" s="1" t="s">
        <v>851</v>
      </c>
      <c r="R126" s="1" t="s">
        <v>814</v>
      </c>
      <c r="S126" s="1" t="s">
        <v>815</v>
      </c>
      <c r="T126" s="1" t="s">
        <v>816</v>
      </c>
      <c r="U126" s="1" t="s">
        <v>818</v>
      </c>
      <c r="V126" s="17" t="s">
        <v>819</v>
      </c>
      <c r="W126" s="32"/>
      <c r="X126" s="32"/>
      <c r="Y126" s="32"/>
      <c r="Z126" s="32"/>
      <c r="AA126" s="32"/>
      <c r="AB126" s="8"/>
      <c r="AC126" s="103"/>
      <c r="AE126" s="38"/>
    </row>
    <row r="127" spans="1:38" ht="51" x14ac:dyDescent="0.2">
      <c r="A127" s="161"/>
      <c r="B127" s="167"/>
      <c r="C127" s="73" t="s">
        <v>3</v>
      </c>
      <c r="D127" s="2" t="s">
        <v>212</v>
      </c>
      <c r="E127" s="2" t="s">
        <v>213</v>
      </c>
      <c r="F127" s="2" t="s">
        <v>213</v>
      </c>
      <c r="G127" s="2" t="s">
        <v>213</v>
      </c>
      <c r="H127" s="2" t="s">
        <v>184</v>
      </c>
      <c r="I127" s="2" t="s">
        <v>184</v>
      </c>
      <c r="J127" s="2" t="s">
        <v>184</v>
      </c>
      <c r="K127" s="2" t="s">
        <v>184</v>
      </c>
      <c r="L127" s="2" t="s">
        <v>184</v>
      </c>
      <c r="M127" s="2" t="s">
        <v>212</v>
      </c>
      <c r="N127" s="2" t="s">
        <v>214</v>
      </c>
      <c r="O127" s="2" t="s">
        <v>177</v>
      </c>
      <c r="P127" s="2" t="s">
        <v>937</v>
      </c>
      <c r="Q127" s="2" t="s">
        <v>937</v>
      </c>
      <c r="R127" s="2" t="s">
        <v>938</v>
      </c>
      <c r="S127" s="2" t="s">
        <v>938</v>
      </c>
      <c r="T127" s="2" t="s">
        <v>938</v>
      </c>
      <c r="U127" s="2" t="s">
        <v>936</v>
      </c>
      <c r="V127" s="18" t="s">
        <v>936</v>
      </c>
      <c r="W127" s="27"/>
      <c r="X127" s="27"/>
      <c r="Y127" s="27"/>
      <c r="Z127" s="27"/>
      <c r="AA127" s="27"/>
      <c r="AB127" s="2"/>
      <c r="AC127" s="74"/>
    </row>
    <row r="128" spans="1:38" ht="13.5" thickBot="1" x14ac:dyDescent="0.25">
      <c r="A128" s="161"/>
      <c r="B128" s="168"/>
      <c r="C128" s="75" t="s">
        <v>4</v>
      </c>
      <c r="D128" s="23">
        <v>19</v>
      </c>
      <c r="E128" s="23">
        <v>32</v>
      </c>
      <c r="F128" s="23">
        <v>26</v>
      </c>
      <c r="G128" s="23">
        <v>24</v>
      </c>
      <c r="H128" s="23">
        <v>25</v>
      </c>
      <c r="I128" s="23">
        <v>27</v>
      </c>
      <c r="J128" s="23">
        <v>30</v>
      </c>
      <c r="K128" s="23">
        <v>27</v>
      </c>
      <c r="L128" s="56">
        <v>25</v>
      </c>
      <c r="M128" s="23">
        <v>21</v>
      </c>
      <c r="N128" s="23">
        <v>27</v>
      </c>
      <c r="O128" s="14">
        <v>26</v>
      </c>
      <c r="P128" s="14">
        <v>5</v>
      </c>
      <c r="Q128" s="14">
        <v>2</v>
      </c>
      <c r="R128" s="14">
        <v>3</v>
      </c>
      <c r="S128" s="14">
        <v>5</v>
      </c>
      <c r="T128" s="24">
        <v>2</v>
      </c>
      <c r="U128" s="14">
        <v>7</v>
      </c>
      <c r="V128" s="61">
        <v>1</v>
      </c>
      <c r="W128" s="31"/>
      <c r="X128" s="31"/>
      <c r="Y128" s="31"/>
      <c r="Z128" s="31"/>
      <c r="AA128" s="31"/>
      <c r="AB128" s="14"/>
      <c r="AC128" s="82">
        <f>SUM(D128:AB128)</f>
        <v>334</v>
      </c>
    </row>
    <row r="129" spans="1:34" x14ac:dyDescent="0.2">
      <c r="A129" s="162"/>
      <c r="B129" s="163">
        <v>0.54166666666666663</v>
      </c>
      <c r="C129" s="71" t="s">
        <v>2</v>
      </c>
      <c r="D129" s="80" t="s">
        <v>77</v>
      </c>
      <c r="E129" s="80" t="s">
        <v>79</v>
      </c>
      <c r="F129" s="1" t="s">
        <v>80</v>
      </c>
      <c r="G129" s="1" t="s">
        <v>81</v>
      </c>
      <c r="H129" s="1" t="s">
        <v>82</v>
      </c>
      <c r="I129" s="1" t="s">
        <v>83</v>
      </c>
      <c r="J129" s="1" t="s">
        <v>84</v>
      </c>
      <c r="K129" s="1" t="s">
        <v>85</v>
      </c>
      <c r="L129" s="1" t="s">
        <v>86</v>
      </c>
      <c r="M129" s="1" t="s">
        <v>71</v>
      </c>
      <c r="N129" s="1" t="s">
        <v>72</v>
      </c>
      <c r="O129" s="8" t="s">
        <v>939</v>
      </c>
      <c r="P129" s="8" t="s">
        <v>940</v>
      </c>
      <c r="Q129" s="8" t="s">
        <v>941</v>
      </c>
      <c r="R129" s="8" t="s">
        <v>823</v>
      </c>
      <c r="S129" s="8" t="s">
        <v>824</v>
      </c>
      <c r="T129" s="1" t="s">
        <v>817</v>
      </c>
      <c r="W129" s="32"/>
      <c r="X129" s="32"/>
      <c r="Y129" s="32"/>
      <c r="Z129" s="32"/>
      <c r="AA129" s="8"/>
      <c r="AB129" s="8"/>
      <c r="AC129" s="103"/>
    </row>
    <row r="130" spans="1:34" ht="36" customHeight="1" x14ac:dyDescent="0.2">
      <c r="A130" s="162"/>
      <c r="B130" s="167"/>
      <c r="C130" s="73" t="s">
        <v>3</v>
      </c>
      <c r="D130" s="2" t="s">
        <v>214</v>
      </c>
      <c r="E130" s="2" t="s">
        <v>214</v>
      </c>
      <c r="F130" s="2" t="s">
        <v>214</v>
      </c>
      <c r="G130" s="2" t="s">
        <v>214</v>
      </c>
      <c r="H130" s="2" t="s">
        <v>214</v>
      </c>
      <c r="I130" s="2" t="s">
        <v>214</v>
      </c>
      <c r="J130" s="2" t="s">
        <v>214</v>
      </c>
      <c r="K130" s="2" t="s">
        <v>214</v>
      </c>
      <c r="L130" s="2" t="s">
        <v>214</v>
      </c>
      <c r="M130" s="2" t="s">
        <v>214</v>
      </c>
      <c r="N130" s="2" t="s">
        <v>214</v>
      </c>
      <c r="O130" s="2" t="s">
        <v>839</v>
      </c>
      <c r="P130" s="2" t="s">
        <v>839</v>
      </c>
      <c r="Q130" s="2" t="s">
        <v>839</v>
      </c>
      <c r="R130" s="2" t="s">
        <v>942</v>
      </c>
      <c r="S130" s="2" t="s">
        <v>942</v>
      </c>
      <c r="T130" s="2" t="s">
        <v>936</v>
      </c>
      <c r="U130" s="27"/>
      <c r="V130" s="27"/>
      <c r="W130" s="27"/>
      <c r="X130" s="27"/>
      <c r="Y130" s="27"/>
      <c r="Z130" s="27"/>
      <c r="AA130" s="2"/>
      <c r="AB130" s="2"/>
      <c r="AC130" s="74"/>
    </row>
    <row r="131" spans="1:34" ht="13.5" thickBot="1" x14ac:dyDescent="0.25">
      <c r="A131" s="162"/>
      <c r="B131" s="169"/>
      <c r="C131" s="102" t="s">
        <v>4</v>
      </c>
      <c r="D131" s="14">
        <v>28</v>
      </c>
      <c r="E131" s="3">
        <v>26</v>
      </c>
      <c r="F131" s="3">
        <v>27</v>
      </c>
      <c r="G131" s="3">
        <v>26</v>
      </c>
      <c r="H131" s="3">
        <v>27</v>
      </c>
      <c r="I131" s="3">
        <v>27</v>
      </c>
      <c r="J131" s="3">
        <v>26</v>
      </c>
      <c r="K131" s="7">
        <v>27</v>
      </c>
      <c r="L131" s="3">
        <v>26</v>
      </c>
      <c r="M131" s="7">
        <v>27</v>
      </c>
      <c r="N131" s="7">
        <v>28</v>
      </c>
      <c r="O131" s="61">
        <v>3</v>
      </c>
      <c r="P131" s="61">
        <v>10</v>
      </c>
      <c r="Q131" s="61">
        <v>1</v>
      </c>
      <c r="R131" s="61">
        <v>3</v>
      </c>
      <c r="S131" s="14">
        <v>2</v>
      </c>
      <c r="T131" s="14">
        <v>6</v>
      </c>
      <c r="U131" s="31"/>
      <c r="V131" s="31"/>
      <c r="W131" s="31"/>
      <c r="X131" s="31"/>
      <c r="Y131" s="31"/>
      <c r="Z131" s="31"/>
      <c r="AA131" s="14"/>
      <c r="AB131" s="14"/>
      <c r="AC131" s="57">
        <f>SUM(D131:AB131)</f>
        <v>320</v>
      </c>
    </row>
    <row r="132" spans="1:34" x14ac:dyDescent="0.2">
      <c r="A132" s="162"/>
      <c r="B132" s="166">
        <v>0.59722222222222221</v>
      </c>
      <c r="C132" s="71" t="s">
        <v>2</v>
      </c>
      <c r="D132" s="8" t="s">
        <v>100</v>
      </c>
      <c r="E132" s="8" t="s">
        <v>101</v>
      </c>
      <c r="F132" s="8" t="s">
        <v>102</v>
      </c>
      <c r="G132" s="8" t="s">
        <v>340</v>
      </c>
      <c r="H132" s="8" t="s">
        <v>103</v>
      </c>
      <c r="I132" s="8" t="s">
        <v>107</v>
      </c>
      <c r="J132" s="8" t="s">
        <v>104</v>
      </c>
      <c r="K132" s="8" t="s">
        <v>787</v>
      </c>
      <c r="L132" s="8" t="s">
        <v>105</v>
      </c>
      <c r="M132" s="8" t="s">
        <v>106</v>
      </c>
      <c r="N132" s="8" t="s">
        <v>341</v>
      </c>
      <c r="O132" s="1" t="s">
        <v>428</v>
      </c>
      <c r="P132" s="1" t="s">
        <v>429</v>
      </c>
      <c r="Q132" s="1" t="s">
        <v>430</v>
      </c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104"/>
    </row>
    <row r="133" spans="1:34" ht="76.5" customHeight="1" x14ac:dyDescent="0.2">
      <c r="A133" s="162"/>
      <c r="B133" s="167"/>
      <c r="C133" s="73" t="s">
        <v>3</v>
      </c>
      <c r="D133" s="2" t="s">
        <v>342</v>
      </c>
      <c r="E133" s="2" t="s">
        <v>342</v>
      </c>
      <c r="F133" s="2" t="s">
        <v>347</v>
      </c>
      <c r="G133" s="2" t="s">
        <v>347</v>
      </c>
      <c r="H133" s="2" t="s">
        <v>347</v>
      </c>
      <c r="I133" s="2" t="s">
        <v>348</v>
      </c>
      <c r="J133" s="2" t="s">
        <v>349</v>
      </c>
      <c r="K133" s="2" t="s">
        <v>349</v>
      </c>
      <c r="L133" s="2" t="s">
        <v>349</v>
      </c>
      <c r="M133" s="2" t="s">
        <v>349</v>
      </c>
      <c r="N133" s="2" t="s">
        <v>342</v>
      </c>
      <c r="O133" s="2" t="s">
        <v>433</v>
      </c>
      <c r="P133" s="2" t="s">
        <v>433</v>
      </c>
      <c r="Q133" s="2" t="s">
        <v>433</v>
      </c>
      <c r="R133" s="2"/>
      <c r="S133" s="2"/>
      <c r="T133" s="2"/>
      <c r="U133" s="2"/>
      <c r="V133" s="18"/>
      <c r="W133" s="2"/>
      <c r="X133" s="2"/>
      <c r="Y133" s="2"/>
      <c r="Z133" s="2"/>
      <c r="AA133" s="2"/>
      <c r="AB133" s="2"/>
      <c r="AC133" s="74"/>
    </row>
    <row r="134" spans="1:34" ht="13.5" thickBot="1" x14ac:dyDescent="0.25">
      <c r="A134" s="162"/>
      <c r="B134" s="168"/>
      <c r="C134" s="102" t="s">
        <v>4</v>
      </c>
      <c r="D134" s="3">
        <v>23</v>
      </c>
      <c r="E134" s="3">
        <v>22</v>
      </c>
      <c r="F134" s="3">
        <v>22</v>
      </c>
      <c r="G134" s="7">
        <v>13</v>
      </c>
      <c r="H134" s="3">
        <v>22</v>
      </c>
      <c r="I134" s="3">
        <v>25</v>
      </c>
      <c r="J134" s="7">
        <v>23</v>
      </c>
      <c r="K134" s="7">
        <v>24</v>
      </c>
      <c r="L134" s="7">
        <v>21</v>
      </c>
      <c r="M134" s="7">
        <v>20</v>
      </c>
      <c r="N134" s="7">
        <v>20</v>
      </c>
      <c r="O134" s="14">
        <v>20</v>
      </c>
      <c r="P134" s="14">
        <v>20</v>
      </c>
      <c r="Q134" s="14">
        <v>19</v>
      </c>
      <c r="R134" s="6"/>
      <c r="S134" s="6"/>
      <c r="T134" s="6"/>
      <c r="U134" s="6"/>
      <c r="V134" s="6"/>
      <c r="W134" s="6"/>
      <c r="X134" s="56"/>
      <c r="Y134" s="3"/>
      <c r="Z134" s="3"/>
      <c r="AA134" s="3"/>
      <c r="AB134" s="3"/>
      <c r="AC134" s="57">
        <f>SUM(D134:AB134)</f>
        <v>294</v>
      </c>
    </row>
    <row r="135" spans="1:34" x14ac:dyDescent="0.2">
      <c r="A135" s="162"/>
      <c r="B135" s="163">
        <v>0.65277777777777779</v>
      </c>
      <c r="C135" s="71" t="s">
        <v>2</v>
      </c>
      <c r="D135" s="34" t="s">
        <v>110</v>
      </c>
      <c r="E135" s="34" t="s">
        <v>813</v>
      </c>
      <c r="F135" s="34" t="s">
        <v>111</v>
      </c>
      <c r="G135" s="34" t="s">
        <v>112</v>
      </c>
      <c r="H135" s="34" t="s">
        <v>114</v>
      </c>
      <c r="I135" s="34" t="s">
        <v>113</v>
      </c>
      <c r="J135" s="34" t="s">
        <v>115</v>
      </c>
      <c r="K135" s="34" t="s">
        <v>116</v>
      </c>
      <c r="L135" s="34" t="s">
        <v>117</v>
      </c>
      <c r="M135" s="34" t="s">
        <v>119</v>
      </c>
      <c r="N135" s="34" t="s">
        <v>118</v>
      </c>
      <c r="O135" s="8" t="s">
        <v>443</v>
      </c>
      <c r="P135" s="8" t="s">
        <v>444</v>
      </c>
      <c r="Q135" s="1"/>
      <c r="R135" s="1"/>
      <c r="S135" s="1"/>
      <c r="T135" s="1"/>
      <c r="U135" s="1"/>
      <c r="V135" s="1"/>
      <c r="W135" s="1"/>
      <c r="X135" s="17"/>
      <c r="Y135" s="8"/>
      <c r="Z135" s="8"/>
      <c r="AA135" s="8"/>
      <c r="AB135" s="8"/>
      <c r="AC135" s="103"/>
    </row>
    <row r="136" spans="1:34" ht="55.5" customHeight="1" x14ac:dyDescent="0.2">
      <c r="A136" s="162"/>
      <c r="B136" s="167"/>
      <c r="C136" s="73" t="s">
        <v>3</v>
      </c>
      <c r="D136" s="2" t="s">
        <v>373</v>
      </c>
      <c r="E136" s="2" t="s">
        <v>373</v>
      </c>
      <c r="F136" s="2" t="s">
        <v>373</v>
      </c>
      <c r="G136" s="2" t="s">
        <v>374</v>
      </c>
      <c r="H136" s="2" t="s">
        <v>383</v>
      </c>
      <c r="I136" s="2" t="s">
        <v>390</v>
      </c>
      <c r="J136" s="2" t="s">
        <v>395</v>
      </c>
      <c r="K136" s="2" t="s">
        <v>395</v>
      </c>
      <c r="L136" s="2" t="s">
        <v>406</v>
      </c>
      <c r="M136" s="2" t="s">
        <v>406</v>
      </c>
      <c r="N136" s="2" t="s">
        <v>406</v>
      </c>
      <c r="O136" s="2" t="s">
        <v>454</v>
      </c>
      <c r="P136" s="2" t="s">
        <v>454</v>
      </c>
      <c r="Q136" s="2"/>
      <c r="R136" s="2"/>
      <c r="S136" s="2"/>
      <c r="T136" s="2"/>
      <c r="U136" s="2"/>
      <c r="V136" s="2"/>
      <c r="W136" s="2"/>
      <c r="X136" s="18"/>
      <c r="Y136" s="2"/>
      <c r="Z136" s="2"/>
      <c r="AA136" s="2"/>
      <c r="AB136" s="2"/>
      <c r="AC136" s="74"/>
    </row>
    <row r="137" spans="1:34" ht="13.5" thickBot="1" x14ac:dyDescent="0.25">
      <c r="A137" s="162"/>
      <c r="B137" s="169"/>
      <c r="C137" s="102" t="s">
        <v>4</v>
      </c>
      <c r="D137" s="14">
        <v>27</v>
      </c>
      <c r="E137" s="14">
        <v>15</v>
      </c>
      <c r="F137" s="14">
        <v>26</v>
      </c>
      <c r="G137" s="14">
        <v>20</v>
      </c>
      <c r="H137" s="7">
        <v>15</v>
      </c>
      <c r="I137" s="7">
        <v>16</v>
      </c>
      <c r="J137" s="7">
        <v>24</v>
      </c>
      <c r="K137" s="7">
        <v>20</v>
      </c>
      <c r="L137" s="3">
        <v>28</v>
      </c>
      <c r="M137" s="14">
        <v>26</v>
      </c>
      <c r="N137" s="14">
        <v>28</v>
      </c>
      <c r="O137" s="3">
        <v>24</v>
      </c>
      <c r="P137" s="3">
        <v>15</v>
      </c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57">
        <f>SUM(D137:AB137)</f>
        <v>284</v>
      </c>
      <c r="AD137" s="38"/>
      <c r="AE137" s="38"/>
      <c r="AF137" s="38"/>
    </row>
    <row r="138" spans="1:34" x14ac:dyDescent="0.2">
      <c r="A138" s="161"/>
      <c r="B138" s="166">
        <v>0.70833333333333337</v>
      </c>
      <c r="C138" s="93" t="s">
        <v>2</v>
      </c>
      <c r="D138" s="8" t="s">
        <v>445</v>
      </c>
      <c r="E138" s="8" t="s">
        <v>446</v>
      </c>
      <c r="F138" s="8" t="s">
        <v>447</v>
      </c>
      <c r="G138" s="1" t="s">
        <v>510</v>
      </c>
      <c r="H138" s="1" t="s">
        <v>511</v>
      </c>
      <c r="I138" s="1" t="s">
        <v>512</v>
      </c>
      <c r="J138" s="1" t="s">
        <v>802</v>
      </c>
      <c r="K138" s="1" t="s">
        <v>803</v>
      </c>
      <c r="L138" s="1" t="s">
        <v>804</v>
      </c>
      <c r="M138" s="1" t="s">
        <v>805</v>
      </c>
      <c r="N138" s="1" t="s">
        <v>806</v>
      </c>
      <c r="O138" s="1" t="s">
        <v>807</v>
      </c>
      <c r="P138" s="1" t="s">
        <v>808</v>
      </c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104"/>
    </row>
    <row r="139" spans="1:34" ht="42" customHeight="1" x14ac:dyDescent="0.2">
      <c r="A139" s="161"/>
      <c r="B139" s="164"/>
      <c r="C139" s="73" t="s">
        <v>3</v>
      </c>
      <c r="D139" s="2" t="s">
        <v>454</v>
      </c>
      <c r="E139" s="2" t="s">
        <v>454</v>
      </c>
      <c r="F139" s="2" t="s">
        <v>454</v>
      </c>
      <c r="G139" s="2" t="s">
        <v>185</v>
      </c>
      <c r="H139" s="2" t="s">
        <v>185</v>
      </c>
      <c r="I139" s="2" t="s">
        <v>185</v>
      </c>
      <c r="J139" s="2" t="s">
        <v>316</v>
      </c>
      <c r="K139" s="2" t="s">
        <v>316</v>
      </c>
      <c r="L139" s="2" t="s">
        <v>316</v>
      </c>
      <c r="M139" s="2" t="s">
        <v>316</v>
      </c>
      <c r="N139" s="2" t="s">
        <v>316</v>
      </c>
      <c r="O139" s="2" t="s">
        <v>316</v>
      </c>
      <c r="P139" s="2" t="s">
        <v>996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74"/>
    </row>
    <row r="140" spans="1:34" ht="13.5" thickBot="1" x14ac:dyDescent="0.25">
      <c r="A140" s="161"/>
      <c r="B140" s="165"/>
      <c r="C140" s="75" t="s">
        <v>4</v>
      </c>
      <c r="D140" s="3">
        <v>25</v>
      </c>
      <c r="E140" s="3">
        <v>26</v>
      </c>
      <c r="F140" s="3">
        <v>28</v>
      </c>
      <c r="G140" s="6">
        <v>30</v>
      </c>
      <c r="H140" s="6">
        <v>17</v>
      </c>
      <c r="I140" s="5">
        <v>20</v>
      </c>
      <c r="J140" s="3">
        <v>26</v>
      </c>
      <c r="K140" s="3">
        <v>26</v>
      </c>
      <c r="L140" s="3">
        <v>30</v>
      </c>
      <c r="M140" s="3">
        <v>29</v>
      </c>
      <c r="N140" s="3">
        <v>28</v>
      </c>
      <c r="O140" s="3">
        <v>27</v>
      </c>
      <c r="P140" s="7">
        <v>27</v>
      </c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57">
        <f>SUM(D140:AB140)</f>
        <v>339</v>
      </c>
      <c r="AD140" s="38"/>
    </row>
    <row r="141" spans="1:34" ht="12.75" customHeight="1" x14ac:dyDescent="0.2">
      <c r="A141" s="179" t="s">
        <v>16</v>
      </c>
      <c r="B141" s="163">
        <v>0.375</v>
      </c>
      <c r="C141" s="71" t="s">
        <v>2</v>
      </c>
      <c r="D141" s="1" t="s">
        <v>140</v>
      </c>
      <c r="E141" s="1" t="s">
        <v>142</v>
      </c>
      <c r="F141" s="1" t="s">
        <v>143</v>
      </c>
      <c r="G141" s="1" t="s">
        <v>145</v>
      </c>
      <c r="H141" s="1" t="s">
        <v>146</v>
      </c>
      <c r="I141" s="1" t="s">
        <v>127</v>
      </c>
      <c r="J141" s="1" t="s">
        <v>123</v>
      </c>
      <c r="K141" s="1" t="s">
        <v>126</v>
      </c>
      <c r="L141" s="1" t="s">
        <v>128</v>
      </c>
      <c r="M141" s="1" t="s">
        <v>122</v>
      </c>
      <c r="N141" s="1" t="s">
        <v>124</v>
      </c>
      <c r="O141" s="1" t="s">
        <v>125</v>
      </c>
      <c r="P141" s="1" t="s">
        <v>121</v>
      </c>
      <c r="Q141" s="1" t="s">
        <v>716</v>
      </c>
      <c r="R141" s="1" t="s">
        <v>717</v>
      </c>
      <c r="S141" s="1" t="s">
        <v>718</v>
      </c>
      <c r="T141" s="1"/>
      <c r="U141" s="1"/>
      <c r="V141" s="1"/>
      <c r="W141" s="1"/>
      <c r="X141" s="1"/>
      <c r="Y141" s="1"/>
      <c r="Z141" s="1"/>
      <c r="AA141" s="1"/>
      <c r="AB141" s="1"/>
      <c r="AC141" s="72"/>
    </row>
    <row r="142" spans="1:34" ht="42" customHeight="1" x14ac:dyDescent="0.2">
      <c r="A142" s="162"/>
      <c r="B142" s="164"/>
      <c r="C142" s="73" t="s">
        <v>3</v>
      </c>
      <c r="D142" s="2" t="s">
        <v>153</v>
      </c>
      <c r="E142" s="2" t="s">
        <v>153</v>
      </c>
      <c r="F142" s="2" t="s">
        <v>153</v>
      </c>
      <c r="G142" s="2" t="s">
        <v>153</v>
      </c>
      <c r="H142" s="2" t="s">
        <v>153</v>
      </c>
      <c r="I142" s="2" t="s">
        <v>161</v>
      </c>
      <c r="J142" s="2" t="s">
        <v>161</v>
      </c>
      <c r="K142" s="2" t="s">
        <v>134</v>
      </c>
      <c r="L142" s="2" t="s">
        <v>134</v>
      </c>
      <c r="M142" s="2" t="s">
        <v>161</v>
      </c>
      <c r="N142" s="2" t="s">
        <v>135</v>
      </c>
      <c r="O142" s="2" t="s">
        <v>810</v>
      </c>
      <c r="P142" s="2" t="s">
        <v>409</v>
      </c>
      <c r="Q142" s="2" t="s">
        <v>316</v>
      </c>
      <c r="R142" s="2" t="s">
        <v>316</v>
      </c>
      <c r="S142" s="2" t="s">
        <v>316</v>
      </c>
      <c r="T142" s="2"/>
      <c r="U142" s="2"/>
      <c r="V142" s="2"/>
      <c r="W142" s="2"/>
      <c r="X142" s="2"/>
      <c r="Y142" s="2"/>
      <c r="Z142" s="2"/>
      <c r="AA142" s="2"/>
      <c r="AB142" s="2"/>
      <c r="AC142" s="74"/>
    </row>
    <row r="143" spans="1:34" ht="13.5" customHeight="1" thickBot="1" x14ac:dyDescent="0.25">
      <c r="A143" s="162"/>
      <c r="B143" s="165"/>
      <c r="C143" s="75" t="s">
        <v>4</v>
      </c>
      <c r="D143" s="6">
        <v>19</v>
      </c>
      <c r="E143" s="6">
        <v>26</v>
      </c>
      <c r="F143" s="6">
        <v>26</v>
      </c>
      <c r="G143" s="6">
        <v>8</v>
      </c>
      <c r="H143" s="6">
        <v>18</v>
      </c>
      <c r="I143" s="6">
        <v>19</v>
      </c>
      <c r="J143" s="5">
        <v>23</v>
      </c>
      <c r="K143" s="6">
        <v>30</v>
      </c>
      <c r="L143" s="6">
        <v>26</v>
      </c>
      <c r="M143" s="5">
        <v>22</v>
      </c>
      <c r="N143" s="6">
        <v>25</v>
      </c>
      <c r="O143" s="5">
        <v>29</v>
      </c>
      <c r="P143" s="7"/>
      <c r="Q143" s="14">
        <v>25</v>
      </c>
      <c r="R143" s="14">
        <v>26</v>
      </c>
      <c r="S143" s="14">
        <v>20</v>
      </c>
      <c r="T143" s="14"/>
      <c r="U143" s="14"/>
      <c r="V143" s="14"/>
      <c r="W143" s="14"/>
      <c r="X143" s="14"/>
      <c r="Y143" s="14"/>
      <c r="Z143" s="14"/>
      <c r="AA143" s="14"/>
      <c r="AB143" s="14"/>
      <c r="AC143" s="57">
        <f>SUM(D143:AB143)</f>
        <v>342</v>
      </c>
      <c r="AG143" s="38"/>
    </row>
    <row r="144" spans="1:34" ht="12.75" customHeight="1" x14ac:dyDescent="0.2">
      <c r="A144" s="161"/>
      <c r="B144" s="166">
        <v>0.43055555555555558</v>
      </c>
      <c r="C144" s="93" t="s">
        <v>2</v>
      </c>
      <c r="D144" s="1" t="s">
        <v>73</v>
      </c>
      <c r="E144" s="1" t="s">
        <v>74</v>
      </c>
      <c r="F144" s="1" t="s">
        <v>75</v>
      </c>
      <c r="G144" s="1" t="s">
        <v>76</v>
      </c>
      <c r="H144" s="1" t="s">
        <v>87</v>
      </c>
      <c r="I144" s="1" t="s">
        <v>223</v>
      </c>
      <c r="J144" s="1" t="s">
        <v>224</v>
      </c>
      <c r="K144" s="1" t="s">
        <v>225</v>
      </c>
      <c r="L144" s="80" t="s">
        <v>228</v>
      </c>
      <c r="M144" s="80" t="s">
        <v>229</v>
      </c>
      <c r="N144" s="1" t="s">
        <v>226</v>
      </c>
      <c r="O144" s="1" t="s">
        <v>719</v>
      </c>
      <c r="P144" s="1" t="s">
        <v>720</v>
      </c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77"/>
      <c r="AD144" s="85"/>
      <c r="AE144" s="85"/>
      <c r="AF144" s="85"/>
      <c r="AG144" s="85"/>
      <c r="AH144" s="38"/>
    </row>
    <row r="145" spans="1:33" ht="46.5" customHeight="1" x14ac:dyDescent="0.2">
      <c r="A145" s="161"/>
      <c r="B145" s="167"/>
      <c r="C145" s="73" t="s">
        <v>3</v>
      </c>
      <c r="D145" s="2" t="s">
        <v>236</v>
      </c>
      <c r="E145" s="2" t="s">
        <v>236</v>
      </c>
      <c r="F145" s="2" t="s">
        <v>237</v>
      </c>
      <c r="G145" s="2" t="s">
        <v>237</v>
      </c>
      <c r="H145" s="2" t="s">
        <v>238</v>
      </c>
      <c r="I145" s="2" t="s">
        <v>239</v>
      </c>
      <c r="J145" s="2" t="s">
        <v>240</v>
      </c>
      <c r="K145" s="2" t="s">
        <v>240</v>
      </c>
      <c r="L145" s="2" t="s">
        <v>240</v>
      </c>
      <c r="M145" s="2" t="s">
        <v>240</v>
      </c>
      <c r="N145" s="2" t="s">
        <v>240</v>
      </c>
      <c r="O145" s="2" t="s">
        <v>316</v>
      </c>
      <c r="P145" s="2" t="s">
        <v>316</v>
      </c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74"/>
      <c r="AD145" s="86"/>
      <c r="AE145" s="105"/>
      <c r="AF145" s="105"/>
      <c r="AG145" s="105"/>
    </row>
    <row r="146" spans="1:33" ht="13.5" customHeight="1" thickBot="1" x14ac:dyDescent="0.25">
      <c r="A146" s="161"/>
      <c r="B146" s="168"/>
      <c r="C146" s="102" t="s">
        <v>4</v>
      </c>
      <c r="D146" s="13">
        <v>24</v>
      </c>
      <c r="E146" s="14">
        <v>23</v>
      </c>
      <c r="F146" s="61">
        <v>21</v>
      </c>
      <c r="G146" s="61">
        <v>20</v>
      </c>
      <c r="H146" s="23">
        <v>27</v>
      </c>
      <c r="I146" s="23">
        <v>37</v>
      </c>
      <c r="J146" s="23">
        <v>28</v>
      </c>
      <c r="K146" s="14">
        <v>29</v>
      </c>
      <c r="L146" s="14">
        <v>28</v>
      </c>
      <c r="M146" s="23">
        <v>28</v>
      </c>
      <c r="N146" s="13">
        <v>29</v>
      </c>
      <c r="O146" s="13">
        <v>30</v>
      </c>
      <c r="P146" s="13">
        <v>31</v>
      </c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106">
        <f>SUM(D146:Q146)</f>
        <v>355</v>
      </c>
      <c r="AD146" s="88"/>
      <c r="AE146" s="88"/>
      <c r="AF146" s="89"/>
      <c r="AG146" s="89"/>
    </row>
    <row r="147" spans="1:33" ht="12.75" customHeight="1" x14ac:dyDescent="0.2">
      <c r="A147" s="161"/>
      <c r="B147" s="163">
        <v>0.4861111111111111</v>
      </c>
      <c r="C147" s="71" t="s">
        <v>2</v>
      </c>
      <c r="D147" s="1" t="s">
        <v>227</v>
      </c>
      <c r="E147" s="80" t="s">
        <v>262</v>
      </c>
      <c r="F147" s="80" t="s">
        <v>263</v>
      </c>
      <c r="G147" s="80" t="s">
        <v>35</v>
      </c>
      <c r="H147" s="80" t="s">
        <v>34</v>
      </c>
      <c r="I147" s="80" t="s">
        <v>46</v>
      </c>
      <c r="J147" s="80" t="s">
        <v>33</v>
      </c>
      <c r="K147" s="80" t="s">
        <v>45</v>
      </c>
      <c r="L147" s="80" t="s">
        <v>44</v>
      </c>
      <c r="M147" s="80" t="s">
        <v>43</v>
      </c>
      <c r="N147" s="80" t="s">
        <v>42</v>
      </c>
      <c r="O147" s="98" t="s">
        <v>32</v>
      </c>
      <c r="P147" s="1" t="s">
        <v>721</v>
      </c>
      <c r="Q147" s="1"/>
      <c r="R147" s="1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72"/>
      <c r="AD147" s="38"/>
      <c r="AE147" s="38"/>
      <c r="AF147" s="38"/>
      <c r="AG147" s="38"/>
    </row>
    <row r="148" spans="1:33" ht="45.75" customHeight="1" x14ac:dyDescent="0.2">
      <c r="A148" s="161"/>
      <c r="B148" s="167"/>
      <c r="C148" s="73" t="s">
        <v>3</v>
      </c>
      <c r="D148" s="2" t="s">
        <v>240</v>
      </c>
      <c r="E148" s="2" t="s">
        <v>240</v>
      </c>
      <c r="F148" s="2" t="s">
        <v>240</v>
      </c>
      <c r="G148" s="2" t="s">
        <v>265</v>
      </c>
      <c r="H148" s="2" t="s">
        <v>265</v>
      </c>
      <c r="I148" s="2" t="s">
        <v>265</v>
      </c>
      <c r="J148" s="2" t="s">
        <v>265</v>
      </c>
      <c r="K148" s="2" t="s">
        <v>265</v>
      </c>
      <c r="L148" s="2" t="s">
        <v>235</v>
      </c>
      <c r="M148" s="2" t="s">
        <v>235</v>
      </c>
      <c r="N148" s="2" t="s">
        <v>235</v>
      </c>
      <c r="O148" s="2" t="s">
        <v>235</v>
      </c>
      <c r="P148" s="2" t="s">
        <v>316</v>
      </c>
      <c r="Q148" s="2"/>
      <c r="R148" s="2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74"/>
      <c r="AD148" s="38"/>
      <c r="AE148" s="38"/>
      <c r="AG148" s="38"/>
    </row>
    <row r="149" spans="1:33" ht="13.5" customHeight="1" thickBot="1" x14ac:dyDescent="0.25">
      <c r="A149" s="161"/>
      <c r="B149" s="169"/>
      <c r="C149" s="75" t="s">
        <v>4</v>
      </c>
      <c r="D149" s="14">
        <v>28</v>
      </c>
      <c r="E149" s="14">
        <v>27</v>
      </c>
      <c r="F149" s="14">
        <v>29</v>
      </c>
      <c r="G149" s="14">
        <v>22</v>
      </c>
      <c r="H149" s="14">
        <v>22</v>
      </c>
      <c r="I149" s="61">
        <v>23</v>
      </c>
      <c r="J149" s="3">
        <v>23</v>
      </c>
      <c r="K149" s="3">
        <v>23</v>
      </c>
      <c r="L149" s="3">
        <v>22</v>
      </c>
      <c r="M149" s="3">
        <v>24</v>
      </c>
      <c r="N149" s="3">
        <v>22</v>
      </c>
      <c r="O149" s="3">
        <v>20</v>
      </c>
      <c r="P149" s="13">
        <v>20</v>
      </c>
      <c r="Q149" s="14"/>
      <c r="R149" s="14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57">
        <f>SUM(D149:R149)</f>
        <v>305</v>
      </c>
      <c r="AD149" s="38"/>
      <c r="AE149" s="38"/>
    </row>
    <row r="150" spans="1:33" ht="12.75" customHeight="1" x14ac:dyDescent="0.2">
      <c r="A150" s="161"/>
      <c r="B150" s="166">
        <v>0.54166666666666663</v>
      </c>
      <c r="C150" s="71" t="s">
        <v>2</v>
      </c>
      <c r="D150" s="80" t="s">
        <v>271</v>
      </c>
      <c r="E150" s="80" t="s">
        <v>272</v>
      </c>
      <c r="F150" s="80" t="s">
        <v>273</v>
      </c>
      <c r="G150" s="80" t="s">
        <v>274</v>
      </c>
      <c r="H150" s="80" t="s">
        <v>275</v>
      </c>
      <c r="I150" s="80" t="s">
        <v>276</v>
      </c>
      <c r="J150" s="80" t="s">
        <v>277</v>
      </c>
      <c r="K150" s="80" t="s">
        <v>278</v>
      </c>
      <c r="L150" s="80" t="s">
        <v>280</v>
      </c>
      <c r="M150" s="80" t="s">
        <v>279</v>
      </c>
      <c r="N150" s="1" t="s">
        <v>39</v>
      </c>
      <c r="O150" s="1" t="s">
        <v>722</v>
      </c>
      <c r="P150" s="1" t="s">
        <v>723</v>
      </c>
      <c r="Q150" s="8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72"/>
      <c r="AD150" s="38"/>
      <c r="AE150" s="38"/>
    </row>
    <row r="151" spans="1:33" ht="39" customHeight="1" x14ac:dyDescent="0.2">
      <c r="A151" s="161"/>
      <c r="B151" s="167"/>
      <c r="C151" s="73" t="s">
        <v>3</v>
      </c>
      <c r="D151" s="2" t="s">
        <v>283</v>
      </c>
      <c r="E151" s="2" t="s">
        <v>283</v>
      </c>
      <c r="F151" s="2" t="s">
        <v>283</v>
      </c>
      <c r="G151" s="2" t="s">
        <v>283</v>
      </c>
      <c r="H151" s="2" t="s">
        <v>283</v>
      </c>
      <c r="I151" s="2" t="s">
        <v>283</v>
      </c>
      <c r="J151" s="2" t="s">
        <v>283</v>
      </c>
      <c r="K151" s="2" t="s">
        <v>283</v>
      </c>
      <c r="L151" s="2" t="s">
        <v>283</v>
      </c>
      <c r="M151" s="2" t="s">
        <v>291</v>
      </c>
      <c r="N151" s="2" t="s">
        <v>292</v>
      </c>
      <c r="O151" s="2" t="s">
        <v>316</v>
      </c>
      <c r="P151" s="2" t="s">
        <v>316</v>
      </c>
      <c r="Q151" s="2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74"/>
      <c r="AD151" s="38"/>
      <c r="AE151" s="38"/>
    </row>
    <row r="152" spans="1:33" ht="13.5" customHeight="1" thickBot="1" x14ac:dyDescent="0.25">
      <c r="A152" s="161"/>
      <c r="B152" s="169"/>
      <c r="C152" s="102" t="s">
        <v>4</v>
      </c>
      <c r="D152" s="14">
        <v>26</v>
      </c>
      <c r="E152" s="3">
        <v>27</v>
      </c>
      <c r="F152" s="14">
        <v>27</v>
      </c>
      <c r="G152" s="14">
        <v>27</v>
      </c>
      <c r="H152" s="3">
        <v>26</v>
      </c>
      <c r="I152" s="3">
        <v>26</v>
      </c>
      <c r="J152" s="3">
        <v>27</v>
      </c>
      <c r="K152" s="3">
        <v>26</v>
      </c>
      <c r="L152" s="3">
        <v>26</v>
      </c>
      <c r="M152" s="3">
        <v>26</v>
      </c>
      <c r="N152" s="3">
        <v>20</v>
      </c>
      <c r="O152" s="13">
        <v>20</v>
      </c>
      <c r="P152" s="13">
        <v>32</v>
      </c>
      <c r="Q152" s="3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106">
        <f>SUM(D152:Q152)</f>
        <v>336</v>
      </c>
      <c r="AD152" s="38"/>
    </row>
    <row r="153" spans="1:33" ht="12.75" customHeight="1" x14ac:dyDescent="0.2">
      <c r="A153" s="161"/>
      <c r="B153" s="166">
        <v>0.59722222222222221</v>
      </c>
      <c r="C153" s="71" t="s">
        <v>2</v>
      </c>
      <c r="D153" s="1" t="s">
        <v>31</v>
      </c>
      <c r="E153" s="1" t="s">
        <v>30</v>
      </c>
      <c r="F153" s="1" t="s">
        <v>28</v>
      </c>
      <c r="G153" s="1" t="s">
        <v>36</v>
      </c>
      <c r="H153" s="1" t="s">
        <v>37</v>
      </c>
      <c r="I153" s="1" t="s">
        <v>38</v>
      </c>
      <c r="J153" s="1" t="s">
        <v>40</v>
      </c>
      <c r="K153" s="1" t="s">
        <v>41</v>
      </c>
      <c r="L153" s="1" t="s">
        <v>47</v>
      </c>
      <c r="M153" s="8" t="s">
        <v>315</v>
      </c>
      <c r="N153" s="8" t="s">
        <v>321</v>
      </c>
      <c r="O153" s="8" t="s">
        <v>303</v>
      </c>
      <c r="P153" s="8" t="s">
        <v>304</v>
      </c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72"/>
      <c r="AD153" s="38"/>
    </row>
    <row r="154" spans="1:33" ht="39" customHeight="1" x14ac:dyDescent="0.2">
      <c r="A154" s="161"/>
      <c r="B154" s="167"/>
      <c r="C154" s="83" t="s">
        <v>3</v>
      </c>
      <c r="D154" s="2" t="s">
        <v>267</v>
      </c>
      <c r="E154" s="2" t="s">
        <v>267</v>
      </c>
      <c r="F154" s="2" t="s">
        <v>267</v>
      </c>
      <c r="G154" s="2" t="s">
        <v>267</v>
      </c>
      <c r="H154" s="2" t="s">
        <v>267</v>
      </c>
      <c r="I154" s="2" t="s">
        <v>267</v>
      </c>
      <c r="J154" s="2" t="s">
        <v>267</v>
      </c>
      <c r="K154" s="2" t="s">
        <v>293</v>
      </c>
      <c r="L154" s="2" t="s">
        <v>293</v>
      </c>
      <c r="M154" s="2" t="s">
        <v>316</v>
      </c>
      <c r="N154" s="2" t="s">
        <v>316</v>
      </c>
      <c r="O154" s="2" t="s">
        <v>316</v>
      </c>
      <c r="P154" s="2" t="s">
        <v>316</v>
      </c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74"/>
      <c r="AD154" s="38"/>
    </row>
    <row r="155" spans="1:33" ht="13.5" customHeight="1" thickBot="1" x14ac:dyDescent="0.25">
      <c r="A155" s="161"/>
      <c r="B155" s="168"/>
      <c r="C155" s="84" t="s">
        <v>4</v>
      </c>
      <c r="D155" s="14">
        <v>24</v>
      </c>
      <c r="E155" s="14">
        <v>23</v>
      </c>
      <c r="F155" s="14">
        <v>23</v>
      </c>
      <c r="G155" s="3">
        <v>20</v>
      </c>
      <c r="H155" s="24">
        <v>24</v>
      </c>
      <c r="I155" s="3">
        <v>11</v>
      </c>
      <c r="J155" s="3">
        <v>15</v>
      </c>
      <c r="K155" s="3">
        <v>20</v>
      </c>
      <c r="L155" s="61">
        <v>13</v>
      </c>
      <c r="M155" s="14">
        <v>26</v>
      </c>
      <c r="N155" s="14">
        <v>26</v>
      </c>
      <c r="O155" s="3">
        <v>26</v>
      </c>
      <c r="P155" s="3">
        <v>26</v>
      </c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82">
        <f>SUM(D155:Q155)</f>
        <v>277</v>
      </c>
    </row>
    <row r="156" spans="1:33" ht="12.75" customHeight="1" x14ac:dyDescent="0.2">
      <c r="A156" s="161"/>
      <c r="B156" s="163">
        <v>0.65277777777777779</v>
      </c>
      <c r="C156" s="71" t="s">
        <v>2</v>
      </c>
      <c r="D156" s="8" t="s">
        <v>305</v>
      </c>
      <c r="E156" s="8" t="s">
        <v>306</v>
      </c>
      <c r="F156" s="8" t="s">
        <v>307</v>
      </c>
      <c r="G156" s="8" t="s">
        <v>308</v>
      </c>
      <c r="H156" s="8" t="s">
        <v>309</v>
      </c>
      <c r="I156" s="8" t="s">
        <v>310</v>
      </c>
      <c r="J156" s="8" t="s">
        <v>311</v>
      </c>
      <c r="K156" s="8" t="s">
        <v>312</v>
      </c>
      <c r="L156" s="8" t="s">
        <v>313</v>
      </c>
      <c r="M156" s="8" t="s">
        <v>324</v>
      </c>
      <c r="N156" s="8" t="s">
        <v>325</v>
      </c>
      <c r="O156" s="80"/>
      <c r="P156" s="80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72"/>
    </row>
    <row r="157" spans="1:33" ht="45" customHeight="1" x14ac:dyDescent="0.2">
      <c r="A157" s="161"/>
      <c r="B157" s="167"/>
      <c r="C157" s="83" t="s">
        <v>3</v>
      </c>
      <c r="D157" s="2" t="s">
        <v>316</v>
      </c>
      <c r="E157" s="2" t="s">
        <v>316</v>
      </c>
      <c r="F157" s="2" t="s">
        <v>316</v>
      </c>
      <c r="G157" s="2" t="s">
        <v>316</v>
      </c>
      <c r="H157" s="2" t="s">
        <v>316</v>
      </c>
      <c r="I157" s="2" t="s">
        <v>316</v>
      </c>
      <c r="J157" s="2" t="s">
        <v>316</v>
      </c>
      <c r="K157" s="2" t="s">
        <v>316</v>
      </c>
      <c r="L157" s="2" t="s">
        <v>316</v>
      </c>
      <c r="M157" s="2" t="s">
        <v>326</v>
      </c>
      <c r="N157" s="2" t="s">
        <v>326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74"/>
    </row>
    <row r="158" spans="1:33" ht="13.5" customHeight="1" thickBot="1" x14ac:dyDescent="0.25">
      <c r="A158" s="161"/>
      <c r="B158" s="169"/>
      <c r="C158" s="75" t="s">
        <v>4</v>
      </c>
      <c r="D158" s="3">
        <v>26</v>
      </c>
      <c r="E158" s="14">
        <v>26</v>
      </c>
      <c r="F158" s="3">
        <v>25</v>
      </c>
      <c r="G158" s="6">
        <v>26</v>
      </c>
      <c r="H158" s="6">
        <v>28</v>
      </c>
      <c r="I158" s="6">
        <v>25</v>
      </c>
      <c r="J158" s="6">
        <v>25</v>
      </c>
      <c r="K158" s="23">
        <v>29</v>
      </c>
      <c r="L158" s="23">
        <v>21</v>
      </c>
      <c r="M158" s="3">
        <v>23</v>
      </c>
      <c r="N158" s="3">
        <v>22</v>
      </c>
      <c r="O158" s="14"/>
      <c r="P158" s="61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57">
        <f>SUM(D158:Q158)</f>
        <v>276</v>
      </c>
    </row>
    <row r="159" spans="1:33" ht="12.75" customHeight="1" x14ac:dyDescent="0.2">
      <c r="A159" s="162"/>
      <c r="B159" s="163">
        <v>0.70833333333333337</v>
      </c>
      <c r="C159" s="71" t="s">
        <v>2</v>
      </c>
      <c r="D159" s="8" t="s">
        <v>322</v>
      </c>
      <c r="E159" s="8" t="s">
        <v>323</v>
      </c>
      <c r="F159" s="8" t="s">
        <v>330</v>
      </c>
      <c r="G159" s="1" t="s">
        <v>420</v>
      </c>
      <c r="H159" s="1" t="s">
        <v>149</v>
      </c>
      <c r="I159" s="1" t="s">
        <v>367</v>
      </c>
      <c r="J159" s="1" t="s">
        <v>338</v>
      </c>
      <c r="K159" s="1" t="s">
        <v>368</v>
      </c>
      <c r="L159" s="1" t="s">
        <v>412</v>
      </c>
      <c r="M159" s="1" t="s">
        <v>413</v>
      </c>
      <c r="N159" s="1" t="s">
        <v>414</v>
      </c>
      <c r="O159" s="1" t="s">
        <v>422</v>
      </c>
      <c r="P159" s="1" t="s">
        <v>421</v>
      </c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72"/>
    </row>
    <row r="160" spans="1:33" ht="46.5" customHeight="1" x14ac:dyDescent="0.2">
      <c r="A160" s="162"/>
      <c r="B160" s="164"/>
      <c r="C160" s="83" t="s">
        <v>3</v>
      </c>
      <c r="D160" s="2" t="s">
        <v>316</v>
      </c>
      <c r="E160" s="2" t="s">
        <v>316</v>
      </c>
      <c r="F160" s="2" t="s">
        <v>331</v>
      </c>
      <c r="G160" s="2" t="s">
        <v>427</v>
      </c>
      <c r="H160" s="2" t="s">
        <v>154</v>
      </c>
      <c r="I160" s="2" t="s">
        <v>154</v>
      </c>
      <c r="J160" s="2" t="s">
        <v>154</v>
      </c>
      <c r="K160" s="2" t="s">
        <v>154</v>
      </c>
      <c r="L160" s="2" t="s">
        <v>416</v>
      </c>
      <c r="M160" s="2" t="s">
        <v>416</v>
      </c>
      <c r="N160" s="2" t="s">
        <v>416</v>
      </c>
      <c r="O160" s="2" t="s">
        <v>427</v>
      </c>
      <c r="P160" s="2" t="s">
        <v>427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74"/>
    </row>
    <row r="161" spans="1:29" ht="13.5" customHeight="1" thickBot="1" x14ac:dyDescent="0.25">
      <c r="A161" s="162"/>
      <c r="B161" s="165"/>
      <c r="C161" s="75" t="s">
        <v>4</v>
      </c>
      <c r="D161" s="6">
        <v>26</v>
      </c>
      <c r="E161" s="6">
        <v>26</v>
      </c>
      <c r="F161" s="3">
        <v>25</v>
      </c>
      <c r="G161" s="7">
        <v>30</v>
      </c>
      <c r="H161" s="5">
        <v>19</v>
      </c>
      <c r="I161" s="14">
        <v>15</v>
      </c>
      <c r="J161" s="14">
        <v>25</v>
      </c>
      <c r="K161" s="14">
        <v>22</v>
      </c>
      <c r="L161" s="3">
        <v>25</v>
      </c>
      <c r="M161" s="7">
        <v>24</v>
      </c>
      <c r="N161" s="3">
        <v>25</v>
      </c>
      <c r="O161" s="14">
        <v>22</v>
      </c>
      <c r="P161" s="7">
        <v>30</v>
      </c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57">
        <f>SUM(D161:AB161)</f>
        <v>314</v>
      </c>
    </row>
    <row r="162" spans="1:29" x14ac:dyDescent="0.2">
      <c r="A162" s="179" t="s">
        <v>17</v>
      </c>
      <c r="B162" s="166">
        <v>0.375</v>
      </c>
      <c r="C162" s="93" t="s">
        <v>2</v>
      </c>
      <c r="D162" s="108" t="s">
        <v>488</v>
      </c>
      <c r="E162" s="108" t="s">
        <v>470</v>
      </c>
      <c r="F162" s="109" t="s">
        <v>471</v>
      </c>
      <c r="G162" s="109" t="s">
        <v>472</v>
      </c>
      <c r="H162" s="108" t="s">
        <v>473</v>
      </c>
      <c r="I162" s="109" t="s">
        <v>474</v>
      </c>
      <c r="J162" s="109" t="s">
        <v>477</v>
      </c>
      <c r="K162" s="109" t="s">
        <v>478</v>
      </c>
      <c r="L162" s="109" t="s">
        <v>483</v>
      </c>
      <c r="M162" s="109" t="s">
        <v>479</v>
      </c>
      <c r="N162" s="109" t="s">
        <v>480</v>
      </c>
      <c r="O162" s="109" t="s">
        <v>481</v>
      </c>
      <c r="P162" s="109" t="s">
        <v>482</v>
      </c>
      <c r="Q162" s="1" t="s">
        <v>498</v>
      </c>
      <c r="R162" s="1" t="s">
        <v>738</v>
      </c>
      <c r="S162" s="1" t="s">
        <v>827</v>
      </c>
      <c r="T162" s="1" t="s">
        <v>828</v>
      </c>
      <c r="U162" s="1" t="s">
        <v>829</v>
      </c>
      <c r="V162" s="4" t="s">
        <v>830</v>
      </c>
      <c r="W162" s="4" t="s">
        <v>831</v>
      </c>
      <c r="X162" s="60" t="s">
        <v>832</v>
      </c>
      <c r="Y162" s="32"/>
      <c r="Z162" s="32"/>
      <c r="AA162" s="1"/>
      <c r="AB162" s="1"/>
      <c r="AC162" s="58"/>
    </row>
    <row r="163" spans="1:29" ht="32.25" customHeight="1" x14ac:dyDescent="0.2">
      <c r="A163" s="162"/>
      <c r="B163" s="164"/>
      <c r="C163" s="73" t="s">
        <v>3</v>
      </c>
      <c r="D163" s="9" t="s">
        <v>425</v>
      </c>
      <c r="E163" s="9" t="s">
        <v>425</v>
      </c>
      <c r="F163" s="15" t="s">
        <v>425</v>
      </c>
      <c r="G163" s="15" t="s">
        <v>425</v>
      </c>
      <c r="H163" s="9" t="s">
        <v>425</v>
      </c>
      <c r="I163" s="15" t="s">
        <v>425</v>
      </c>
      <c r="J163" s="15" t="s">
        <v>603</v>
      </c>
      <c r="K163" s="15" t="s">
        <v>195</v>
      </c>
      <c r="L163" s="15" t="s">
        <v>604</v>
      </c>
      <c r="M163" s="15" t="s">
        <v>605</v>
      </c>
      <c r="N163" s="15" t="s">
        <v>606</v>
      </c>
      <c r="O163" s="15" t="s">
        <v>606</v>
      </c>
      <c r="P163" s="15" t="s">
        <v>210</v>
      </c>
      <c r="Q163" s="2" t="s">
        <v>607</v>
      </c>
      <c r="R163" s="2" t="s">
        <v>602</v>
      </c>
      <c r="S163" s="2" t="s">
        <v>943</v>
      </c>
      <c r="T163" s="2" t="s">
        <v>943</v>
      </c>
      <c r="U163" s="2" t="s">
        <v>943</v>
      </c>
      <c r="V163" s="2" t="s">
        <v>943</v>
      </c>
      <c r="W163" s="2" t="s">
        <v>943</v>
      </c>
      <c r="X163" s="18" t="s">
        <v>943</v>
      </c>
      <c r="Y163" s="27"/>
      <c r="Z163" s="27"/>
      <c r="AA163" s="2"/>
      <c r="AB163" s="2"/>
      <c r="AC163" s="54"/>
    </row>
    <row r="164" spans="1:29" ht="13.5" thickBot="1" x14ac:dyDescent="0.25">
      <c r="A164" s="162"/>
      <c r="B164" s="170"/>
      <c r="C164" s="84" t="s">
        <v>4</v>
      </c>
      <c r="D164" s="7">
        <v>25</v>
      </c>
      <c r="E164" s="7">
        <v>25</v>
      </c>
      <c r="F164" s="3">
        <v>26</v>
      </c>
      <c r="G164" s="3">
        <v>25</v>
      </c>
      <c r="H164" s="7">
        <v>25</v>
      </c>
      <c r="I164" s="3">
        <v>24</v>
      </c>
      <c r="J164" s="3">
        <v>5</v>
      </c>
      <c r="K164" s="3">
        <v>8</v>
      </c>
      <c r="L164" s="3">
        <v>26</v>
      </c>
      <c r="M164" s="3">
        <v>30</v>
      </c>
      <c r="N164" s="3">
        <v>21</v>
      </c>
      <c r="O164" s="6">
        <v>21</v>
      </c>
      <c r="P164" s="3">
        <v>10</v>
      </c>
      <c r="Q164" s="7">
        <v>13</v>
      </c>
      <c r="R164" s="9">
        <v>23</v>
      </c>
      <c r="S164" s="23">
        <v>8</v>
      </c>
      <c r="T164" s="23">
        <v>3</v>
      </c>
      <c r="U164" s="23">
        <v>4</v>
      </c>
      <c r="V164" s="23">
        <v>3</v>
      </c>
      <c r="W164" s="14">
        <v>8</v>
      </c>
      <c r="X164" s="61">
        <v>3</v>
      </c>
      <c r="Y164" s="31"/>
      <c r="Z164" s="31"/>
      <c r="AA164" s="7"/>
      <c r="AB164" s="7"/>
      <c r="AC164" s="57">
        <f>SUM(D164:AB164)</f>
        <v>336</v>
      </c>
    </row>
    <row r="165" spans="1:29" x14ac:dyDescent="0.2">
      <c r="A165" s="162"/>
      <c r="B165" s="163">
        <v>0.43055555555555558</v>
      </c>
      <c r="C165" s="71" t="s">
        <v>2</v>
      </c>
      <c r="D165" s="1" t="s">
        <v>475</v>
      </c>
      <c r="E165" s="1" t="s">
        <v>489</v>
      </c>
      <c r="F165" s="1" t="s">
        <v>490</v>
      </c>
      <c r="G165" s="1" t="s">
        <v>608</v>
      </c>
      <c r="H165" s="1" t="s">
        <v>492</v>
      </c>
      <c r="I165" s="1" t="s">
        <v>493</v>
      </c>
      <c r="J165" s="1" t="s">
        <v>573</v>
      </c>
      <c r="K165" s="1" t="s">
        <v>495</v>
      </c>
      <c r="L165" s="1" t="s">
        <v>496</v>
      </c>
      <c r="M165" s="1" t="s">
        <v>497</v>
      </c>
      <c r="N165" s="1" t="s">
        <v>500</v>
      </c>
      <c r="O165" s="70" t="s">
        <v>499</v>
      </c>
      <c r="P165" s="1" t="s">
        <v>509</v>
      </c>
      <c r="Q165" s="1" t="s">
        <v>944</v>
      </c>
      <c r="R165" s="1" t="s">
        <v>945</v>
      </c>
      <c r="S165" s="1" t="s">
        <v>946</v>
      </c>
      <c r="T165" s="1" t="s">
        <v>947</v>
      </c>
      <c r="U165" s="1" t="s">
        <v>948</v>
      </c>
      <c r="V165" s="1" t="s">
        <v>949</v>
      </c>
      <c r="Y165" s="32"/>
      <c r="Z165" s="32"/>
      <c r="AA165" s="1"/>
      <c r="AB165" s="1"/>
      <c r="AC165" s="58"/>
    </row>
    <row r="166" spans="1:29" ht="25.5" x14ac:dyDescent="0.2">
      <c r="A166" s="162"/>
      <c r="B166" s="167"/>
      <c r="C166" s="73" t="s">
        <v>3</v>
      </c>
      <c r="D166" s="2" t="s">
        <v>609</v>
      </c>
      <c r="E166" s="2" t="s">
        <v>425</v>
      </c>
      <c r="F166" s="2" t="s">
        <v>610</v>
      </c>
      <c r="G166" s="2" t="s">
        <v>957</v>
      </c>
      <c r="H166" s="2" t="s">
        <v>785</v>
      </c>
      <c r="I166" s="2" t="s">
        <v>785</v>
      </c>
      <c r="J166" s="2" t="s">
        <v>957</v>
      </c>
      <c r="K166" s="2" t="s">
        <v>193</v>
      </c>
      <c r="L166" s="2" t="s">
        <v>193</v>
      </c>
      <c r="M166" s="2" t="s">
        <v>193</v>
      </c>
      <c r="N166" s="2" t="s">
        <v>611</v>
      </c>
      <c r="O166" s="70" t="s">
        <v>611</v>
      </c>
      <c r="P166" s="2" t="s">
        <v>616</v>
      </c>
      <c r="Q166" s="2" t="s">
        <v>839</v>
      </c>
      <c r="R166" s="2" t="s">
        <v>839</v>
      </c>
      <c r="S166" s="2" t="s">
        <v>839</v>
      </c>
      <c r="T166" s="2" t="s">
        <v>839</v>
      </c>
      <c r="U166" s="2" t="s">
        <v>839</v>
      </c>
      <c r="V166" s="18" t="s">
        <v>839</v>
      </c>
      <c r="W166" s="27"/>
      <c r="X166" s="27"/>
      <c r="Y166" s="27"/>
      <c r="Z166" s="27"/>
      <c r="AA166" s="2"/>
      <c r="AB166" s="2"/>
      <c r="AC166" s="54"/>
    </row>
    <row r="167" spans="1:29" ht="13.5" thickBot="1" x14ac:dyDescent="0.25">
      <c r="A167" s="162"/>
      <c r="B167" s="168"/>
      <c r="C167" s="84" t="s">
        <v>4</v>
      </c>
      <c r="D167" s="7">
        <v>30</v>
      </c>
      <c r="E167" s="7">
        <v>21</v>
      </c>
      <c r="F167" s="7">
        <v>13</v>
      </c>
      <c r="G167" s="7">
        <v>27</v>
      </c>
      <c r="H167" s="7">
        <v>25</v>
      </c>
      <c r="I167" s="7">
        <v>25</v>
      </c>
      <c r="J167" s="7">
        <v>17</v>
      </c>
      <c r="K167" s="7">
        <v>24</v>
      </c>
      <c r="L167" s="7">
        <v>22</v>
      </c>
      <c r="M167" s="7">
        <v>20</v>
      </c>
      <c r="N167" s="7">
        <v>21</v>
      </c>
      <c r="O167" s="70">
        <v>21</v>
      </c>
      <c r="P167" s="9">
        <v>16</v>
      </c>
      <c r="Q167" s="14">
        <v>1</v>
      </c>
      <c r="R167" s="14">
        <v>1</v>
      </c>
      <c r="S167" s="24">
        <v>10</v>
      </c>
      <c r="T167" s="14">
        <v>11</v>
      </c>
      <c r="U167" s="14">
        <v>1</v>
      </c>
      <c r="V167" s="61">
        <v>5</v>
      </c>
      <c r="W167" s="31"/>
      <c r="X167" s="31"/>
      <c r="Y167" s="31"/>
      <c r="Z167" s="31"/>
      <c r="AA167" s="7"/>
      <c r="AB167" s="7"/>
      <c r="AC167" s="66">
        <f>SUM(D167:AB167)</f>
        <v>311</v>
      </c>
    </row>
    <row r="168" spans="1:29" x14ac:dyDescent="0.2">
      <c r="A168" s="162"/>
      <c r="B168" s="163">
        <v>0.4861111111111111</v>
      </c>
      <c r="C168" s="71" t="s">
        <v>2</v>
      </c>
      <c r="D168" s="1" t="s">
        <v>612</v>
      </c>
      <c r="E168" s="1" t="s">
        <v>504</v>
      </c>
      <c r="F168" s="1" t="s">
        <v>613</v>
      </c>
      <c r="G168" s="1" t="s">
        <v>494</v>
      </c>
      <c r="H168" s="99" t="s">
        <v>580</v>
      </c>
      <c r="I168" s="1" t="s">
        <v>582</v>
      </c>
      <c r="J168" s="1" t="s">
        <v>581</v>
      </c>
      <c r="K168" s="1" t="s">
        <v>513</v>
      </c>
      <c r="L168" s="8" t="s">
        <v>514</v>
      </c>
      <c r="M168" s="1" t="s">
        <v>526</v>
      </c>
      <c r="N168" s="1" t="s">
        <v>561</v>
      </c>
      <c r="O168" s="1" t="s">
        <v>562</v>
      </c>
      <c r="P168" s="1" t="s">
        <v>739</v>
      </c>
      <c r="Q168" s="1" t="s">
        <v>950</v>
      </c>
      <c r="R168" s="1" t="s">
        <v>951</v>
      </c>
      <c r="S168" s="1" t="s">
        <v>952</v>
      </c>
      <c r="T168" s="1" t="s">
        <v>953</v>
      </c>
      <c r="U168" s="17" t="s">
        <v>954</v>
      </c>
      <c r="V168" s="32"/>
      <c r="W168" s="62"/>
      <c r="X168" s="32"/>
      <c r="Y168" s="32"/>
      <c r="Z168" s="32"/>
      <c r="AA168" s="1"/>
      <c r="AB168" s="1"/>
      <c r="AC168" s="58"/>
    </row>
    <row r="169" spans="1:29" ht="59.25" customHeight="1" x14ac:dyDescent="0.2">
      <c r="A169" s="162"/>
      <c r="B169" s="167"/>
      <c r="C169" s="73" t="s">
        <v>3</v>
      </c>
      <c r="D169" s="2" t="s">
        <v>785</v>
      </c>
      <c r="E169" s="2" t="s">
        <v>785</v>
      </c>
      <c r="F169" s="2" t="s">
        <v>785</v>
      </c>
      <c r="G169" s="2" t="s">
        <v>785</v>
      </c>
      <c r="H169" s="2" t="s">
        <v>785</v>
      </c>
      <c r="I169" s="2" t="s">
        <v>670</v>
      </c>
      <c r="J169" s="2" t="s">
        <v>670</v>
      </c>
      <c r="K169" s="2" t="s">
        <v>218</v>
      </c>
      <c r="L169" s="2" t="s">
        <v>218</v>
      </c>
      <c r="M169" s="2" t="s">
        <v>211</v>
      </c>
      <c r="N169" s="2" t="s">
        <v>633</v>
      </c>
      <c r="O169" s="2" t="s">
        <v>633</v>
      </c>
      <c r="P169" s="2" t="s">
        <v>602</v>
      </c>
      <c r="Q169" s="2" t="s">
        <v>839</v>
      </c>
      <c r="R169" s="2" t="s">
        <v>839</v>
      </c>
      <c r="S169" s="2" t="s">
        <v>839</v>
      </c>
      <c r="T169" s="2" t="s">
        <v>839</v>
      </c>
      <c r="U169" s="18" t="s">
        <v>839</v>
      </c>
      <c r="V169" s="27"/>
      <c r="W169" s="63"/>
      <c r="X169" s="27"/>
      <c r="Y169" s="27"/>
      <c r="Z169" s="27"/>
      <c r="AA169" s="2"/>
      <c r="AB169" s="2"/>
      <c r="AC169" s="54"/>
    </row>
    <row r="170" spans="1:29" ht="13.5" thickBot="1" x14ac:dyDescent="0.25">
      <c r="A170" s="162"/>
      <c r="B170" s="169"/>
      <c r="C170" s="75" t="s">
        <v>4</v>
      </c>
      <c r="D170" s="7">
        <v>26</v>
      </c>
      <c r="E170" s="7">
        <v>24</v>
      </c>
      <c r="F170" s="7">
        <v>23</v>
      </c>
      <c r="G170" s="7">
        <v>25</v>
      </c>
      <c r="H170" s="11">
        <v>20</v>
      </c>
      <c r="I170" s="3">
        <v>23</v>
      </c>
      <c r="J170" s="3">
        <v>23</v>
      </c>
      <c r="K170" s="7">
        <v>27</v>
      </c>
      <c r="L170" s="3">
        <v>24</v>
      </c>
      <c r="M170" s="3">
        <v>24</v>
      </c>
      <c r="N170" s="9">
        <v>19</v>
      </c>
      <c r="O170" s="9">
        <v>18</v>
      </c>
      <c r="P170" s="9">
        <v>26</v>
      </c>
      <c r="Q170" s="14">
        <v>6</v>
      </c>
      <c r="R170" s="14">
        <v>14</v>
      </c>
      <c r="S170" s="14">
        <v>1</v>
      </c>
      <c r="T170" s="14">
        <v>10</v>
      </c>
      <c r="U170" s="61">
        <v>1</v>
      </c>
      <c r="V170" s="31"/>
      <c r="W170" s="64"/>
      <c r="X170" s="31"/>
      <c r="Y170" s="31"/>
      <c r="Z170" s="31"/>
      <c r="AA170" s="3"/>
      <c r="AB170" s="3"/>
      <c r="AC170" s="66">
        <f>SUM(D170:AB170)</f>
        <v>334</v>
      </c>
    </row>
    <row r="171" spans="1:29" x14ac:dyDescent="0.2">
      <c r="A171" s="161"/>
      <c r="B171" s="166">
        <v>0.54166666666666663</v>
      </c>
      <c r="C171" s="93" t="s">
        <v>2</v>
      </c>
      <c r="D171" s="70" t="s">
        <v>519</v>
      </c>
      <c r="E171" s="1" t="s">
        <v>520</v>
      </c>
      <c r="F171" s="1" t="s">
        <v>521</v>
      </c>
      <c r="G171" s="1" t="s">
        <v>522</v>
      </c>
      <c r="H171" s="8" t="s">
        <v>523</v>
      </c>
      <c r="I171" s="1" t="s">
        <v>645</v>
      </c>
      <c r="J171" s="8" t="s">
        <v>525</v>
      </c>
      <c r="K171" s="8" t="s">
        <v>527</v>
      </c>
      <c r="L171" s="8" t="s">
        <v>528</v>
      </c>
      <c r="M171" s="8" t="s">
        <v>588</v>
      </c>
      <c r="N171" s="8" t="s">
        <v>530</v>
      </c>
      <c r="O171" s="8" t="s">
        <v>543</v>
      </c>
      <c r="P171" s="8" t="s">
        <v>621</v>
      </c>
      <c r="Q171" s="8" t="s">
        <v>821</v>
      </c>
      <c r="R171" s="8" t="s">
        <v>822</v>
      </c>
      <c r="S171" s="28"/>
      <c r="T171" s="28"/>
      <c r="V171" s="32"/>
      <c r="W171" s="33"/>
      <c r="X171" s="34"/>
      <c r="Y171" s="34"/>
      <c r="Z171" s="34"/>
      <c r="AA171" s="8"/>
      <c r="AB171" s="8"/>
      <c r="AC171" s="68"/>
    </row>
    <row r="172" spans="1:29" ht="63" customHeight="1" x14ac:dyDescent="0.2">
      <c r="A172" s="161"/>
      <c r="B172" s="167"/>
      <c r="C172" s="73" t="s">
        <v>3</v>
      </c>
      <c r="D172" s="2" t="s">
        <v>670</v>
      </c>
      <c r="E172" s="2" t="s">
        <v>670</v>
      </c>
      <c r="F172" s="2" t="s">
        <v>670</v>
      </c>
      <c r="G172" s="2" t="s">
        <v>670</v>
      </c>
      <c r="H172" s="2" t="s">
        <v>643</v>
      </c>
      <c r="I172" s="2" t="s">
        <v>670</v>
      </c>
      <c r="J172" s="2" t="s">
        <v>643</v>
      </c>
      <c r="K172" s="2" t="s">
        <v>211</v>
      </c>
      <c r="L172" s="2" t="s">
        <v>211</v>
      </c>
      <c r="M172" s="2" t="s">
        <v>211</v>
      </c>
      <c r="N172" s="2" t="s">
        <v>230</v>
      </c>
      <c r="O172" s="2" t="s">
        <v>219</v>
      </c>
      <c r="P172" s="2" t="s">
        <v>624</v>
      </c>
      <c r="Q172" s="2" t="s">
        <v>955</v>
      </c>
      <c r="R172" s="18" t="s">
        <v>955</v>
      </c>
      <c r="S172" s="2"/>
      <c r="T172" s="2"/>
      <c r="U172" s="27"/>
      <c r="V172" s="27"/>
      <c r="W172" s="25"/>
      <c r="X172" s="2"/>
      <c r="Y172" s="2"/>
      <c r="Z172" s="2"/>
      <c r="AA172" s="2"/>
      <c r="AB172" s="2"/>
      <c r="AC172" s="54"/>
    </row>
    <row r="173" spans="1:29" ht="13.5" thickBot="1" x14ac:dyDescent="0.25">
      <c r="A173" s="161"/>
      <c r="B173" s="169"/>
      <c r="C173" s="84" t="s">
        <v>4</v>
      </c>
      <c r="D173" s="70">
        <v>23</v>
      </c>
      <c r="E173" s="3">
        <v>24</v>
      </c>
      <c r="F173" s="3">
        <v>20</v>
      </c>
      <c r="G173" s="3">
        <v>24</v>
      </c>
      <c r="H173" s="7">
        <v>27</v>
      </c>
      <c r="I173" s="5">
        <v>28</v>
      </c>
      <c r="J173" s="7">
        <v>11</v>
      </c>
      <c r="K173" s="7">
        <v>29</v>
      </c>
      <c r="L173" s="7">
        <v>24</v>
      </c>
      <c r="M173" s="7">
        <v>24</v>
      </c>
      <c r="N173" s="7">
        <v>24</v>
      </c>
      <c r="O173" s="7">
        <v>20</v>
      </c>
      <c r="P173" s="7">
        <v>6</v>
      </c>
      <c r="Q173" s="61">
        <v>8</v>
      </c>
      <c r="R173" s="61">
        <v>1</v>
      </c>
      <c r="S173" s="7"/>
      <c r="T173" s="7"/>
      <c r="U173" s="31"/>
      <c r="V173" s="31"/>
      <c r="W173" s="26"/>
      <c r="X173" s="14"/>
      <c r="Y173" s="7"/>
      <c r="Z173" s="7"/>
      <c r="AA173" s="7"/>
      <c r="AB173" s="7"/>
      <c r="AC173" s="66">
        <f>SUM(D173:AB173)</f>
        <v>293</v>
      </c>
    </row>
    <row r="174" spans="1:29" x14ac:dyDescent="0.2">
      <c r="A174" s="161"/>
      <c r="B174" s="166">
        <v>0.59722222222222221</v>
      </c>
      <c r="C174" s="71" t="s">
        <v>2</v>
      </c>
      <c r="D174" s="1" t="s">
        <v>536</v>
      </c>
      <c r="E174" s="1" t="s">
        <v>542</v>
      </c>
      <c r="F174" s="1" t="s">
        <v>538</v>
      </c>
      <c r="G174" s="1" t="s">
        <v>539</v>
      </c>
      <c r="H174" s="1" t="s">
        <v>540</v>
      </c>
      <c r="I174" s="1" t="s">
        <v>541</v>
      </c>
      <c r="J174" s="1" t="s">
        <v>545</v>
      </c>
      <c r="K174" s="1" t="s">
        <v>546</v>
      </c>
      <c r="L174" s="1" t="s">
        <v>547</v>
      </c>
      <c r="M174" s="1" t="s">
        <v>595</v>
      </c>
      <c r="N174" s="1" t="s">
        <v>600</v>
      </c>
      <c r="O174" s="1" t="s">
        <v>762</v>
      </c>
      <c r="P174" s="32"/>
      <c r="Q174" s="32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58"/>
    </row>
    <row r="175" spans="1:29" ht="44.25" customHeight="1" x14ac:dyDescent="0.2">
      <c r="A175" s="161"/>
      <c r="B175" s="167"/>
      <c r="C175" s="73" t="s">
        <v>3</v>
      </c>
      <c r="D175" s="2" t="s">
        <v>626</v>
      </c>
      <c r="E175" s="2" t="s">
        <v>597</v>
      </c>
      <c r="F175" s="2" t="s">
        <v>597</v>
      </c>
      <c r="G175" s="2" t="s">
        <v>597</v>
      </c>
      <c r="H175" s="2" t="s">
        <v>597</v>
      </c>
      <c r="I175" s="2" t="s">
        <v>597</v>
      </c>
      <c r="J175" s="2" t="s">
        <v>230</v>
      </c>
      <c r="K175" s="2" t="s">
        <v>219</v>
      </c>
      <c r="L175" s="2" t="s">
        <v>219</v>
      </c>
      <c r="M175" s="2" t="s">
        <v>628</v>
      </c>
      <c r="N175" s="2" t="s">
        <v>629</v>
      </c>
      <c r="O175" s="2" t="s">
        <v>602</v>
      </c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54"/>
    </row>
    <row r="176" spans="1:29" ht="13.5" thickBot="1" x14ac:dyDescent="0.25">
      <c r="A176" s="161"/>
      <c r="B176" s="168"/>
      <c r="C176" s="75" t="s">
        <v>4</v>
      </c>
      <c r="D176" s="5">
        <v>22</v>
      </c>
      <c r="E176" s="7">
        <v>24</v>
      </c>
      <c r="F176" s="5">
        <v>29</v>
      </c>
      <c r="G176" s="7">
        <v>25</v>
      </c>
      <c r="H176" s="7">
        <v>25</v>
      </c>
      <c r="I176" s="7">
        <v>26</v>
      </c>
      <c r="J176" s="2" t="s">
        <v>631</v>
      </c>
      <c r="K176" s="5">
        <v>25</v>
      </c>
      <c r="L176" s="5">
        <v>26</v>
      </c>
      <c r="M176" s="5">
        <v>24</v>
      </c>
      <c r="N176" s="7">
        <v>27</v>
      </c>
      <c r="O176" s="7">
        <v>27</v>
      </c>
      <c r="P176" s="110"/>
      <c r="Q176" s="111"/>
      <c r="R176" s="29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66">
        <f>SUM(D176:AB176)</f>
        <v>280</v>
      </c>
    </row>
    <row r="177" spans="1:32" x14ac:dyDescent="0.2">
      <c r="A177" s="161"/>
      <c r="B177" s="163">
        <v>0.65277777777777779</v>
      </c>
      <c r="C177" s="71" t="s">
        <v>2</v>
      </c>
      <c r="D177" s="1" t="s">
        <v>537</v>
      </c>
      <c r="E177" s="1" t="s">
        <v>552</v>
      </c>
      <c r="F177" s="1" t="s">
        <v>476</v>
      </c>
      <c r="G177" s="1" t="s">
        <v>553</v>
      </c>
      <c r="H177" s="1" t="s">
        <v>554</v>
      </c>
      <c r="I177" s="1" t="s">
        <v>632</v>
      </c>
      <c r="J177" s="1" t="s">
        <v>601</v>
      </c>
      <c r="K177" s="1" t="s">
        <v>559</v>
      </c>
      <c r="L177" s="1" t="s">
        <v>531</v>
      </c>
      <c r="M177" s="1" t="s">
        <v>625</v>
      </c>
      <c r="N177" s="1" t="s">
        <v>751</v>
      </c>
      <c r="O177" s="112" t="s">
        <v>729</v>
      </c>
      <c r="P177" s="112" t="s">
        <v>731</v>
      </c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68"/>
    </row>
    <row r="178" spans="1:32" ht="48" customHeight="1" x14ac:dyDescent="0.2">
      <c r="A178" s="161"/>
      <c r="B178" s="167"/>
      <c r="C178" s="73" t="s">
        <v>3</v>
      </c>
      <c r="D178" s="2" t="s">
        <v>626</v>
      </c>
      <c r="E178" s="2" t="s">
        <v>597</v>
      </c>
      <c r="F178" s="2" t="s">
        <v>626</v>
      </c>
      <c r="G178" s="2" t="s">
        <v>597</v>
      </c>
      <c r="H178" s="2" t="s">
        <v>597</v>
      </c>
      <c r="I178" s="2" t="s">
        <v>630</v>
      </c>
      <c r="J178" s="2" t="s">
        <v>240</v>
      </c>
      <c r="K178" s="2" t="s">
        <v>240</v>
      </c>
      <c r="L178" s="2" t="s">
        <v>257</v>
      </c>
      <c r="M178" s="2" t="s">
        <v>630</v>
      </c>
      <c r="N178" s="2" t="s">
        <v>602</v>
      </c>
      <c r="O178" s="2" t="s">
        <v>290</v>
      </c>
      <c r="P178" s="18" t="s">
        <v>760</v>
      </c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54"/>
    </row>
    <row r="179" spans="1:32" ht="13.5" thickBot="1" x14ac:dyDescent="0.25">
      <c r="A179" s="161"/>
      <c r="B179" s="169"/>
      <c r="C179" s="75" t="s">
        <v>4</v>
      </c>
      <c r="D179" s="5">
        <v>21</v>
      </c>
      <c r="E179" s="7">
        <v>25</v>
      </c>
      <c r="F179" s="7">
        <v>7</v>
      </c>
      <c r="G179" s="9">
        <v>19</v>
      </c>
      <c r="H179" s="9">
        <v>17</v>
      </c>
      <c r="I179" s="9">
        <v>27</v>
      </c>
      <c r="J179" s="9">
        <v>25</v>
      </c>
      <c r="K179" s="9">
        <v>30</v>
      </c>
      <c r="L179" s="7">
        <v>16</v>
      </c>
      <c r="M179" s="7">
        <v>28</v>
      </c>
      <c r="N179" s="9">
        <v>25</v>
      </c>
      <c r="O179" s="112">
        <v>21</v>
      </c>
      <c r="P179" s="113">
        <v>22</v>
      </c>
      <c r="Q179" s="31"/>
      <c r="R179" s="31"/>
      <c r="S179" s="27"/>
      <c r="T179" s="27"/>
      <c r="U179" s="27"/>
      <c r="V179" s="31"/>
      <c r="W179" s="31"/>
      <c r="X179" s="31"/>
      <c r="Y179" s="31"/>
      <c r="Z179" s="31"/>
      <c r="AA179" s="31"/>
      <c r="AB179" s="31"/>
      <c r="AC179" s="65">
        <f>SUM(D179:P179)</f>
        <v>283</v>
      </c>
      <c r="AD179" s="38"/>
      <c r="AE179" s="38"/>
      <c r="AF179" s="38"/>
    </row>
    <row r="180" spans="1:32" x14ac:dyDescent="0.2">
      <c r="A180" s="161"/>
      <c r="B180" s="166">
        <v>0.70833333333333337</v>
      </c>
      <c r="C180" s="93" t="s">
        <v>2</v>
      </c>
      <c r="D180" s="1" t="s">
        <v>732</v>
      </c>
      <c r="E180" s="1" t="s">
        <v>733</v>
      </c>
      <c r="F180" s="1" t="s">
        <v>734</v>
      </c>
      <c r="G180" s="1" t="s">
        <v>735</v>
      </c>
      <c r="H180" s="1" t="s">
        <v>736</v>
      </c>
      <c r="I180" s="1" t="s">
        <v>761</v>
      </c>
      <c r="J180" s="1" t="s">
        <v>728</v>
      </c>
      <c r="K180" s="1" t="s">
        <v>727</v>
      </c>
      <c r="L180" s="8" t="s">
        <v>745</v>
      </c>
      <c r="M180" s="1" t="s">
        <v>742</v>
      </c>
      <c r="N180" s="1" t="s">
        <v>743</v>
      </c>
      <c r="O180" s="1" t="s">
        <v>744</v>
      </c>
      <c r="P180" s="8" t="s">
        <v>747</v>
      </c>
      <c r="Q180" s="92" t="s">
        <v>730</v>
      </c>
      <c r="R180" s="8" t="s">
        <v>746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58"/>
      <c r="AD180" s="38"/>
      <c r="AE180" s="38"/>
    </row>
    <row r="181" spans="1:32" ht="44.25" customHeight="1" x14ac:dyDescent="0.2">
      <c r="A181" s="161"/>
      <c r="B181" s="164"/>
      <c r="C181" s="73" t="s">
        <v>3</v>
      </c>
      <c r="D181" s="2" t="s">
        <v>267</v>
      </c>
      <c r="E181" s="2" t="s">
        <v>267</v>
      </c>
      <c r="F181" s="2" t="s">
        <v>267</v>
      </c>
      <c r="G181" s="2" t="s">
        <v>267</v>
      </c>
      <c r="H181" s="2" t="s">
        <v>267</v>
      </c>
      <c r="I181" s="2" t="s">
        <v>763</v>
      </c>
      <c r="J181" s="2" t="s">
        <v>267</v>
      </c>
      <c r="K181" s="2" t="s">
        <v>267</v>
      </c>
      <c r="L181" s="2" t="s">
        <v>759</v>
      </c>
      <c r="M181" s="2" t="s">
        <v>759</v>
      </c>
      <c r="N181" s="2" t="s">
        <v>759</v>
      </c>
      <c r="O181" s="2" t="s">
        <v>759</v>
      </c>
      <c r="P181" s="86" t="s">
        <v>286</v>
      </c>
      <c r="Q181" s="2" t="s">
        <v>286</v>
      </c>
      <c r="R181" s="2" t="s">
        <v>297</v>
      </c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54"/>
    </row>
    <row r="182" spans="1:32" ht="13.5" thickBot="1" x14ac:dyDescent="0.25">
      <c r="A182" s="175"/>
      <c r="B182" s="165"/>
      <c r="C182" s="75" t="s">
        <v>4</v>
      </c>
      <c r="D182" s="9">
        <v>21</v>
      </c>
      <c r="E182" s="9">
        <v>19</v>
      </c>
      <c r="F182" s="9">
        <v>24</v>
      </c>
      <c r="G182" s="9">
        <v>20</v>
      </c>
      <c r="H182" s="9">
        <v>19</v>
      </c>
      <c r="I182" s="9">
        <v>19</v>
      </c>
      <c r="J182" s="9">
        <v>30</v>
      </c>
      <c r="K182" s="9">
        <v>23</v>
      </c>
      <c r="L182" s="9">
        <v>22</v>
      </c>
      <c r="M182" s="9">
        <v>24</v>
      </c>
      <c r="N182" s="9">
        <v>23</v>
      </c>
      <c r="O182" s="9">
        <v>24</v>
      </c>
      <c r="P182" s="9">
        <v>28</v>
      </c>
      <c r="Q182" s="114">
        <v>22</v>
      </c>
      <c r="R182" s="9">
        <v>13</v>
      </c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66">
        <f>SUM(D182:AB182)</f>
        <v>331</v>
      </c>
    </row>
    <row r="183" spans="1:32" x14ac:dyDescent="0.2">
      <c r="A183" s="160" t="s">
        <v>18</v>
      </c>
      <c r="B183" s="163">
        <v>0.375</v>
      </c>
      <c r="C183" s="71" t="s">
        <v>2</v>
      </c>
      <c r="D183" s="8" t="s">
        <v>66</v>
      </c>
      <c r="E183" s="8" t="s">
        <v>56</v>
      </c>
      <c r="F183" s="8" t="s">
        <v>67</v>
      </c>
      <c r="G183" s="8" t="s">
        <v>68</v>
      </c>
      <c r="H183" s="8" t="s">
        <v>69</v>
      </c>
      <c r="I183" s="8" t="s">
        <v>52</v>
      </c>
      <c r="J183" s="8" t="s">
        <v>51</v>
      </c>
      <c r="K183" s="8" t="s">
        <v>48</v>
      </c>
      <c r="L183" s="8" t="s">
        <v>60</v>
      </c>
      <c r="M183" s="1" t="s">
        <v>62</v>
      </c>
      <c r="N183" s="1" t="s">
        <v>59</v>
      </c>
      <c r="O183" s="1" t="s">
        <v>61</v>
      </c>
      <c r="P183" s="1" t="s">
        <v>802</v>
      </c>
      <c r="Q183" s="1" t="s">
        <v>803</v>
      </c>
      <c r="R183" s="1" t="s">
        <v>804</v>
      </c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72"/>
    </row>
    <row r="184" spans="1:32" ht="50.25" customHeight="1" x14ac:dyDescent="0.2">
      <c r="A184" s="161"/>
      <c r="B184" s="164"/>
      <c r="C184" s="73" t="s">
        <v>3</v>
      </c>
      <c r="D184" s="2" t="s">
        <v>88</v>
      </c>
      <c r="E184" s="2" t="s">
        <v>88</v>
      </c>
      <c r="F184" s="2" t="s">
        <v>89</v>
      </c>
      <c r="G184" s="2" t="s">
        <v>89</v>
      </c>
      <c r="H184" s="2" t="s">
        <v>89</v>
      </c>
      <c r="I184" s="2" t="s">
        <v>88</v>
      </c>
      <c r="J184" s="2" t="s">
        <v>88</v>
      </c>
      <c r="K184" s="2" t="s">
        <v>88</v>
      </c>
      <c r="L184" s="2" t="s">
        <v>88</v>
      </c>
      <c r="M184" s="2" t="s">
        <v>88</v>
      </c>
      <c r="N184" s="2" t="s">
        <v>88</v>
      </c>
      <c r="O184" s="2" t="s">
        <v>88</v>
      </c>
      <c r="P184" s="2" t="s">
        <v>320</v>
      </c>
      <c r="Q184" s="2" t="s">
        <v>320</v>
      </c>
      <c r="R184" s="2" t="s">
        <v>320</v>
      </c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74"/>
    </row>
    <row r="185" spans="1:32" ht="13.5" thickBot="1" x14ac:dyDescent="0.25">
      <c r="A185" s="161"/>
      <c r="B185" s="170"/>
      <c r="C185" s="75" t="s">
        <v>4</v>
      </c>
      <c r="D185" s="14">
        <v>23</v>
      </c>
      <c r="E185" s="14">
        <v>24</v>
      </c>
      <c r="F185" s="14">
        <v>16</v>
      </c>
      <c r="G185" s="3">
        <v>21</v>
      </c>
      <c r="H185" s="24">
        <v>19</v>
      </c>
      <c r="I185" s="3">
        <v>25</v>
      </c>
      <c r="J185" s="3">
        <v>26</v>
      </c>
      <c r="K185" s="3">
        <v>23</v>
      </c>
      <c r="L185" s="3">
        <v>26</v>
      </c>
      <c r="M185" s="3">
        <v>25</v>
      </c>
      <c r="N185" s="14">
        <v>23</v>
      </c>
      <c r="O185" s="14">
        <v>25</v>
      </c>
      <c r="P185" s="5">
        <v>32</v>
      </c>
      <c r="Q185" s="5">
        <v>26</v>
      </c>
      <c r="R185" s="5">
        <v>30</v>
      </c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06">
        <f>SUM(D185:R185)</f>
        <v>364</v>
      </c>
    </row>
    <row r="186" spans="1:32" x14ac:dyDescent="0.2">
      <c r="A186" s="162"/>
      <c r="B186" s="163">
        <v>0.43055555555555558</v>
      </c>
      <c r="C186" s="71" t="s">
        <v>2</v>
      </c>
      <c r="D186" s="1" t="s">
        <v>64</v>
      </c>
      <c r="E186" s="1" t="s">
        <v>65</v>
      </c>
      <c r="F186" s="1" t="s">
        <v>54</v>
      </c>
      <c r="G186" s="1" t="s">
        <v>63</v>
      </c>
      <c r="H186" s="1" t="s">
        <v>49</v>
      </c>
      <c r="I186" s="1" t="s">
        <v>53</v>
      </c>
      <c r="J186" s="1" t="s">
        <v>55</v>
      </c>
      <c r="K186" s="80" t="s">
        <v>57</v>
      </c>
      <c r="L186" s="80" t="s">
        <v>170</v>
      </c>
      <c r="M186" s="80" t="s">
        <v>171</v>
      </c>
      <c r="N186" s="1" t="s">
        <v>58</v>
      </c>
      <c r="O186" s="1" t="s">
        <v>805</v>
      </c>
      <c r="P186" s="1" t="s">
        <v>806</v>
      </c>
      <c r="Q186" s="1" t="s">
        <v>807</v>
      </c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72"/>
    </row>
    <row r="187" spans="1:32" ht="57" customHeight="1" x14ac:dyDescent="0.2">
      <c r="A187" s="162"/>
      <c r="B187" s="167"/>
      <c r="C187" s="73" t="s">
        <v>3</v>
      </c>
      <c r="D187" s="2" t="s">
        <v>185</v>
      </c>
      <c r="E187" s="2" t="s">
        <v>185</v>
      </c>
      <c r="F187" s="2" t="s">
        <v>185</v>
      </c>
      <c r="G187" s="2" t="s">
        <v>185</v>
      </c>
      <c r="H187" s="2" t="s">
        <v>185</v>
      </c>
      <c r="I187" s="2" t="s">
        <v>185</v>
      </c>
      <c r="J187" s="2" t="s">
        <v>185</v>
      </c>
      <c r="K187" s="2" t="s">
        <v>175</v>
      </c>
      <c r="L187" s="2" t="s">
        <v>663</v>
      </c>
      <c r="M187" s="2" t="s">
        <v>187</v>
      </c>
      <c r="N187" s="2" t="s">
        <v>185</v>
      </c>
      <c r="O187" s="2" t="s">
        <v>320</v>
      </c>
      <c r="P187" s="2" t="s">
        <v>320</v>
      </c>
      <c r="Q187" s="2" t="s">
        <v>320</v>
      </c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74"/>
    </row>
    <row r="188" spans="1:32" ht="13.5" thickBot="1" x14ac:dyDescent="0.25">
      <c r="A188" s="162"/>
      <c r="B188" s="169"/>
      <c r="C188" s="75" t="s">
        <v>4</v>
      </c>
      <c r="D188" s="3">
        <v>23</v>
      </c>
      <c r="E188" s="3">
        <v>26</v>
      </c>
      <c r="F188" s="3">
        <v>25</v>
      </c>
      <c r="G188" s="14">
        <v>26</v>
      </c>
      <c r="H188" s="14">
        <v>25</v>
      </c>
      <c r="I188" s="61">
        <v>25</v>
      </c>
      <c r="J188" s="13">
        <v>24</v>
      </c>
      <c r="K188" s="3">
        <v>29</v>
      </c>
      <c r="L188" s="23">
        <v>15</v>
      </c>
      <c r="M188" s="23">
        <v>24</v>
      </c>
      <c r="N188" s="23">
        <v>26</v>
      </c>
      <c r="O188" s="5">
        <v>29</v>
      </c>
      <c r="P188" s="5">
        <v>28</v>
      </c>
      <c r="Q188" s="7">
        <v>27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106">
        <f>SUM(D188:R188)</f>
        <v>352</v>
      </c>
    </row>
    <row r="189" spans="1:32" x14ac:dyDescent="0.2">
      <c r="A189" s="162"/>
      <c r="B189" s="166">
        <v>0.4861111111111111</v>
      </c>
      <c r="C189" s="93" t="s">
        <v>2</v>
      </c>
      <c r="D189" s="80" t="s">
        <v>198</v>
      </c>
      <c r="E189" s="2" t="s">
        <v>207</v>
      </c>
      <c r="F189" s="80" t="s">
        <v>206</v>
      </c>
      <c r="G189" s="80" t="s">
        <v>199</v>
      </c>
      <c r="H189" s="80" t="s">
        <v>200</v>
      </c>
      <c r="I189" s="80" t="s">
        <v>201</v>
      </c>
      <c r="J189" s="80" t="s">
        <v>202</v>
      </c>
      <c r="K189" s="80" t="s">
        <v>203</v>
      </c>
      <c r="L189" s="80" t="s">
        <v>204</v>
      </c>
      <c r="M189" s="80" t="s">
        <v>205</v>
      </c>
      <c r="N189" s="80" t="s">
        <v>78</v>
      </c>
      <c r="O189" s="1" t="s">
        <v>50</v>
      </c>
      <c r="P189" s="1" t="s">
        <v>808</v>
      </c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104"/>
    </row>
    <row r="190" spans="1:32" ht="52.5" customHeight="1" x14ac:dyDescent="0.2">
      <c r="A190" s="162"/>
      <c r="B190" s="167"/>
      <c r="C190" s="73" t="s">
        <v>3</v>
      </c>
      <c r="D190" s="2" t="s">
        <v>216</v>
      </c>
      <c r="E190" s="2" t="s">
        <v>187</v>
      </c>
      <c r="F190" s="2" t="s">
        <v>187</v>
      </c>
      <c r="G190" s="2" t="s">
        <v>187</v>
      </c>
      <c r="H190" s="2" t="s">
        <v>187</v>
      </c>
      <c r="I190" s="2" t="s">
        <v>187</v>
      </c>
      <c r="J190" s="2" t="s">
        <v>187</v>
      </c>
      <c r="K190" s="2" t="s">
        <v>187</v>
      </c>
      <c r="L190" s="2" t="s">
        <v>187</v>
      </c>
      <c r="M190" s="2" t="s">
        <v>216</v>
      </c>
      <c r="N190" s="2" t="s">
        <v>215</v>
      </c>
      <c r="O190" s="2" t="s">
        <v>185</v>
      </c>
      <c r="P190" s="2" t="s">
        <v>724</v>
      </c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74"/>
    </row>
    <row r="191" spans="1:32" ht="13.5" thickBot="1" x14ac:dyDescent="0.25">
      <c r="A191" s="162"/>
      <c r="B191" s="168"/>
      <c r="C191" s="75" t="s">
        <v>4</v>
      </c>
      <c r="D191" s="23">
        <v>19</v>
      </c>
      <c r="E191" s="23">
        <v>32</v>
      </c>
      <c r="F191" s="23">
        <v>26</v>
      </c>
      <c r="G191" s="23">
        <v>24</v>
      </c>
      <c r="H191" s="23">
        <v>25</v>
      </c>
      <c r="I191" s="23">
        <v>27</v>
      </c>
      <c r="J191" s="23">
        <v>30</v>
      </c>
      <c r="K191" s="23">
        <v>27</v>
      </c>
      <c r="L191" s="56">
        <v>25</v>
      </c>
      <c r="M191" s="23">
        <v>21</v>
      </c>
      <c r="N191" s="23">
        <v>27</v>
      </c>
      <c r="O191" s="14">
        <v>26</v>
      </c>
      <c r="P191" s="7">
        <v>25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95">
        <f>SUM(D191:Q191)</f>
        <v>334</v>
      </c>
    </row>
    <row r="192" spans="1:32" x14ac:dyDescent="0.2">
      <c r="A192" s="162"/>
      <c r="B192" s="163">
        <v>0.54166666666666663</v>
      </c>
      <c r="C192" s="71" t="s">
        <v>2</v>
      </c>
      <c r="D192" s="80" t="s">
        <v>77</v>
      </c>
      <c r="E192" s="80" t="s">
        <v>79</v>
      </c>
      <c r="F192" s="1" t="s">
        <v>80</v>
      </c>
      <c r="G192" s="1" t="s">
        <v>81</v>
      </c>
      <c r="H192" s="1" t="s">
        <v>82</v>
      </c>
      <c r="I192" s="1" t="s">
        <v>83</v>
      </c>
      <c r="J192" s="1" t="s">
        <v>84</v>
      </c>
      <c r="K192" s="1" t="s">
        <v>85</v>
      </c>
      <c r="L192" s="1" t="s">
        <v>86</v>
      </c>
      <c r="M192" s="1" t="s">
        <v>71</v>
      </c>
      <c r="N192" s="1" t="s">
        <v>72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72"/>
    </row>
    <row r="193" spans="1:34" ht="41.25" customHeight="1" x14ac:dyDescent="0.2">
      <c r="A193" s="162"/>
      <c r="B193" s="167"/>
      <c r="C193" s="73" t="s">
        <v>3</v>
      </c>
      <c r="D193" s="2" t="s">
        <v>215</v>
      </c>
      <c r="E193" s="2" t="s">
        <v>215</v>
      </c>
      <c r="F193" s="2" t="s">
        <v>215</v>
      </c>
      <c r="G193" s="2" t="s">
        <v>215</v>
      </c>
      <c r="H193" s="2" t="s">
        <v>215</v>
      </c>
      <c r="I193" s="2" t="s">
        <v>215</v>
      </c>
      <c r="J193" s="2" t="s">
        <v>215</v>
      </c>
      <c r="K193" s="2" t="s">
        <v>215</v>
      </c>
      <c r="L193" s="2" t="s">
        <v>215</v>
      </c>
      <c r="M193" s="2" t="s">
        <v>215</v>
      </c>
      <c r="N193" s="2" t="s">
        <v>215</v>
      </c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74"/>
    </row>
    <row r="194" spans="1:34" ht="13.5" thickBot="1" x14ac:dyDescent="0.25">
      <c r="A194" s="162"/>
      <c r="B194" s="169"/>
      <c r="C194" s="75" t="s">
        <v>4</v>
      </c>
      <c r="D194" s="14">
        <v>28</v>
      </c>
      <c r="E194" s="3">
        <v>26</v>
      </c>
      <c r="F194" s="3">
        <v>27</v>
      </c>
      <c r="G194" s="3">
        <v>26</v>
      </c>
      <c r="H194" s="3">
        <v>27</v>
      </c>
      <c r="I194" s="3">
        <v>27</v>
      </c>
      <c r="J194" s="3">
        <v>26</v>
      </c>
      <c r="K194" s="7">
        <v>27</v>
      </c>
      <c r="L194" s="3">
        <v>26</v>
      </c>
      <c r="M194" s="7">
        <v>27</v>
      </c>
      <c r="N194" s="7">
        <v>28</v>
      </c>
      <c r="O194" s="3"/>
      <c r="P194" s="3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06">
        <f>SUM(D194:R194)</f>
        <v>295</v>
      </c>
    </row>
    <row r="195" spans="1:34" x14ac:dyDescent="0.2">
      <c r="A195" s="162"/>
      <c r="B195" s="163">
        <v>0.59722222222222221</v>
      </c>
      <c r="C195" s="115" t="s">
        <v>2</v>
      </c>
      <c r="D195" s="8" t="s">
        <v>100</v>
      </c>
      <c r="E195" s="8" t="s">
        <v>101</v>
      </c>
      <c r="F195" s="8" t="s">
        <v>102</v>
      </c>
      <c r="G195" s="8" t="s">
        <v>340</v>
      </c>
      <c r="H195" s="8" t="s">
        <v>103</v>
      </c>
      <c r="I195" s="8" t="s">
        <v>107</v>
      </c>
      <c r="J195" s="8" t="s">
        <v>104</v>
      </c>
      <c r="K195" s="8" t="s">
        <v>787</v>
      </c>
      <c r="L195" s="8" t="s">
        <v>105</v>
      </c>
      <c r="M195" s="8" t="s">
        <v>106</v>
      </c>
      <c r="N195" s="8" t="s">
        <v>341</v>
      </c>
      <c r="O195" s="1" t="s">
        <v>428</v>
      </c>
      <c r="P195" s="1" t="s">
        <v>429</v>
      </c>
      <c r="Q195" s="1" t="s">
        <v>430</v>
      </c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72"/>
    </row>
    <row r="196" spans="1:34" ht="51" customHeight="1" x14ac:dyDescent="0.2">
      <c r="A196" s="162"/>
      <c r="B196" s="167"/>
      <c r="C196" s="116" t="s">
        <v>3</v>
      </c>
      <c r="D196" s="2" t="s">
        <v>350</v>
      </c>
      <c r="E196" s="2" t="s">
        <v>350</v>
      </c>
      <c r="F196" s="2" t="s">
        <v>351</v>
      </c>
      <c r="G196" s="2" t="s">
        <v>351</v>
      </c>
      <c r="H196" s="2" t="s">
        <v>351</v>
      </c>
      <c r="I196" s="2" t="s">
        <v>352</v>
      </c>
      <c r="J196" s="2" t="s">
        <v>353</v>
      </c>
      <c r="K196" s="2" t="s">
        <v>353</v>
      </c>
      <c r="L196" s="2" t="s">
        <v>353</v>
      </c>
      <c r="M196" s="2" t="s">
        <v>353</v>
      </c>
      <c r="N196" s="2" t="s">
        <v>350</v>
      </c>
      <c r="O196" s="2" t="s">
        <v>316</v>
      </c>
      <c r="P196" s="2" t="s">
        <v>316</v>
      </c>
      <c r="Q196" s="2" t="s">
        <v>316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74"/>
    </row>
    <row r="197" spans="1:34" ht="13.5" thickBot="1" x14ac:dyDescent="0.25">
      <c r="A197" s="162"/>
      <c r="B197" s="169"/>
      <c r="C197" s="117" t="s">
        <v>4</v>
      </c>
      <c r="D197" s="3">
        <v>23</v>
      </c>
      <c r="E197" s="3">
        <v>22</v>
      </c>
      <c r="F197" s="3">
        <v>22</v>
      </c>
      <c r="G197" s="7">
        <v>13</v>
      </c>
      <c r="H197" s="3">
        <v>22</v>
      </c>
      <c r="I197" s="3">
        <v>25</v>
      </c>
      <c r="J197" s="7">
        <v>23</v>
      </c>
      <c r="K197" s="7">
        <v>24</v>
      </c>
      <c r="L197" s="7">
        <v>21</v>
      </c>
      <c r="M197" s="7">
        <v>20</v>
      </c>
      <c r="N197" s="7">
        <v>20</v>
      </c>
      <c r="O197" s="14">
        <v>20</v>
      </c>
      <c r="P197" s="14">
        <v>20</v>
      </c>
      <c r="Q197" s="14">
        <v>19</v>
      </c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106">
        <f>SUM(D197:R197)</f>
        <v>294</v>
      </c>
      <c r="AG197" s="38"/>
    </row>
    <row r="198" spans="1:34" x14ac:dyDescent="0.2">
      <c r="A198" s="161"/>
      <c r="B198" s="166">
        <v>0.65277777777777779</v>
      </c>
      <c r="C198" s="71" t="s">
        <v>2</v>
      </c>
      <c r="D198" s="34" t="s">
        <v>110</v>
      </c>
      <c r="E198" s="34" t="s">
        <v>813</v>
      </c>
      <c r="F198" s="34" t="s">
        <v>111</v>
      </c>
      <c r="G198" s="34" t="s">
        <v>112</v>
      </c>
      <c r="H198" s="34" t="s">
        <v>114</v>
      </c>
      <c r="I198" s="34" t="s">
        <v>113</v>
      </c>
      <c r="J198" s="34" t="s">
        <v>115</v>
      </c>
      <c r="K198" s="34" t="s">
        <v>116</v>
      </c>
      <c r="L198" s="34" t="s">
        <v>117</v>
      </c>
      <c r="M198" s="34" t="s">
        <v>119</v>
      </c>
      <c r="N198" s="34" t="s">
        <v>118</v>
      </c>
      <c r="O198" s="8" t="s">
        <v>437</v>
      </c>
      <c r="P198" s="8" t="s">
        <v>444</v>
      </c>
      <c r="Q198" s="1"/>
      <c r="R198" s="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77"/>
      <c r="AD198" s="85"/>
      <c r="AE198" s="85"/>
      <c r="AF198" s="85"/>
      <c r="AG198" s="85"/>
      <c r="AH198" s="38"/>
    </row>
    <row r="199" spans="1:34" ht="47.25" customHeight="1" x14ac:dyDescent="0.2">
      <c r="A199" s="161"/>
      <c r="B199" s="167"/>
      <c r="C199" s="73" t="s">
        <v>3</v>
      </c>
      <c r="D199" s="2" t="s">
        <v>376</v>
      </c>
      <c r="E199" s="2" t="s">
        <v>376</v>
      </c>
      <c r="F199" s="2" t="s">
        <v>376</v>
      </c>
      <c r="G199" s="2" t="s">
        <v>375</v>
      </c>
      <c r="H199" s="2" t="s">
        <v>384</v>
      </c>
      <c r="I199" s="2" t="s">
        <v>391</v>
      </c>
      <c r="J199" s="2" t="s">
        <v>396</v>
      </c>
      <c r="K199" s="2" t="s">
        <v>396</v>
      </c>
      <c r="L199" s="2" t="s">
        <v>405</v>
      </c>
      <c r="M199" s="2" t="s">
        <v>405</v>
      </c>
      <c r="N199" s="2" t="s">
        <v>405</v>
      </c>
      <c r="O199" s="2" t="s">
        <v>442</v>
      </c>
      <c r="P199" s="2" t="s">
        <v>453</v>
      </c>
      <c r="Q199" s="2"/>
      <c r="R199" s="2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74"/>
      <c r="AD199" s="86"/>
      <c r="AE199" s="105"/>
      <c r="AF199" s="86"/>
      <c r="AG199" s="86"/>
      <c r="AH199" s="38"/>
    </row>
    <row r="200" spans="1:34" ht="13.5" thickBot="1" x14ac:dyDescent="0.25">
      <c r="A200" s="161"/>
      <c r="B200" s="169"/>
      <c r="C200" s="75" t="s">
        <v>4</v>
      </c>
      <c r="D200" s="14">
        <v>27</v>
      </c>
      <c r="E200" s="14">
        <v>15</v>
      </c>
      <c r="F200" s="14">
        <v>26</v>
      </c>
      <c r="G200" s="14">
        <v>20</v>
      </c>
      <c r="H200" s="7">
        <v>15</v>
      </c>
      <c r="I200" s="7">
        <v>16</v>
      </c>
      <c r="J200" s="7">
        <v>24</v>
      </c>
      <c r="K200" s="7">
        <v>20</v>
      </c>
      <c r="L200" s="3">
        <v>28</v>
      </c>
      <c r="M200" s="14">
        <v>26</v>
      </c>
      <c r="N200" s="14">
        <v>28</v>
      </c>
      <c r="O200" s="3">
        <v>30</v>
      </c>
      <c r="P200" s="3">
        <v>15</v>
      </c>
      <c r="Q200" s="14"/>
      <c r="R200" s="14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106">
        <f>SUM(D200:Q200)</f>
        <v>290</v>
      </c>
      <c r="AD200" s="88"/>
      <c r="AE200" s="88"/>
      <c r="AF200" s="89"/>
      <c r="AG200" s="89"/>
      <c r="AH200" s="38"/>
    </row>
    <row r="201" spans="1:34" x14ac:dyDescent="0.2">
      <c r="A201" s="161"/>
      <c r="B201" s="166">
        <v>0.70833333333333337</v>
      </c>
      <c r="C201" s="71" t="s">
        <v>2</v>
      </c>
      <c r="D201" s="8" t="s">
        <v>434</v>
      </c>
      <c r="E201" s="8" t="s">
        <v>435</v>
      </c>
      <c r="F201" s="8" t="s">
        <v>436</v>
      </c>
      <c r="G201" s="8" t="s">
        <v>443</v>
      </c>
      <c r="H201" s="8" t="s">
        <v>445</v>
      </c>
      <c r="I201" s="8" t="s">
        <v>446</v>
      </c>
      <c r="J201" s="8" t="s">
        <v>447</v>
      </c>
      <c r="K201" s="1" t="s">
        <v>510</v>
      </c>
      <c r="L201" s="1" t="s">
        <v>511</v>
      </c>
      <c r="M201" s="1" t="s">
        <v>512</v>
      </c>
      <c r="N201" s="1"/>
      <c r="O201" s="1"/>
      <c r="P201" s="1"/>
      <c r="Q201" s="1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03"/>
    </row>
    <row r="202" spans="1:34" ht="47.25" customHeight="1" x14ac:dyDescent="0.2">
      <c r="A202" s="161"/>
      <c r="B202" s="164"/>
      <c r="C202" s="73" t="s">
        <v>3</v>
      </c>
      <c r="D202" s="2" t="s">
        <v>268</v>
      </c>
      <c r="E202" s="2" t="s">
        <v>268</v>
      </c>
      <c r="F202" s="2" t="s">
        <v>268</v>
      </c>
      <c r="G202" s="2" t="s">
        <v>453</v>
      </c>
      <c r="H202" s="2" t="s">
        <v>453</v>
      </c>
      <c r="I202" s="2" t="s">
        <v>453</v>
      </c>
      <c r="J202" s="2" t="s">
        <v>453</v>
      </c>
      <c r="K202" s="2" t="s">
        <v>617</v>
      </c>
      <c r="L202" s="2" t="s">
        <v>618</v>
      </c>
      <c r="M202" s="2" t="s">
        <v>619</v>
      </c>
      <c r="N202" s="2"/>
      <c r="O202" s="2"/>
      <c r="P202" s="2"/>
      <c r="Q202" s="2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74"/>
    </row>
    <row r="203" spans="1:34" ht="13.5" thickBot="1" x14ac:dyDescent="0.25">
      <c r="A203" s="175"/>
      <c r="B203" s="165"/>
      <c r="C203" s="84" t="s">
        <v>4</v>
      </c>
      <c r="D203" s="3">
        <v>25</v>
      </c>
      <c r="E203" s="3">
        <v>24</v>
      </c>
      <c r="F203" s="14">
        <v>23</v>
      </c>
      <c r="G203" s="3">
        <v>24</v>
      </c>
      <c r="H203" s="3">
        <v>25</v>
      </c>
      <c r="I203" s="3">
        <v>26</v>
      </c>
      <c r="J203" s="3">
        <v>28</v>
      </c>
      <c r="K203" s="9">
        <v>30</v>
      </c>
      <c r="L203" s="9">
        <v>18</v>
      </c>
      <c r="M203" s="7">
        <v>20</v>
      </c>
      <c r="N203" s="6"/>
      <c r="O203" s="3"/>
      <c r="P203" s="14"/>
      <c r="Q203" s="14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57">
        <f>SUM(D203:Q203)</f>
        <v>243</v>
      </c>
      <c r="AD203" s="38"/>
      <c r="AE203" s="38"/>
      <c r="AF203" s="38"/>
    </row>
    <row r="204" spans="1:34" ht="12.75" customHeight="1" x14ac:dyDescent="0.2">
      <c r="A204" s="160" t="s">
        <v>19</v>
      </c>
      <c r="B204" s="163">
        <v>0.375</v>
      </c>
      <c r="C204" s="71" t="s">
        <v>2</v>
      </c>
      <c r="D204" s="1" t="s">
        <v>140</v>
      </c>
      <c r="E204" s="1" t="s">
        <v>156</v>
      </c>
      <c r="F204" s="1" t="s">
        <v>142</v>
      </c>
      <c r="G204" s="1" t="s">
        <v>143</v>
      </c>
      <c r="H204" s="1" t="s">
        <v>145</v>
      </c>
      <c r="I204" s="1" t="s">
        <v>146</v>
      </c>
      <c r="J204" s="1" t="s">
        <v>127</v>
      </c>
      <c r="K204" s="1" t="s">
        <v>123</v>
      </c>
      <c r="L204" s="1" t="s">
        <v>126</v>
      </c>
      <c r="M204" s="1" t="s">
        <v>128</v>
      </c>
      <c r="N204" s="1" t="s">
        <v>122</v>
      </c>
      <c r="O204" s="1" t="s">
        <v>124</v>
      </c>
      <c r="P204" s="1" t="s">
        <v>125</v>
      </c>
      <c r="Q204" s="1" t="s">
        <v>121</v>
      </c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72"/>
      <c r="AD204" s="38"/>
      <c r="AE204" s="38"/>
      <c r="AF204" s="38"/>
    </row>
    <row r="205" spans="1:34" ht="46.5" customHeight="1" x14ac:dyDescent="0.2">
      <c r="A205" s="161"/>
      <c r="B205" s="164"/>
      <c r="C205" s="73" t="s">
        <v>3</v>
      </c>
      <c r="D205" s="2" t="s">
        <v>155</v>
      </c>
      <c r="E205" s="2" t="s">
        <v>157</v>
      </c>
      <c r="F205" s="2" t="s">
        <v>158</v>
      </c>
      <c r="G205" s="2" t="s">
        <v>155</v>
      </c>
      <c r="H205" s="2" t="s">
        <v>155</v>
      </c>
      <c r="I205" s="2" t="s">
        <v>155</v>
      </c>
      <c r="J205" s="2" t="s">
        <v>159</v>
      </c>
      <c r="K205" s="2" t="s">
        <v>159</v>
      </c>
      <c r="L205" s="2" t="s">
        <v>131</v>
      </c>
      <c r="M205" s="2" t="s">
        <v>131</v>
      </c>
      <c r="N205" s="2" t="s">
        <v>159</v>
      </c>
      <c r="O205" s="2" t="s">
        <v>132</v>
      </c>
      <c r="P205" s="2" t="s">
        <v>281</v>
      </c>
      <c r="Q205" s="2" t="s">
        <v>410</v>
      </c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74"/>
      <c r="AD205" s="38"/>
      <c r="AE205" s="38"/>
      <c r="AF205" s="38"/>
    </row>
    <row r="206" spans="1:34" ht="13.5" customHeight="1" thickBot="1" x14ac:dyDescent="0.25">
      <c r="A206" s="161"/>
      <c r="B206" s="165"/>
      <c r="C206" s="75" t="s">
        <v>4</v>
      </c>
      <c r="D206" s="7">
        <v>19</v>
      </c>
      <c r="E206" s="7">
        <v>11</v>
      </c>
      <c r="F206" s="7">
        <v>28</v>
      </c>
      <c r="G206" s="7">
        <v>24</v>
      </c>
      <c r="H206" s="7">
        <v>8</v>
      </c>
      <c r="I206" s="7">
        <v>18</v>
      </c>
      <c r="J206" s="7">
        <v>19</v>
      </c>
      <c r="K206" s="7">
        <v>21</v>
      </c>
      <c r="L206" s="3">
        <v>30</v>
      </c>
      <c r="M206" s="7">
        <v>24</v>
      </c>
      <c r="N206" s="3">
        <v>20</v>
      </c>
      <c r="O206" s="14">
        <v>25</v>
      </c>
      <c r="P206" s="3">
        <v>28</v>
      </c>
      <c r="Q206" s="7">
        <v>7</v>
      </c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106">
        <f>SUM(D206:Q206)</f>
        <v>282</v>
      </c>
    </row>
    <row r="207" spans="1:34" ht="12.75" customHeight="1" x14ac:dyDescent="0.2">
      <c r="A207" s="161"/>
      <c r="B207" s="166">
        <v>0.43055555555555558</v>
      </c>
      <c r="C207" s="71" t="s">
        <v>2</v>
      </c>
      <c r="D207" s="1" t="s">
        <v>73</v>
      </c>
      <c r="E207" s="1" t="s">
        <v>74</v>
      </c>
      <c r="F207" s="1" t="s">
        <v>75</v>
      </c>
      <c r="G207" s="1" t="s">
        <v>76</v>
      </c>
      <c r="H207" s="1" t="s">
        <v>87</v>
      </c>
      <c r="I207" s="1" t="s">
        <v>223</v>
      </c>
      <c r="J207" s="1" t="s">
        <v>224</v>
      </c>
      <c r="K207" s="1" t="s">
        <v>225</v>
      </c>
      <c r="L207" s="80" t="s">
        <v>228</v>
      </c>
      <c r="M207" s="80" t="s">
        <v>229</v>
      </c>
      <c r="N207" s="1" t="s">
        <v>226</v>
      </c>
      <c r="O207" s="1" t="s">
        <v>716</v>
      </c>
      <c r="P207" s="1" t="s">
        <v>717</v>
      </c>
      <c r="Q207" s="1" t="s">
        <v>718</v>
      </c>
      <c r="R207" s="1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72"/>
    </row>
    <row r="208" spans="1:34" ht="47.25" customHeight="1" x14ac:dyDescent="0.2">
      <c r="A208" s="161"/>
      <c r="B208" s="167"/>
      <c r="C208" s="73" t="s">
        <v>3</v>
      </c>
      <c r="D208" s="2" t="s">
        <v>219</v>
      </c>
      <c r="E208" s="2" t="s">
        <v>219</v>
      </c>
      <c r="F208" s="2" t="s">
        <v>241</v>
      </c>
      <c r="G208" s="2" t="s">
        <v>241</v>
      </c>
      <c r="H208" s="2" t="s">
        <v>242</v>
      </c>
      <c r="I208" s="2" t="s">
        <v>243</v>
      </c>
      <c r="J208" s="2" t="s">
        <v>244</v>
      </c>
      <c r="K208" s="2" t="s">
        <v>244</v>
      </c>
      <c r="L208" s="2" t="s">
        <v>244</v>
      </c>
      <c r="M208" s="2" t="s">
        <v>244</v>
      </c>
      <c r="N208" s="2" t="s">
        <v>249</v>
      </c>
      <c r="O208" s="2" t="s">
        <v>320</v>
      </c>
      <c r="P208" s="2" t="s">
        <v>320</v>
      </c>
      <c r="Q208" s="2" t="s">
        <v>320</v>
      </c>
      <c r="R208" s="2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74"/>
    </row>
    <row r="209" spans="1:29" ht="13.5" customHeight="1" thickBot="1" x14ac:dyDescent="0.25">
      <c r="A209" s="161"/>
      <c r="B209" s="168"/>
      <c r="C209" s="75" t="s">
        <v>4</v>
      </c>
      <c r="D209" s="13">
        <v>24</v>
      </c>
      <c r="E209" s="14">
        <v>23</v>
      </c>
      <c r="F209" s="61">
        <v>21</v>
      </c>
      <c r="G209" s="61">
        <v>20</v>
      </c>
      <c r="H209" s="23">
        <v>27</v>
      </c>
      <c r="I209" s="23">
        <v>37</v>
      </c>
      <c r="J209" s="23">
        <v>28</v>
      </c>
      <c r="K209" s="14">
        <v>29</v>
      </c>
      <c r="L209" s="14">
        <v>28</v>
      </c>
      <c r="M209" s="23">
        <v>28</v>
      </c>
      <c r="N209" s="13">
        <v>29</v>
      </c>
      <c r="O209" s="13">
        <v>25</v>
      </c>
      <c r="P209" s="13">
        <v>26</v>
      </c>
      <c r="Q209" s="13">
        <v>20</v>
      </c>
      <c r="R209" s="14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106">
        <f>SUM(D209:R209)</f>
        <v>365</v>
      </c>
    </row>
    <row r="210" spans="1:29" ht="12.75" customHeight="1" x14ac:dyDescent="0.2">
      <c r="A210" s="161"/>
      <c r="B210" s="163">
        <v>0.4861111111111111</v>
      </c>
      <c r="C210" s="93" t="s">
        <v>2</v>
      </c>
      <c r="D210" s="1" t="s">
        <v>227</v>
      </c>
      <c r="E210" s="80" t="s">
        <v>262</v>
      </c>
      <c r="F210" s="80" t="s">
        <v>263</v>
      </c>
      <c r="G210" s="80" t="s">
        <v>35</v>
      </c>
      <c r="H210" s="80" t="s">
        <v>34</v>
      </c>
      <c r="I210" s="80" t="s">
        <v>46</v>
      </c>
      <c r="J210" s="80" t="s">
        <v>33</v>
      </c>
      <c r="K210" s="80" t="s">
        <v>45</v>
      </c>
      <c r="L210" s="80" t="s">
        <v>44</v>
      </c>
      <c r="M210" s="80" t="s">
        <v>43</v>
      </c>
      <c r="N210" s="80" t="s">
        <v>42</v>
      </c>
      <c r="O210" s="98" t="s">
        <v>32</v>
      </c>
      <c r="P210" s="1" t="s">
        <v>719</v>
      </c>
      <c r="Q210" s="1" t="s">
        <v>720</v>
      </c>
      <c r="R210" s="1" t="s">
        <v>721</v>
      </c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77"/>
    </row>
    <row r="211" spans="1:29" ht="48.75" customHeight="1" x14ac:dyDescent="0.2">
      <c r="A211" s="161"/>
      <c r="B211" s="167"/>
      <c r="C211" s="73" t="s">
        <v>3</v>
      </c>
      <c r="D211" s="2" t="s">
        <v>244</v>
      </c>
      <c r="E211" s="2" t="s">
        <v>244</v>
      </c>
      <c r="F211" s="2" t="s">
        <v>244</v>
      </c>
      <c r="G211" s="2" t="s">
        <v>266</v>
      </c>
      <c r="H211" s="2" t="s">
        <v>266</v>
      </c>
      <c r="I211" s="2" t="s">
        <v>266</v>
      </c>
      <c r="J211" s="2" t="s">
        <v>266</v>
      </c>
      <c r="K211" s="2" t="s">
        <v>266</v>
      </c>
      <c r="L211" s="2" t="s">
        <v>267</v>
      </c>
      <c r="M211" s="2" t="s">
        <v>267</v>
      </c>
      <c r="N211" s="2" t="s">
        <v>267</v>
      </c>
      <c r="O211" s="2" t="s">
        <v>267</v>
      </c>
      <c r="P211" s="2" t="s">
        <v>320</v>
      </c>
      <c r="Q211" s="2" t="s">
        <v>320</v>
      </c>
      <c r="R211" s="2" t="s">
        <v>320</v>
      </c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74"/>
    </row>
    <row r="212" spans="1:29" ht="13.5" customHeight="1" thickBot="1" x14ac:dyDescent="0.25">
      <c r="A212" s="161"/>
      <c r="B212" s="169"/>
      <c r="C212" s="75" t="s">
        <v>4</v>
      </c>
      <c r="D212" s="23">
        <v>28</v>
      </c>
      <c r="E212" s="23">
        <v>27</v>
      </c>
      <c r="F212" s="23">
        <v>29</v>
      </c>
      <c r="G212" s="14">
        <v>22</v>
      </c>
      <c r="H212" s="14">
        <v>22</v>
      </c>
      <c r="I212" s="61">
        <v>23</v>
      </c>
      <c r="J212" s="3">
        <v>23</v>
      </c>
      <c r="K212" s="3">
        <v>23</v>
      </c>
      <c r="L212" s="3">
        <v>22</v>
      </c>
      <c r="M212" s="3">
        <v>24</v>
      </c>
      <c r="N212" s="3">
        <v>22</v>
      </c>
      <c r="O212" s="3">
        <v>20</v>
      </c>
      <c r="P212" s="13">
        <v>30</v>
      </c>
      <c r="Q212" s="13">
        <v>31</v>
      </c>
      <c r="R212" s="13">
        <v>20</v>
      </c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57">
        <f>SUM(D212:AB212)</f>
        <v>366</v>
      </c>
    </row>
    <row r="213" spans="1:29" ht="12.75" customHeight="1" x14ac:dyDescent="0.2">
      <c r="A213" s="161"/>
      <c r="B213" s="166">
        <v>0.54166666666666663</v>
      </c>
      <c r="C213" s="71" t="s">
        <v>2</v>
      </c>
      <c r="D213" s="80" t="s">
        <v>271</v>
      </c>
      <c r="E213" s="80" t="s">
        <v>272</v>
      </c>
      <c r="F213" s="80" t="s">
        <v>273</v>
      </c>
      <c r="G213" s="80" t="s">
        <v>274</v>
      </c>
      <c r="H213" s="80" t="s">
        <v>275</v>
      </c>
      <c r="I213" s="80" t="s">
        <v>276</v>
      </c>
      <c r="J213" s="80" t="s">
        <v>277</v>
      </c>
      <c r="K213" s="80" t="s">
        <v>278</v>
      </c>
      <c r="L213" s="80" t="s">
        <v>280</v>
      </c>
      <c r="M213" s="80" t="s">
        <v>279</v>
      </c>
      <c r="N213" s="1" t="s">
        <v>39</v>
      </c>
      <c r="O213" s="1" t="s">
        <v>722</v>
      </c>
      <c r="P213" s="1" t="s">
        <v>723</v>
      </c>
      <c r="Q213" s="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72"/>
    </row>
    <row r="214" spans="1:29" ht="44.25" customHeight="1" x14ac:dyDescent="0.2">
      <c r="A214" s="161"/>
      <c r="B214" s="167"/>
      <c r="C214" s="73" t="s">
        <v>3</v>
      </c>
      <c r="D214" s="2" t="s">
        <v>267</v>
      </c>
      <c r="E214" s="2" t="s">
        <v>267</v>
      </c>
      <c r="F214" s="2" t="s">
        <v>267</v>
      </c>
      <c r="G214" s="2" t="s">
        <v>267</v>
      </c>
      <c r="H214" s="2" t="s">
        <v>267</v>
      </c>
      <c r="I214" s="2" t="s">
        <v>267</v>
      </c>
      <c r="J214" s="2" t="s">
        <v>267</v>
      </c>
      <c r="K214" s="2" t="s">
        <v>267</v>
      </c>
      <c r="L214" s="2" t="s">
        <v>267</v>
      </c>
      <c r="M214" s="2" t="s">
        <v>288</v>
      </c>
      <c r="N214" s="2" t="s">
        <v>295</v>
      </c>
      <c r="O214" s="2" t="s">
        <v>320</v>
      </c>
      <c r="P214" s="2" t="s">
        <v>726</v>
      </c>
      <c r="Q214" s="9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74"/>
    </row>
    <row r="215" spans="1:29" ht="13.5" customHeight="1" thickBot="1" x14ac:dyDescent="0.25">
      <c r="A215" s="161"/>
      <c r="B215" s="169"/>
      <c r="C215" s="75" t="s">
        <v>4</v>
      </c>
      <c r="D215" s="14">
        <v>26</v>
      </c>
      <c r="E215" s="3">
        <v>27</v>
      </c>
      <c r="F215" s="14">
        <v>27</v>
      </c>
      <c r="G215" s="14">
        <v>27</v>
      </c>
      <c r="H215" s="3">
        <v>26</v>
      </c>
      <c r="I215" s="3">
        <v>26</v>
      </c>
      <c r="J215" s="3">
        <v>27</v>
      </c>
      <c r="K215" s="3">
        <v>26</v>
      </c>
      <c r="L215" s="3">
        <v>26</v>
      </c>
      <c r="M215" s="3">
        <v>26</v>
      </c>
      <c r="N215" s="3">
        <v>20</v>
      </c>
      <c r="O215" s="13">
        <v>20</v>
      </c>
      <c r="P215" s="13">
        <v>32</v>
      </c>
      <c r="Q215" s="14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106">
        <f>SUM(D215:Q215)</f>
        <v>336</v>
      </c>
    </row>
    <row r="216" spans="1:29" ht="12.75" customHeight="1" x14ac:dyDescent="0.2">
      <c r="A216" s="161"/>
      <c r="B216" s="166">
        <v>0.59722222222222221</v>
      </c>
      <c r="C216" s="115" t="s">
        <v>2</v>
      </c>
      <c r="D216" s="1" t="s">
        <v>31</v>
      </c>
      <c r="E216" s="1" t="s">
        <v>30</v>
      </c>
      <c r="F216" s="1" t="s">
        <v>28</v>
      </c>
      <c r="G216" s="1" t="s">
        <v>36</v>
      </c>
      <c r="H216" s="1" t="s">
        <v>37</v>
      </c>
      <c r="I216" s="1" t="s">
        <v>38</v>
      </c>
      <c r="J216" s="1" t="s">
        <v>40</v>
      </c>
      <c r="K216" s="1" t="s">
        <v>41</v>
      </c>
      <c r="L216" s="1" t="s">
        <v>47</v>
      </c>
      <c r="M216" s="8" t="s">
        <v>315</v>
      </c>
      <c r="N216" s="8" t="s">
        <v>321</v>
      </c>
      <c r="O216" s="8" t="s">
        <v>303</v>
      </c>
      <c r="P216" s="8" t="s">
        <v>304</v>
      </c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72"/>
    </row>
    <row r="217" spans="1:29" ht="29.25" customHeight="1" x14ac:dyDescent="0.2">
      <c r="A217" s="161"/>
      <c r="B217" s="167"/>
      <c r="C217" s="116" t="s">
        <v>3</v>
      </c>
      <c r="D217" s="2" t="s">
        <v>235</v>
      </c>
      <c r="E217" s="2" t="s">
        <v>235</v>
      </c>
      <c r="F217" s="2" t="s">
        <v>235</v>
      </c>
      <c r="G217" s="2" t="s">
        <v>235</v>
      </c>
      <c r="H217" s="2" t="s">
        <v>235</v>
      </c>
      <c r="I217" s="2" t="s">
        <v>294</v>
      </c>
      <c r="J217" s="2" t="s">
        <v>294</v>
      </c>
      <c r="K217" s="2" t="s">
        <v>296</v>
      </c>
      <c r="L217" s="2" t="s">
        <v>296</v>
      </c>
      <c r="M217" s="2" t="s">
        <v>317</v>
      </c>
      <c r="N217" s="2" t="s">
        <v>317</v>
      </c>
      <c r="O217" s="2" t="s">
        <v>317</v>
      </c>
      <c r="P217" s="2" t="s">
        <v>317</v>
      </c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74"/>
    </row>
    <row r="218" spans="1:29" ht="13.5" customHeight="1" thickBot="1" x14ac:dyDescent="0.25">
      <c r="A218" s="161"/>
      <c r="B218" s="168"/>
      <c r="C218" s="117" t="s">
        <v>4</v>
      </c>
      <c r="D218" s="14">
        <v>24</v>
      </c>
      <c r="E218" s="14">
        <v>23</v>
      </c>
      <c r="F218" s="14">
        <v>23</v>
      </c>
      <c r="G218" s="3">
        <v>20</v>
      </c>
      <c r="H218" s="24">
        <v>24</v>
      </c>
      <c r="I218" s="3">
        <v>11</v>
      </c>
      <c r="J218" s="3">
        <v>15</v>
      </c>
      <c r="K218" s="3">
        <v>20</v>
      </c>
      <c r="L218" s="61">
        <v>13</v>
      </c>
      <c r="M218" s="14">
        <v>26</v>
      </c>
      <c r="N218" s="14">
        <v>26</v>
      </c>
      <c r="O218" s="3">
        <v>26</v>
      </c>
      <c r="P218" s="3">
        <v>26</v>
      </c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106">
        <f>SUM(D218:Q218)</f>
        <v>277</v>
      </c>
    </row>
    <row r="219" spans="1:29" ht="12.75" customHeight="1" x14ac:dyDescent="0.2">
      <c r="A219" s="161"/>
      <c r="B219" s="163">
        <v>0.65277777777777779</v>
      </c>
      <c r="C219" s="71" t="s">
        <v>2</v>
      </c>
      <c r="D219" s="8" t="s">
        <v>305</v>
      </c>
      <c r="E219" s="8" t="s">
        <v>306</v>
      </c>
      <c r="F219" s="8" t="s">
        <v>307</v>
      </c>
      <c r="G219" s="8" t="s">
        <v>308</v>
      </c>
      <c r="H219" s="8" t="s">
        <v>309</v>
      </c>
      <c r="I219" s="8" t="s">
        <v>310</v>
      </c>
      <c r="J219" s="8" t="s">
        <v>311</v>
      </c>
      <c r="K219" s="8" t="s">
        <v>312</v>
      </c>
      <c r="L219" s="8" t="s">
        <v>313</v>
      </c>
      <c r="M219" s="8" t="s">
        <v>324</v>
      </c>
      <c r="N219" s="8" t="s">
        <v>325</v>
      </c>
      <c r="O219" s="1"/>
      <c r="P219" s="1"/>
      <c r="Q219" s="1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03"/>
    </row>
    <row r="220" spans="1:29" ht="28.5" customHeight="1" x14ac:dyDescent="0.2">
      <c r="A220" s="161"/>
      <c r="B220" s="167"/>
      <c r="C220" s="73" t="s">
        <v>3</v>
      </c>
      <c r="D220" s="2" t="s">
        <v>317</v>
      </c>
      <c r="E220" s="2" t="s">
        <v>317</v>
      </c>
      <c r="F220" s="2" t="s">
        <v>317</v>
      </c>
      <c r="G220" s="2" t="s">
        <v>317</v>
      </c>
      <c r="H220" s="2" t="s">
        <v>317</v>
      </c>
      <c r="I220" s="2" t="s">
        <v>317</v>
      </c>
      <c r="J220" s="2" t="s">
        <v>317</v>
      </c>
      <c r="K220" s="2" t="s">
        <v>317</v>
      </c>
      <c r="L220" s="2" t="s">
        <v>317</v>
      </c>
      <c r="M220" s="2" t="s">
        <v>327</v>
      </c>
      <c r="N220" s="2" t="s">
        <v>327</v>
      </c>
      <c r="O220" s="2"/>
      <c r="P220" s="2"/>
      <c r="Q220" s="2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74"/>
    </row>
    <row r="221" spans="1:29" ht="13.5" customHeight="1" thickBot="1" x14ac:dyDescent="0.25">
      <c r="A221" s="161"/>
      <c r="B221" s="169"/>
      <c r="C221" s="75" t="s">
        <v>4</v>
      </c>
      <c r="D221" s="3">
        <v>26</v>
      </c>
      <c r="E221" s="14">
        <v>26</v>
      </c>
      <c r="F221" s="3">
        <v>25</v>
      </c>
      <c r="G221" s="3">
        <v>26</v>
      </c>
      <c r="H221" s="3">
        <v>28</v>
      </c>
      <c r="I221" s="3">
        <v>25</v>
      </c>
      <c r="J221" s="3">
        <v>25</v>
      </c>
      <c r="K221" s="14">
        <v>29</v>
      </c>
      <c r="L221" s="14">
        <v>21</v>
      </c>
      <c r="M221" s="3">
        <v>23</v>
      </c>
      <c r="N221" s="3">
        <v>22</v>
      </c>
      <c r="O221" s="14"/>
      <c r="P221" s="3"/>
      <c r="Q221" s="7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57">
        <f>SUM(D221:Q221)</f>
        <v>276</v>
      </c>
    </row>
    <row r="222" spans="1:29" ht="12.75" customHeight="1" x14ac:dyDescent="0.2">
      <c r="A222" s="161"/>
      <c r="B222" s="166">
        <v>0.70833333333333337</v>
      </c>
      <c r="C222" s="71" t="s">
        <v>2</v>
      </c>
      <c r="D222" s="8" t="s">
        <v>322</v>
      </c>
      <c r="E222" s="8" t="s">
        <v>323</v>
      </c>
      <c r="F222" s="8" t="s">
        <v>330</v>
      </c>
      <c r="G222" s="1" t="s">
        <v>149</v>
      </c>
      <c r="H222" s="1" t="s">
        <v>367</v>
      </c>
      <c r="I222" s="1" t="s">
        <v>338</v>
      </c>
      <c r="J222" s="1" t="s">
        <v>368</v>
      </c>
      <c r="K222" s="1" t="s">
        <v>412</v>
      </c>
      <c r="L222" s="1" t="s">
        <v>413</v>
      </c>
      <c r="M222" s="1" t="s">
        <v>414</v>
      </c>
      <c r="N222" s="1" t="s">
        <v>420</v>
      </c>
      <c r="O222" s="1" t="s">
        <v>422</v>
      </c>
      <c r="P222" s="1" t="s">
        <v>421</v>
      </c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03"/>
    </row>
    <row r="223" spans="1:29" ht="51" customHeight="1" x14ac:dyDescent="0.2">
      <c r="A223" s="161"/>
      <c r="B223" s="164"/>
      <c r="C223" s="73" t="s">
        <v>3</v>
      </c>
      <c r="D223" s="2" t="s">
        <v>317</v>
      </c>
      <c r="E223" s="2" t="s">
        <v>317</v>
      </c>
      <c r="F223" s="2" t="s">
        <v>332</v>
      </c>
      <c r="G223" s="2" t="s">
        <v>339</v>
      </c>
      <c r="H223" s="2" t="s">
        <v>339</v>
      </c>
      <c r="I223" s="2" t="s">
        <v>339</v>
      </c>
      <c r="J223" s="2" t="s">
        <v>339</v>
      </c>
      <c r="K223" s="2" t="s">
        <v>417</v>
      </c>
      <c r="L223" s="2" t="s">
        <v>417</v>
      </c>
      <c r="M223" s="2" t="s">
        <v>417</v>
      </c>
      <c r="N223" s="2" t="s">
        <v>426</v>
      </c>
      <c r="O223" s="2" t="s">
        <v>426</v>
      </c>
      <c r="P223" s="2" t="s">
        <v>426</v>
      </c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74"/>
    </row>
    <row r="224" spans="1:29" ht="13.5" customHeight="1" thickBot="1" x14ac:dyDescent="0.25">
      <c r="A224" s="161"/>
      <c r="B224" s="170"/>
      <c r="C224" s="84" t="s">
        <v>4</v>
      </c>
      <c r="D224" s="3">
        <v>26</v>
      </c>
      <c r="E224" s="3">
        <v>26</v>
      </c>
      <c r="F224" s="3">
        <v>25</v>
      </c>
      <c r="G224" s="7">
        <v>19</v>
      </c>
      <c r="H224" s="14">
        <v>15</v>
      </c>
      <c r="I224" s="14">
        <v>25</v>
      </c>
      <c r="J224" s="14">
        <v>22</v>
      </c>
      <c r="K224" s="3">
        <v>25</v>
      </c>
      <c r="L224" s="7">
        <v>24</v>
      </c>
      <c r="M224" s="3">
        <v>25</v>
      </c>
      <c r="N224" s="7">
        <v>30</v>
      </c>
      <c r="O224" s="14">
        <v>22</v>
      </c>
      <c r="P224" s="7">
        <v>30</v>
      </c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57">
        <f>SUM(D224:AB224)</f>
        <v>314</v>
      </c>
    </row>
    <row r="225" spans="1:35" ht="12.75" customHeight="1" x14ac:dyDescent="0.2">
      <c r="A225" s="179" t="s">
        <v>336</v>
      </c>
      <c r="B225" s="163">
        <v>0.375</v>
      </c>
      <c r="C225" s="71" t="s">
        <v>2</v>
      </c>
      <c r="D225" s="1" t="s">
        <v>488</v>
      </c>
      <c r="E225" s="1" t="s">
        <v>470</v>
      </c>
      <c r="F225" s="1" t="s">
        <v>471</v>
      </c>
      <c r="G225" s="1" t="s">
        <v>472</v>
      </c>
      <c r="H225" s="1" t="s">
        <v>473</v>
      </c>
      <c r="I225" s="1" t="s">
        <v>474</v>
      </c>
      <c r="J225" s="1" t="s">
        <v>477</v>
      </c>
      <c r="K225" s="1" t="s">
        <v>478</v>
      </c>
      <c r="L225" s="1" t="s">
        <v>483</v>
      </c>
      <c r="M225" s="1" t="s">
        <v>479</v>
      </c>
      <c r="N225" s="1" t="s">
        <v>480</v>
      </c>
      <c r="O225" s="1" t="s">
        <v>481</v>
      </c>
      <c r="P225" s="1" t="s">
        <v>482</v>
      </c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58"/>
    </row>
    <row r="226" spans="1:35" ht="38.25" x14ac:dyDescent="0.2">
      <c r="A226" s="162"/>
      <c r="B226" s="164"/>
      <c r="C226" s="73" t="s">
        <v>3</v>
      </c>
      <c r="D226" s="2" t="s">
        <v>424</v>
      </c>
      <c r="E226" s="2" t="s">
        <v>424</v>
      </c>
      <c r="F226" s="2" t="s">
        <v>424</v>
      </c>
      <c r="G226" s="2" t="s">
        <v>424</v>
      </c>
      <c r="H226" s="2" t="s">
        <v>424</v>
      </c>
      <c r="I226" s="2" t="s">
        <v>424</v>
      </c>
      <c r="J226" s="2" t="s">
        <v>634</v>
      </c>
      <c r="K226" s="2" t="s">
        <v>174</v>
      </c>
      <c r="L226" s="2" t="s">
        <v>635</v>
      </c>
      <c r="M226" s="2" t="s">
        <v>576</v>
      </c>
      <c r="N226" s="2" t="s">
        <v>636</v>
      </c>
      <c r="O226" s="2" t="s">
        <v>636</v>
      </c>
      <c r="P226" s="2" t="s">
        <v>216</v>
      </c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54"/>
      <c r="AD226" s="38"/>
      <c r="AE226" s="38"/>
      <c r="AF226" s="38"/>
      <c r="AG226" s="38"/>
      <c r="AH226" s="38"/>
      <c r="AI226" s="38"/>
    </row>
    <row r="227" spans="1:35" ht="13.5" customHeight="1" thickBot="1" x14ac:dyDescent="0.25">
      <c r="A227" s="162"/>
      <c r="B227" s="165"/>
      <c r="C227" s="75" t="s">
        <v>4</v>
      </c>
      <c r="D227" s="7">
        <v>25</v>
      </c>
      <c r="E227" s="5">
        <v>25</v>
      </c>
      <c r="F227" s="7">
        <v>27</v>
      </c>
      <c r="G227" s="7">
        <v>27</v>
      </c>
      <c r="H227" s="7">
        <v>27</v>
      </c>
      <c r="I227" s="7">
        <v>26</v>
      </c>
      <c r="J227" s="3">
        <v>4</v>
      </c>
      <c r="K227" s="3">
        <v>8</v>
      </c>
      <c r="L227" s="3">
        <v>25</v>
      </c>
      <c r="M227" s="3">
        <v>29</v>
      </c>
      <c r="N227" s="6">
        <v>23</v>
      </c>
      <c r="O227" s="6">
        <v>21</v>
      </c>
      <c r="P227" s="3">
        <v>10</v>
      </c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6">
        <f>SUM(D227:AB227)</f>
        <v>277</v>
      </c>
      <c r="AD227" s="38"/>
      <c r="AE227" s="38"/>
      <c r="AF227" s="38"/>
      <c r="AG227" s="38"/>
      <c r="AH227" s="38"/>
      <c r="AI227" s="38"/>
    </row>
    <row r="228" spans="1:35" ht="12.75" customHeight="1" x14ac:dyDescent="0.2">
      <c r="A228" s="161"/>
      <c r="B228" s="166">
        <v>0.43055555555555558</v>
      </c>
      <c r="C228" s="93" t="s">
        <v>2</v>
      </c>
      <c r="D228" s="1" t="s">
        <v>475</v>
      </c>
      <c r="E228" s="1" t="s">
        <v>489</v>
      </c>
      <c r="F228" s="1" t="s">
        <v>490</v>
      </c>
      <c r="G228" s="1" t="s">
        <v>491</v>
      </c>
      <c r="H228" s="4" t="s">
        <v>492</v>
      </c>
      <c r="I228" s="4" t="s">
        <v>493</v>
      </c>
      <c r="J228" s="1" t="s">
        <v>495</v>
      </c>
      <c r="K228" s="4" t="s">
        <v>496</v>
      </c>
      <c r="L228" s="4" t="s">
        <v>497</v>
      </c>
      <c r="M228" s="4" t="s">
        <v>498</v>
      </c>
      <c r="N228" s="2" t="s">
        <v>499</v>
      </c>
      <c r="O228" s="2" t="s">
        <v>500</v>
      </c>
      <c r="P228" s="1" t="s">
        <v>509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58"/>
      <c r="AD228" s="85"/>
      <c r="AE228" s="85"/>
      <c r="AF228" s="85"/>
      <c r="AG228" s="38"/>
      <c r="AH228" s="38"/>
      <c r="AI228" s="38"/>
    </row>
    <row r="229" spans="1:35" ht="45" customHeight="1" x14ac:dyDescent="0.2">
      <c r="A229" s="161"/>
      <c r="B229" s="167"/>
      <c r="C229" s="73" t="s">
        <v>3</v>
      </c>
      <c r="D229" s="2" t="s">
        <v>317</v>
      </c>
      <c r="E229" s="2" t="s">
        <v>424</v>
      </c>
      <c r="F229" s="2" t="s">
        <v>637</v>
      </c>
      <c r="G229" s="2" t="s">
        <v>958</v>
      </c>
      <c r="H229" s="2" t="s">
        <v>786</v>
      </c>
      <c r="I229" s="2" t="s">
        <v>786</v>
      </c>
      <c r="J229" s="2" t="s">
        <v>180</v>
      </c>
      <c r="K229" s="2" t="s">
        <v>180</v>
      </c>
      <c r="L229" s="2" t="s">
        <v>180</v>
      </c>
      <c r="M229" s="2" t="s">
        <v>638</v>
      </c>
      <c r="N229" s="2" t="s">
        <v>639</v>
      </c>
      <c r="O229" s="2" t="s">
        <v>639</v>
      </c>
      <c r="P229" s="2" t="s">
        <v>642</v>
      </c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54"/>
      <c r="AD229" s="86"/>
      <c r="AE229" s="105"/>
      <c r="AF229" s="105"/>
      <c r="AG229" s="38"/>
      <c r="AH229" s="38"/>
      <c r="AI229" s="38"/>
    </row>
    <row r="230" spans="1:35" ht="13.5" customHeight="1" thickBot="1" x14ac:dyDescent="0.25">
      <c r="A230" s="161"/>
      <c r="B230" s="168"/>
      <c r="C230" s="84" t="s">
        <v>4</v>
      </c>
      <c r="D230" s="7">
        <v>31</v>
      </c>
      <c r="E230" s="3">
        <v>25</v>
      </c>
      <c r="F230" s="3">
        <v>15</v>
      </c>
      <c r="G230" s="3">
        <v>30</v>
      </c>
      <c r="H230" s="3">
        <v>36</v>
      </c>
      <c r="I230" s="3">
        <v>27</v>
      </c>
      <c r="J230" s="3">
        <v>24</v>
      </c>
      <c r="K230" s="7">
        <v>22</v>
      </c>
      <c r="L230" s="7">
        <v>20</v>
      </c>
      <c r="M230" s="5">
        <v>13</v>
      </c>
      <c r="N230" s="9">
        <v>21</v>
      </c>
      <c r="O230" s="7">
        <v>22</v>
      </c>
      <c r="P230" s="7">
        <v>17</v>
      </c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66">
        <f>SUM(D230:AB230)</f>
        <v>303</v>
      </c>
      <c r="AD230" s="88"/>
      <c r="AE230" s="89"/>
      <c r="AF230" s="89"/>
      <c r="AG230" s="38"/>
      <c r="AH230" s="38"/>
      <c r="AI230" s="38"/>
    </row>
    <row r="231" spans="1:35" ht="12.75" customHeight="1" x14ac:dyDescent="0.2">
      <c r="A231" s="162"/>
      <c r="B231" s="163">
        <v>0.4861111111111111</v>
      </c>
      <c r="C231" s="71" t="s">
        <v>2</v>
      </c>
      <c r="D231" s="4" t="s">
        <v>612</v>
      </c>
      <c r="E231" s="4" t="s">
        <v>578</v>
      </c>
      <c r="F231" s="4" t="s">
        <v>613</v>
      </c>
      <c r="G231" s="4" t="s">
        <v>494</v>
      </c>
      <c r="H231" s="4" t="s">
        <v>573</v>
      </c>
      <c r="I231" s="4" t="s">
        <v>580</v>
      </c>
      <c r="J231" s="4" t="s">
        <v>508</v>
      </c>
      <c r="K231" s="8" t="s">
        <v>513</v>
      </c>
      <c r="L231" s="8" t="s">
        <v>514</v>
      </c>
      <c r="M231" s="1" t="s">
        <v>595</v>
      </c>
      <c r="N231" s="1" t="s">
        <v>531</v>
      </c>
      <c r="O231" s="8" t="s">
        <v>632</v>
      </c>
      <c r="P231" s="32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58"/>
      <c r="AD231" s="38"/>
      <c r="AE231" s="38"/>
      <c r="AF231" s="38"/>
      <c r="AG231" s="38"/>
      <c r="AH231" s="38"/>
      <c r="AI231" s="38"/>
    </row>
    <row r="232" spans="1:35" ht="50.25" customHeight="1" x14ac:dyDescent="0.2">
      <c r="A232" s="162"/>
      <c r="B232" s="167"/>
      <c r="C232" s="73" t="s">
        <v>3</v>
      </c>
      <c r="D232" s="2" t="s">
        <v>786</v>
      </c>
      <c r="E232" s="2" t="s">
        <v>786</v>
      </c>
      <c r="F232" s="2" t="s">
        <v>786</v>
      </c>
      <c r="G232" s="2" t="s">
        <v>786</v>
      </c>
      <c r="H232" s="2" t="s">
        <v>958</v>
      </c>
      <c r="I232" s="2" t="s">
        <v>786</v>
      </c>
      <c r="J232" s="2" t="s">
        <v>515</v>
      </c>
      <c r="K232" s="2" t="s">
        <v>219</v>
      </c>
      <c r="L232" s="2" t="s">
        <v>219</v>
      </c>
      <c r="M232" s="2" t="s">
        <v>653</v>
      </c>
      <c r="N232" s="2" t="s">
        <v>239</v>
      </c>
      <c r="O232" s="2" t="s">
        <v>655</v>
      </c>
      <c r="P232" s="2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54"/>
      <c r="AD232" s="38"/>
      <c r="AE232" s="38"/>
      <c r="AF232" s="38"/>
      <c r="AG232" s="38"/>
      <c r="AH232" s="38"/>
      <c r="AI232" s="38"/>
    </row>
    <row r="233" spans="1:35" ht="13.5" customHeight="1" thickBot="1" x14ac:dyDescent="0.25">
      <c r="A233" s="162"/>
      <c r="B233" s="168"/>
      <c r="C233" s="84" t="s">
        <v>4</v>
      </c>
      <c r="D233" s="11">
        <v>26</v>
      </c>
      <c r="E233" s="120">
        <v>24</v>
      </c>
      <c r="F233" s="11">
        <v>29</v>
      </c>
      <c r="G233" s="11">
        <v>24</v>
      </c>
      <c r="H233" s="11">
        <v>14</v>
      </c>
      <c r="I233" s="12">
        <v>22</v>
      </c>
      <c r="J233" s="11">
        <v>23</v>
      </c>
      <c r="K233" s="3">
        <v>28</v>
      </c>
      <c r="L233" s="3">
        <v>23</v>
      </c>
      <c r="M233" s="7">
        <v>24</v>
      </c>
      <c r="N233" s="7">
        <v>16</v>
      </c>
      <c r="O233" s="7">
        <v>28</v>
      </c>
      <c r="P233" s="27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66">
        <f>SUM(D233:AB233)</f>
        <v>281</v>
      </c>
      <c r="AD233" s="38"/>
      <c r="AE233" s="38"/>
      <c r="AF233" s="38"/>
      <c r="AG233" s="38"/>
      <c r="AH233" s="38"/>
      <c r="AI233" s="38"/>
    </row>
    <row r="234" spans="1:35" ht="12.75" customHeight="1" x14ac:dyDescent="0.2">
      <c r="A234" s="162"/>
      <c r="B234" s="163">
        <v>0.54166666666666663</v>
      </c>
      <c r="C234" s="71" t="s">
        <v>2</v>
      </c>
      <c r="D234" s="4" t="s">
        <v>519</v>
      </c>
      <c r="E234" s="4" t="s">
        <v>520</v>
      </c>
      <c r="F234" s="4" t="s">
        <v>521</v>
      </c>
      <c r="G234" s="4" t="s">
        <v>522</v>
      </c>
      <c r="H234" s="1" t="s">
        <v>524</v>
      </c>
      <c r="I234" s="1" t="s">
        <v>523</v>
      </c>
      <c r="J234" s="1" t="s">
        <v>525</v>
      </c>
      <c r="K234" s="30" t="s">
        <v>526</v>
      </c>
      <c r="L234" s="8" t="s">
        <v>527</v>
      </c>
      <c r="M234" s="8" t="s">
        <v>528</v>
      </c>
      <c r="N234" s="8" t="s">
        <v>529</v>
      </c>
      <c r="O234" s="8" t="s">
        <v>530</v>
      </c>
      <c r="P234" s="8" t="s">
        <v>543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58"/>
      <c r="AD234" s="92"/>
      <c r="AE234" s="92"/>
      <c r="AF234" s="92"/>
      <c r="AG234" s="92"/>
      <c r="AH234" s="38"/>
      <c r="AI234" s="38"/>
    </row>
    <row r="235" spans="1:35" ht="53.25" customHeight="1" x14ac:dyDescent="0.2">
      <c r="A235" s="162"/>
      <c r="B235" s="167"/>
      <c r="C235" s="73" t="s">
        <v>3</v>
      </c>
      <c r="D235" s="2" t="s">
        <v>532</v>
      </c>
      <c r="E235" s="2" t="s">
        <v>515</v>
      </c>
      <c r="F235" s="2" t="s">
        <v>515</v>
      </c>
      <c r="G235" s="2" t="s">
        <v>515</v>
      </c>
      <c r="H235" s="2" t="s">
        <v>515</v>
      </c>
      <c r="I235" s="2" t="s">
        <v>623</v>
      </c>
      <c r="J235" s="2" t="s">
        <v>623</v>
      </c>
      <c r="K235" s="100" t="s">
        <v>218</v>
      </c>
      <c r="L235" s="2" t="s">
        <v>218</v>
      </c>
      <c r="M235" s="2" t="s">
        <v>218</v>
      </c>
      <c r="N235" s="2" t="s">
        <v>644</v>
      </c>
      <c r="O235" s="2" t="s">
        <v>219</v>
      </c>
      <c r="P235" s="2" t="s">
        <v>236</v>
      </c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54"/>
      <c r="AD235" s="86"/>
      <c r="AE235" s="86"/>
      <c r="AF235" s="86"/>
      <c r="AG235" s="86"/>
      <c r="AH235" s="38"/>
      <c r="AI235" s="38"/>
    </row>
    <row r="236" spans="1:35" ht="13.5" customHeight="1" thickBot="1" x14ac:dyDescent="0.25">
      <c r="A236" s="162"/>
      <c r="B236" s="169"/>
      <c r="C236" s="75" t="s">
        <v>4</v>
      </c>
      <c r="D236" s="11">
        <v>23</v>
      </c>
      <c r="E236" s="12">
        <v>26</v>
      </c>
      <c r="F236" s="11">
        <v>21</v>
      </c>
      <c r="G236" s="11">
        <v>25</v>
      </c>
      <c r="H236" s="7">
        <v>30</v>
      </c>
      <c r="I236" s="3">
        <v>28</v>
      </c>
      <c r="J236" s="7">
        <v>11</v>
      </c>
      <c r="K236" s="70">
        <v>24</v>
      </c>
      <c r="L236" s="5">
        <v>25</v>
      </c>
      <c r="M236" s="5">
        <v>25</v>
      </c>
      <c r="N236" s="5">
        <v>24</v>
      </c>
      <c r="O236" s="5">
        <v>19</v>
      </c>
      <c r="P236" s="5">
        <v>21</v>
      </c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66">
        <f>SUM(D236:AB236)</f>
        <v>302</v>
      </c>
      <c r="AD236" s="89"/>
      <c r="AE236" s="89"/>
      <c r="AF236" s="114"/>
      <c r="AG236" s="89"/>
      <c r="AH236" s="38"/>
      <c r="AI236" s="38"/>
    </row>
    <row r="237" spans="1:35" ht="12.75" customHeight="1" x14ac:dyDescent="0.2">
      <c r="A237" s="161"/>
      <c r="B237" s="166">
        <v>0.59722222222222221</v>
      </c>
      <c r="C237" s="93" t="s">
        <v>2</v>
      </c>
      <c r="D237" s="4" t="s">
        <v>507</v>
      </c>
      <c r="E237" s="1" t="s">
        <v>536</v>
      </c>
      <c r="F237" s="1" t="s">
        <v>646</v>
      </c>
      <c r="G237" s="1" t="s">
        <v>538</v>
      </c>
      <c r="H237" s="1" t="s">
        <v>539</v>
      </c>
      <c r="I237" s="30" t="s">
        <v>540</v>
      </c>
      <c r="J237" s="30" t="s">
        <v>544</v>
      </c>
      <c r="K237" s="1" t="s">
        <v>647</v>
      </c>
      <c r="L237" s="1" t="s">
        <v>546</v>
      </c>
      <c r="M237" s="1" t="s">
        <v>547</v>
      </c>
      <c r="N237" s="1" t="s">
        <v>600</v>
      </c>
      <c r="O237" s="1" t="s">
        <v>557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58"/>
      <c r="AD237" s="38"/>
      <c r="AE237" s="38"/>
      <c r="AF237" s="38"/>
      <c r="AG237" s="38"/>
      <c r="AH237" s="38"/>
      <c r="AI237" s="38"/>
    </row>
    <row r="238" spans="1:35" ht="50.25" customHeight="1" x14ac:dyDescent="0.2">
      <c r="A238" s="161"/>
      <c r="B238" s="167"/>
      <c r="C238" s="73" t="s">
        <v>3</v>
      </c>
      <c r="D238" s="2" t="s">
        <v>515</v>
      </c>
      <c r="E238" s="2" t="s">
        <v>648</v>
      </c>
      <c r="F238" s="2" t="s">
        <v>649</v>
      </c>
      <c r="G238" s="2" t="s">
        <v>650</v>
      </c>
      <c r="H238" s="2" t="s">
        <v>650</v>
      </c>
      <c r="I238" s="70" t="s">
        <v>650</v>
      </c>
      <c r="J238" s="70" t="s">
        <v>242</v>
      </c>
      <c r="K238" s="2" t="s">
        <v>219</v>
      </c>
      <c r="L238" s="2" t="s">
        <v>244</v>
      </c>
      <c r="M238" s="2" t="s">
        <v>244</v>
      </c>
      <c r="N238" s="2" t="s">
        <v>602</v>
      </c>
      <c r="O238" s="2" t="s">
        <v>602</v>
      </c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54"/>
      <c r="AD238" s="38"/>
      <c r="AE238" s="38"/>
      <c r="AF238" s="38"/>
      <c r="AG238" s="38"/>
      <c r="AH238" s="38"/>
      <c r="AI238" s="38"/>
    </row>
    <row r="239" spans="1:35" ht="13.5" customHeight="1" thickBot="1" x14ac:dyDescent="0.25">
      <c r="A239" s="161"/>
      <c r="B239" s="168"/>
      <c r="C239" s="84" t="s">
        <v>4</v>
      </c>
      <c r="D239" s="11">
        <v>23</v>
      </c>
      <c r="E239" s="5">
        <v>22</v>
      </c>
      <c r="F239" s="7">
        <v>21</v>
      </c>
      <c r="G239" s="7">
        <v>25</v>
      </c>
      <c r="H239" s="5">
        <v>26</v>
      </c>
      <c r="I239" s="11">
        <v>25</v>
      </c>
      <c r="J239" s="70">
        <v>6</v>
      </c>
      <c r="K239" s="7">
        <v>21</v>
      </c>
      <c r="L239" s="7">
        <v>24</v>
      </c>
      <c r="M239" s="7">
        <v>26</v>
      </c>
      <c r="N239" s="7">
        <v>28</v>
      </c>
      <c r="O239" s="7">
        <v>29</v>
      </c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121">
        <f>SUM(D239:O239)</f>
        <v>276</v>
      </c>
    </row>
    <row r="240" spans="1:35" ht="12.75" customHeight="1" x14ac:dyDescent="0.2">
      <c r="A240" s="162"/>
      <c r="B240" s="163">
        <v>0.65277777777777779</v>
      </c>
      <c r="C240" s="71" t="s">
        <v>2</v>
      </c>
      <c r="D240" s="1" t="s">
        <v>541</v>
      </c>
      <c r="E240" s="1" t="s">
        <v>542</v>
      </c>
      <c r="F240" s="1" t="s">
        <v>552</v>
      </c>
      <c r="G240" s="1" t="s">
        <v>476</v>
      </c>
      <c r="H240" s="1" t="s">
        <v>651</v>
      </c>
      <c r="I240" s="8" t="s">
        <v>554</v>
      </c>
      <c r="J240" s="1" t="s">
        <v>601</v>
      </c>
      <c r="K240" s="1" t="s">
        <v>559</v>
      </c>
      <c r="L240" s="1" t="s">
        <v>560</v>
      </c>
      <c r="M240" s="1" t="s">
        <v>561</v>
      </c>
      <c r="N240" s="1" t="s">
        <v>562</v>
      </c>
      <c r="O240" s="70" t="s">
        <v>727</v>
      </c>
      <c r="P240" s="4" t="s">
        <v>730</v>
      </c>
      <c r="Q240" s="112" t="s">
        <v>731</v>
      </c>
      <c r="R240" s="112" t="s">
        <v>777</v>
      </c>
      <c r="S240" s="1" t="s">
        <v>737</v>
      </c>
      <c r="T240" s="30"/>
      <c r="U240" s="30"/>
      <c r="V240" s="30"/>
      <c r="W240" s="30"/>
      <c r="X240" s="30"/>
      <c r="Y240" s="30"/>
      <c r="Z240" s="30"/>
      <c r="AA240" s="30"/>
      <c r="AB240" s="30"/>
      <c r="AC240" s="68"/>
    </row>
    <row r="241" spans="1:32" ht="47.25" customHeight="1" x14ac:dyDescent="0.2">
      <c r="A241" s="162"/>
      <c r="B241" s="167"/>
      <c r="C241" s="73" t="s">
        <v>3</v>
      </c>
      <c r="D241" s="2" t="s">
        <v>650</v>
      </c>
      <c r="E241" s="2" t="s">
        <v>652</v>
      </c>
      <c r="F241" s="2" t="s">
        <v>652</v>
      </c>
      <c r="G241" s="2" t="s">
        <v>648</v>
      </c>
      <c r="H241" s="2" t="s">
        <v>654</v>
      </c>
      <c r="I241" s="2" t="s">
        <v>652</v>
      </c>
      <c r="J241" s="2" t="s">
        <v>249</v>
      </c>
      <c r="K241" s="2" t="s">
        <v>249</v>
      </c>
      <c r="L241" s="2" t="s">
        <v>219</v>
      </c>
      <c r="M241" s="2" t="s">
        <v>235</v>
      </c>
      <c r="N241" s="2" t="s">
        <v>235</v>
      </c>
      <c r="O241" s="70" t="s">
        <v>265</v>
      </c>
      <c r="P241" s="2" t="s">
        <v>267</v>
      </c>
      <c r="Q241" s="2" t="s">
        <v>267</v>
      </c>
      <c r="R241" s="2" t="s">
        <v>267</v>
      </c>
      <c r="S241" s="2" t="s">
        <v>602</v>
      </c>
      <c r="T241" s="2"/>
      <c r="U241" s="2"/>
      <c r="V241" s="2"/>
      <c r="W241" s="2"/>
      <c r="X241" s="2"/>
      <c r="Y241" s="2"/>
      <c r="Z241" s="2"/>
      <c r="AA241" s="2"/>
      <c r="AB241" s="2"/>
      <c r="AC241" s="54"/>
    </row>
    <row r="242" spans="1:32" ht="13.5" customHeight="1" thickBot="1" x14ac:dyDescent="0.25">
      <c r="A242" s="162"/>
      <c r="B242" s="169"/>
      <c r="C242" s="75" t="s">
        <v>4</v>
      </c>
      <c r="D242" s="7">
        <v>25</v>
      </c>
      <c r="E242" s="7">
        <v>24</v>
      </c>
      <c r="F242" s="7">
        <v>25</v>
      </c>
      <c r="G242" s="5">
        <v>7</v>
      </c>
      <c r="H242" s="5">
        <v>19</v>
      </c>
      <c r="I242" s="5">
        <v>17</v>
      </c>
      <c r="J242" s="7">
        <v>24</v>
      </c>
      <c r="K242" s="7">
        <v>30</v>
      </c>
      <c r="L242" s="7">
        <v>19</v>
      </c>
      <c r="M242" s="7">
        <v>19</v>
      </c>
      <c r="N242" s="7">
        <v>17</v>
      </c>
      <c r="O242" s="70">
        <v>26</v>
      </c>
      <c r="P242" s="7">
        <v>27</v>
      </c>
      <c r="Q242" s="11">
        <v>11</v>
      </c>
      <c r="R242" s="11">
        <v>12</v>
      </c>
      <c r="S242" s="7">
        <v>21</v>
      </c>
      <c r="T242" s="11"/>
      <c r="U242" s="11"/>
      <c r="V242" s="11"/>
      <c r="W242" s="11"/>
      <c r="X242" s="11"/>
      <c r="Y242" s="11"/>
      <c r="Z242" s="11"/>
      <c r="AA242" s="11"/>
      <c r="AB242" s="11"/>
      <c r="AC242" s="57">
        <f>SUM(D242:AB242)</f>
        <v>323</v>
      </c>
      <c r="AD242" s="38"/>
      <c r="AE242" s="38"/>
      <c r="AF242" s="38"/>
    </row>
    <row r="243" spans="1:32" ht="12.75" customHeight="1" x14ac:dyDescent="0.2">
      <c r="A243" s="161"/>
      <c r="B243" s="166">
        <v>0.70833333333333337</v>
      </c>
      <c r="C243" s="93" t="s">
        <v>2</v>
      </c>
      <c r="D243" s="1" t="s">
        <v>764</v>
      </c>
      <c r="E243" s="1" t="s">
        <v>732</v>
      </c>
      <c r="F243" s="1" t="s">
        <v>733</v>
      </c>
      <c r="G243" s="1" t="s">
        <v>734</v>
      </c>
      <c r="H243" s="1" t="s">
        <v>735</v>
      </c>
      <c r="I243" s="1" t="s">
        <v>736</v>
      </c>
      <c r="J243" s="1" t="s">
        <v>738</v>
      </c>
      <c r="K243" s="1" t="s">
        <v>739</v>
      </c>
      <c r="L243" s="1" t="s">
        <v>740</v>
      </c>
      <c r="M243" s="1" t="s">
        <v>751</v>
      </c>
      <c r="N243" s="1" t="s">
        <v>742</v>
      </c>
      <c r="O243" s="1" t="s">
        <v>743</v>
      </c>
      <c r="P243" s="8" t="s">
        <v>744</v>
      </c>
      <c r="Q243" s="4" t="s">
        <v>747</v>
      </c>
      <c r="R243" s="4" t="s">
        <v>745</v>
      </c>
      <c r="T243" s="4"/>
      <c r="U243" s="4"/>
      <c r="V243" s="4"/>
      <c r="W243" s="4"/>
      <c r="X243" s="4"/>
      <c r="Y243" s="4"/>
      <c r="Z243" s="4"/>
      <c r="AA243" s="4"/>
      <c r="AB243" s="4"/>
      <c r="AC243" s="68"/>
    </row>
    <row r="244" spans="1:32" ht="37.5" customHeight="1" x14ac:dyDescent="0.2">
      <c r="A244" s="161"/>
      <c r="B244" s="164"/>
      <c r="C244" s="73" t="s">
        <v>3</v>
      </c>
      <c r="D244" s="2" t="s">
        <v>765</v>
      </c>
      <c r="E244" s="2" t="s">
        <v>265</v>
      </c>
      <c r="F244" s="2" t="s">
        <v>265</v>
      </c>
      <c r="G244" s="2" t="s">
        <v>265</v>
      </c>
      <c r="H244" s="2" t="s">
        <v>265</v>
      </c>
      <c r="I244" s="2" t="s">
        <v>297</v>
      </c>
      <c r="J244" s="2" t="s">
        <v>267</v>
      </c>
      <c r="K244" s="2" t="s">
        <v>267</v>
      </c>
      <c r="L244" s="2" t="s">
        <v>267</v>
      </c>
      <c r="M244" s="2" t="s">
        <v>267</v>
      </c>
      <c r="N244" s="2" t="s">
        <v>267</v>
      </c>
      <c r="O244" s="2" t="s">
        <v>267</v>
      </c>
      <c r="P244" s="2" t="s">
        <v>267</v>
      </c>
      <c r="Q244" s="2" t="s">
        <v>267</v>
      </c>
      <c r="R244" s="2" t="s">
        <v>267</v>
      </c>
      <c r="T244" s="2"/>
      <c r="U244" s="2"/>
      <c r="V244" s="2"/>
      <c r="W244" s="2"/>
      <c r="X244" s="2"/>
      <c r="Y244" s="2"/>
      <c r="Z244" s="2"/>
      <c r="AA244" s="2"/>
      <c r="AB244" s="2"/>
      <c r="AC244" s="54"/>
    </row>
    <row r="245" spans="1:32" ht="13.5" customHeight="1" thickBot="1" x14ac:dyDescent="0.25">
      <c r="A245" s="161"/>
      <c r="B245" s="165"/>
      <c r="C245" s="75" t="s">
        <v>4</v>
      </c>
      <c r="D245" s="7">
        <v>25</v>
      </c>
      <c r="E245" s="7">
        <v>21</v>
      </c>
      <c r="F245" s="7">
        <v>22</v>
      </c>
      <c r="G245" s="7">
        <v>23</v>
      </c>
      <c r="H245" s="7">
        <v>23</v>
      </c>
      <c r="I245" s="7">
        <v>13</v>
      </c>
      <c r="J245" s="7">
        <v>24</v>
      </c>
      <c r="K245" s="7">
        <v>21</v>
      </c>
      <c r="L245" s="7">
        <v>19</v>
      </c>
      <c r="M245" s="7">
        <v>20</v>
      </c>
      <c r="N245" s="7">
        <v>26</v>
      </c>
      <c r="O245" s="7">
        <v>19</v>
      </c>
      <c r="P245" s="7">
        <v>20</v>
      </c>
      <c r="Q245" s="5">
        <v>30</v>
      </c>
      <c r="R245" s="10">
        <v>25</v>
      </c>
      <c r="T245" s="5"/>
      <c r="U245" s="5"/>
      <c r="V245" s="5"/>
      <c r="W245" s="5"/>
      <c r="X245" s="5"/>
      <c r="Y245" s="5"/>
      <c r="Z245" s="5"/>
      <c r="AA245" s="5"/>
      <c r="AB245" s="5"/>
      <c r="AC245" s="121">
        <f>SUM(D245:AB245)</f>
        <v>331</v>
      </c>
    </row>
    <row r="246" spans="1:32" x14ac:dyDescent="0.2">
      <c r="A246" s="179" t="s">
        <v>20</v>
      </c>
      <c r="B246" s="163">
        <v>0.375</v>
      </c>
      <c r="C246" s="71" t="s">
        <v>2</v>
      </c>
      <c r="D246" s="8" t="s">
        <v>66</v>
      </c>
      <c r="E246" s="8" t="s">
        <v>56</v>
      </c>
      <c r="F246" s="8" t="s">
        <v>67</v>
      </c>
      <c r="G246" s="8" t="s">
        <v>68</v>
      </c>
      <c r="H246" s="8" t="s">
        <v>69</v>
      </c>
      <c r="I246" s="8" t="s">
        <v>52</v>
      </c>
      <c r="J246" s="8" t="s">
        <v>51</v>
      </c>
      <c r="K246" s="8" t="s">
        <v>48</v>
      </c>
      <c r="L246" s="8" t="s">
        <v>60</v>
      </c>
      <c r="M246" s="1" t="s">
        <v>62</v>
      </c>
      <c r="N246" s="1" t="s">
        <v>59</v>
      </c>
      <c r="O246" s="1" t="s">
        <v>61</v>
      </c>
      <c r="P246" s="1" t="s">
        <v>802</v>
      </c>
      <c r="Q246" s="1" t="s">
        <v>803</v>
      </c>
      <c r="R246" s="1" t="s">
        <v>804</v>
      </c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72"/>
    </row>
    <row r="247" spans="1:32" ht="40.5" customHeight="1" x14ac:dyDescent="0.2">
      <c r="A247" s="162"/>
      <c r="B247" s="164"/>
      <c r="C247" s="73" t="s">
        <v>3</v>
      </c>
      <c r="D247" s="2" t="s">
        <v>99</v>
      </c>
      <c r="E247" s="2" t="s">
        <v>99</v>
      </c>
      <c r="F247" s="2" t="s">
        <v>120</v>
      </c>
      <c r="G247" s="2" t="s">
        <v>120</v>
      </c>
      <c r="H247" s="2" t="s">
        <v>120</v>
      </c>
      <c r="I247" s="2" t="s">
        <v>169</v>
      </c>
      <c r="J247" s="2" t="s">
        <v>169</v>
      </c>
      <c r="K247" s="2" t="s">
        <v>169</v>
      </c>
      <c r="L247" s="2" t="s">
        <v>99</v>
      </c>
      <c r="M247" s="2" t="s">
        <v>99</v>
      </c>
      <c r="N247" s="2" t="s">
        <v>99</v>
      </c>
      <c r="O247" s="2" t="s">
        <v>99</v>
      </c>
      <c r="P247" s="2" t="s">
        <v>469</v>
      </c>
      <c r="Q247" s="2" t="s">
        <v>469</v>
      </c>
      <c r="R247" s="2" t="s">
        <v>469</v>
      </c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74"/>
    </row>
    <row r="248" spans="1:32" ht="13.5" thickBot="1" x14ac:dyDescent="0.25">
      <c r="A248" s="162"/>
      <c r="B248" s="170"/>
      <c r="C248" s="84" t="s">
        <v>4</v>
      </c>
      <c r="D248" s="14">
        <v>23</v>
      </c>
      <c r="E248" s="14">
        <v>24</v>
      </c>
      <c r="F248" s="14">
        <v>16</v>
      </c>
      <c r="G248" s="3">
        <v>21</v>
      </c>
      <c r="H248" s="24">
        <v>19</v>
      </c>
      <c r="I248" s="3">
        <v>25</v>
      </c>
      <c r="J248" s="3">
        <v>26</v>
      </c>
      <c r="K248" s="3">
        <v>23</v>
      </c>
      <c r="L248" s="3">
        <v>26</v>
      </c>
      <c r="M248" s="3">
        <v>25</v>
      </c>
      <c r="N248" s="14">
        <v>23</v>
      </c>
      <c r="O248" s="14">
        <v>25</v>
      </c>
      <c r="P248" s="3">
        <v>27</v>
      </c>
      <c r="Q248" s="3">
        <v>26</v>
      </c>
      <c r="R248" s="3">
        <v>30</v>
      </c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57">
        <f>SUM(D248:AB248)</f>
        <v>359</v>
      </c>
    </row>
    <row r="249" spans="1:32" x14ac:dyDescent="0.2">
      <c r="A249" s="162"/>
      <c r="B249" s="163">
        <v>0.43055555555555558</v>
      </c>
      <c r="C249" s="71" t="s">
        <v>2</v>
      </c>
      <c r="D249" s="1" t="s">
        <v>64</v>
      </c>
      <c r="E249" s="1" t="s">
        <v>65</v>
      </c>
      <c r="F249" s="1" t="s">
        <v>54</v>
      </c>
      <c r="G249" s="1" t="s">
        <v>63</v>
      </c>
      <c r="H249" s="1" t="s">
        <v>49</v>
      </c>
      <c r="I249" s="1" t="s">
        <v>50</v>
      </c>
      <c r="J249" s="1" t="s">
        <v>53</v>
      </c>
      <c r="K249" s="1" t="s">
        <v>55</v>
      </c>
      <c r="L249" s="80" t="s">
        <v>57</v>
      </c>
      <c r="M249" s="80" t="s">
        <v>170</v>
      </c>
      <c r="N249" s="80" t="s">
        <v>171</v>
      </c>
      <c r="O249" s="1" t="s">
        <v>58</v>
      </c>
      <c r="P249" s="1" t="s">
        <v>805</v>
      </c>
      <c r="Q249" s="1" t="s">
        <v>806</v>
      </c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72"/>
    </row>
    <row r="250" spans="1:32" ht="38.25" x14ac:dyDescent="0.2">
      <c r="A250" s="162"/>
      <c r="B250" s="167"/>
      <c r="C250" s="73" t="s">
        <v>3</v>
      </c>
      <c r="D250" s="2" t="s">
        <v>188</v>
      </c>
      <c r="E250" s="2" t="s">
        <v>188</v>
      </c>
      <c r="F250" s="2" t="s">
        <v>169</v>
      </c>
      <c r="G250" s="2" t="s">
        <v>188</v>
      </c>
      <c r="H250" s="2" t="s">
        <v>169</v>
      </c>
      <c r="I250" s="2" t="s">
        <v>169</v>
      </c>
      <c r="J250" s="2" t="s">
        <v>169</v>
      </c>
      <c r="K250" s="2" t="s">
        <v>169</v>
      </c>
      <c r="L250" s="2" t="s">
        <v>192</v>
      </c>
      <c r="M250" s="2" t="s">
        <v>192</v>
      </c>
      <c r="N250" s="2" t="s">
        <v>190</v>
      </c>
      <c r="O250" s="2" t="s">
        <v>188</v>
      </c>
      <c r="P250" s="2" t="s">
        <v>469</v>
      </c>
      <c r="Q250" s="2" t="s">
        <v>469</v>
      </c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74"/>
    </row>
    <row r="251" spans="1:32" ht="13.5" thickBot="1" x14ac:dyDescent="0.25">
      <c r="A251" s="162"/>
      <c r="B251" s="168"/>
      <c r="C251" s="84" t="s">
        <v>4</v>
      </c>
      <c r="D251" s="3">
        <v>23</v>
      </c>
      <c r="E251" s="3">
        <v>26</v>
      </c>
      <c r="F251" s="3">
        <v>25</v>
      </c>
      <c r="G251" s="14">
        <v>26</v>
      </c>
      <c r="H251" s="14">
        <v>25</v>
      </c>
      <c r="I251" s="14">
        <v>26</v>
      </c>
      <c r="J251" s="61">
        <v>25</v>
      </c>
      <c r="K251" s="13">
        <v>24</v>
      </c>
      <c r="L251" s="3">
        <v>29</v>
      </c>
      <c r="M251" s="23">
        <v>15</v>
      </c>
      <c r="N251" s="23">
        <v>24</v>
      </c>
      <c r="O251" s="23">
        <v>26</v>
      </c>
      <c r="P251" s="3">
        <v>29</v>
      </c>
      <c r="Q251" s="3">
        <v>28</v>
      </c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95">
        <f>SUM(D251:Q251)</f>
        <v>351</v>
      </c>
    </row>
    <row r="252" spans="1:32" x14ac:dyDescent="0.2">
      <c r="A252" s="162"/>
      <c r="B252" s="163">
        <v>0.4861111111111111</v>
      </c>
      <c r="C252" s="71" t="s">
        <v>2</v>
      </c>
      <c r="D252" s="80" t="s">
        <v>198</v>
      </c>
      <c r="E252" s="2" t="s">
        <v>207</v>
      </c>
      <c r="F252" s="80" t="s">
        <v>206</v>
      </c>
      <c r="G252" s="80" t="s">
        <v>199</v>
      </c>
      <c r="H252" s="80" t="s">
        <v>200</v>
      </c>
      <c r="I252" s="80" t="s">
        <v>201</v>
      </c>
      <c r="J252" s="80" t="s">
        <v>202</v>
      </c>
      <c r="K252" s="80" t="s">
        <v>203</v>
      </c>
      <c r="L252" s="80" t="s">
        <v>204</v>
      </c>
      <c r="M252" s="80" t="s">
        <v>205</v>
      </c>
      <c r="N252" s="80" t="s">
        <v>78</v>
      </c>
      <c r="O252" s="1" t="s">
        <v>807</v>
      </c>
      <c r="P252" s="1" t="s">
        <v>808</v>
      </c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72"/>
    </row>
    <row r="253" spans="1:32" ht="34.5" customHeight="1" x14ac:dyDescent="0.2">
      <c r="A253" s="162"/>
      <c r="B253" s="167"/>
      <c r="C253" s="73" t="s">
        <v>3</v>
      </c>
      <c r="D253" s="2" t="s">
        <v>217</v>
      </c>
      <c r="E253" s="2" t="s">
        <v>190</v>
      </c>
      <c r="F253" s="2" t="s">
        <v>190</v>
      </c>
      <c r="G253" s="2" t="s">
        <v>190</v>
      </c>
      <c r="H253" s="2" t="s">
        <v>190</v>
      </c>
      <c r="I253" s="2" t="s">
        <v>190</v>
      </c>
      <c r="J253" s="2" t="s">
        <v>190</v>
      </c>
      <c r="K253" s="2" t="s">
        <v>190</v>
      </c>
      <c r="L253" s="2" t="s">
        <v>190</v>
      </c>
      <c r="M253" s="2" t="s">
        <v>217</v>
      </c>
      <c r="N253" s="2" t="s">
        <v>218</v>
      </c>
      <c r="O253" s="2" t="s">
        <v>469</v>
      </c>
      <c r="P253" s="2" t="s">
        <v>726</v>
      </c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74"/>
    </row>
    <row r="254" spans="1:32" ht="13.5" thickBot="1" x14ac:dyDescent="0.25">
      <c r="A254" s="162"/>
      <c r="B254" s="168"/>
      <c r="C254" s="84" t="s">
        <v>4</v>
      </c>
      <c r="D254" s="23">
        <v>19</v>
      </c>
      <c r="E254" s="23">
        <v>32</v>
      </c>
      <c r="F254" s="23">
        <v>26</v>
      </c>
      <c r="G254" s="23">
        <v>24</v>
      </c>
      <c r="H254" s="23">
        <v>25</v>
      </c>
      <c r="I254" s="23">
        <v>27</v>
      </c>
      <c r="J254" s="23">
        <v>30</v>
      </c>
      <c r="K254" s="23">
        <v>27</v>
      </c>
      <c r="L254" s="56">
        <v>25</v>
      </c>
      <c r="M254" s="23">
        <v>21</v>
      </c>
      <c r="N254" s="23">
        <v>27</v>
      </c>
      <c r="O254" s="3">
        <v>27</v>
      </c>
      <c r="P254" s="7">
        <v>25</v>
      </c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95">
        <f>SUM(D254:Q254)</f>
        <v>335</v>
      </c>
    </row>
    <row r="255" spans="1:32" x14ac:dyDescent="0.2">
      <c r="A255" s="162"/>
      <c r="B255" s="163">
        <v>0.54166666666666663</v>
      </c>
      <c r="C255" s="71" t="s">
        <v>2</v>
      </c>
      <c r="D255" s="80" t="s">
        <v>77</v>
      </c>
      <c r="E255" s="80" t="s">
        <v>79</v>
      </c>
      <c r="F255" s="1" t="s">
        <v>80</v>
      </c>
      <c r="G255" s="1" t="s">
        <v>81</v>
      </c>
      <c r="H255" s="1" t="s">
        <v>82</v>
      </c>
      <c r="I255" s="1" t="s">
        <v>83</v>
      </c>
      <c r="J255" s="1" t="s">
        <v>84</v>
      </c>
      <c r="K255" s="1" t="s">
        <v>85</v>
      </c>
      <c r="L255" s="1" t="s">
        <v>86</v>
      </c>
      <c r="M255" s="1" t="s">
        <v>71</v>
      </c>
      <c r="N255" s="1" t="s">
        <v>72</v>
      </c>
      <c r="O255" s="34" t="s">
        <v>117</v>
      </c>
      <c r="P255" s="34" t="s">
        <v>119</v>
      </c>
      <c r="Q255" s="34" t="s">
        <v>118</v>
      </c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72"/>
    </row>
    <row r="256" spans="1:32" ht="37.5" customHeight="1" x14ac:dyDescent="0.2">
      <c r="A256" s="162"/>
      <c r="B256" s="167"/>
      <c r="C256" s="73" t="s">
        <v>3</v>
      </c>
      <c r="D256" s="2" t="s">
        <v>218</v>
      </c>
      <c r="E256" s="2" t="s">
        <v>218</v>
      </c>
      <c r="F256" s="2" t="s">
        <v>218</v>
      </c>
      <c r="G256" s="2" t="s">
        <v>218</v>
      </c>
      <c r="H256" s="2" t="s">
        <v>218</v>
      </c>
      <c r="I256" s="2" t="s">
        <v>218</v>
      </c>
      <c r="J256" s="2" t="s">
        <v>218</v>
      </c>
      <c r="K256" s="2" t="s">
        <v>218</v>
      </c>
      <c r="L256" s="2" t="s">
        <v>218</v>
      </c>
      <c r="M256" s="2" t="s">
        <v>218</v>
      </c>
      <c r="N256" s="2" t="s">
        <v>218</v>
      </c>
      <c r="O256" s="2" t="s">
        <v>404</v>
      </c>
      <c r="P256" s="2" t="s">
        <v>404</v>
      </c>
      <c r="Q256" s="2" t="s">
        <v>404</v>
      </c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74"/>
    </row>
    <row r="257" spans="1:38" ht="13.5" thickBot="1" x14ac:dyDescent="0.25">
      <c r="A257" s="162"/>
      <c r="B257" s="169"/>
      <c r="C257" s="75" t="s">
        <v>4</v>
      </c>
      <c r="D257" s="14">
        <v>28</v>
      </c>
      <c r="E257" s="3">
        <v>26</v>
      </c>
      <c r="F257" s="3">
        <v>27</v>
      </c>
      <c r="G257" s="3">
        <v>26</v>
      </c>
      <c r="H257" s="3">
        <v>27</v>
      </c>
      <c r="I257" s="3">
        <v>27</v>
      </c>
      <c r="J257" s="3">
        <v>26</v>
      </c>
      <c r="K257" s="7">
        <v>27</v>
      </c>
      <c r="L257" s="3">
        <v>26</v>
      </c>
      <c r="M257" s="7">
        <v>27</v>
      </c>
      <c r="N257" s="7">
        <v>28</v>
      </c>
      <c r="O257" s="3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06">
        <f>SUM(D257:Q257)</f>
        <v>295</v>
      </c>
    </row>
    <row r="258" spans="1:38" x14ac:dyDescent="0.2">
      <c r="A258" s="161"/>
      <c r="B258" s="166">
        <v>0.59722222222222221</v>
      </c>
      <c r="C258" s="93" t="s">
        <v>2</v>
      </c>
      <c r="D258" s="8" t="s">
        <v>100</v>
      </c>
      <c r="E258" s="8" t="s">
        <v>101</v>
      </c>
      <c r="F258" s="8" t="s">
        <v>102</v>
      </c>
      <c r="G258" s="8" t="s">
        <v>340</v>
      </c>
      <c r="H258" s="8" t="s">
        <v>103</v>
      </c>
      <c r="I258" s="8" t="s">
        <v>107</v>
      </c>
      <c r="J258" s="8" t="s">
        <v>104</v>
      </c>
      <c r="K258" s="8" t="s">
        <v>787</v>
      </c>
      <c r="L258" s="8" t="s">
        <v>105</v>
      </c>
      <c r="M258" s="8" t="s">
        <v>106</v>
      </c>
      <c r="N258" s="8" t="s">
        <v>341</v>
      </c>
      <c r="O258" s="1" t="s">
        <v>428</v>
      </c>
      <c r="P258" s="1" t="s">
        <v>429</v>
      </c>
      <c r="Q258" s="1" t="s">
        <v>430</v>
      </c>
      <c r="R258" s="8" t="s">
        <v>435</v>
      </c>
      <c r="S258" s="8" t="s">
        <v>436</v>
      </c>
      <c r="T258" s="8"/>
      <c r="U258" s="8"/>
      <c r="V258" s="8"/>
      <c r="W258" s="8"/>
      <c r="X258" s="8"/>
      <c r="Y258" s="8"/>
      <c r="Z258" s="8"/>
      <c r="AA258" s="8"/>
      <c r="AB258" s="8"/>
      <c r="AC258" s="77"/>
    </row>
    <row r="259" spans="1:38" ht="53.25" customHeight="1" x14ac:dyDescent="0.2">
      <c r="A259" s="161"/>
      <c r="B259" s="167"/>
      <c r="C259" s="73" t="s">
        <v>3</v>
      </c>
      <c r="D259" s="2" t="s">
        <v>354</v>
      </c>
      <c r="E259" s="2" t="s">
        <v>354</v>
      </c>
      <c r="F259" s="2" t="s">
        <v>355</v>
      </c>
      <c r="G259" s="2" t="s">
        <v>355</v>
      </c>
      <c r="H259" s="2" t="s">
        <v>355</v>
      </c>
      <c r="I259" s="2" t="s">
        <v>356</v>
      </c>
      <c r="J259" s="2" t="s">
        <v>357</v>
      </c>
      <c r="K259" s="2" t="s">
        <v>357</v>
      </c>
      <c r="L259" s="2" t="s">
        <v>357</v>
      </c>
      <c r="M259" s="2" t="s">
        <v>357</v>
      </c>
      <c r="N259" s="2" t="s">
        <v>354</v>
      </c>
      <c r="O259" s="2" t="s">
        <v>424</v>
      </c>
      <c r="P259" s="2" t="s">
        <v>424</v>
      </c>
      <c r="Q259" s="2" t="s">
        <v>424</v>
      </c>
      <c r="R259" s="2" t="s">
        <v>441</v>
      </c>
      <c r="S259" s="2" t="s">
        <v>441</v>
      </c>
      <c r="T259" s="2"/>
      <c r="U259" s="2"/>
      <c r="V259" s="2"/>
      <c r="W259" s="2"/>
      <c r="X259" s="2"/>
      <c r="Y259" s="2"/>
      <c r="Z259" s="2"/>
      <c r="AA259" s="2"/>
      <c r="AB259" s="2"/>
      <c r="AC259" s="74"/>
      <c r="AD259" s="38"/>
      <c r="AE259" s="38"/>
      <c r="AF259" s="38"/>
      <c r="AG259" s="38"/>
      <c r="AH259" s="38"/>
      <c r="AI259" s="38"/>
      <c r="AJ259" s="38"/>
      <c r="AK259" s="38"/>
      <c r="AL259" s="38"/>
    </row>
    <row r="260" spans="1:38" ht="13.5" thickBot="1" x14ac:dyDescent="0.25">
      <c r="A260" s="161"/>
      <c r="B260" s="168"/>
      <c r="C260" s="75" t="s">
        <v>4</v>
      </c>
      <c r="D260" s="3">
        <v>23</v>
      </c>
      <c r="E260" s="3">
        <v>22</v>
      </c>
      <c r="F260" s="3">
        <v>22</v>
      </c>
      <c r="G260" s="7">
        <v>13</v>
      </c>
      <c r="H260" s="3">
        <v>22</v>
      </c>
      <c r="I260" s="3">
        <v>25</v>
      </c>
      <c r="J260" s="7">
        <v>23</v>
      </c>
      <c r="K260" s="7">
        <v>24</v>
      </c>
      <c r="L260" s="7">
        <v>21</v>
      </c>
      <c r="M260" s="7">
        <v>20</v>
      </c>
      <c r="N260" s="7">
        <v>20</v>
      </c>
      <c r="O260" s="14">
        <v>20</v>
      </c>
      <c r="P260" s="14">
        <v>20</v>
      </c>
      <c r="Q260" s="14">
        <v>19</v>
      </c>
      <c r="R260" s="3"/>
      <c r="S260" s="14"/>
      <c r="T260" s="3"/>
      <c r="U260" s="3"/>
      <c r="V260" s="3"/>
      <c r="W260" s="3"/>
      <c r="X260" s="3"/>
      <c r="Y260" s="3"/>
      <c r="Z260" s="3"/>
      <c r="AA260" s="3"/>
      <c r="AB260" s="3"/>
      <c r="AC260" s="106">
        <f>SUM(D260:Q260)</f>
        <v>294</v>
      </c>
      <c r="AD260" s="38"/>
      <c r="AE260" s="38"/>
      <c r="AF260" s="38"/>
      <c r="AG260" s="38"/>
      <c r="AH260" s="38"/>
      <c r="AI260" s="38"/>
      <c r="AJ260" s="38"/>
      <c r="AK260" s="38"/>
      <c r="AL260" s="38"/>
    </row>
    <row r="261" spans="1:38" x14ac:dyDescent="0.2">
      <c r="A261" s="161"/>
      <c r="B261" s="163">
        <v>0.65277777777777779</v>
      </c>
      <c r="C261" s="71" t="s">
        <v>2</v>
      </c>
      <c r="D261" s="34" t="s">
        <v>110</v>
      </c>
      <c r="E261" s="34" t="s">
        <v>813</v>
      </c>
      <c r="F261" s="34" t="s">
        <v>111</v>
      </c>
      <c r="G261" s="34" t="s">
        <v>112</v>
      </c>
      <c r="H261" s="34" t="s">
        <v>114</v>
      </c>
      <c r="I261" s="34" t="s">
        <v>113</v>
      </c>
      <c r="J261" s="34" t="s">
        <v>115</v>
      </c>
      <c r="K261" s="34" t="s">
        <v>116</v>
      </c>
      <c r="L261" s="8" t="s">
        <v>444</v>
      </c>
      <c r="M261" s="8" t="s">
        <v>445</v>
      </c>
      <c r="N261" s="8" t="s">
        <v>446</v>
      </c>
      <c r="O261" s="8" t="s">
        <v>447</v>
      </c>
      <c r="P261" s="8" t="s">
        <v>443</v>
      </c>
      <c r="Q261" s="1" t="s">
        <v>512</v>
      </c>
      <c r="R261" s="1" t="s">
        <v>510</v>
      </c>
      <c r="S261" s="1" t="s">
        <v>511</v>
      </c>
      <c r="T261" s="1"/>
      <c r="U261" s="1"/>
      <c r="V261" s="8"/>
      <c r="W261" s="8"/>
      <c r="X261" s="8"/>
      <c r="Y261" s="8"/>
      <c r="Z261" s="8"/>
      <c r="AA261" s="8"/>
      <c r="AB261" s="8"/>
      <c r="AC261" s="103"/>
    </row>
    <row r="262" spans="1:38" ht="43.5" customHeight="1" x14ac:dyDescent="0.2">
      <c r="A262" s="161"/>
      <c r="B262" s="167"/>
      <c r="C262" s="73" t="s">
        <v>3</v>
      </c>
      <c r="D262" s="2" t="s">
        <v>377</v>
      </c>
      <c r="E262" s="2" t="s">
        <v>377</v>
      </c>
      <c r="F262" s="2" t="s">
        <v>377</v>
      </c>
      <c r="G262" s="2" t="s">
        <v>376</v>
      </c>
      <c r="H262" s="2" t="s">
        <v>385</v>
      </c>
      <c r="I262" s="2" t="s">
        <v>392</v>
      </c>
      <c r="J262" s="2" t="s">
        <v>397</v>
      </c>
      <c r="K262" s="2" t="s">
        <v>397</v>
      </c>
      <c r="L262" s="2" t="s">
        <v>452</v>
      </c>
      <c r="M262" s="2" t="s">
        <v>452</v>
      </c>
      <c r="N262" s="2" t="s">
        <v>452</v>
      </c>
      <c r="O262" s="2" t="s">
        <v>452</v>
      </c>
      <c r="P262" s="2" t="s">
        <v>452</v>
      </c>
      <c r="Q262" s="2" t="s">
        <v>176</v>
      </c>
      <c r="R262" s="2" t="s">
        <v>177</v>
      </c>
      <c r="S262" s="2" t="s">
        <v>184</v>
      </c>
      <c r="T262" s="2"/>
      <c r="U262" s="2"/>
      <c r="V262" s="2"/>
      <c r="W262" s="2"/>
      <c r="X262" s="2"/>
      <c r="Y262" s="2"/>
      <c r="Z262" s="2"/>
      <c r="AA262" s="2"/>
      <c r="AB262" s="2"/>
      <c r="AC262" s="74"/>
    </row>
    <row r="263" spans="1:38" ht="13.5" thickBot="1" x14ac:dyDescent="0.25">
      <c r="A263" s="161"/>
      <c r="B263" s="169"/>
      <c r="C263" s="75" t="s">
        <v>4</v>
      </c>
      <c r="D263" s="14">
        <v>27</v>
      </c>
      <c r="E263" s="14">
        <v>15</v>
      </c>
      <c r="F263" s="14">
        <v>26</v>
      </c>
      <c r="G263" s="14">
        <v>20</v>
      </c>
      <c r="H263" s="61">
        <v>15</v>
      </c>
      <c r="I263" s="7">
        <v>16</v>
      </c>
      <c r="J263" s="7">
        <v>24</v>
      </c>
      <c r="K263" s="7">
        <v>20</v>
      </c>
      <c r="L263" s="3">
        <v>15</v>
      </c>
      <c r="M263" s="3">
        <v>25</v>
      </c>
      <c r="N263" s="3">
        <v>26</v>
      </c>
      <c r="O263" s="3">
        <v>28</v>
      </c>
      <c r="P263" s="3">
        <v>24</v>
      </c>
      <c r="Q263" s="7">
        <v>20</v>
      </c>
      <c r="R263" s="7">
        <v>30</v>
      </c>
      <c r="S263" s="7">
        <v>15</v>
      </c>
      <c r="T263" s="7"/>
      <c r="U263" s="7"/>
      <c r="V263" s="7"/>
      <c r="W263" s="7"/>
      <c r="X263" s="7"/>
      <c r="Y263" s="7"/>
      <c r="Z263" s="7"/>
      <c r="AA263" s="7"/>
      <c r="AB263" s="7"/>
      <c r="AC263" s="57">
        <f>SUM(D263:AB263)</f>
        <v>346</v>
      </c>
      <c r="AD263" s="38"/>
      <c r="AE263" s="38"/>
      <c r="AF263" s="38"/>
    </row>
    <row r="264" spans="1:38" x14ac:dyDescent="0.2">
      <c r="A264" s="161"/>
      <c r="B264" s="166">
        <v>0.70833333333333337</v>
      </c>
      <c r="C264" s="71" t="s">
        <v>2</v>
      </c>
      <c r="D264" s="8" t="s">
        <v>434</v>
      </c>
      <c r="E264" s="8" t="s">
        <v>437</v>
      </c>
      <c r="F264" s="1" t="s">
        <v>455</v>
      </c>
      <c r="G264" s="1" t="s">
        <v>456</v>
      </c>
      <c r="H264" s="1" t="s">
        <v>457</v>
      </c>
      <c r="I264" s="1" t="s">
        <v>458</v>
      </c>
      <c r="J264" s="1" t="s">
        <v>459</v>
      </c>
      <c r="K264" s="1" t="s">
        <v>460</v>
      </c>
      <c r="L264" s="1" t="s">
        <v>461</v>
      </c>
      <c r="M264" s="1" t="s">
        <v>462</v>
      </c>
      <c r="N264" s="1" t="s">
        <v>463</v>
      </c>
      <c r="O264" s="1" t="s">
        <v>464</v>
      </c>
      <c r="P264" s="1" t="s">
        <v>465</v>
      </c>
      <c r="Q264" s="1" t="s">
        <v>466</v>
      </c>
      <c r="R264" s="17"/>
      <c r="S264" s="17"/>
      <c r="T264" s="17"/>
      <c r="U264" s="17"/>
      <c r="V264" s="21"/>
      <c r="W264" s="21"/>
      <c r="X264" s="21"/>
      <c r="Y264" s="21"/>
      <c r="Z264" s="21"/>
      <c r="AA264" s="21"/>
      <c r="AB264" s="21"/>
      <c r="AC264" s="72"/>
      <c r="AD264" s="85"/>
      <c r="AE264" s="85"/>
      <c r="AF264" s="85"/>
      <c r="AG264" s="85"/>
      <c r="AH264" s="85"/>
      <c r="AI264" s="85"/>
      <c r="AJ264" s="85"/>
      <c r="AK264" s="38"/>
      <c r="AL264" s="38"/>
    </row>
    <row r="265" spans="1:38" s="87" customFormat="1" ht="49.5" customHeight="1" x14ac:dyDescent="0.2">
      <c r="A265" s="161"/>
      <c r="B265" s="164"/>
      <c r="C265" s="73" t="s">
        <v>3</v>
      </c>
      <c r="D265" s="2" t="s">
        <v>441</v>
      </c>
      <c r="E265" s="2" t="s">
        <v>424</v>
      </c>
      <c r="F265" s="2" t="s">
        <v>316</v>
      </c>
      <c r="G265" s="2" t="s">
        <v>316</v>
      </c>
      <c r="H265" s="2" t="s">
        <v>316</v>
      </c>
      <c r="I265" s="2" t="s">
        <v>316</v>
      </c>
      <c r="J265" s="2" t="s">
        <v>316</v>
      </c>
      <c r="K265" s="2" t="s">
        <v>316</v>
      </c>
      <c r="L265" s="2" t="s">
        <v>316</v>
      </c>
      <c r="M265" s="2" t="s">
        <v>316</v>
      </c>
      <c r="N265" s="2" t="s">
        <v>316</v>
      </c>
      <c r="O265" s="2" t="s">
        <v>316</v>
      </c>
      <c r="P265" s="2" t="s">
        <v>316</v>
      </c>
      <c r="Q265" s="2" t="s">
        <v>316</v>
      </c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54"/>
      <c r="AD265" s="86"/>
      <c r="AE265" s="86"/>
      <c r="AF265" s="86"/>
      <c r="AG265" s="86"/>
      <c r="AH265" s="86"/>
      <c r="AI265" s="86"/>
      <c r="AJ265" s="86"/>
      <c r="AK265" s="123"/>
      <c r="AL265" s="123"/>
    </row>
    <row r="266" spans="1:38" ht="13.5" thickBot="1" x14ac:dyDescent="0.25">
      <c r="A266" s="161"/>
      <c r="B266" s="165"/>
      <c r="C266" s="75" t="s">
        <v>4</v>
      </c>
      <c r="D266" s="3"/>
      <c r="E266" s="3">
        <v>30</v>
      </c>
      <c r="F266" s="13">
        <v>25</v>
      </c>
      <c r="G266" s="13">
        <v>25</v>
      </c>
      <c r="H266" s="13">
        <v>27</v>
      </c>
      <c r="I266" s="13">
        <v>27</v>
      </c>
      <c r="J266" s="13">
        <v>28</v>
      </c>
      <c r="K266" s="13">
        <v>28</v>
      </c>
      <c r="L266" s="13">
        <v>25</v>
      </c>
      <c r="M266" s="13">
        <v>25</v>
      </c>
      <c r="N266" s="13">
        <v>25</v>
      </c>
      <c r="O266" s="13">
        <v>24</v>
      </c>
      <c r="P266" s="14">
        <v>25</v>
      </c>
      <c r="Q266" s="13">
        <v>27</v>
      </c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57">
        <f>SUM(D266:AB266)</f>
        <v>341</v>
      </c>
      <c r="AD266" s="89"/>
      <c r="AE266" s="89"/>
      <c r="AF266" s="89"/>
      <c r="AG266" s="89"/>
      <c r="AH266" s="89"/>
      <c r="AI266" s="89"/>
      <c r="AJ266" s="88"/>
      <c r="AK266" s="38"/>
      <c r="AL266" s="38"/>
    </row>
    <row r="267" spans="1:38" ht="21.75" customHeight="1" x14ac:dyDescent="0.2">
      <c r="A267" s="160" t="s">
        <v>21</v>
      </c>
      <c r="B267" s="163">
        <v>0.375</v>
      </c>
      <c r="C267" s="71" t="s">
        <v>2</v>
      </c>
      <c r="D267" s="1" t="s">
        <v>140</v>
      </c>
      <c r="E267" s="1" t="s">
        <v>142</v>
      </c>
      <c r="F267" s="1" t="s">
        <v>143</v>
      </c>
      <c r="G267" s="1" t="s">
        <v>145</v>
      </c>
      <c r="H267" s="1" t="s">
        <v>146</v>
      </c>
      <c r="I267" s="1" t="s">
        <v>127</v>
      </c>
      <c r="J267" s="1" t="s">
        <v>123</v>
      </c>
      <c r="K267" s="1" t="s">
        <v>126</v>
      </c>
      <c r="L267" s="1" t="s">
        <v>128</v>
      </c>
      <c r="M267" s="1" t="s">
        <v>122</v>
      </c>
      <c r="N267" s="1" t="s">
        <v>124</v>
      </c>
      <c r="O267" s="1" t="s">
        <v>125</v>
      </c>
      <c r="P267" s="1" t="s">
        <v>121</v>
      </c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72"/>
      <c r="AD267" s="38"/>
      <c r="AE267" s="38"/>
      <c r="AF267" s="38"/>
      <c r="AG267" s="38"/>
      <c r="AH267" s="38"/>
      <c r="AI267" s="38"/>
      <c r="AJ267" s="38"/>
      <c r="AK267" s="38"/>
      <c r="AL267" s="38"/>
    </row>
    <row r="268" spans="1:38" ht="51.75" customHeight="1" x14ac:dyDescent="0.2">
      <c r="A268" s="161"/>
      <c r="B268" s="164"/>
      <c r="C268" s="73" t="s">
        <v>3</v>
      </c>
      <c r="D268" s="2" t="s">
        <v>160</v>
      </c>
      <c r="E268" s="2" t="s">
        <v>160</v>
      </c>
      <c r="F268" s="2" t="s">
        <v>160</v>
      </c>
      <c r="G268" s="2" t="s">
        <v>160</v>
      </c>
      <c r="H268" s="2" t="s">
        <v>160</v>
      </c>
      <c r="I268" s="2" t="s">
        <v>133</v>
      </c>
      <c r="J268" s="2" t="s">
        <v>133</v>
      </c>
      <c r="K268" s="2" t="s">
        <v>162</v>
      </c>
      <c r="L268" s="2" t="s">
        <v>162</v>
      </c>
      <c r="M268" s="2" t="s">
        <v>133</v>
      </c>
      <c r="N268" s="2" t="s">
        <v>109</v>
      </c>
      <c r="O268" s="2" t="s">
        <v>811</v>
      </c>
      <c r="P268" s="2" t="s">
        <v>411</v>
      </c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74"/>
      <c r="AD268" s="38"/>
      <c r="AE268" s="38"/>
      <c r="AF268" s="38"/>
      <c r="AG268" s="38"/>
      <c r="AH268" s="38"/>
      <c r="AI268" s="38"/>
      <c r="AJ268" s="38"/>
      <c r="AK268" s="38"/>
      <c r="AL268" s="38"/>
    </row>
    <row r="269" spans="1:38" ht="13.5" thickBot="1" x14ac:dyDescent="0.25">
      <c r="A269" s="161"/>
      <c r="B269" s="165"/>
      <c r="C269" s="75" t="s">
        <v>4</v>
      </c>
      <c r="D269" s="7">
        <v>19</v>
      </c>
      <c r="E269" s="7">
        <v>25</v>
      </c>
      <c r="F269" s="7">
        <v>25</v>
      </c>
      <c r="G269" s="7">
        <v>8</v>
      </c>
      <c r="H269" s="7">
        <v>18</v>
      </c>
      <c r="I269" s="7">
        <v>19</v>
      </c>
      <c r="J269" s="7">
        <v>22</v>
      </c>
      <c r="K269" s="3">
        <v>30</v>
      </c>
      <c r="L269" s="7">
        <v>25</v>
      </c>
      <c r="M269" s="3">
        <v>21</v>
      </c>
      <c r="N269" s="14">
        <v>25</v>
      </c>
      <c r="O269" s="3">
        <v>28</v>
      </c>
      <c r="P269" s="7">
        <v>7</v>
      </c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06">
        <f>SUM(D269:Q269)</f>
        <v>272</v>
      </c>
      <c r="AD269" s="38"/>
      <c r="AE269" s="38"/>
      <c r="AF269" s="38"/>
      <c r="AG269" s="38"/>
      <c r="AH269" s="38"/>
      <c r="AI269" s="38"/>
    </row>
    <row r="270" spans="1:38" x14ac:dyDescent="0.2">
      <c r="A270" s="161"/>
      <c r="B270" s="166">
        <v>0.43055555555555558</v>
      </c>
      <c r="C270" s="93" t="s">
        <v>2</v>
      </c>
      <c r="D270" s="1" t="s">
        <v>73</v>
      </c>
      <c r="E270" s="1" t="s">
        <v>74</v>
      </c>
      <c r="F270" s="1" t="s">
        <v>75</v>
      </c>
      <c r="G270" s="1" t="s">
        <v>76</v>
      </c>
      <c r="H270" s="1" t="s">
        <v>87</v>
      </c>
      <c r="I270" s="1" t="s">
        <v>223</v>
      </c>
      <c r="J270" s="1" t="s">
        <v>224</v>
      </c>
      <c r="K270" s="1" t="s">
        <v>225</v>
      </c>
      <c r="L270" s="80" t="s">
        <v>228</v>
      </c>
      <c r="M270" s="80" t="s">
        <v>229</v>
      </c>
      <c r="N270" s="1" t="s">
        <v>226</v>
      </c>
      <c r="O270" s="1" t="s">
        <v>716</v>
      </c>
      <c r="P270" s="1" t="s">
        <v>717</v>
      </c>
      <c r="Q270" s="1" t="s">
        <v>718</v>
      </c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77"/>
    </row>
    <row r="271" spans="1:38" ht="42.75" customHeight="1" x14ac:dyDescent="0.2">
      <c r="A271" s="161"/>
      <c r="B271" s="167"/>
      <c r="C271" s="73" t="s">
        <v>3</v>
      </c>
      <c r="D271" s="2" t="s">
        <v>245</v>
      </c>
      <c r="E271" s="2" t="s">
        <v>245</v>
      </c>
      <c r="F271" s="2" t="s">
        <v>246</v>
      </c>
      <c r="G271" s="2" t="s">
        <v>246</v>
      </c>
      <c r="H271" s="2" t="s">
        <v>247</v>
      </c>
      <c r="I271" s="2" t="s">
        <v>248</v>
      </c>
      <c r="J271" s="2" t="s">
        <v>235</v>
      </c>
      <c r="K271" s="2" t="s">
        <v>235</v>
      </c>
      <c r="L271" s="2" t="s">
        <v>249</v>
      </c>
      <c r="M271" s="2" t="s">
        <v>249</v>
      </c>
      <c r="N271" s="2" t="s">
        <v>244</v>
      </c>
      <c r="O271" s="2" t="s">
        <v>469</v>
      </c>
      <c r="P271" s="2" t="s">
        <v>469</v>
      </c>
      <c r="Q271" s="2" t="s">
        <v>469</v>
      </c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74"/>
    </row>
    <row r="272" spans="1:38" ht="13.5" thickBot="1" x14ac:dyDescent="0.25">
      <c r="A272" s="161"/>
      <c r="B272" s="168"/>
      <c r="C272" s="84" t="s">
        <v>4</v>
      </c>
      <c r="D272" s="13">
        <v>24</v>
      </c>
      <c r="E272" s="14">
        <v>23</v>
      </c>
      <c r="F272" s="61">
        <v>21</v>
      </c>
      <c r="G272" s="61">
        <v>20</v>
      </c>
      <c r="H272" s="23">
        <v>27</v>
      </c>
      <c r="I272" s="23">
        <v>37</v>
      </c>
      <c r="J272" s="23">
        <v>28</v>
      </c>
      <c r="K272" s="14">
        <v>29</v>
      </c>
      <c r="L272" s="14">
        <v>28</v>
      </c>
      <c r="M272" s="23">
        <v>28</v>
      </c>
      <c r="N272" s="13">
        <v>29</v>
      </c>
      <c r="O272" s="13">
        <v>25</v>
      </c>
      <c r="P272" s="13">
        <v>26</v>
      </c>
      <c r="Q272" s="13">
        <v>20</v>
      </c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95">
        <f>SUM(D272:Q272)</f>
        <v>365</v>
      </c>
    </row>
    <row r="273" spans="1:32" x14ac:dyDescent="0.2">
      <c r="A273" s="162"/>
      <c r="B273" s="163">
        <v>0.4861111111111111</v>
      </c>
      <c r="C273" s="71" t="s">
        <v>2</v>
      </c>
      <c r="D273" s="1" t="s">
        <v>227</v>
      </c>
      <c r="E273" s="80" t="s">
        <v>262</v>
      </c>
      <c r="F273" s="80" t="s">
        <v>263</v>
      </c>
      <c r="G273" s="80" t="s">
        <v>35</v>
      </c>
      <c r="H273" s="80" t="s">
        <v>34</v>
      </c>
      <c r="I273" s="80" t="s">
        <v>46</v>
      </c>
      <c r="J273" s="80" t="s">
        <v>33</v>
      </c>
      <c r="K273" s="80" t="s">
        <v>45</v>
      </c>
      <c r="L273" s="80" t="s">
        <v>44</v>
      </c>
      <c r="M273" s="80" t="s">
        <v>43</v>
      </c>
      <c r="N273" s="80" t="s">
        <v>42</v>
      </c>
      <c r="O273" s="98" t="s">
        <v>32</v>
      </c>
      <c r="P273" s="1" t="s">
        <v>719</v>
      </c>
      <c r="Q273" s="1" t="s">
        <v>720</v>
      </c>
      <c r="R273" s="1" t="s">
        <v>721</v>
      </c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72"/>
    </row>
    <row r="274" spans="1:32" ht="42.75" customHeight="1" x14ac:dyDescent="0.2">
      <c r="A274" s="162"/>
      <c r="B274" s="167"/>
      <c r="C274" s="73" t="s">
        <v>3</v>
      </c>
      <c r="D274" s="2" t="s">
        <v>249</v>
      </c>
      <c r="E274" s="2" t="s">
        <v>249</v>
      </c>
      <c r="F274" s="2" t="s">
        <v>249</v>
      </c>
      <c r="G274" s="2" t="s">
        <v>267</v>
      </c>
      <c r="H274" s="2" t="s">
        <v>267</v>
      </c>
      <c r="I274" s="2" t="s">
        <v>267</v>
      </c>
      <c r="J274" s="2" t="s">
        <v>267</v>
      </c>
      <c r="K274" s="2" t="s">
        <v>267</v>
      </c>
      <c r="L274" s="2" t="s">
        <v>266</v>
      </c>
      <c r="M274" s="2" t="s">
        <v>266</v>
      </c>
      <c r="N274" s="2" t="s">
        <v>266</v>
      </c>
      <c r="O274" s="2" t="s">
        <v>266</v>
      </c>
      <c r="P274" s="2" t="s">
        <v>469</v>
      </c>
      <c r="Q274" s="2" t="s">
        <v>469</v>
      </c>
      <c r="R274" s="2" t="s">
        <v>469</v>
      </c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74"/>
    </row>
    <row r="275" spans="1:32" ht="13.5" thickBot="1" x14ac:dyDescent="0.25">
      <c r="A275" s="162"/>
      <c r="B275" s="168"/>
      <c r="C275" s="84" t="s">
        <v>4</v>
      </c>
      <c r="D275" s="23">
        <v>28</v>
      </c>
      <c r="E275" s="23">
        <v>27</v>
      </c>
      <c r="F275" s="23">
        <v>29</v>
      </c>
      <c r="G275" s="14">
        <v>22</v>
      </c>
      <c r="H275" s="14">
        <v>22</v>
      </c>
      <c r="I275" s="61">
        <v>23</v>
      </c>
      <c r="J275" s="3">
        <v>23</v>
      </c>
      <c r="K275" s="3">
        <v>23</v>
      </c>
      <c r="L275" s="3">
        <v>22</v>
      </c>
      <c r="M275" s="3">
        <v>24</v>
      </c>
      <c r="N275" s="3">
        <v>22</v>
      </c>
      <c r="O275" s="3">
        <v>20</v>
      </c>
      <c r="P275" s="13">
        <v>30</v>
      </c>
      <c r="Q275" s="13">
        <v>31</v>
      </c>
      <c r="R275" s="13">
        <v>20</v>
      </c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57">
        <f>SUM(D275:AB275)</f>
        <v>366</v>
      </c>
    </row>
    <row r="276" spans="1:32" x14ac:dyDescent="0.2">
      <c r="A276" s="162"/>
      <c r="B276" s="163">
        <v>0.54166666666666663</v>
      </c>
      <c r="C276" s="71" t="s">
        <v>2</v>
      </c>
      <c r="D276" s="80" t="s">
        <v>271</v>
      </c>
      <c r="E276" s="80" t="s">
        <v>272</v>
      </c>
      <c r="F276" s="80" t="s">
        <v>273</v>
      </c>
      <c r="G276" s="80" t="s">
        <v>274</v>
      </c>
      <c r="H276" s="80" t="s">
        <v>275</v>
      </c>
      <c r="I276" s="80" t="s">
        <v>276</v>
      </c>
      <c r="J276" s="80" t="s">
        <v>277</v>
      </c>
      <c r="K276" s="80" t="s">
        <v>278</v>
      </c>
      <c r="L276" s="80" t="s">
        <v>280</v>
      </c>
      <c r="M276" s="80" t="s">
        <v>279</v>
      </c>
      <c r="N276" s="1" t="s">
        <v>420</v>
      </c>
      <c r="O276" s="1" t="s">
        <v>722</v>
      </c>
      <c r="P276" s="1" t="s">
        <v>723</v>
      </c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72"/>
    </row>
    <row r="277" spans="1:32" ht="38.25" customHeight="1" x14ac:dyDescent="0.2">
      <c r="A277" s="162"/>
      <c r="B277" s="167"/>
      <c r="C277" s="73" t="s">
        <v>3</v>
      </c>
      <c r="D277" s="2" t="s">
        <v>268</v>
      </c>
      <c r="E277" s="2" t="s">
        <v>268</v>
      </c>
      <c r="F277" s="2" t="s">
        <v>268</v>
      </c>
      <c r="G277" s="2" t="s">
        <v>268</v>
      </c>
      <c r="H277" s="2" t="s">
        <v>268</v>
      </c>
      <c r="I277" s="2" t="s">
        <v>268</v>
      </c>
      <c r="J277" s="2" t="s">
        <v>268</v>
      </c>
      <c r="K277" s="2" t="s">
        <v>268</v>
      </c>
      <c r="L277" s="2" t="s">
        <v>268</v>
      </c>
      <c r="M277" s="2" t="s">
        <v>289</v>
      </c>
      <c r="N277" s="2" t="s">
        <v>425</v>
      </c>
      <c r="O277" s="2" t="s">
        <v>469</v>
      </c>
      <c r="P277" s="2" t="s">
        <v>725</v>
      </c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74"/>
    </row>
    <row r="278" spans="1:32" ht="13.5" thickBot="1" x14ac:dyDescent="0.25">
      <c r="A278" s="162"/>
      <c r="B278" s="168"/>
      <c r="C278" s="84" t="s">
        <v>4</v>
      </c>
      <c r="D278" s="14">
        <v>26</v>
      </c>
      <c r="E278" s="3">
        <v>27</v>
      </c>
      <c r="F278" s="14">
        <v>27</v>
      </c>
      <c r="G278" s="14">
        <v>27</v>
      </c>
      <c r="H278" s="3">
        <v>26</v>
      </c>
      <c r="I278" s="3">
        <v>26</v>
      </c>
      <c r="J278" s="3">
        <v>27</v>
      </c>
      <c r="K278" s="3">
        <v>26</v>
      </c>
      <c r="L278" s="3">
        <v>26</v>
      </c>
      <c r="M278" s="3">
        <v>26</v>
      </c>
      <c r="N278" s="7">
        <v>30</v>
      </c>
      <c r="O278" s="14">
        <v>20</v>
      </c>
      <c r="P278" s="13">
        <v>32</v>
      </c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95">
        <f>SUM(D278:AB278)</f>
        <v>346</v>
      </c>
    </row>
    <row r="279" spans="1:32" x14ac:dyDescent="0.2">
      <c r="A279" s="162"/>
      <c r="B279" s="163">
        <v>0.59722222222222221</v>
      </c>
      <c r="C279" s="71" t="s">
        <v>2</v>
      </c>
      <c r="D279" s="1" t="s">
        <v>31</v>
      </c>
      <c r="E279" s="1" t="s">
        <v>30</v>
      </c>
      <c r="F279" s="1" t="s">
        <v>28</v>
      </c>
      <c r="G279" s="1" t="s">
        <v>36</v>
      </c>
      <c r="H279" s="1" t="s">
        <v>37</v>
      </c>
      <c r="I279" s="1" t="s">
        <v>38</v>
      </c>
      <c r="J279" s="1" t="s">
        <v>40</v>
      </c>
      <c r="K279" s="1" t="s">
        <v>39</v>
      </c>
      <c r="L279" s="1" t="s">
        <v>41</v>
      </c>
      <c r="M279" s="1" t="s">
        <v>47</v>
      </c>
      <c r="N279" s="8" t="s">
        <v>315</v>
      </c>
      <c r="O279" s="8" t="s">
        <v>321</v>
      </c>
      <c r="P279" s="1" t="s">
        <v>421</v>
      </c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72"/>
    </row>
    <row r="280" spans="1:32" ht="43.5" customHeight="1" x14ac:dyDescent="0.2">
      <c r="A280" s="162"/>
      <c r="B280" s="167"/>
      <c r="C280" s="73" t="s">
        <v>3</v>
      </c>
      <c r="D280" s="2" t="s">
        <v>300</v>
      </c>
      <c r="E280" s="2" t="s">
        <v>300</v>
      </c>
      <c r="F280" s="2" t="s">
        <v>300</v>
      </c>
      <c r="G280" s="2" t="s">
        <v>265</v>
      </c>
      <c r="H280" s="2" t="s">
        <v>265</v>
      </c>
      <c r="I280" s="2" t="s">
        <v>297</v>
      </c>
      <c r="J280" s="2" t="s">
        <v>297</v>
      </c>
      <c r="K280" s="2" t="s">
        <v>298</v>
      </c>
      <c r="L280" s="2" t="s">
        <v>299</v>
      </c>
      <c r="M280" s="2" t="s">
        <v>299</v>
      </c>
      <c r="N280" s="2" t="s">
        <v>318</v>
      </c>
      <c r="O280" s="2" t="s">
        <v>318</v>
      </c>
      <c r="P280" s="2" t="s">
        <v>425</v>
      </c>
      <c r="Q280" s="2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74"/>
    </row>
    <row r="281" spans="1:32" ht="13.5" thickBot="1" x14ac:dyDescent="0.25">
      <c r="A281" s="162"/>
      <c r="B281" s="168"/>
      <c r="C281" s="84" t="s">
        <v>4</v>
      </c>
      <c r="D281" s="14">
        <v>24</v>
      </c>
      <c r="E281" s="14">
        <v>23</v>
      </c>
      <c r="F281" s="14">
        <v>23</v>
      </c>
      <c r="G281" s="3">
        <v>20</v>
      </c>
      <c r="H281" s="24">
        <v>24</v>
      </c>
      <c r="I281" s="3">
        <v>11</v>
      </c>
      <c r="J281" s="3">
        <v>15</v>
      </c>
      <c r="K281" s="3">
        <v>20</v>
      </c>
      <c r="L281" s="3">
        <v>20</v>
      </c>
      <c r="M281" s="61">
        <v>13</v>
      </c>
      <c r="N281" s="14">
        <v>26</v>
      </c>
      <c r="O281" s="14">
        <v>26</v>
      </c>
      <c r="P281" s="7">
        <v>30</v>
      </c>
      <c r="Q281" s="7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95">
        <f>SUM(D281:Q281)</f>
        <v>275</v>
      </c>
    </row>
    <row r="282" spans="1:32" x14ac:dyDescent="0.2">
      <c r="A282" s="162"/>
      <c r="B282" s="163">
        <v>0.65277777777777779</v>
      </c>
      <c r="C282" s="71" t="s">
        <v>2</v>
      </c>
      <c r="D282" s="8" t="s">
        <v>303</v>
      </c>
      <c r="E282" s="8" t="s">
        <v>304</v>
      </c>
      <c r="F282" s="8" t="s">
        <v>305</v>
      </c>
      <c r="G282" s="8" t="s">
        <v>306</v>
      </c>
      <c r="H282" s="8" t="s">
        <v>307</v>
      </c>
      <c r="I282" s="8" t="s">
        <v>308</v>
      </c>
      <c r="J282" s="8" t="s">
        <v>309</v>
      </c>
      <c r="K282" s="8" t="s">
        <v>310</v>
      </c>
      <c r="L282" s="8" t="s">
        <v>311</v>
      </c>
      <c r="M282" s="8" t="s">
        <v>312</v>
      </c>
      <c r="N282" s="8" t="s">
        <v>313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03"/>
    </row>
    <row r="283" spans="1:32" ht="43.5" customHeight="1" x14ac:dyDescent="0.2">
      <c r="A283" s="162"/>
      <c r="B283" s="167"/>
      <c r="C283" s="73" t="s">
        <v>3</v>
      </c>
      <c r="D283" s="2" t="s">
        <v>318</v>
      </c>
      <c r="E283" s="2" t="s">
        <v>318</v>
      </c>
      <c r="F283" s="2" t="s">
        <v>318</v>
      </c>
      <c r="G283" s="2" t="s">
        <v>318</v>
      </c>
      <c r="H283" s="2" t="s">
        <v>318</v>
      </c>
      <c r="I283" s="2" t="s">
        <v>318</v>
      </c>
      <c r="J283" s="2" t="s">
        <v>318</v>
      </c>
      <c r="K283" s="2" t="s">
        <v>318</v>
      </c>
      <c r="L283" s="2" t="s">
        <v>318</v>
      </c>
      <c r="M283" s="2" t="s">
        <v>318</v>
      </c>
      <c r="N283" s="2" t="s">
        <v>318</v>
      </c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74"/>
    </row>
    <row r="284" spans="1:32" ht="13.5" thickBot="1" x14ac:dyDescent="0.25">
      <c r="A284" s="162"/>
      <c r="B284" s="169"/>
      <c r="C284" s="75" t="s">
        <v>4</v>
      </c>
      <c r="D284" s="3">
        <v>26</v>
      </c>
      <c r="E284" s="3">
        <v>26</v>
      </c>
      <c r="F284" s="3">
        <v>26</v>
      </c>
      <c r="G284" s="14">
        <v>26</v>
      </c>
      <c r="H284" s="3">
        <v>25</v>
      </c>
      <c r="I284" s="3">
        <v>26</v>
      </c>
      <c r="J284" s="3">
        <v>28</v>
      </c>
      <c r="K284" s="3">
        <v>25</v>
      </c>
      <c r="L284" s="3">
        <v>25</v>
      </c>
      <c r="M284" s="14">
        <v>29</v>
      </c>
      <c r="N284" s="14">
        <v>21</v>
      </c>
      <c r="O284" s="7"/>
      <c r="P284" s="23"/>
      <c r="Q284" s="7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57">
        <f>SUM(D284:Q284)</f>
        <v>283</v>
      </c>
      <c r="AD284" s="38"/>
      <c r="AE284" s="38"/>
      <c r="AF284" s="38"/>
    </row>
    <row r="285" spans="1:32" x14ac:dyDescent="0.2">
      <c r="A285" s="161"/>
      <c r="B285" s="166">
        <v>0.70833333333333337</v>
      </c>
      <c r="C285" s="93" t="s">
        <v>2</v>
      </c>
      <c r="D285" s="8" t="s">
        <v>322</v>
      </c>
      <c r="E285" s="8" t="s">
        <v>323</v>
      </c>
      <c r="F285" s="8" t="s">
        <v>324</v>
      </c>
      <c r="G285" s="8" t="s">
        <v>325</v>
      </c>
      <c r="H285" s="8" t="s">
        <v>330</v>
      </c>
      <c r="I285" s="1" t="s">
        <v>422</v>
      </c>
      <c r="J285" s="1" t="s">
        <v>149</v>
      </c>
      <c r="K285" s="1" t="s">
        <v>367</v>
      </c>
      <c r="L285" s="1" t="s">
        <v>338</v>
      </c>
      <c r="M285" s="1" t="s">
        <v>368</v>
      </c>
      <c r="N285" s="1" t="s">
        <v>412</v>
      </c>
      <c r="O285" s="1" t="s">
        <v>413</v>
      </c>
      <c r="P285" s="1" t="s">
        <v>414</v>
      </c>
      <c r="Q285" s="8"/>
      <c r="R285" s="8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77"/>
    </row>
    <row r="286" spans="1:32" ht="38.25" x14ac:dyDescent="0.2">
      <c r="A286" s="161"/>
      <c r="B286" s="164"/>
      <c r="C286" s="73" t="s">
        <v>3</v>
      </c>
      <c r="D286" s="2" t="s">
        <v>318</v>
      </c>
      <c r="E286" s="2" t="s">
        <v>318</v>
      </c>
      <c r="F286" s="2" t="s">
        <v>328</v>
      </c>
      <c r="G286" s="2" t="s">
        <v>328</v>
      </c>
      <c r="H286" s="2" t="s">
        <v>333</v>
      </c>
      <c r="I286" s="2" t="s">
        <v>425</v>
      </c>
      <c r="J286" s="2" t="s">
        <v>163</v>
      </c>
      <c r="K286" s="2" t="s">
        <v>163</v>
      </c>
      <c r="L286" s="2" t="s">
        <v>163</v>
      </c>
      <c r="M286" s="2" t="s">
        <v>163</v>
      </c>
      <c r="N286" s="2" t="s">
        <v>418</v>
      </c>
      <c r="O286" s="2" t="s">
        <v>418</v>
      </c>
      <c r="P286" s="2" t="s">
        <v>418</v>
      </c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74"/>
    </row>
    <row r="287" spans="1:32" ht="13.5" thickBot="1" x14ac:dyDescent="0.25">
      <c r="A287" s="175"/>
      <c r="B287" s="165"/>
      <c r="C287" s="75" t="s">
        <v>4</v>
      </c>
      <c r="D287" s="3">
        <v>26</v>
      </c>
      <c r="E287" s="3">
        <v>26</v>
      </c>
      <c r="F287" s="3">
        <v>23</v>
      </c>
      <c r="G287" s="3">
        <v>22</v>
      </c>
      <c r="H287" s="3">
        <v>25</v>
      </c>
      <c r="I287" s="14">
        <v>22</v>
      </c>
      <c r="J287" s="7">
        <v>19</v>
      </c>
      <c r="K287" s="14">
        <v>15</v>
      </c>
      <c r="L287" s="14">
        <v>25</v>
      </c>
      <c r="M287" s="14">
        <v>22</v>
      </c>
      <c r="N287" s="3">
        <v>25</v>
      </c>
      <c r="O287" s="7">
        <v>24</v>
      </c>
      <c r="P287" s="3">
        <v>25</v>
      </c>
      <c r="Q287" s="124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106">
        <f>SUM(D287:R287)</f>
        <v>299</v>
      </c>
    </row>
    <row r="288" spans="1:32" x14ac:dyDescent="0.2">
      <c r="A288" s="160" t="s">
        <v>22</v>
      </c>
      <c r="B288" s="163">
        <v>0.375</v>
      </c>
      <c r="C288" s="71" t="s">
        <v>2</v>
      </c>
      <c r="D288" s="1" t="s">
        <v>488</v>
      </c>
      <c r="E288" s="1" t="s">
        <v>470</v>
      </c>
      <c r="F288" s="1" t="s">
        <v>471</v>
      </c>
      <c r="G288" s="1" t="s">
        <v>472</v>
      </c>
      <c r="H288" s="1" t="s">
        <v>473</v>
      </c>
      <c r="I288" s="1" t="s">
        <v>474</v>
      </c>
      <c r="J288" s="1" t="s">
        <v>477</v>
      </c>
      <c r="K288" s="1" t="s">
        <v>478</v>
      </c>
      <c r="L288" s="1" t="s">
        <v>483</v>
      </c>
      <c r="M288" s="1" t="s">
        <v>479</v>
      </c>
      <c r="N288" s="1" t="s">
        <v>480</v>
      </c>
      <c r="O288" s="1" t="s">
        <v>481</v>
      </c>
      <c r="P288" s="1" t="s">
        <v>482</v>
      </c>
      <c r="Q288" s="4" t="s">
        <v>509</v>
      </c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58"/>
    </row>
    <row r="289" spans="1:38" ht="47.25" customHeight="1" x14ac:dyDescent="0.2">
      <c r="A289" s="161"/>
      <c r="B289" s="164"/>
      <c r="C289" s="73" t="s">
        <v>3</v>
      </c>
      <c r="D289" s="2" t="s">
        <v>656</v>
      </c>
      <c r="E289" s="2" t="s">
        <v>657</v>
      </c>
      <c r="F289" s="2" t="s">
        <v>658</v>
      </c>
      <c r="G289" s="2" t="s">
        <v>659</v>
      </c>
      <c r="H289" s="2" t="s">
        <v>660</v>
      </c>
      <c r="I289" s="2" t="s">
        <v>661</v>
      </c>
      <c r="J289" s="2" t="s">
        <v>662</v>
      </c>
      <c r="K289" s="2" t="s">
        <v>183</v>
      </c>
      <c r="L289" s="2" t="s">
        <v>664</v>
      </c>
      <c r="M289" s="2" t="s">
        <v>665</v>
      </c>
      <c r="N289" s="2" t="s">
        <v>576</v>
      </c>
      <c r="O289" s="2" t="s">
        <v>576</v>
      </c>
      <c r="P289" s="2" t="s">
        <v>221</v>
      </c>
      <c r="Q289" s="2" t="s">
        <v>672</v>
      </c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54"/>
    </row>
    <row r="290" spans="1:38" ht="13.5" thickBot="1" x14ac:dyDescent="0.25">
      <c r="A290" s="161"/>
      <c r="B290" s="165"/>
      <c r="C290" s="75" t="s">
        <v>4</v>
      </c>
      <c r="D290" s="5">
        <v>27</v>
      </c>
      <c r="E290" s="3">
        <v>28</v>
      </c>
      <c r="F290" s="5">
        <v>25</v>
      </c>
      <c r="G290" s="6">
        <v>24</v>
      </c>
      <c r="H290" s="7">
        <v>25</v>
      </c>
      <c r="I290" s="7">
        <v>31</v>
      </c>
      <c r="J290" s="3">
        <v>4</v>
      </c>
      <c r="K290" s="3">
        <v>8</v>
      </c>
      <c r="L290" s="3">
        <v>25</v>
      </c>
      <c r="M290" s="3">
        <v>29</v>
      </c>
      <c r="N290" s="3">
        <v>21</v>
      </c>
      <c r="O290" s="3">
        <v>21</v>
      </c>
      <c r="P290" s="3">
        <v>10</v>
      </c>
      <c r="Q290" s="70">
        <v>17</v>
      </c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66">
        <f>SUM(D290:AB290)</f>
        <v>295</v>
      </c>
    </row>
    <row r="291" spans="1:38" x14ac:dyDescent="0.2">
      <c r="A291" s="161"/>
      <c r="B291" s="166">
        <v>0.43055555555555558</v>
      </c>
      <c r="C291" s="71" t="s">
        <v>2</v>
      </c>
      <c r="D291" s="1" t="s">
        <v>475</v>
      </c>
      <c r="E291" s="1" t="s">
        <v>489</v>
      </c>
      <c r="F291" s="1" t="s">
        <v>490</v>
      </c>
      <c r="G291" s="70" t="s">
        <v>491</v>
      </c>
      <c r="H291" s="1" t="s">
        <v>492</v>
      </c>
      <c r="I291" s="1" t="s">
        <v>493</v>
      </c>
      <c r="J291" s="1" t="s">
        <v>573</v>
      </c>
      <c r="K291" s="1" t="s">
        <v>495</v>
      </c>
      <c r="L291" s="1" t="s">
        <v>496</v>
      </c>
      <c r="M291" s="1" t="s">
        <v>497</v>
      </c>
      <c r="N291" s="1" t="s">
        <v>498</v>
      </c>
      <c r="O291" s="1" t="s">
        <v>499</v>
      </c>
      <c r="P291" s="1" t="s">
        <v>500</v>
      </c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25"/>
    </row>
    <row r="292" spans="1:38" ht="38.25" x14ac:dyDescent="0.2">
      <c r="A292" s="161"/>
      <c r="B292" s="167"/>
      <c r="C292" s="73" t="s">
        <v>3</v>
      </c>
      <c r="D292" s="2" t="s">
        <v>424</v>
      </c>
      <c r="E292" s="2" t="s">
        <v>661</v>
      </c>
      <c r="F292" s="2" t="s">
        <v>666</v>
      </c>
      <c r="G292" s="2" t="s">
        <v>432</v>
      </c>
      <c r="H292" s="2" t="s">
        <v>427</v>
      </c>
      <c r="I292" s="2" t="s">
        <v>427</v>
      </c>
      <c r="J292" s="2" t="s">
        <v>432</v>
      </c>
      <c r="K292" s="97" t="s">
        <v>213</v>
      </c>
      <c r="L292" s="2" t="s">
        <v>213</v>
      </c>
      <c r="M292" s="2" t="s">
        <v>213</v>
      </c>
      <c r="N292" s="2" t="s">
        <v>667</v>
      </c>
      <c r="O292" s="2" t="s">
        <v>668</v>
      </c>
      <c r="P292" s="2" t="s">
        <v>669</v>
      </c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126"/>
    </row>
    <row r="293" spans="1:38" ht="13.5" thickBot="1" x14ac:dyDescent="0.25">
      <c r="A293" s="161"/>
      <c r="B293" s="168"/>
      <c r="C293" s="75" t="s">
        <v>4</v>
      </c>
      <c r="D293" s="3">
        <v>32</v>
      </c>
      <c r="E293" s="7">
        <v>25</v>
      </c>
      <c r="F293" s="5">
        <v>15</v>
      </c>
      <c r="G293" s="127">
        <v>27</v>
      </c>
      <c r="H293" s="5">
        <v>25</v>
      </c>
      <c r="I293" s="5">
        <v>25</v>
      </c>
      <c r="J293" s="5">
        <v>15</v>
      </c>
      <c r="K293" s="7">
        <v>24</v>
      </c>
      <c r="L293" s="7">
        <v>22</v>
      </c>
      <c r="M293" s="7">
        <v>20</v>
      </c>
      <c r="N293" s="5">
        <v>13</v>
      </c>
      <c r="O293" s="5">
        <v>21</v>
      </c>
      <c r="P293" s="5">
        <v>22</v>
      </c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128">
        <f>SUM(D293:AB293)</f>
        <v>286</v>
      </c>
    </row>
    <row r="294" spans="1:38" x14ac:dyDescent="0.2">
      <c r="A294" s="161"/>
      <c r="B294" s="163">
        <v>0.4861111111111111</v>
      </c>
      <c r="C294" s="71" t="s">
        <v>2</v>
      </c>
      <c r="D294" s="1" t="s">
        <v>503</v>
      </c>
      <c r="E294" s="1" t="s">
        <v>578</v>
      </c>
      <c r="F294" s="1" t="s">
        <v>505</v>
      </c>
      <c r="G294" s="8" t="s">
        <v>579</v>
      </c>
      <c r="H294" s="1" t="s">
        <v>580</v>
      </c>
      <c r="I294" s="1" t="s">
        <v>507</v>
      </c>
      <c r="J294" s="1" t="s">
        <v>508</v>
      </c>
      <c r="K294" s="8" t="s">
        <v>526</v>
      </c>
      <c r="L294" s="8" t="s">
        <v>527</v>
      </c>
      <c r="M294" s="8" t="s">
        <v>528</v>
      </c>
      <c r="N294" s="1" t="s">
        <v>513</v>
      </c>
      <c r="O294" s="1" t="s">
        <v>514</v>
      </c>
      <c r="P294" s="1" t="s">
        <v>544</v>
      </c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58"/>
    </row>
    <row r="295" spans="1:38" ht="43.5" customHeight="1" x14ac:dyDescent="0.2">
      <c r="A295" s="161"/>
      <c r="B295" s="167"/>
      <c r="C295" s="73" t="s">
        <v>3</v>
      </c>
      <c r="D295" s="2" t="s">
        <v>427</v>
      </c>
      <c r="E295" s="2" t="s">
        <v>427</v>
      </c>
      <c r="F295" s="2" t="s">
        <v>427</v>
      </c>
      <c r="G295" s="2" t="s">
        <v>427</v>
      </c>
      <c r="H295" s="2" t="s">
        <v>427</v>
      </c>
      <c r="I295" s="2" t="s">
        <v>641</v>
      </c>
      <c r="J295" s="2" t="s">
        <v>641</v>
      </c>
      <c r="K295" s="2" t="s">
        <v>219</v>
      </c>
      <c r="L295" s="2" t="s">
        <v>219</v>
      </c>
      <c r="M295" s="2" t="s">
        <v>219</v>
      </c>
      <c r="N295" s="2" t="s">
        <v>214</v>
      </c>
      <c r="O295" s="2" t="s">
        <v>214</v>
      </c>
      <c r="P295" s="2" t="s">
        <v>238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54"/>
    </row>
    <row r="296" spans="1:38" ht="13.5" thickBot="1" x14ac:dyDescent="0.25">
      <c r="A296" s="161"/>
      <c r="B296" s="168"/>
      <c r="C296" s="84" t="s">
        <v>4</v>
      </c>
      <c r="D296" s="3">
        <v>27</v>
      </c>
      <c r="E296" s="7">
        <v>25</v>
      </c>
      <c r="F296" s="5">
        <v>24</v>
      </c>
      <c r="G296" s="5">
        <v>24</v>
      </c>
      <c r="H296" s="7">
        <v>20</v>
      </c>
      <c r="I296" s="7">
        <v>22</v>
      </c>
      <c r="J296" s="7">
        <v>23</v>
      </c>
      <c r="K296" s="7">
        <v>24</v>
      </c>
      <c r="L296" s="7">
        <v>25</v>
      </c>
      <c r="M296" s="5">
        <v>24</v>
      </c>
      <c r="N296" s="9">
        <v>29</v>
      </c>
      <c r="O296" s="9">
        <v>23</v>
      </c>
      <c r="P296" s="3">
        <v>6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66">
        <f>SUM(D296:AB296)</f>
        <v>296</v>
      </c>
    </row>
    <row r="297" spans="1:38" x14ac:dyDescent="0.2">
      <c r="A297" s="162"/>
      <c r="B297" s="163">
        <v>0.54166666666666663</v>
      </c>
      <c r="C297" s="71" t="s">
        <v>2</v>
      </c>
      <c r="D297" s="1" t="s">
        <v>519</v>
      </c>
      <c r="E297" s="1" t="s">
        <v>520</v>
      </c>
      <c r="F297" s="1" t="s">
        <v>521</v>
      </c>
      <c r="G297" s="1" t="s">
        <v>522</v>
      </c>
      <c r="H297" s="4" t="s">
        <v>523</v>
      </c>
      <c r="I297" s="1" t="s">
        <v>645</v>
      </c>
      <c r="J297" s="8" t="s">
        <v>525</v>
      </c>
      <c r="K297" s="8" t="s">
        <v>588</v>
      </c>
      <c r="L297" s="8" t="s">
        <v>530</v>
      </c>
      <c r="M297" s="4" t="s">
        <v>600</v>
      </c>
      <c r="N297" s="4" t="s">
        <v>556</v>
      </c>
      <c r="O297" s="4" t="s">
        <v>557</v>
      </c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68"/>
    </row>
    <row r="298" spans="1:38" ht="57.75" customHeight="1" x14ac:dyDescent="0.2">
      <c r="A298" s="162"/>
      <c r="B298" s="167"/>
      <c r="C298" s="73" t="s">
        <v>3</v>
      </c>
      <c r="D298" s="2" t="s">
        <v>641</v>
      </c>
      <c r="E298" s="2" t="s">
        <v>641</v>
      </c>
      <c r="F298" s="2" t="s">
        <v>641</v>
      </c>
      <c r="G298" s="2" t="s">
        <v>641</v>
      </c>
      <c r="H298" s="2" t="s">
        <v>671</v>
      </c>
      <c r="I298" s="2" t="s">
        <v>641</v>
      </c>
      <c r="J298" s="2" t="s">
        <v>671</v>
      </c>
      <c r="K298" s="2" t="s">
        <v>219</v>
      </c>
      <c r="L298" s="2" t="s">
        <v>244</v>
      </c>
      <c r="M298" s="2" t="s">
        <v>230</v>
      </c>
      <c r="N298" s="2" t="s">
        <v>230</v>
      </c>
      <c r="O298" s="2" t="s">
        <v>230</v>
      </c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54"/>
    </row>
    <row r="299" spans="1:38" ht="13.5" thickBot="1" x14ac:dyDescent="0.25">
      <c r="A299" s="162"/>
      <c r="B299" s="168"/>
      <c r="C299" s="84" t="s">
        <v>4</v>
      </c>
      <c r="D299" s="7">
        <v>23</v>
      </c>
      <c r="E299" s="7">
        <v>24</v>
      </c>
      <c r="F299" s="5">
        <v>20</v>
      </c>
      <c r="G299" s="5">
        <v>24</v>
      </c>
      <c r="H299" s="11">
        <v>27</v>
      </c>
      <c r="I299" s="7">
        <v>28</v>
      </c>
      <c r="J299" s="7">
        <v>11</v>
      </c>
      <c r="K299" s="5">
        <v>24</v>
      </c>
      <c r="L299" s="5">
        <v>19</v>
      </c>
      <c r="M299" s="10">
        <v>34</v>
      </c>
      <c r="N299" s="10">
        <v>27</v>
      </c>
      <c r="O299" s="10">
        <v>28</v>
      </c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66">
        <f>SUM(D299:AB299)</f>
        <v>289</v>
      </c>
    </row>
    <row r="300" spans="1:38" x14ac:dyDescent="0.2">
      <c r="A300" s="162"/>
      <c r="B300" s="163">
        <v>0.59722222222222221</v>
      </c>
      <c r="C300" s="71" t="s">
        <v>2</v>
      </c>
      <c r="D300" s="1" t="s">
        <v>536</v>
      </c>
      <c r="E300" s="1" t="s">
        <v>537</v>
      </c>
      <c r="F300" s="1" t="s">
        <v>538</v>
      </c>
      <c r="G300" s="1" t="s">
        <v>539</v>
      </c>
      <c r="H300" s="1" t="s">
        <v>540</v>
      </c>
      <c r="I300" s="1" t="s">
        <v>541</v>
      </c>
      <c r="J300" s="1" t="s">
        <v>542</v>
      </c>
      <c r="K300" s="1" t="s">
        <v>543</v>
      </c>
      <c r="L300" s="1" t="s">
        <v>545</v>
      </c>
      <c r="M300" s="1" t="s">
        <v>546</v>
      </c>
      <c r="N300" s="1" t="s">
        <v>547</v>
      </c>
      <c r="O300" s="1" t="s">
        <v>595</v>
      </c>
      <c r="P300" s="1" t="s">
        <v>531</v>
      </c>
      <c r="Q300" s="1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58"/>
    </row>
    <row r="301" spans="1:38" ht="45" customHeight="1" x14ac:dyDescent="0.2">
      <c r="A301" s="162"/>
      <c r="B301" s="167"/>
      <c r="C301" s="73" t="s">
        <v>3</v>
      </c>
      <c r="D301" s="2" t="s">
        <v>673</v>
      </c>
      <c r="E301" s="2" t="s">
        <v>673</v>
      </c>
      <c r="F301" s="2" t="s">
        <v>674</v>
      </c>
      <c r="G301" s="2" t="s">
        <v>674</v>
      </c>
      <c r="H301" s="2" t="s">
        <v>674</v>
      </c>
      <c r="I301" s="2" t="s">
        <v>674</v>
      </c>
      <c r="J301" s="2" t="s">
        <v>675</v>
      </c>
      <c r="K301" s="2" t="s">
        <v>254</v>
      </c>
      <c r="L301" s="2" t="s">
        <v>244</v>
      </c>
      <c r="M301" s="2" t="s">
        <v>676</v>
      </c>
      <c r="N301" s="2" t="s">
        <v>676</v>
      </c>
      <c r="O301" s="2" t="s">
        <v>677</v>
      </c>
      <c r="P301" s="2" t="s">
        <v>248</v>
      </c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54"/>
      <c r="AD301" s="38"/>
      <c r="AE301" s="38"/>
      <c r="AF301" s="38"/>
      <c r="AG301" s="38"/>
      <c r="AH301" s="38"/>
      <c r="AI301" s="38"/>
      <c r="AJ301" s="38"/>
      <c r="AK301" s="38"/>
      <c r="AL301" s="38"/>
    </row>
    <row r="302" spans="1:38" ht="13.5" thickBot="1" x14ac:dyDescent="0.25">
      <c r="A302" s="162"/>
      <c r="B302" s="168"/>
      <c r="C302" s="84" t="s">
        <v>4</v>
      </c>
      <c r="D302" s="7">
        <v>22</v>
      </c>
      <c r="E302" s="3">
        <v>21</v>
      </c>
      <c r="F302" s="3">
        <v>25</v>
      </c>
      <c r="G302" s="3">
        <v>26</v>
      </c>
      <c r="H302" s="5">
        <v>25</v>
      </c>
      <c r="I302" s="7">
        <v>25</v>
      </c>
      <c r="J302" s="7">
        <v>24</v>
      </c>
      <c r="K302" s="7">
        <v>19</v>
      </c>
      <c r="L302" s="7">
        <v>21</v>
      </c>
      <c r="M302" s="7">
        <v>25</v>
      </c>
      <c r="N302" s="7">
        <v>26</v>
      </c>
      <c r="O302" s="7">
        <v>24</v>
      </c>
      <c r="P302" s="7">
        <v>16</v>
      </c>
      <c r="Q302" s="7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66">
        <f>SUM(D302:AB302)</f>
        <v>299</v>
      </c>
      <c r="AD302" s="38"/>
      <c r="AE302" s="38"/>
      <c r="AF302" s="38"/>
      <c r="AG302" s="38"/>
      <c r="AH302" s="38"/>
      <c r="AI302" s="38"/>
      <c r="AJ302" s="38"/>
      <c r="AK302" s="38"/>
      <c r="AL302" s="38"/>
    </row>
    <row r="303" spans="1:38" x14ac:dyDescent="0.2">
      <c r="A303" s="162"/>
      <c r="B303" s="163">
        <v>0.65277777777777779</v>
      </c>
      <c r="C303" s="71" t="s">
        <v>2</v>
      </c>
      <c r="D303" s="4" t="s">
        <v>552</v>
      </c>
      <c r="E303" s="1" t="s">
        <v>476</v>
      </c>
      <c r="F303" s="4" t="s">
        <v>553</v>
      </c>
      <c r="G303" s="4" t="s">
        <v>554</v>
      </c>
      <c r="H303" s="4" t="s">
        <v>744</v>
      </c>
      <c r="I303" s="4" t="s">
        <v>737</v>
      </c>
      <c r="J303" s="4" t="s">
        <v>601</v>
      </c>
      <c r="K303" s="4" t="s">
        <v>559</v>
      </c>
      <c r="L303" s="4" t="s">
        <v>560</v>
      </c>
      <c r="M303" s="4" t="s">
        <v>678</v>
      </c>
      <c r="N303" s="4" t="s">
        <v>562</v>
      </c>
      <c r="O303" s="4" t="s">
        <v>727</v>
      </c>
      <c r="P303" s="30" t="s">
        <v>764</v>
      </c>
      <c r="Q303" s="30" t="s">
        <v>729</v>
      </c>
      <c r="R303" s="8" t="s">
        <v>746</v>
      </c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68"/>
      <c r="AL303" s="38"/>
    </row>
    <row r="304" spans="1:38" s="87" customFormat="1" ht="42.75" customHeight="1" x14ac:dyDescent="0.2">
      <c r="A304" s="162"/>
      <c r="B304" s="167"/>
      <c r="C304" s="73" t="s">
        <v>3</v>
      </c>
      <c r="D304" s="2" t="s">
        <v>675</v>
      </c>
      <c r="E304" s="2" t="s">
        <v>673</v>
      </c>
      <c r="F304" s="2" t="s">
        <v>674</v>
      </c>
      <c r="G304" s="2" t="s">
        <v>675</v>
      </c>
      <c r="H304" s="2" t="s">
        <v>261</v>
      </c>
      <c r="I304" s="2" t="s">
        <v>267</v>
      </c>
      <c r="J304" s="2" t="s">
        <v>244</v>
      </c>
      <c r="K304" s="2" t="s">
        <v>244</v>
      </c>
      <c r="L304" s="2" t="s">
        <v>679</v>
      </c>
      <c r="M304" s="2" t="s">
        <v>680</v>
      </c>
      <c r="N304" s="2" t="s">
        <v>681</v>
      </c>
      <c r="O304" s="2" t="s">
        <v>269</v>
      </c>
      <c r="P304" s="70" t="s">
        <v>766</v>
      </c>
      <c r="Q304" s="70" t="s">
        <v>288</v>
      </c>
      <c r="R304" s="2" t="s">
        <v>265</v>
      </c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54"/>
      <c r="AL304" s="123"/>
    </row>
    <row r="305" spans="1:38" ht="13.5" thickBot="1" x14ac:dyDescent="0.25">
      <c r="A305" s="162"/>
      <c r="B305" s="168"/>
      <c r="C305" s="84" t="s">
        <v>4</v>
      </c>
      <c r="D305" s="10">
        <v>25</v>
      </c>
      <c r="E305" s="5">
        <v>7</v>
      </c>
      <c r="F305" s="10">
        <v>19</v>
      </c>
      <c r="G305" s="10">
        <v>17</v>
      </c>
      <c r="H305" s="10">
        <v>30</v>
      </c>
      <c r="I305" s="120">
        <v>14</v>
      </c>
      <c r="J305" s="10">
        <v>24</v>
      </c>
      <c r="K305" s="10">
        <v>30</v>
      </c>
      <c r="L305" s="10">
        <v>19</v>
      </c>
      <c r="M305" s="10">
        <v>19</v>
      </c>
      <c r="N305" s="10">
        <v>17</v>
      </c>
      <c r="O305" s="10">
        <v>21</v>
      </c>
      <c r="P305" s="11">
        <v>23</v>
      </c>
      <c r="Q305" s="11">
        <v>20</v>
      </c>
      <c r="R305" s="7">
        <v>12</v>
      </c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66">
        <f>SUM(D305:R305)</f>
        <v>297</v>
      </c>
      <c r="AL305" s="38"/>
    </row>
    <row r="306" spans="1:38" x14ac:dyDescent="0.2">
      <c r="A306" s="162"/>
      <c r="B306" s="163">
        <v>0.70833333333333337</v>
      </c>
      <c r="C306" s="71" t="s">
        <v>2</v>
      </c>
      <c r="D306" s="4" t="s">
        <v>732</v>
      </c>
      <c r="E306" s="1" t="s">
        <v>733</v>
      </c>
      <c r="F306" s="4" t="s">
        <v>734</v>
      </c>
      <c r="G306" s="4" t="s">
        <v>735</v>
      </c>
      <c r="H306" s="4" t="s">
        <v>736</v>
      </c>
      <c r="I306" s="4" t="s">
        <v>738</v>
      </c>
      <c r="J306" s="4" t="s">
        <v>767</v>
      </c>
      <c r="K306" s="4" t="s">
        <v>740</v>
      </c>
      <c r="L306" s="4" t="s">
        <v>751</v>
      </c>
      <c r="M306" s="4" t="s">
        <v>742</v>
      </c>
      <c r="N306" s="4" t="s">
        <v>743</v>
      </c>
      <c r="O306" s="4" t="s">
        <v>745</v>
      </c>
      <c r="P306" s="16" t="s">
        <v>747</v>
      </c>
      <c r="Q306" s="16" t="s">
        <v>776</v>
      </c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68"/>
      <c r="AF306" s="85"/>
      <c r="AG306" s="85"/>
      <c r="AH306" s="85"/>
      <c r="AI306" s="85"/>
      <c r="AJ306" s="85"/>
      <c r="AK306" s="38"/>
      <c r="AL306" s="38"/>
    </row>
    <row r="307" spans="1:38" s="87" customFormat="1" ht="44.25" customHeight="1" x14ac:dyDescent="0.2">
      <c r="A307" s="162"/>
      <c r="B307" s="164"/>
      <c r="C307" s="73" t="s">
        <v>3</v>
      </c>
      <c r="D307" s="2" t="s">
        <v>270</v>
      </c>
      <c r="E307" s="2" t="s">
        <v>270</v>
      </c>
      <c r="F307" s="2" t="s">
        <v>768</v>
      </c>
      <c r="G307" s="2" t="s">
        <v>235</v>
      </c>
      <c r="H307" s="2" t="s">
        <v>294</v>
      </c>
      <c r="I307" s="2" t="s">
        <v>261</v>
      </c>
      <c r="J307" s="2" t="s">
        <v>769</v>
      </c>
      <c r="K307" s="2" t="s">
        <v>770</v>
      </c>
      <c r="L307" s="2" t="s">
        <v>770</v>
      </c>
      <c r="M307" s="2" t="s">
        <v>261</v>
      </c>
      <c r="N307" s="2" t="s">
        <v>261</v>
      </c>
      <c r="O307" s="2" t="s">
        <v>261</v>
      </c>
      <c r="P307" s="2" t="s">
        <v>771</v>
      </c>
      <c r="Q307" s="2" t="s">
        <v>771</v>
      </c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54"/>
      <c r="AF307" s="86"/>
      <c r="AG307" s="86"/>
      <c r="AH307" s="86"/>
      <c r="AI307" s="86"/>
      <c r="AJ307" s="86"/>
      <c r="AK307" s="123"/>
      <c r="AL307" s="123"/>
    </row>
    <row r="308" spans="1:38" ht="13.5" thickBot="1" x14ac:dyDescent="0.25">
      <c r="A308" s="162"/>
      <c r="B308" s="170"/>
      <c r="C308" s="84" t="s">
        <v>4</v>
      </c>
      <c r="D308" s="11">
        <v>24</v>
      </c>
      <c r="E308" s="7">
        <v>23</v>
      </c>
      <c r="F308" s="11">
        <v>23</v>
      </c>
      <c r="G308" s="11">
        <v>22</v>
      </c>
      <c r="H308" s="11">
        <v>16</v>
      </c>
      <c r="I308" s="11">
        <v>23</v>
      </c>
      <c r="J308" s="11">
        <v>29</v>
      </c>
      <c r="K308" s="11">
        <v>25</v>
      </c>
      <c r="L308" s="11">
        <v>24</v>
      </c>
      <c r="M308" s="11">
        <v>24</v>
      </c>
      <c r="N308" s="10">
        <v>25</v>
      </c>
      <c r="O308" s="10">
        <v>22</v>
      </c>
      <c r="P308" s="70">
        <v>29</v>
      </c>
      <c r="Q308" s="70">
        <v>29</v>
      </c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65">
        <f>SUM(D308:AB308)</f>
        <v>338</v>
      </c>
      <c r="AF308" s="89"/>
      <c r="AG308" s="89"/>
      <c r="AH308" s="89"/>
      <c r="AI308" s="89"/>
      <c r="AJ308" s="88"/>
      <c r="AK308" s="38"/>
      <c r="AL308" s="38"/>
    </row>
    <row r="309" spans="1:38" x14ac:dyDescent="0.2">
      <c r="A309" s="179" t="s">
        <v>337</v>
      </c>
      <c r="B309" s="163">
        <v>0.375</v>
      </c>
      <c r="C309" s="71" t="s">
        <v>2</v>
      </c>
      <c r="D309" s="8" t="s">
        <v>66</v>
      </c>
      <c r="E309" s="8" t="s">
        <v>56</v>
      </c>
      <c r="F309" s="8" t="s">
        <v>67</v>
      </c>
      <c r="G309" s="8" t="s">
        <v>68</v>
      </c>
      <c r="H309" s="8" t="s">
        <v>69</v>
      </c>
      <c r="I309" s="8" t="s">
        <v>52</v>
      </c>
      <c r="J309" s="8" t="s">
        <v>51</v>
      </c>
      <c r="K309" s="8" t="s">
        <v>48</v>
      </c>
      <c r="L309" s="8" t="s">
        <v>60</v>
      </c>
      <c r="M309" s="8" t="s">
        <v>62</v>
      </c>
      <c r="N309" s="1" t="s">
        <v>59</v>
      </c>
      <c r="O309" s="1" t="s">
        <v>61</v>
      </c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72"/>
      <c r="AD309" s="38"/>
      <c r="AE309" s="38"/>
      <c r="AF309" s="38"/>
      <c r="AG309" s="38"/>
      <c r="AH309" s="38"/>
      <c r="AI309" s="38"/>
      <c r="AJ309" s="38"/>
      <c r="AK309" s="38"/>
      <c r="AL309" s="38"/>
    </row>
    <row r="310" spans="1:38" ht="38.25" x14ac:dyDescent="0.2">
      <c r="A310" s="162"/>
      <c r="B310" s="164"/>
      <c r="C310" s="73" t="s">
        <v>3</v>
      </c>
      <c r="D310" s="2" t="s">
        <v>98</v>
      </c>
      <c r="E310" s="2" t="s">
        <v>98</v>
      </c>
      <c r="F310" s="2" t="s">
        <v>70</v>
      </c>
      <c r="G310" s="2" t="s">
        <v>70</v>
      </c>
      <c r="H310" s="2" t="s">
        <v>70</v>
      </c>
      <c r="I310" s="2" t="s">
        <v>98</v>
      </c>
      <c r="J310" s="2" t="s">
        <v>98</v>
      </c>
      <c r="K310" s="2" t="s">
        <v>98</v>
      </c>
      <c r="L310" s="2" t="s">
        <v>98</v>
      </c>
      <c r="M310" s="2" t="s">
        <v>98</v>
      </c>
      <c r="N310" s="2" t="s">
        <v>98</v>
      </c>
      <c r="O310" s="2" t="s">
        <v>98</v>
      </c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74"/>
      <c r="AD310" s="38"/>
      <c r="AE310" s="38"/>
      <c r="AF310" s="38"/>
      <c r="AG310" s="38"/>
      <c r="AH310" s="38"/>
      <c r="AI310" s="38"/>
      <c r="AJ310" s="38"/>
      <c r="AK310" s="38"/>
      <c r="AL310" s="38"/>
    </row>
    <row r="311" spans="1:38" ht="13.5" thickBot="1" x14ac:dyDescent="0.25">
      <c r="A311" s="162"/>
      <c r="B311" s="165"/>
      <c r="C311" s="75" t="s">
        <v>4</v>
      </c>
      <c r="D311" s="14">
        <v>23</v>
      </c>
      <c r="E311" s="14">
        <v>24</v>
      </c>
      <c r="F311" s="14">
        <v>16</v>
      </c>
      <c r="G311" s="3">
        <v>21</v>
      </c>
      <c r="H311" s="24">
        <v>19</v>
      </c>
      <c r="I311" s="3">
        <v>25</v>
      </c>
      <c r="J311" s="3">
        <v>26</v>
      </c>
      <c r="K311" s="3">
        <v>23</v>
      </c>
      <c r="L311" s="3">
        <v>26</v>
      </c>
      <c r="M311" s="3">
        <v>25</v>
      </c>
      <c r="N311" s="14">
        <v>23</v>
      </c>
      <c r="O311" s="14">
        <v>25</v>
      </c>
      <c r="P311" s="7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06">
        <f>SUM(D311:Q311)</f>
        <v>276</v>
      </c>
      <c r="AD311" s="38"/>
      <c r="AE311" s="38"/>
      <c r="AF311" s="38"/>
      <c r="AG311" s="38"/>
      <c r="AH311" s="38"/>
      <c r="AI311" s="38"/>
    </row>
    <row r="312" spans="1:38" x14ac:dyDescent="0.2">
      <c r="A312" s="161"/>
      <c r="B312" s="166">
        <v>0.43055555555555558</v>
      </c>
      <c r="C312" s="93" t="s">
        <v>2</v>
      </c>
      <c r="D312" s="1" t="s">
        <v>64</v>
      </c>
      <c r="E312" s="1" t="s">
        <v>65</v>
      </c>
      <c r="F312" s="1" t="s">
        <v>54</v>
      </c>
      <c r="G312" s="1" t="s">
        <v>63</v>
      </c>
      <c r="H312" s="1" t="s">
        <v>49</v>
      </c>
      <c r="I312" s="1" t="s">
        <v>53</v>
      </c>
      <c r="J312" s="1" t="s">
        <v>55</v>
      </c>
      <c r="K312" s="80" t="s">
        <v>57</v>
      </c>
      <c r="L312" s="80" t="s">
        <v>170</v>
      </c>
      <c r="M312" s="80" t="s">
        <v>171</v>
      </c>
      <c r="N312" s="1" t="s">
        <v>58</v>
      </c>
      <c r="O312" s="1" t="s">
        <v>806</v>
      </c>
      <c r="P312" s="1" t="s">
        <v>807</v>
      </c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77"/>
    </row>
    <row r="313" spans="1:38" ht="39.75" customHeight="1" x14ac:dyDescent="0.2">
      <c r="A313" s="161"/>
      <c r="B313" s="167"/>
      <c r="C313" s="73" t="s">
        <v>3</v>
      </c>
      <c r="D313" s="2" t="s">
        <v>191</v>
      </c>
      <c r="E313" s="2" t="s">
        <v>191</v>
      </c>
      <c r="F313" s="2" t="s">
        <v>191</v>
      </c>
      <c r="G313" s="2" t="s">
        <v>191</v>
      </c>
      <c r="H313" s="2" t="s">
        <v>191</v>
      </c>
      <c r="I313" s="2" t="s">
        <v>191</v>
      </c>
      <c r="J313" s="2" t="s">
        <v>191</v>
      </c>
      <c r="K313" s="2" t="s">
        <v>186</v>
      </c>
      <c r="L313" s="2" t="s">
        <v>186</v>
      </c>
      <c r="M313" s="2" t="s">
        <v>193</v>
      </c>
      <c r="N313" s="2" t="s">
        <v>191</v>
      </c>
      <c r="O313" s="2" t="s">
        <v>317</v>
      </c>
      <c r="P313" s="2" t="s">
        <v>317</v>
      </c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74"/>
    </row>
    <row r="314" spans="1:38" ht="13.5" thickBot="1" x14ac:dyDescent="0.25">
      <c r="A314" s="161"/>
      <c r="B314" s="168"/>
      <c r="C314" s="75" t="s">
        <v>4</v>
      </c>
      <c r="D314" s="3">
        <v>23</v>
      </c>
      <c r="E314" s="3">
        <v>26</v>
      </c>
      <c r="F314" s="3">
        <v>25</v>
      </c>
      <c r="G314" s="14">
        <v>26</v>
      </c>
      <c r="H314" s="14">
        <v>25</v>
      </c>
      <c r="I314" s="61">
        <v>25</v>
      </c>
      <c r="J314" s="13">
        <v>24</v>
      </c>
      <c r="K314" s="3">
        <v>29</v>
      </c>
      <c r="L314" s="23">
        <v>15</v>
      </c>
      <c r="M314" s="23">
        <v>24</v>
      </c>
      <c r="N314" s="23">
        <v>26</v>
      </c>
      <c r="O314" s="3">
        <v>28</v>
      </c>
      <c r="P314" s="3">
        <v>27</v>
      </c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106">
        <f>SUM(D314:Q314)</f>
        <v>323</v>
      </c>
    </row>
    <row r="315" spans="1:38" x14ac:dyDescent="0.2">
      <c r="A315" s="161"/>
      <c r="B315" s="163">
        <v>0.4861111111111111</v>
      </c>
      <c r="C315" s="71" t="s">
        <v>2</v>
      </c>
      <c r="D315" s="80" t="s">
        <v>198</v>
      </c>
      <c r="E315" s="2" t="s">
        <v>207</v>
      </c>
      <c r="F315" s="80" t="s">
        <v>206</v>
      </c>
      <c r="G315" s="80" t="s">
        <v>199</v>
      </c>
      <c r="H315" s="80" t="s">
        <v>200</v>
      </c>
      <c r="I315" s="80" t="s">
        <v>201</v>
      </c>
      <c r="J315" s="80" t="s">
        <v>202</v>
      </c>
      <c r="K315" s="80" t="s">
        <v>203</v>
      </c>
      <c r="L315" s="80" t="s">
        <v>204</v>
      </c>
      <c r="M315" s="80" t="s">
        <v>205</v>
      </c>
      <c r="N315" s="80" t="s">
        <v>78</v>
      </c>
      <c r="O315" s="1" t="s">
        <v>50</v>
      </c>
      <c r="P315" s="1" t="s">
        <v>808</v>
      </c>
      <c r="Q315" s="1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72"/>
    </row>
    <row r="316" spans="1:38" ht="47.25" customHeight="1" x14ac:dyDescent="0.2">
      <c r="A316" s="161"/>
      <c r="B316" s="167"/>
      <c r="C316" s="73" t="s">
        <v>3</v>
      </c>
      <c r="D316" s="2" t="s">
        <v>220</v>
      </c>
      <c r="E316" s="2" t="s">
        <v>193</v>
      </c>
      <c r="F316" s="2" t="s">
        <v>193</v>
      </c>
      <c r="G316" s="2" t="s">
        <v>193</v>
      </c>
      <c r="H316" s="2" t="s">
        <v>193</v>
      </c>
      <c r="I316" s="2" t="s">
        <v>193</v>
      </c>
      <c r="J316" s="2" t="s">
        <v>193</v>
      </c>
      <c r="K316" s="2" t="s">
        <v>193</v>
      </c>
      <c r="L316" s="2" t="s">
        <v>193</v>
      </c>
      <c r="M316" s="2" t="s">
        <v>220</v>
      </c>
      <c r="N316" s="2" t="s">
        <v>219</v>
      </c>
      <c r="O316" s="2" t="s">
        <v>191</v>
      </c>
      <c r="P316" s="2" t="s">
        <v>317</v>
      </c>
      <c r="Q316" s="2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74"/>
    </row>
    <row r="317" spans="1:38" ht="13.5" thickBot="1" x14ac:dyDescent="0.25">
      <c r="A317" s="161"/>
      <c r="B317" s="168"/>
      <c r="C317" s="84" t="s">
        <v>4</v>
      </c>
      <c r="D317" s="23">
        <v>19</v>
      </c>
      <c r="E317" s="23">
        <v>32</v>
      </c>
      <c r="F317" s="23">
        <v>26</v>
      </c>
      <c r="G317" s="23">
        <v>24</v>
      </c>
      <c r="H317" s="23">
        <v>25</v>
      </c>
      <c r="I317" s="23">
        <v>27</v>
      </c>
      <c r="J317" s="23">
        <v>30</v>
      </c>
      <c r="K317" s="23">
        <v>27</v>
      </c>
      <c r="L317" s="56">
        <v>25</v>
      </c>
      <c r="M317" s="23">
        <v>21</v>
      </c>
      <c r="N317" s="23">
        <v>27</v>
      </c>
      <c r="O317" s="14">
        <v>26</v>
      </c>
      <c r="P317" s="7">
        <v>25</v>
      </c>
      <c r="Q317" s="23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95">
        <f>SUM(D317:Q317)</f>
        <v>334</v>
      </c>
    </row>
    <row r="318" spans="1:38" x14ac:dyDescent="0.2">
      <c r="A318" s="162"/>
      <c r="B318" s="163">
        <v>0.54166666666666663</v>
      </c>
      <c r="C318" s="71" t="s">
        <v>2</v>
      </c>
      <c r="D318" s="80" t="s">
        <v>77</v>
      </c>
      <c r="E318" s="80" t="s">
        <v>79</v>
      </c>
      <c r="F318" s="1" t="s">
        <v>80</v>
      </c>
      <c r="G318" s="1" t="s">
        <v>81</v>
      </c>
      <c r="H318" s="1" t="s">
        <v>82</v>
      </c>
      <c r="I318" s="1" t="s">
        <v>83</v>
      </c>
      <c r="J318" s="1" t="s">
        <v>84</v>
      </c>
      <c r="K318" s="1" t="s">
        <v>85</v>
      </c>
      <c r="L318" s="1" t="s">
        <v>86</v>
      </c>
      <c r="M318" s="1" t="s">
        <v>71</v>
      </c>
      <c r="N318" s="1" t="s">
        <v>72</v>
      </c>
      <c r="O318" s="1" t="s">
        <v>804</v>
      </c>
      <c r="P318" s="1" t="s">
        <v>805</v>
      </c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72"/>
    </row>
    <row r="319" spans="1:38" ht="37.5" customHeight="1" x14ac:dyDescent="0.2">
      <c r="A319" s="162"/>
      <c r="B319" s="167"/>
      <c r="C319" s="73" t="s">
        <v>3</v>
      </c>
      <c r="D319" s="2" t="s">
        <v>219</v>
      </c>
      <c r="E319" s="2" t="s">
        <v>219</v>
      </c>
      <c r="F319" s="2" t="s">
        <v>219</v>
      </c>
      <c r="G319" s="2" t="s">
        <v>219</v>
      </c>
      <c r="H319" s="2" t="s">
        <v>219</v>
      </c>
      <c r="I319" s="2" t="s">
        <v>219</v>
      </c>
      <c r="J319" s="2" t="s">
        <v>219</v>
      </c>
      <c r="K319" s="2" t="s">
        <v>219</v>
      </c>
      <c r="L319" s="2" t="s">
        <v>219</v>
      </c>
      <c r="M319" s="2" t="s">
        <v>219</v>
      </c>
      <c r="N319" s="2" t="s">
        <v>219</v>
      </c>
      <c r="O319" s="2" t="s">
        <v>317</v>
      </c>
      <c r="P319" s="2" t="s">
        <v>317</v>
      </c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74"/>
    </row>
    <row r="320" spans="1:38" ht="13.5" thickBot="1" x14ac:dyDescent="0.25">
      <c r="A320" s="162"/>
      <c r="B320" s="168"/>
      <c r="C320" s="84" t="s">
        <v>4</v>
      </c>
      <c r="D320" s="14">
        <v>28</v>
      </c>
      <c r="E320" s="3">
        <v>26</v>
      </c>
      <c r="F320" s="3">
        <v>27</v>
      </c>
      <c r="G320" s="3">
        <v>26</v>
      </c>
      <c r="H320" s="3">
        <v>27</v>
      </c>
      <c r="I320" s="3">
        <v>27</v>
      </c>
      <c r="J320" s="3">
        <v>26</v>
      </c>
      <c r="K320" s="7">
        <v>27</v>
      </c>
      <c r="L320" s="3">
        <v>26</v>
      </c>
      <c r="M320" s="7">
        <v>27</v>
      </c>
      <c r="N320" s="7">
        <v>28</v>
      </c>
      <c r="O320" s="3">
        <v>30</v>
      </c>
      <c r="P320" s="3">
        <v>29</v>
      </c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95">
        <f>SUM(D320:Q320)</f>
        <v>354</v>
      </c>
    </row>
    <row r="321" spans="1:38" x14ac:dyDescent="0.2">
      <c r="A321" s="162"/>
      <c r="B321" s="163">
        <v>0.59722222222222221</v>
      </c>
      <c r="C321" s="71" t="s">
        <v>2</v>
      </c>
      <c r="D321" s="8" t="s">
        <v>100</v>
      </c>
      <c r="E321" s="8" t="s">
        <v>101</v>
      </c>
      <c r="F321" s="8" t="s">
        <v>102</v>
      </c>
      <c r="G321" s="8" t="s">
        <v>340</v>
      </c>
      <c r="H321" s="8" t="s">
        <v>103</v>
      </c>
      <c r="I321" s="8" t="s">
        <v>107</v>
      </c>
      <c r="J321" s="8" t="s">
        <v>104</v>
      </c>
      <c r="K321" s="8" t="s">
        <v>787</v>
      </c>
      <c r="L321" s="8" t="s">
        <v>105</v>
      </c>
      <c r="M321" s="8" t="s">
        <v>106</v>
      </c>
      <c r="N321" s="8" t="s">
        <v>341</v>
      </c>
      <c r="O321" s="1" t="s">
        <v>428</v>
      </c>
      <c r="P321" s="1" t="s">
        <v>429</v>
      </c>
      <c r="Q321" s="1" t="s">
        <v>430</v>
      </c>
      <c r="R321" s="1" t="s">
        <v>802</v>
      </c>
      <c r="S321" s="1" t="s">
        <v>803</v>
      </c>
      <c r="T321" s="1"/>
      <c r="U321" s="1"/>
      <c r="V321" s="1"/>
      <c r="W321" s="1"/>
      <c r="X321" s="1"/>
      <c r="Y321" s="1"/>
      <c r="Z321" s="1"/>
      <c r="AA321" s="1"/>
      <c r="AB321" s="1"/>
      <c r="AC321" s="72"/>
    </row>
    <row r="322" spans="1:38" ht="38.25" x14ac:dyDescent="0.2">
      <c r="A322" s="162"/>
      <c r="B322" s="167"/>
      <c r="C322" s="73" t="s">
        <v>3</v>
      </c>
      <c r="D322" s="2" t="s">
        <v>358</v>
      </c>
      <c r="E322" s="2" t="s">
        <v>358</v>
      </c>
      <c r="F322" s="2" t="s">
        <v>359</v>
      </c>
      <c r="G322" s="2" t="s">
        <v>359</v>
      </c>
      <c r="H322" s="2" t="s">
        <v>359</v>
      </c>
      <c r="I322" s="2" t="s">
        <v>360</v>
      </c>
      <c r="J322" s="2" t="s">
        <v>361</v>
      </c>
      <c r="K322" s="2" t="s">
        <v>361</v>
      </c>
      <c r="L322" s="2" t="s">
        <v>361</v>
      </c>
      <c r="M322" s="2" t="s">
        <v>361</v>
      </c>
      <c r="N322" s="2" t="s">
        <v>358</v>
      </c>
      <c r="O322" s="2" t="s">
        <v>432</v>
      </c>
      <c r="P322" s="2" t="s">
        <v>432</v>
      </c>
      <c r="Q322" s="2" t="s">
        <v>432</v>
      </c>
      <c r="R322" s="2" t="s">
        <v>317</v>
      </c>
      <c r="S322" s="2" t="s">
        <v>317</v>
      </c>
      <c r="T322" s="2"/>
      <c r="U322" s="2"/>
      <c r="V322" s="2"/>
      <c r="W322" s="2"/>
      <c r="X322" s="2"/>
      <c r="Y322" s="2"/>
      <c r="Z322" s="2"/>
      <c r="AA322" s="2"/>
      <c r="AB322" s="2"/>
      <c r="AC322" s="74"/>
    </row>
    <row r="323" spans="1:38" ht="13.5" thickBot="1" x14ac:dyDescent="0.25">
      <c r="A323" s="162"/>
      <c r="B323" s="169"/>
      <c r="C323" s="75" t="s">
        <v>4</v>
      </c>
      <c r="D323" s="3">
        <v>23</v>
      </c>
      <c r="E323" s="3">
        <v>22</v>
      </c>
      <c r="F323" s="3">
        <v>22</v>
      </c>
      <c r="G323" s="7">
        <v>13</v>
      </c>
      <c r="H323" s="3">
        <v>22</v>
      </c>
      <c r="I323" s="3">
        <v>25</v>
      </c>
      <c r="J323" s="7">
        <v>23</v>
      </c>
      <c r="K323" s="7">
        <v>24</v>
      </c>
      <c r="L323" s="7">
        <v>21</v>
      </c>
      <c r="M323" s="7">
        <v>20</v>
      </c>
      <c r="N323" s="7">
        <v>20</v>
      </c>
      <c r="O323" s="14">
        <v>20</v>
      </c>
      <c r="P323" s="14">
        <v>20</v>
      </c>
      <c r="Q323" s="14">
        <v>19</v>
      </c>
      <c r="R323" s="3">
        <v>29</v>
      </c>
      <c r="S323" s="3">
        <v>26</v>
      </c>
      <c r="T323" s="3"/>
      <c r="U323" s="3"/>
      <c r="V323" s="6"/>
      <c r="W323" s="6"/>
      <c r="X323" s="6"/>
      <c r="Y323" s="6"/>
      <c r="Z323" s="6"/>
      <c r="AA323" s="6"/>
      <c r="AB323" s="6"/>
      <c r="AC323" s="106">
        <f>SUM(D323:U323)</f>
        <v>349</v>
      </c>
    </row>
    <row r="324" spans="1:38" x14ac:dyDescent="0.2">
      <c r="A324" s="161"/>
      <c r="B324" s="163">
        <v>0.65277777777777779</v>
      </c>
      <c r="C324" s="71" t="s">
        <v>2</v>
      </c>
      <c r="D324" s="34" t="s">
        <v>110</v>
      </c>
      <c r="E324" s="34" t="s">
        <v>813</v>
      </c>
      <c r="F324" s="34" t="s">
        <v>111</v>
      </c>
      <c r="G324" s="34" t="s">
        <v>112</v>
      </c>
      <c r="H324" s="34" t="s">
        <v>114</v>
      </c>
      <c r="I324" s="34" t="s">
        <v>113</v>
      </c>
      <c r="J324" s="34" t="s">
        <v>115</v>
      </c>
      <c r="K324" s="34" t="s">
        <v>116</v>
      </c>
      <c r="L324" s="34" t="s">
        <v>117</v>
      </c>
      <c r="M324" s="34" t="s">
        <v>119</v>
      </c>
      <c r="N324" s="34" t="s">
        <v>118</v>
      </c>
      <c r="O324" s="8" t="s">
        <v>434</v>
      </c>
      <c r="P324" s="8" t="s">
        <v>435</v>
      </c>
      <c r="Q324" s="8" t="s">
        <v>436</v>
      </c>
      <c r="R324" s="8" t="s">
        <v>437</v>
      </c>
      <c r="S324" s="8" t="s">
        <v>447</v>
      </c>
      <c r="T324" s="1" t="s">
        <v>465</v>
      </c>
      <c r="U324" s="1" t="s">
        <v>466</v>
      </c>
      <c r="V324" s="1"/>
      <c r="W324" s="1"/>
      <c r="X324" s="1"/>
      <c r="Y324" s="1"/>
      <c r="Z324" s="1"/>
      <c r="AA324" s="1"/>
      <c r="AB324" s="1"/>
      <c r="AC324" s="72"/>
      <c r="AG324" s="85"/>
      <c r="AH324" s="85"/>
      <c r="AI324" s="85"/>
      <c r="AJ324" s="85"/>
      <c r="AK324" s="38"/>
      <c r="AL324" s="38"/>
    </row>
    <row r="325" spans="1:38" s="87" customFormat="1" ht="38.25" x14ac:dyDescent="0.2">
      <c r="A325" s="161"/>
      <c r="B325" s="167"/>
      <c r="C325" s="73" t="s">
        <v>3</v>
      </c>
      <c r="D325" s="2" t="s">
        <v>379</v>
      </c>
      <c r="E325" s="2" t="s">
        <v>379</v>
      </c>
      <c r="F325" s="2" t="s">
        <v>379</v>
      </c>
      <c r="G325" s="2" t="s">
        <v>378</v>
      </c>
      <c r="H325" s="2" t="s">
        <v>386</v>
      </c>
      <c r="I325" s="2" t="s">
        <v>393</v>
      </c>
      <c r="J325" s="2" t="s">
        <v>398</v>
      </c>
      <c r="K325" s="2" t="s">
        <v>398</v>
      </c>
      <c r="L325" s="2" t="s">
        <v>403</v>
      </c>
      <c r="M325" s="2" t="s">
        <v>403</v>
      </c>
      <c r="N325" s="2" t="s">
        <v>403</v>
      </c>
      <c r="O325" s="2" t="s">
        <v>440</v>
      </c>
      <c r="P325" s="2" t="s">
        <v>440</v>
      </c>
      <c r="Q325" s="2" t="s">
        <v>440</v>
      </c>
      <c r="R325" s="2" t="s">
        <v>316</v>
      </c>
      <c r="S325" s="2" t="s">
        <v>451</v>
      </c>
      <c r="T325" s="2" t="s">
        <v>320</v>
      </c>
      <c r="U325" s="2" t="s">
        <v>320</v>
      </c>
      <c r="V325" s="97"/>
      <c r="W325" s="97"/>
      <c r="X325" s="97"/>
      <c r="Y325" s="97"/>
      <c r="Z325" s="97"/>
      <c r="AA325" s="97"/>
      <c r="AB325" s="97"/>
      <c r="AC325" s="54"/>
      <c r="AE325" s="41"/>
      <c r="AF325" s="41"/>
      <c r="AG325" s="86"/>
      <c r="AH325" s="86"/>
      <c r="AI325" s="86"/>
      <c r="AJ325" s="86"/>
      <c r="AK325" s="123"/>
      <c r="AL325" s="123"/>
    </row>
    <row r="326" spans="1:38" ht="13.5" thickBot="1" x14ac:dyDescent="0.25">
      <c r="A326" s="161"/>
      <c r="B326" s="169"/>
      <c r="C326" s="75" t="s">
        <v>4</v>
      </c>
      <c r="D326" s="14">
        <v>27</v>
      </c>
      <c r="E326" s="14">
        <v>15</v>
      </c>
      <c r="F326" s="14">
        <v>26</v>
      </c>
      <c r="G326" s="14">
        <v>20</v>
      </c>
      <c r="H326" s="61">
        <v>15</v>
      </c>
      <c r="I326" s="7">
        <v>16</v>
      </c>
      <c r="J326" s="7">
        <v>24</v>
      </c>
      <c r="K326" s="7">
        <v>20</v>
      </c>
      <c r="L326" s="3">
        <v>28</v>
      </c>
      <c r="M326" s="14">
        <v>26</v>
      </c>
      <c r="N326" s="14">
        <v>28</v>
      </c>
      <c r="O326" s="3"/>
      <c r="P326" s="3"/>
      <c r="Q326" s="14"/>
      <c r="R326" s="3">
        <v>25</v>
      </c>
      <c r="S326" s="3">
        <v>28</v>
      </c>
      <c r="T326" s="14">
        <v>25</v>
      </c>
      <c r="U326" s="13">
        <v>27</v>
      </c>
      <c r="V326" s="23"/>
      <c r="W326" s="23"/>
      <c r="X326" s="23"/>
      <c r="Y326" s="23"/>
      <c r="Z326" s="23"/>
      <c r="AA326" s="23"/>
      <c r="AB326" s="23"/>
      <c r="AC326" s="106">
        <f>SUM(D326:U326)</f>
        <v>350</v>
      </c>
      <c r="AG326" s="89"/>
      <c r="AH326" s="89"/>
      <c r="AI326" s="89"/>
      <c r="AJ326" s="88"/>
      <c r="AK326" s="38"/>
      <c r="AL326" s="38"/>
    </row>
    <row r="327" spans="1:38" x14ac:dyDescent="0.2">
      <c r="A327" s="162"/>
      <c r="B327" s="166">
        <v>0.70833333333333337</v>
      </c>
      <c r="C327" s="93" t="s">
        <v>2</v>
      </c>
      <c r="D327" s="8" t="s">
        <v>443</v>
      </c>
      <c r="E327" s="8" t="s">
        <v>444</v>
      </c>
      <c r="F327" s="8" t="s">
        <v>445</v>
      </c>
      <c r="G327" s="8" t="s">
        <v>446</v>
      </c>
      <c r="H327" s="1" t="s">
        <v>455</v>
      </c>
      <c r="I327" s="1" t="s">
        <v>456</v>
      </c>
      <c r="J327" s="1" t="s">
        <v>457</v>
      </c>
      <c r="K327" s="1" t="s">
        <v>458</v>
      </c>
      <c r="L327" s="1" t="s">
        <v>459</v>
      </c>
      <c r="M327" s="1" t="s">
        <v>460</v>
      </c>
      <c r="N327" s="1" t="s">
        <v>461</v>
      </c>
      <c r="O327" s="1" t="s">
        <v>462</v>
      </c>
      <c r="P327" s="1" t="s">
        <v>463</v>
      </c>
      <c r="Q327" s="1" t="s">
        <v>464</v>
      </c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77"/>
    </row>
    <row r="328" spans="1:38" ht="42" customHeight="1" x14ac:dyDescent="0.2">
      <c r="A328" s="162"/>
      <c r="B328" s="164"/>
      <c r="C328" s="73" t="s">
        <v>3</v>
      </c>
      <c r="D328" s="2" t="s">
        <v>451</v>
      </c>
      <c r="E328" s="2" t="s">
        <v>451</v>
      </c>
      <c r="F328" s="2" t="s">
        <v>451</v>
      </c>
      <c r="G328" s="2" t="s">
        <v>451</v>
      </c>
      <c r="H328" s="2" t="s">
        <v>320</v>
      </c>
      <c r="I328" s="2" t="s">
        <v>320</v>
      </c>
      <c r="J328" s="2" t="s">
        <v>320</v>
      </c>
      <c r="K328" s="2" t="s">
        <v>320</v>
      </c>
      <c r="L328" s="2" t="s">
        <v>320</v>
      </c>
      <c r="M328" s="2" t="s">
        <v>320</v>
      </c>
      <c r="N328" s="2" t="s">
        <v>320</v>
      </c>
      <c r="O328" s="2" t="s">
        <v>320</v>
      </c>
      <c r="P328" s="2" t="s">
        <v>320</v>
      </c>
      <c r="Q328" s="2" t="s">
        <v>320</v>
      </c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74"/>
    </row>
    <row r="329" spans="1:38" ht="13.5" thickBot="1" x14ac:dyDescent="0.25">
      <c r="A329" s="162"/>
      <c r="B329" s="165"/>
      <c r="C329" s="75" t="s">
        <v>4</v>
      </c>
      <c r="D329" s="3">
        <v>30</v>
      </c>
      <c r="E329" s="3">
        <v>15</v>
      </c>
      <c r="F329" s="3">
        <v>25</v>
      </c>
      <c r="G329" s="3">
        <v>26</v>
      </c>
      <c r="H329" s="13">
        <v>25</v>
      </c>
      <c r="I329" s="13">
        <v>25</v>
      </c>
      <c r="J329" s="13">
        <v>27</v>
      </c>
      <c r="K329" s="13">
        <v>27</v>
      </c>
      <c r="L329" s="13">
        <v>28</v>
      </c>
      <c r="M329" s="13">
        <v>28</v>
      </c>
      <c r="N329" s="13">
        <v>25</v>
      </c>
      <c r="O329" s="13">
        <v>25</v>
      </c>
      <c r="P329" s="13">
        <v>25</v>
      </c>
      <c r="Q329" s="13">
        <v>24</v>
      </c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57">
        <f>SUM(D329:AB329)</f>
        <v>355</v>
      </c>
    </row>
    <row r="330" spans="1:38" x14ac:dyDescent="0.2">
      <c r="A330" s="160" t="s">
        <v>23</v>
      </c>
      <c r="B330" s="163">
        <v>0.375</v>
      </c>
      <c r="C330" s="93" t="s">
        <v>2</v>
      </c>
      <c r="D330" s="1" t="s">
        <v>420</v>
      </c>
      <c r="E330" s="1" t="s">
        <v>421</v>
      </c>
      <c r="F330" s="1" t="s">
        <v>422</v>
      </c>
      <c r="G330" s="1" t="s">
        <v>127</v>
      </c>
      <c r="H330" s="1" t="s">
        <v>123</v>
      </c>
      <c r="I330" s="1" t="s">
        <v>126</v>
      </c>
      <c r="J330" s="1" t="s">
        <v>128</v>
      </c>
      <c r="K330" s="1" t="s">
        <v>122</v>
      </c>
      <c r="L330" s="1" t="s">
        <v>124</v>
      </c>
      <c r="M330" s="1" t="s">
        <v>125</v>
      </c>
      <c r="N330" s="1" t="s">
        <v>121</v>
      </c>
      <c r="O330" s="1" t="s">
        <v>719</v>
      </c>
      <c r="P330" s="1" t="s">
        <v>720</v>
      </c>
      <c r="Q330" s="1" t="s">
        <v>721</v>
      </c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77"/>
      <c r="AD330" s="38"/>
      <c r="AE330" s="38"/>
      <c r="AF330" s="38"/>
      <c r="AG330" s="38"/>
      <c r="AH330" s="38"/>
      <c r="AI330" s="38"/>
      <c r="AJ330" s="38"/>
      <c r="AK330" s="38"/>
      <c r="AL330" s="38"/>
    </row>
    <row r="331" spans="1:38" ht="30" customHeight="1" x14ac:dyDescent="0.2">
      <c r="A331" s="161"/>
      <c r="B331" s="164"/>
      <c r="C331" s="73" t="s">
        <v>3</v>
      </c>
      <c r="D331" s="2" t="s">
        <v>424</v>
      </c>
      <c r="E331" s="2" t="s">
        <v>424</v>
      </c>
      <c r="F331" s="2" t="s">
        <v>424</v>
      </c>
      <c r="G331" s="2" t="s">
        <v>129</v>
      </c>
      <c r="H331" s="2" t="s">
        <v>129</v>
      </c>
      <c r="I331" s="2" t="s">
        <v>164</v>
      </c>
      <c r="J331" s="2" t="s">
        <v>164</v>
      </c>
      <c r="K331" s="2" t="s">
        <v>129</v>
      </c>
      <c r="L331" s="2" t="s">
        <v>165</v>
      </c>
      <c r="M331" s="2" t="s">
        <v>164</v>
      </c>
      <c r="N331" s="2" t="s">
        <v>269</v>
      </c>
      <c r="O331" s="2" t="s">
        <v>467</v>
      </c>
      <c r="P331" s="2" t="s">
        <v>467</v>
      </c>
      <c r="Q331" s="2" t="s">
        <v>468</v>
      </c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74"/>
      <c r="AD331" s="38"/>
      <c r="AE331" s="38"/>
      <c r="AF331" s="38"/>
      <c r="AG331" s="38"/>
      <c r="AH331" s="38"/>
      <c r="AI331" s="38"/>
      <c r="AJ331" s="38"/>
      <c r="AK331" s="38"/>
      <c r="AL331" s="38"/>
    </row>
    <row r="332" spans="1:38" ht="13.5" thickBot="1" x14ac:dyDescent="0.25">
      <c r="A332" s="161"/>
      <c r="B332" s="165"/>
      <c r="C332" s="75" t="s">
        <v>4</v>
      </c>
      <c r="D332" s="7">
        <v>30</v>
      </c>
      <c r="E332" s="7">
        <v>30</v>
      </c>
      <c r="F332" s="14">
        <v>22</v>
      </c>
      <c r="G332" s="7">
        <v>19</v>
      </c>
      <c r="H332" s="7">
        <v>24</v>
      </c>
      <c r="I332" s="3">
        <v>31</v>
      </c>
      <c r="J332" s="7">
        <v>25</v>
      </c>
      <c r="K332" s="3">
        <v>21</v>
      </c>
      <c r="L332" s="14">
        <v>25</v>
      </c>
      <c r="M332" s="3">
        <v>28</v>
      </c>
      <c r="N332" s="7">
        <v>7</v>
      </c>
      <c r="O332" s="13">
        <v>30</v>
      </c>
      <c r="P332" s="13">
        <v>31</v>
      </c>
      <c r="Q332" s="13">
        <v>20</v>
      </c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06">
        <f>SUM(D332:Q332)</f>
        <v>343</v>
      </c>
      <c r="AD332" s="38"/>
      <c r="AE332" s="38"/>
      <c r="AF332" s="38"/>
      <c r="AG332" s="38"/>
      <c r="AH332" s="38"/>
      <c r="AI332" s="38"/>
    </row>
    <row r="333" spans="1:38" x14ac:dyDescent="0.2">
      <c r="A333" s="161"/>
      <c r="B333" s="166">
        <v>0.43055555555555558</v>
      </c>
      <c r="C333" s="93" t="s">
        <v>2</v>
      </c>
      <c r="D333" s="1" t="s">
        <v>73</v>
      </c>
      <c r="E333" s="1" t="s">
        <v>74</v>
      </c>
      <c r="F333" s="1" t="s">
        <v>75</v>
      </c>
      <c r="G333" s="1" t="s">
        <v>76</v>
      </c>
      <c r="H333" s="1" t="s">
        <v>87</v>
      </c>
      <c r="I333" s="1" t="s">
        <v>223</v>
      </c>
      <c r="J333" s="1" t="s">
        <v>224</v>
      </c>
      <c r="K333" s="1" t="s">
        <v>225</v>
      </c>
      <c r="L333" s="80" t="s">
        <v>228</v>
      </c>
      <c r="M333" s="80" t="s">
        <v>229</v>
      </c>
      <c r="N333" s="1" t="s">
        <v>226</v>
      </c>
      <c r="O333" s="1" t="s">
        <v>716</v>
      </c>
      <c r="P333" s="1" t="s">
        <v>717</v>
      </c>
      <c r="Q333" s="1" t="s">
        <v>718</v>
      </c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77"/>
    </row>
    <row r="334" spans="1:38" ht="34.5" customHeight="1" x14ac:dyDescent="0.2">
      <c r="A334" s="161"/>
      <c r="B334" s="167"/>
      <c r="C334" s="73" t="s">
        <v>3</v>
      </c>
      <c r="D334" s="2" t="s">
        <v>250</v>
      </c>
      <c r="E334" s="2" t="s">
        <v>250</v>
      </c>
      <c r="F334" s="2" t="s">
        <v>255</v>
      </c>
      <c r="G334" s="2" t="s">
        <v>255</v>
      </c>
      <c r="H334" s="2" t="s">
        <v>252</v>
      </c>
      <c r="I334" s="2" t="s">
        <v>253</v>
      </c>
      <c r="J334" s="2" t="s">
        <v>249</v>
      </c>
      <c r="K334" s="2" t="s">
        <v>249</v>
      </c>
      <c r="L334" s="2" t="s">
        <v>258</v>
      </c>
      <c r="M334" s="2" t="s">
        <v>258</v>
      </c>
      <c r="N334" s="2" t="s">
        <v>258</v>
      </c>
      <c r="O334" s="2" t="s">
        <v>467</v>
      </c>
      <c r="P334" s="2" t="s">
        <v>467</v>
      </c>
      <c r="Q334" s="2" t="s">
        <v>467</v>
      </c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74"/>
    </row>
    <row r="335" spans="1:38" ht="13.5" thickBot="1" x14ac:dyDescent="0.25">
      <c r="A335" s="161"/>
      <c r="B335" s="168"/>
      <c r="C335" s="75" t="s">
        <v>4</v>
      </c>
      <c r="D335" s="13">
        <v>24</v>
      </c>
      <c r="E335" s="14">
        <v>23</v>
      </c>
      <c r="F335" s="61">
        <v>21</v>
      </c>
      <c r="G335" s="61">
        <v>20</v>
      </c>
      <c r="H335" s="23">
        <v>27</v>
      </c>
      <c r="I335" s="23">
        <v>37</v>
      </c>
      <c r="J335" s="23">
        <v>28</v>
      </c>
      <c r="K335" s="14">
        <v>29</v>
      </c>
      <c r="L335" s="14">
        <v>28</v>
      </c>
      <c r="M335" s="23">
        <v>28</v>
      </c>
      <c r="N335" s="13">
        <v>29</v>
      </c>
      <c r="O335" s="13">
        <v>25</v>
      </c>
      <c r="P335" s="13">
        <v>26</v>
      </c>
      <c r="Q335" s="13">
        <v>20</v>
      </c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106">
        <f>SUM(D335:Q335)</f>
        <v>365</v>
      </c>
    </row>
    <row r="336" spans="1:38" x14ac:dyDescent="0.2">
      <c r="A336" s="161"/>
      <c r="B336" s="163">
        <v>0.4861111111111111</v>
      </c>
      <c r="C336" s="71" t="s">
        <v>2</v>
      </c>
      <c r="D336" s="1" t="s">
        <v>227</v>
      </c>
      <c r="E336" s="80" t="s">
        <v>262</v>
      </c>
      <c r="F336" s="80" t="s">
        <v>263</v>
      </c>
      <c r="G336" s="80" t="s">
        <v>35</v>
      </c>
      <c r="H336" s="80" t="s">
        <v>34</v>
      </c>
      <c r="I336" s="80" t="s">
        <v>46</v>
      </c>
      <c r="J336" s="80" t="s">
        <v>33</v>
      </c>
      <c r="K336" s="80" t="s">
        <v>45</v>
      </c>
      <c r="L336" s="80" t="s">
        <v>44</v>
      </c>
      <c r="M336" s="80" t="s">
        <v>43</v>
      </c>
      <c r="N336" s="80" t="s">
        <v>42</v>
      </c>
      <c r="O336" s="98" t="s">
        <v>32</v>
      </c>
      <c r="P336" s="1" t="s">
        <v>722</v>
      </c>
      <c r="Q336" s="1" t="s">
        <v>723</v>
      </c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72"/>
    </row>
    <row r="337" spans="1:38" ht="39.75" customHeight="1" x14ac:dyDescent="0.2">
      <c r="A337" s="161"/>
      <c r="B337" s="167"/>
      <c r="C337" s="73" t="s">
        <v>3</v>
      </c>
      <c r="D337" s="2" t="s">
        <v>258</v>
      </c>
      <c r="E337" s="2" t="s">
        <v>258</v>
      </c>
      <c r="F337" s="2" t="s">
        <v>258</v>
      </c>
      <c r="G337" s="2" t="s">
        <v>268</v>
      </c>
      <c r="H337" s="2" t="s">
        <v>268</v>
      </c>
      <c r="I337" s="2" t="s">
        <v>268</v>
      </c>
      <c r="J337" s="2" t="s">
        <v>268</v>
      </c>
      <c r="K337" s="2" t="s">
        <v>268</v>
      </c>
      <c r="L337" s="2" t="s">
        <v>268</v>
      </c>
      <c r="M337" s="2" t="s">
        <v>268</v>
      </c>
      <c r="N337" s="2" t="s">
        <v>268</v>
      </c>
      <c r="O337" s="2" t="s">
        <v>268</v>
      </c>
      <c r="P337" s="2" t="s">
        <v>468</v>
      </c>
      <c r="Q337" s="2" t="s">
        <v>724</v>
      </c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74"/>
    </row>
    <row r="338" spans="1:38" ht="13.5" thickBot="1" x14ac:dyDescent="0.25">
      <c r="A338" s="161"/>
      <c r="B338" s="168"/>
      <c r="C338" s="84" t="s">
        <v>4</v>
      </c>
      <c r="D338" s="23">
        <v>28</v>
      </c>
      <c r="E338" s="23">
        <v>27</v>
      </c>
      <c r="F338" s="23">
        <v>29</v>
      </c>
      <c r="G338" s="14">
        <v>22</v>
      </c>
      <c r="H338" s="14">
        <v>22</v>
      </c>
      <c r="I338" s="61">
        <v>23</v>
      </c>
      <c r="J338" s="3">
        <v>23</v>
      </c>
      <c r="K338" s="3">
        <v>23</v>
      </c>
      <c r="L338" s="3">
        <v>22</v>
      </c>
      <c r="M338" s="3">
        <v>24</v>
      </c>
      <c r="N338" s="3">
        <v>22</v>
      </c>
      <c r="O338" s="3">
        <v>20</v>
      </c>
      <c r="P338" s="13">
        <v>20</v>
      </c>
      <c r="Q338" s="13">
        <v>32</v>
      </c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95">
        <f>SUM(D338:Q338)</f>
        <v>337</v>
      </c>
    </row>
    <row r="339" spans="1:38" x14ac:dyDescent="0.2">
      <c r="A339" s="161"/>
      <c r="B339" s="163">
        <v>0.54166666666666663</v>
      </c>
      <c r="C339" s="71" t="s">
        <v>2</v>
      </c>
      <c r="D339" s="80" t="s">
        <v>271</v>
      </c>
      <c r="E339" s="80" t="s">
        <v>272</v>
      </c>
      <c r="F339" s="80" t="s">
        <v>273</v>
      </c>
      <c r="G339" s="80" t="s">
        <v>274</v>
      </c>
      <c r="H339" s="80" t="s">
        <v>275</v>
      </c>
      <c r="I339" s="80" t="s">
        <v>276</v>
      </c>
      <c r="J339" s="80" t="s">
        <v>277</v>
      </c>
      <c r="K339" s="80" t="s">
        <v>278</v>
      </c>
      <c r="L339" s="80" t="s">
        <v>280</v>
      </c>
      <c r="M339" s="80" t="s">
        <v>279</v>
      </c>
      <c r="N339" s="4" t="s">
        <v>510</v>
      </c>
      <c r="O339" s="80"/>
      <c r="P339" s="80"/>
      <c r="Q339" s="1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72"/>
    </row>
    <row r="340" spans="1:38" ht="37.5" customHeight="1" x14ac:dyDescent="0.2">
      <c r="A340" s="161"/>
      <c r="B340" s="167"/>
      <c r="C340" s="73" t="s">
        <v>3</v>
      </c>
      <c r="D340" s="2" t="s">
        <v>771</v>
      </c>
      <c r="E340" s="2" t="s">
        <v>771</v>
      </c>
      <c r="F340" s="2" t="s">
        <v>771</v>
      </c>
      <c r="G340" s="2" t="s">
        <v>771</v>
      </c>
      <c r="H340" s="2" t="s">
        <v>771</v>
      </c>
      <c r="I340" s="2" t="s">
        <v>771</v>
      </c>
      <c r="J340" s="2" t="s">
        <v>771</v>
      </c>
      <c r="K340" s="2" t="s">
        <v>771</v>
      </c>
      <c r="L340" s="2" t="s">
        <v>771</v>
      </c>
      <c r="M340" s="2" t="s">
        <v>290</v>
      </c>
      <c r="N340" s="2" t="s">
        <v>182</v>
      </c>
      <c r="O340" s="2"/>
      <c r="P340" s="2"/>
      <c r="Q340" s="9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74"/>
    </row>
    <row r="341" spans="1:38" ht="13.5" thickBot="1" x14ac:dyDescent="0.25">
      <c r="A341" s="161"/>
      <c r="B341" s="169"/>
      <c r="C341" s="75" t="s">
        <v>4</v>
      </c>
      <c r="D341" s="14">
        <v>26</v>
      </c>
      <c r="E341" s="3">
        <v>27</v>
      </c>
      <c r="F341" s="14">
        <v>27</v>
      </c>
      <c r="G341" s="14">
        <v>27</v>
      </c>
      <c r="H341" s="3">
        <v>26</v>
      </c>
      <c r="I341" s="3">
        <v>26</v>
      </c>
      <c r="J341" s="3">
        <v>27</v>
      </c>
      <c r="K341" s="3">
        <v>26</v>
      </c>
      <c r="L341" s="3">
        <v>26</v>
      </c>
      <c r="M341" s="3">
        <v>26</v>
      </c>
      <c r="N341" s="129">
        <v>30</v>
      </c>
      <c r="O341" s="14"/>
      <c r="P341" s="23"/>
      <c r="Q341" s="14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106">
        <f>SUM(D341:Q341)</f>
        <v>294</v>
      </c>
    </row>
    <row r="342" spans="1:38" x14ac:dyDescent="0.2">
      <c r="A342" s="162"/>
      <c r="B342" s="163">
        <v>0.59722222222222221</v>
      </c>
      <c r="C342" s="71" t="s">
        <v>2</v>
      </c>
      <c r="D342" s="1" t="s">
        <v>31</v>
      </c>
      <c r="E342" s="1" t="s">
        <v>30</v>
      </c>
      <c r="F342" s="1" t="s">
        <v>28</v>
      </c>
      <c r="G342" s="1" t="s">
        <v>36</v>
      </c>
      <c r="H342" s="1" t="s">
        <v>37</v>
      </c>
      <c r="I342" s="1" t="s">
        <v>38</v>
      </c>
      <c r="J342" s="1" t="s">
        <v>40</v>
      </c>
      <c r="K342" s="1" t="s">
        <v>39</v>
      </c>
      <c r="L342" s="1" t="s">
        <v>41</v>
      </c>
      <c r="M342" s="1" t="s">
        <v>47</v>
      </c>
      <c r="N342" s="8" t="s">
        <v>315</v>
      </c>
      <c r="O342" s="8" t="s">
        <v>321</v>
      </c>
      <c r="P342" s="4" t="s">
        <v>511</v>
      </c>
      <c r="Q342" s="4" t="s">
        <v>512</v>
      </c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72"/>
    </row>
    <row r="343" spans="1:38" ht="25.5" x14ac:dyDescent="0.2">
      <c r="A343" s="162"/>
      <c r="B343" s="167"/>
      <c r="C343" s="73" t="s">
        <v>3</v>
      </c>
      <c r="D343" s="2" t="s">
        <v>265</v>
      </c>
      <c r="E343" s="2" t="s">
        <v>265</v>
      </c>
      <c r="F343" s="2" t="s">
        <v>265</v>
      </c>
      <c r="G343" s="2" t="s">
        <v>300</v>
      </c>
      <c r="H343" s="2" t="s">
        <v>300</v>
      </c>
      <c r="I343" s="2" t="s">
        <v>300</v>
      </c>
      <c r="J343" s="2" t="s">
        <v>300</v>
      </c>
      <c r="K343" s="2" t="s">
        <v>301</v>
      </c>
      <c r="L343" s="2" t="s">
        <v>302</v>
      </c>
      <c r="M343" s="2" t="s">
        <v>302</v>
      </c>
      <c r="N343" s="2" t="s">
        <v>319</v>
      </c>
      <c r="O343" s="2" t="s">
        <v>319</v>
      </c>
      <c r="P343" s="2" t="s">
        <v>191</v>
      </c>
      <c r="Q343" s="2" t="s">
        <v>172</v>
      </c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74"/>
    </row>
    <row r="344" spans="1:38" ht="13.5" thickBot="1" x14ac:dyDescent="0.25">
      <c r="A344" s="162"/>
      <c r="B344" s="169"/>
      <c r="C344" s="75" t="s">
        <v>4</v>
      </c>
      <c r="D344" s="14">
        <v>24</v>
      </c>
      <c r="E344" s="14">
        <v>23</v>
      </c>
      <c r="F344" s="14">
        <v>23</v>
      </c>
      <c r="G344" s="3">
        <v>20</v>
      </c>
      <c r="H344" s="24">
        <v>24</v>
      </c>
      <c r="I344" s="3">
        <v>11</v>
      </c>
      <c r="J344" s="3">
        <v>15</v>
      </c>
      <c r="K344" s="3">
        <v>20</v>
      </c>
      <c r="L344" s="3">
        <v>20</v>
      </c>
      <c r="M344" s="61">
        <v>13</v>
      </c>
      <c r="N344" s="14">
        <v>26</v>
      </c>
      <c r="O344" s="14">
        <v>26</v>
      </c>
      <c r="P344" s="70">
        <v>18</v>
      </c>
      <c r="Q344" s="70">
        <v>18</v>
      </c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106">
        <f>SUM(D344:Q344)</f>
        <v>281</v>
      </c>
    </row>
    <row r="345" spans="1:38" x14ac:dyDescent="0.2">
      <c r="A345" s="161"/>
      <c r="B345" s="166">
        <v>0.65277777777777779</v>
      </c>
      <c r="C345" s="93" t="s">
        <v>2</v>
      </c>
      <c r="D345" s="8" t="s">
        <v>303</v>
      </c>
      <c r="E345" s="8" t="s">
        <v>304</v>
      </c>
      <c r="F345" s="8" t="s">
        <v>305</v>
      </c>
      <c r="G345" s="8" t="s">
        <v>306</v>
      </c>
      <c r="H345" s="8" t="s">
        <v>307</v>
      </c>
      <c r="I345" s="8" t="s">
        <v>308</v>
      </c>
      <c r="J345" s="8" t="s">
        <v>309</v>
      </c>
      <c r="K345" s="8" t="s">
        <v>310</v>
      </c>
      <c r="L345" s="8" t="s">
        <v>311</v>
      </c>
      <c r="M345" s="8" t="s">
        <v>312</v>
      </c>
      <c r="N345" s="8" t="s">
        <v>313</v>
      </c>
      <c r="O345" s="8"/>
      <c r="P345" s="34"/>
      <c r="Q345" s="130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77"/>
      <c r="AE345" s="85"/>
      <c r="AF345" s="85"/>
      <c r="AG345" s="85"/>
      <c r="AH345" s="85"/>
      <c r="AI345" s="85"/>
      <c r="AJ345" s="85"/>
      <c r="AK345" s="38"/>
      <c r="AL345" s="38"/>
    </row>
    <row r="346" spans="1:38" s="87" customFormat="1" ht="33.75" customHeight="1" x14ac:dyDescent="0.2">
      <c r="A346" s="161"/>
      <c r="B346" s="167"/>
      <c r="C346" s="73" t="s">
        <v>3</v>
      </c>
      <c r="D346" s="2" t="s">
        <v>319</v>
      </c>
      <c r="E346" s="2" t="s">
        <v>319</v>
      </c>
      <c r="F346" s="2" t="s">
        <v>319</v>
      </c>
      <c r="G346" s="2" t="s">
        <v>319</v>
      </c>
      <c r="H346" s="2" t="s">
        <v>319</v>
      </c>
      <c r="I346" s="2" t="s">
        <v>319</v>
      </c>
      <c r="J346" s="2" t="s">
        <v>319</v>
      </c>
      <c r="K346" s="2" t="s">
        <v>319</v>
      </c>
      <c r="L346" s="2" t="s">
        <v>319</v>
      </c>
      <c r="M346" s="2" t="s">
        <v>319</v>
      </c>
      <c r="N346" s="2" t="s">
        <v>319</v>
      </c>
      <c r="O346" s="2"/>
      <c r="P346" s="2"/>
      <c r="Q346" s="15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54"/>
      <c r="AE346" s="86"/>
      <c r="AF346" s="86"/>
      <c r="AG346" s="86"/>
      <c r="AH346" s="86"/>
      <c r="AI346" s="86"/>
      <c r="AJ346" s="86"/>
      <c r="AK346" s="123"/>
      <c r="AL346" s="123"/>
    </row>
    <row r="347" spans="1:38" ht="13.5" thickBot="1" x14ac:dyDescent="0.25">
      <c r="A347" s="161"/>
      <c r="B347" s="169"/>
      <c r="C347" s="75" t="s">
        <v>4</v>
      </c>
      <c r="D347" s="3">
        <v>26</v>
      </c>
      <c r="E347" s="3">
        <v>26</v>
      </c>
      <c r="F347" s="3">
        <v>26</v>
      </c>
      <c r="G347" s="14">
        <v>26</v>
      </c>
      <c r="H347" s="3">
        <v>25</v>
      </c>
      <c r="I347" s="3">
        <v>26</v>
      </c>
      <c r="J347" s="3">
        <v>28</v>
      </c>
      <c r="K347" s="3">
        <v>25</v>
      </c>
      <c r="L347" s="3">
        <v>25</v>
      </c>
      <c r="M347" s="14">
        <v>29</v>
      </c>
      <c r="N347" s="14">
        <v>21</v>
      </c>
      <c r="O347" s="13"/>
      <c r="P347" s="14"/>
      <c r="Q347" s="14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106">
        <f>SUM(D347:Q347)</f>
        <v>283</v>
      </c>
      <c r="AE347" s="89"/>
      <c r="AF347" s="89"/>
      <c r="AG347" s="89"/>
      <c r="AH347" s="89"/>
      <c r="AI347" s="89"/>
      <c r="AJ347" s="88"/>
      <c r="AK347" s="38"/>
      <c r="AL347" s="38"/>
    </row>
    <row r="348" spans="1:38" x14ac:dyDescent="0.2">
      <c r="A348" s="161"/>
      <c r="B348" s="166">
        <v>0.70833333333333337</v>
      </c>
      <c r="C348" s="71" t="s">
        <v>2</v>
      </c>
      <c r="D348" s="8" t="s">
        <v>322</v>
      </c>
      <c r="E348" s="8" t="s">
        <v>323</v>
      </c>
      <c r="F348" s="8" t="s">
        <v>324</v>
      </c>
      <c r="G348" s="8" t="s">
        <v>325</v>
      </c>
      <c r="H348" s="8" t="s">
        <v>330</v>
      </c>
      <c r="I348" s="1" t="s">
        <v>149</v>
      </c>
      <c r="J348" s="1" t="s">
        <v>367</v>
      </c>
      <c r="K348" s="1" t="s">
        <v>338</v>
      </c>
      <c r="L348" s="1" t="s">
        <v>368</v>
      </c>
      <c r="M348" s="1" t="s">
        <v>412</v>
      </c>
      <c r="N348" s="1" t="s">
        <v>413</v>
      </c>
      <c r="O348" s="1" t="s">
        <v>414</v>
      </c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72"/>
    </row>
    <row r="349" spans="1:38" ht="38.25" x14ac:dyDescent="0.2">
      <c r="A349" s="161"/>
      <c r="B349" s="164"/>
      <c r="C349" s="73" t="s">
        <v>3</v>
      </c>
      <c r="D349" s="2" t="s">
        <v>319</v>
      </c>
      <c r="E349" s="2" t="s">
        <v>319</v>
      </c>
      <c r="F349" s="2" t="s">
        <v>329</v>
      </c>
      <c r="G349" s="2" t="s">
        <v>329</v>
      </c>
      <c r="H349" s="2" t="s">
        <v>334</v>
      </c>
      <c r="I349" s="2" t="s">
        <v>166</v>
      </c>
      <c r="J349" s="2" t="s">
        <v>166</v>
      </c>
      <c r="K349" s="2" t="s">
        <v>166</v>
      </c>
      <c r="L349" s="2" t="s">
        <v>166</v>
      </c>
      <c r="M349" s="2" t="s">
        <v>419</v>
      </c>
      <c r="N349" s="2" t="s">
        <v>419</v>
      </c>
      <c r="O349" s="2" t="s">
        <v>419</v>
      </c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74"/>
    </row>
    <row r="350" spans="1:38" ht="13.5" thickBot="1" x14ac:dyDescent="0.25">
      <c r="A350" s="161"/>
      <c r="B350" s="170"/>
      <c r="C350" s="84" t="s">
        <v>4</v>
      </c>
      <c r="D350" s="3">
        <v>26</v>
      </c>
      <c r="E350" s="3">
        <v>26</v>
      </c>
      <c r="F350" s="3">
        <v>23</v>
      </c>
      <c r="G350" s="3">
        <v>22</v>
      </c>
      <c r="H350" s="3">
        <v>25</v>
      </c>
      <c r="I350" s="7">
        <v>19</v>
      </c>
      <c r="J350" s="14">
        <v>15</v>
      </c>
      <c r="K350" s="14">
        <v>25</v>
      </c>
      <c r="L350" s="14">
        <v>22</v>
      </c>
      <c r="M350" s="3">
        <v>25</v>
      </c>
      <c r="N350" s="7">
        <v>24</v>
      </c>
      <c r="O350" s="3">
        <v>25</v>
      </c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95">
        <f>SUM(D350:Q350)</f>
        <v>277</v>
      </c>
    </row>
    <row r="351" spans="1:38" x14ac:dyDescent="0.2">
      <c r="A351" s="179" t="s">
        <v>24</v>
      </c>
      <c r="B351" s="163">
        <v>0.375</v>
      </c>
      <c r="C351" s="71" t="s">
        <v>2</v>
      </c>
      <c r="D351" s="99" t="s">
        <v>475</v>
      </c>
      <c r="E351" s="108" t="s">
        <v>490</v>
      </c>
      <c r="F351" s="99" t="s">
        <v>491</v>
      </c>
      <c r="G351" s="99" t="s">
        <v>492</v>
      </c>
      <c r="H351" s="99" t="s">
        <v>493</v>
      </c>
      <c r="I351" s="99" t="s">
        <v>580</v>
      </c>
      <c r="J351" s="1" t="s">
        <v>573</v>
      </c>
      <c r="K351" s="1" t="s">
        <v>477</v>
      </c>
      <c r="L351" s="1" t="s">
        <v>478</v>
      </c>
      <c r="M351" s="1" t="s">
        <v>483</v>
      </c>
      <c r="N351" s="1" t="s">
        <v>479</v>
      </c>
      <c r="O351" s="1" t="s">
        <v>480</v>
      </c>
      <c r="P351" s="1" t="s">
        <v>482</v>
      </c>
      <c r="Q351" s="99" t="s">
        <v>481</v>
      </c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58"/>
    </row>
    <row r="352" spans="1:38" ht="51" x14ac:dyDescent="0.2">
      <c r="A352" s="162"/>
      <c r="B352" s="164"/>
      <c r="C352" s="73" t="s">
        <v>3</v>
      </c>
      <c r="D352" s="9" t="s">
        <v>659</v>
      </c>
      <c r="E352" s="9" t="s">
        <v>997</v>
      </c>
      <c r="F352" s="100" t="s">
        <v>959</v>
      </c>
      <c r="G352" s="2" t="s">
        <v>687</v>
      </c>
      <c r="H352" s="2" t="s">
        <v>687</v>
      </c>
      <c r="I352" s="2" t="s">
        <v>687</v>
      </c>
      <c r="J352" s="100" t="s">
        <v>959</v>
      </c>
      <c r="K352" s="2" t="s">
        <v>683</v>
      </c>
      <c r="L352" s="2" t="s">
        <v>663</v>
      </c>
      <c r="M352" s="2" t="s">
        <v>684</v>
      </c>
      <c r="N352" s="2" t="s">
        <v>685</v>
      </c>
      <c r="O352" s="2" t="s">
        <v>686</v>
      </c>
      <c r="P352" s="2" t="s">
        <v>217</v>
      </c>
      <c r="Q352" s="70" t="s">
        <v>686</v>
      </c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54"/>
    </row>
    <row r="353" spans="1:38" ht="13.5" thickBot="1" x14ac:dyDescent="0.25">
      <c r="A353" s="162"/>
      <c r="B353" s="170"/>
      <c r="C353" s="84" t="s">
        <v>4</v>
      </c>
      <c r="D353" s="11">
        <v>28</v>
      </c>
      <c r="E353" s="7">
        <v>13</v>
      </c>
      <c r="F353" s="11">
        <v>25</v>
      </c>
      <c r="G353" s="11">
        <v>25</v>
      </c>
      <c r="H353" s="11">
        <v>26</v>
      </c>
      <c r="I353" s="11">
        <v>20</v>
      </c>
      <c r="J353" s="7">
        <v>14</v>
      </c>
      <c r="K353" s="7">
        <v>4</v>
      </c>
      <c r="L353" s="7">
        <v>8</v>
      </c>
      <c r="M353" s="7">
        <v>25</v>
      </c>
      <c r="N353" s="7">
        <v>29</v>
      </c>
      <c r="O353" s="7">
        <v>24</v>
      </c>
      <c r="P353" s="7">
        <v>10</v>
      </c>
      <c r="Q353" s="11">
        <v>22</v>
      </c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66">
        <f>SUM(D353:Q353)</f>
        <v>273</v>
      </c>
    </row>
    <row r="354" spans="1:38" x14ac:dyDescent="0.2">
      <c r="A354" s="162"/>
      <c r="B354" s="163">
        <v>0.43055555555555558</v>
      </c>
      <c r="C354" s="71" t="s">
        <v>2</v>
      </c>
      <c r="D354" s="8" t="s">
        <v>503</v>
      </c>
      <c r="E354" s="8" t="s">
        <v>578</v>
      </c>
      <c r="F354" s="8" t="s">
        <v>505</v>
      </c>
      <c r="G354" s="8" t="s">
        <v>494</v>
      </c>
      <c r="H354" s="8" t="s">
        <v>508</v>
      </c>
      <c r="I354" s="8" t="s">
        <v>581</v>
      </c>
      <c r="J354" s="8" t="s">
        <v>495</v>
      </c>
      <c r="K354" s="8" t="s">
        <v>496</v>
      </c>
      <c r="L354" s="8" t="s">
        <v>497</v>
      </c>
      <c r="M354" s="8" t="s">
        <v>498</v>
      </c>
      <c r="N354" s="8" t="s">
        <v>499</v>
      </c>
      <c r="O354" s="8" t="s">
        <v>500</v>
      </c>
      <c r="P354" s="1" t="s">
        <v>509</v>
      </c>
      <c r="Q354" s="1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68"/>
    </row>
    <row r="355" spans="1:38" ht="43.5" customHeight="1" x14ac:dyDescent="0.2">
      <c r="A355" s="162"/>
      <c r="B355" s="167"/>
      <c r="C355" s="73" t="s">
        <v>3</v>
      </c>
      <c r="D355" s="2" t="s">
        <v>687</v>
      </c>
      <c r="E355" s="2" t="s">
        <v>687</v>
      </c>
      <c r="F355" s="2" t="s">
        <v>640</v>
      </c>
      <c r="G355" s="2" t="s">
        <v>640</v>
      </c>
      <c r="H355" s="2" t="s">
        <v>688</v>
      </c>
      <c r="I355" s="2" t="s">
        <v>689</v>
      </c>
      <c r="J355" s="2" t="s">
        <v>190</v>
      </c>
      <c r="K355" s="2" t="s">
        <v>190</v>
      </c>
      <c r="L355" s="2" t="s">
        <v>190</v>
      </c>
      <c r="M355" s="2" t="s">
        <v>690</v>
      </c>
      <c r="N355" s="2" t="s">
        <v>691</v>
      </c>
      <c r="O355" s="2" t="s">
        <v>691</v>
      </c>
      <c r="P355" s="2" t="s">
        <v>693</v>
      </c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54"/>
    </row>
    <row r="356" spans="1:38" ht="13.5" thickBot="1" x14ac:dyDescent="0.25">
      <c r="A356" s="162"/>
      <c r="B356" s="169"/>
      <c r="C356" s="75" t="s">
        <v>4</v>
      </c>
      <c r="D356" s="7">
        <v>29</v>
      </c>
      <c r="E356" s="7">
        <v>25</v>
      </c>
      <c r="F356" s="7">
        <v>24</v>
      </c>
      <c r="G356" s="9">
        <v>24</v>
      </c>
      <c r="H356" s="9">
        <v>24</v>
      </c>
      <c r="I356" s="9">
        <v>22</v>
      </c>
      <c r="J356" s="9">
        <v>24</v>
      </c>
      <c r="K356" s="9">
        <v>22</v>
      </c>
      <c r="L356" s="9">
        <v>20</v>
      </c>
      <c r="M356" s="9">
        <v>13</v>
      </c>
      <c r="N356" s="9">
        <v>22</v>
      </c>
      <c r="O356" s="9">
        <v>21</v>
      </c>
      <c r="P356" s="7">
        <v>17</v>
      </c>
      <c r="Q356" s="3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65">
        <f>SUM(D356:AB356)</f>
        <v>287</v>
      </c>
    </row>
    <row r="357" spans="1:38" x14ac:dyDescent="0.2">
      <c r="A357" s="161"/>
      <c r="B357" s="166">
        <v>0.4861111111111111</v>
      </c>
      <c r="C357" s="93" t="s">
        <v>2</v>
      </c>
      <c r="D357" s="4" t="s">
        <v>523</v>
      </c>
      <c r="E357" s="1" t="s">
        <v>520</v>
      </c>
      <c r="F357" s="1" t="s">
        <v>519</v>
      </c>
      <c r="G357" s="1" t="s">
        <v>522</v>
      </c>
      <c r="H357" s="1" t="s">
        <v>525</v>
      </c>
      <c r="I357" s="1" t="s">
        <v>524</v>
      </c>
      <c r="J357" s="8" t="s">
        <v>521</v>
      </c>
      <c r="K357" s="1" t="s">
        <v>560</v>
      </c>
      <c r="L357" s="1" t="s">
        <v>561</v>
      </c>
      <c r="M357" s="1" t="s">
        <v>562</v>
      </c>
      <c r="N357" s="1" t="s">
        <v>513</v>
      </c>
      <c r="O357" s="1" t="s">
        <v>526</v>
      </c>
      <c r="P357" s="1" t="s">
        <v>601</v>
      </c>
      <c r="Q357" s="1" t="s">
        <v>514</v>
      </c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32"/>
    </row>
    <row r="358" spans="1:38" ht="41.25" customHeight="1" x14ac:dyDescent="0.2">
      <c r="A358" s="161"/>
      <c r="B358" s="167"/>
      <c r="C358" s="73" t="s">
        <v>3</v>
      </c>
      <c r="D358" s="2" t="s">
        <v>533</v>
      </c>
      <c r="E358" s="2" t="s">
        <v>688</v>
      </c>
      <c r="F358" s="2" t="s">
        <v>689</v>
      </c>
      <c r="G358" s="2" t="s">
        <v>689</v>
      </c>
      <c r="H358" s="2" t="s">
        <v>317</v>
      </c>
      <c r="I358" s="2" t="s">
        <v>689</v>
      </c>
      <c r="J358" s="2" t="s">
        <v>689</v>
      </c>
      <c r="K358" s="2" t="s">
        <v>704</v>
      </c>
      <c r="L358" s="2" t="s">
        <v>705</v>
      </c>
      <c r="M358" s="2" t="s">
        <v>705</v>
      </c>
      <c r="N358" s="2" t="s">
        <v>215</v>
      </c>
      <c r="O358" s="2" t="s">
        <v>214</v>
      </c>
      <c r="P358" s="2" t="s">
        <v>235</v>
      </c>
      <c r="Q358" s="2" t="s">
        <v>215</v>
      </c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133"/>
    </row>
    <row r="359" spans="1:38" ht="13.5" thickBot="1" x14ac:dyDescent="0.25">
      <c r="A359" s="161"/>
      <c r="B359" s="169"/>
      <c r="C359" s="75" t="s">
        <v>4</v>
      </c>
      <c r="D359" s="5">
        <v>27</v>
      </c>
      <c r="E359" s="9">
        <v>24</v>
      </c>
      <c r="F359" s="9">
        <v>23</v>
      </c>
      <c r="G359" s="9">
        <v>24</v>
      </c>
      <c r="H359" s="3">
        <v>11</v>
      </c>
      <c r="I359" s="9">
        <v>28</v>
      </c>
      <c r="J359" s="9">
        <v>20</v>
      </c>
      <c r="K359" s="7">
        <v>19</v>
      </c>
      <c r="L359" s="5">
        <v>19</v>
      </c>
      <c r="M359" s="7">
        <v>17</v>
      </c>
      <c r="N359" s="5">
        <v>27</v>
      </c>
      <c r="O359" s="5">
        <v>24</v>
      </c>
      <c r="P359" s="5">
        <v>24</v>
      </c>
      <c r="Q359" s="5">
        <v>27</v>
      </c>
      <c r="R359" s="3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134">
        <f>SUM(D359:AB359)</f>
        <v>314</v>
      </c>
    </row>
    <row r="360" spans="1:38" x14ac:dyDescent="0.2">
      <c r="A360" s="161"/>
      <c r="B360" s="166">
        <v>0.54166666666666663</v>
      </c>
      <c r="C360" s="93" t="s">
        <v>2</v>
      </c>
      <c r="D360" s="1" t="s">
        <v>536</v>
      </c>
      <c r="E360" s="1" t="s">
        <v>537</v>
      </c>
      <c r="F360" s="1" t="s">
        <v>538</v>
      </c>
      <c r="G360" s="1" t="s">
        <v>539</v>
      </c>
      <c r="H360" s="1" t="s">
        <v>540</v>
      </c>
      <c r="I360" s="1" t="s">
        <v>541</v>
      </c>
      <c r="J360" s="1" t="s">
        <v>542</v>
      </c>
      <c r="K360" s="1" t="s">
        <v>527</v>
      </c>
      <c r="L360" s="1" t="s">
        <v>528</v>
      </c>
      <c r="M360" s="1" t="s">
        <v>529</v>
      </c>
      <c r="N360" s="1" t="s">
        <v>530</v>
      </c>
      <c r="O360" s="1" t="s">
        <v>543</v>
      </c>
      <c r="P360" s="1" t="s">
        <v>544</v>
      </c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35"/>
    </row>
    <row r="361" spans="1:38" ht="78" customHeight="1" x14ac:dyDescent="0.2">
      <c r="A361" s="161"/>
      <c r="B361" s="167"/>
      <c r="C361" s="73" t="s">
        <v>3</v>
      </c>
      <c r="D361" s="2" t="s">
        <v>696</v>
      </c>
      <c r="E361" s="2" t="s">
        <v>696</v>
      </c>
      <c r="F361" s="2" t="s">
        <v>697</v>
      </c>
      <c r="G361" s="2" t="s">
        <v>697</v>
      </c>
      <c r="H361" s="2" t="s">
        <v>697</v>
      </c>
      <c r="I361" s="2" t="s">
        <v>697</v>
      </c>
      <c r="J361" s="2" t="s">
        <v>698</v>
      </c>
      <c r="K361" s="2" t="s">
        <v>214</v>
      </c>
      <c r="L361" s="2" t="s">
        <v>214</v>
      </c>
      <c r="M361" s="2" t="s">
        <v>699</v>
      </c>
      <c r="N361" s="2" t="s">
        <v>700</v>
      </c>
      <c r="O361" s="2" t="s">
        <v>245</v>
      </c>
      <c r="P361" s="2" t="s">
        <v>252</v>
      </c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133"/>
    </row>
    <row r="362" spans="1:38" ht="13.5" thickBot="1" x14ac:dyDescent="0.25">
      <c r="A362" s="161"/>
      <c r="B362" s="168"/>
      <c r="C362" s="84" t="s">
        <v>4</v>
      </c>
      <c r="D362" s="5">
        <v>22</v>
      </c>
      <c r="E362" s="7">
        <v>21</v>
      </c>
      <c r="F362" s="5">
        <v>25</v>
      </c>
      <c r="G362" s="5">
        <v>25</v>
      </c>
      <c r="H362" s="5">
        <v>25</v>
      </c>
      <c r="I362" s="7">
        <v>25</v>
      </c>
      <c r="J362" s="7">
        <v>24</v>
      </c>
      <c r="K362" s="7">
        <v>25</v>
      </c>
      <c r="L362" s="7">
        <v>24</v>
      </c>
      <c r="M362" s="7">
        <v>24</v>
      </c>
      <c r="N362" s="7">
        <v>20</v>
      </c>
      <c r="O362" s="7">
        <v>19</v>
      </c>
      <c r="P362" s="7">
        <v>6</v>
      </c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136">
        <f>SUM(D362:AB362)</f>
        <v>285</v>
      </c>
    </row>
    <row r="363" spans="1:38" x14ac:dyDescent="0.2">
      <c r="A363" s="162"/>
      <c r="B363" s="163">
        <v>0.59722222222222221</v>
      </c>
      <c r="C363" s="71" t="s">
        <v>2</v>
      </c>
      <c r="D363" s="1" t="s">
        <v>552</v>
      </c>
      <c r="E363" s="1" t="s">
        <v>476</v>
      </c>
      <c r="F363" s="1" t="s">
        <v>553</v>
      </c>
      <c r="G363" s="1" t="s">
        <v>554</v>
      </c>
      <c r="H363" s="1" t="s">
        <v>545</v>
      </c>
      <c r="I363" s="112" t="s">
        <v>546</v>
      </c>
      <c r="J363" s="112" t="s">
        <v>547</v>
      </c>
      <c r="K363" s="112" t="s">
        <v>595</v>
      </c>
      <c r="L363" s="1" t="s">
        <v>600</v>
      </c>
      <c r="M363" s="1" t="s">
        <v>556</v>
      </c>
      <c r="N363" s="1" t="s">
        <v>557</v>
      </c>
      <c r="O363" s="1" t="s">
        <v>559</v>
      </c>
      <c r="P363" s="1" t="s">
        <v>531</v>
      </c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37"/>
    </row>
    <row r="364" spans="1:38" ht="74.25" customHeight="1" x14ac:dyDescent="0.2">
      <c r="A364" s="162"/>
      <c r="B364" s="167"/>
      <c r="C364" s="73" t="s">
        <v>3</v>
      </c>
      <c r="D364" s="2" t="s">
        <v>698</v>
      </c>
      <c r="E364" s="2" t="s">
        <v>696</v>
      </c>
      <c r="F364" s="2" t="s">
        <v>697</v>
      </c>
      <c r="G364" s="2" t="s">
        <v>698</v>
      </c>
      <c r="H364" s="2" t="s">
        <v>701</v>
      </c>
      <c r="I364" s="2" t="s">
        <v>235</v>
      </c>
      <c r="J364" s="2" t="s">
        <v>235</v>
      </c>
      <c r="K364" s="2" t="s">
        <v>702</v>
      </c>
      <c r="L364" s="2" t="s">
        <v>703</v>
      </c>
      <c r="M364" s="2" t="s">
        <v>703</v>
      </c>
      <c r="N364" s="2" t="s">
        <v>703</v>
      </c>
      <c r="O364" s="2" t="s">
        <v>264</v>
      </c>
      <c r="P364" s="2" t="s">
        <v>260</v>
      </c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133"/>
      <c r="AD364" s="38"/>
      <c r="AE364" s="38"/>
      <c r="AF364" s="38"/>
      <c r="AG364" s="38"/>
      <c r="AH364" s="38"/>
      <c r="AI364" s="38"/>
      <c r="AJ364" s="38"/>
      <c r="AK364" s="38"/>
      <c r="AL364" s="38"/>
    </row>
    <row r="365" spans="1:38" ht="13.5" thickBot="1" x14ac:dyDescent="0.25">
      <c r="A365" s="162"/>
      <c r="B365" s="169"/>
      <c r="C365" s="75" t="s">
        <v>4</v>
      </c>
      <c r="D365" s="7">
        <v>25</v>
      </c>
      <c r="E365" s="7">
        <v>7</v>
      </c>
      <c r="F365" s="7">
        <v>19</v>
      </c>
      <c r="G365" s="7">
        <v>17</v>
      </c>
      <c r="H365" s="5">
        <v>21</v>
      </c>
      <c r="I365" s="5">
        <v>25</v>
      </c>
      <c r="J365" s="5">
        <v>26</v>
      </c>
      <c r="K365" s="5">
        <v>24</v>
      </c>
      <c r="L365" s="5">
        <v>27</v>
      </c>
      <c r="M365" s="7">
        <v>27</v>
      </c>
      <c r="N365" s="5">
        <v>28</v>
      </c>
      <c r="O365" s="5">
        <v>30</v>
      </c>
      <c r="P365" s="7">
        <v>16</v>
      </c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134">
        <f>SUM(D365:Q365)</f>
        <v>292</v>
      </c>
      <c r="AD365" s="38"/>
      <c r="AE365" s="38"/>
      <c r="AF365" s="38"/>
      <c r="AG365" s="38"/>
      <c r="AH365" s="38"/>
      <c r="AI365" s="38"/>
      <c r="AJ365" s="38"/>
      <c r="AK365" s="38"/>
      <c r="AL365" s="38"/>
    </row>
    <row r="366" spans="1:38" x14ac:dyDescent="0.2">
      <c r="A366" s="161"/>
      <c r="B366" s="166">
        <v>0.65277777777777779</v>
      </c>
      <c r="C366" s="93" t="s">
        <v>2</v>
      </c>
      <c r="D366" s="1" t="s">
        <v>728</v>
      </c>
      <c r="E366" s="1" t="s">
        <v>732</v>
      </c>
      <c r="F366" s="1" t="s">
        <v>733</v>
      </c>
      <c r="G366" s="1" t="s">
        <v>734</v>
      </c>
      <c r="H366" s="1" t="s">
        <v>772</v>
      </c>
      <c r="I366" s="1" t="s">
        <v>736</v>
      </c>
      <c r="J366" s="1" t="s">
        <v>737</v>
      </c>
      <c r="K366" s="1" t="s">
        <v>738</v>
      </c>
      <c r="L366" s="1" t="s">
        <v>739</v>
      </c>
      <c r="M366" s="8" t="s">
        <v>745</v>
      </c>
      <c r="N366" s="1" t="s">
        <v>777</v>
      </c>
      <c r="O366" s="1" t="s">
        <v>778</v>
      </c>
      <c r="P366" s="30" t="s">
        <v>727</v>
      </c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52"/>
      <c r="AD366" s="85"/>
      <c r="AE366" s="85"/>
      <c r="AF366" s="85"/>
      <c r="AG366" s="85"/>
      <c r="AH366" s="85"/>
      <c r="AI366" s="85"/>
      <c r="AJ366" s="85"/>
      <c r="AK366" s="38"/>
      <c r="AL366" s="38"/>
    </row>
    <row r="367" spans="1:38" s="87" customFormat="1" ht="36" customHeight="1" x14ac:dyDescent="0.2">
      <c r="A367" s="161"/>
      <c r="B367" s="167"/>
      <c r="C367" s="73" t="s">
        <v>3</v>
      </c>
      <c r="D367" s="2" t="s">
        <v>235</v>
      </c>
      <c r="E367" s="2" t="s">
        <v>235</v>
      </c>
      <c r="F367" s="2" t="s">
        <v>235</v>
      </c>
      <c r="G367" s="2" t="s">
        <v>281</v>
      </c>
      <c r="H367" s="2" t="s">
        <v>773</v>
      </c>
      <c r="I367" s="2" t="s">
        <v>281</v>
      </c>
      <c r="J367" s="2" t="s">
        <v>633</v>
      </c>
      <c r="K367" s="2" t="s">
        <v>774</v>
      </c>
      <c r="L367" s="2" t="s">
        <v>774</v>
      </c>
      <c r="M367" s="2" t="s">
        <v>775</v>
      </c>
      <c r="N367" s="2" t="s">
        <v>702</v>
      </c>
      <c r="O367" s="2" t="s">
        <v>779</v>
      </c>
      <c r="P367" s="70" t="s">
        <v>235</v>
      </c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54"/>
      <c r="AD367" s="86"/>
      <c r="AE367" s="86"/>
      <c r="AF367" s="86"/>
      <c r="AG367" s="86"/>
      <c r="AH367" s="86"/>
      <c r="AI367" s="86"/>
      <c r="AJ367" s="86"/>
      <c r="AK367" s="123"/>
      <c r="AL367" s="123"/>
    </row>
    <row r="368" spans="1:38" ht="13.5" thickBot="1" x14ac:dyDescent="0.25">
      <c r="A368" s="161"/>
      <c r="B368" s="169"/>
      <c r="C368" s="75" t="s">
        <v>4</v>
      </c>
      <c r="D368" s="7">
        <v>27</v>
      </c>
      <c r="E368" s="7">
        <v>27</v>
      </c>
      <c r="F368" s="7">
        <v>22</v>
      </c>
      <c r="G368" s="7">
        <v>25</v>
      </c>
      <c r="H368" s="7">
        <v>22</v>
      </c>
      <c r="I368" s="7">
        <v>13</v>
      </c>
      <c r="J368" s="7">
        <v>21</v>
      </c>
      <c r="K368" s="7">
        <v>23</v>
      </c>
      <c r="L368" s="7">
        <v>25</v>
      </c>
      <c r="M368" s="7">
        <v>22</v>
      </c>
      <c r="N368" s="7">
        <v>15</v>
      </c>
      <c r="O368" s="7">
        <v>18</v>
      </c>
      <c r="P368" s="70">
        <v>25</v>
      </c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66">
        <f>SUM(D368:AB368)</f>
        <v>285</v>
      </c>
      <c r="AD368" s="89"/>
      <c r="AE368" s="89"/>
      <c r="AF368" s="89"/>
      <c r="AG368" s="89"/>
      <c r="AH368" s="89"/>
      <c r="AI368" s="89"/>
      <c r="AJ368" s="88"/>
      <c r="AK368" s="38"/>
      <c r="AL368" s="38"/>
    </row>
    <row r="369" spans="1:38" x14ac:dyDescent="0.2">
      <c r="A369" s="161"/>
      <c r="B369" s="166">
        <v>0.70833333333333337</v>
      </c>
      <c r="C369" s="71" t="s">
        <v>2</v>
      </c>
      <c r="D369" s="1" t="s">
        <v>762</v>
      </c>
      <c r="E369" s="1" t="s">
        <v>751</v>
      </c>
      <c r="F369" s="1" t="s">
        <v>742</v>
      </c>
      <c r="G369" s="1" t="s">
        <v>743</v>
      </c>
      <c r="H369" s="1" t="s">
        <v>744</v>
      </c>
      <c r="I369" s="1" t="s">
        <v>776</v>
      </c>
      <c r="J369" s="8" t="s">
        <v>747</v>
      </c>
      <c r="K369" s="1" t="s">
        <v>729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52"/>
      <c r="AD369" s="85"/>
      <c r="AE369" s="85"/>
      <c r="AF369" s="85"/>
      <c r="AG369" s="85"/>
      <c r="AH369" s="85"/>
      <c r="AI369" s="85"/>
      <c r="AJ369" s="85"/>
      <c r="AK369" s="38"/>
      <c r="AL369" s="38"/>
    </row>
    <row r="370" spans="1:38" s="87" customFormat="1" ht="41.25" customHeight="1" x14ac:dyDescent="0.2">
      <c r="A370" s="161"/>
      <c r="B370" s="164"/>
      <c r="C370" s="73" t="s">
        <v>3</v>
      </c>
      <c r="D370" s="2" t="s">
        <v>769</v>
      </c>
      <c r="E370" s="2" t="s">
        <v>261</v>
      </c>
      <c r="F370" s="2" t="s">
        <v>281</v>
      </c>
      <c r="G370" s="2" t="s">
        <v>281</v>
      </c>
      <c r="H370" s="2" t="s">
        <v>775</v>
      </c>
      <c r="I370" s="2" t="s">
        <v>283</v>
      </c>
      <c r="J370" s="2" t="s">
        <v>283</v>
      </c>
      <c r="K370" s="2" t="s">
        <v>291</v>
      </c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54"/>
      <c r="AD370" s="86"/>
      <c r="AE370" s="86"/>
      <c r="AF370" s="86"/>
      <c r="AG370" s="86"/>
      <c r="AH370" s="86"/>
      <c r="AI370" s="86"/>
      <c r="AJ370" s="86"/>
      <c r="AK370" s="123"/>
      <c r="AL370" s="123"/>
    </row>
    <row r="371" spans="1:38" ht="13.5" thickBot="1" x14ac:dyDescent="0.25">
      <c r="A371" s="161"/>
      <c r="B371" s="170"/>
      <c r="C371" s="84" t="s">
        <v>4</v>
      </c>
      <c r="D371" s="7">
        <v>25</v>
      </c>
      <c r="E371" s="7">
        <v>28</v>
      </c>
      <c r="F371" s="7">
        <v>26</v>
      </c>
      <c r="G371" s="7">
        <v>23</v>
      </c>
      <c r="H371" s="7">
        <v>25</v>
      </c>
      <c r="I371" s="7">
        <v>22</v>
      </c>
      <c r="J371" s="7">
        <v>27</v>
      </c>
      <c r="K371" s="7">
        <v>20</v>
      </c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66">
        <f>SUM(D371:AB371)</f>
        <v>196</v>
      </c>
      <c r="AD371" s="89"/>
      <c r="AE371" s="89"/>
      <c r="AF371" s="89"/>
      <c r="AG371" s="89"/>
      <c r="AH371" s="89"/>
      <c r="AI371" s="89"/>
      <c r="AJ371" s="88"/>
      <c r="AK371" s="38"/>
      <c r="AL371" s="38"/>
    </row>
    <row r="372" spans="1:38" x14ac:dyDescent="0.2">
      <c r="A372" s="179" t="s">
        <v>25</v>
      </c>
      <c r="B372" s="163">
        <v>0.375</v>
      </c>
      <c r="C372" s="71" t="s">
        <v>2</v>
      </c>
      <c r="D372" s="8" t="s">
        <v>66</v>
      </c>
      <c r="E372" s="8" t="s">
        <v>56</v>
      </c>
      <c r="F372" s="8" t="s">
        <v>67</v>
      </c>
      <c r="G372" s="8" t="s">
        <v>68</v>
      </c>
      <c r="H372" s="8" t="s">
        <v>69</v>
      </c>
      <c r="I372" s="8" t="s">
        <v>52</v>
      </c>
      <c r="J372" s="8" t="s">
        <v>51</v>
      </c>
      <c r="K372" s="8" t="s">
        <v>48</v>
      </c>
      <c r="L372" s="8" t="s">
        <v>60</v>
      </c>
      <c r="M372" s="1" t="s">
        <v>62</v>
      </c>
      <c r="N372" s="1" t="s">
        <v>59</v>
      </c>
      <c r="O372" s="1" t="s">
        <v>61</v>
      </c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72"/>
      <c r="AD372" s="38"/>
      <c r="AE372" s="38"/>
      <c r="AF372" s="38"/>
      <c r="AG372" s="38"/>
      <c r="AH372" s="38"/>
      <c r="AI372" s="38"/>
      <c r="AJ372" s="38"/>
      <c r="AK372" s="38"/>
      <c r="AL372" s="38"/>
    </row>
    <row r="373" spans="1:38" ht="35.25" customHeight="1" x14ac:dyDescent="0.2">
      <c r="A373" s="162"/>
      <c r="B373" s="164"/>
      <c r="C373" s="73" t="s">
        <v>3</v>
      </c>
      <c r="D373" s="2" t="s">
        <v>168</v>
      </c>
      <c r="E373" s="2" t="s">
        <v>168</v>
      </c>
      <c r="F373" s="2" t="s">
        <v>139</v>
      </c>
      <c r="G373" s="2" t="s">
        <v>139</v>
      </c>
      <c r="H373" s="2" t="s">
        <v>139</v>
      </c>
      <c r="I373" s="2" t="s">
        <v>168</v>
      </c>
      <c r="J373" s="2" t="s">
        <v>168</v>
      </c>
      <c r="K373" s="2" t="s">
        <v>168</v>
      </c>
      <c r="L373" s="2" t="s">
        <v>168</v>
      </c>
      <c r="M373" s="2" t="s">
        <v>168</v>
      </c>
      <c r="N373" s="2" t="s">
        <v>168</v>
      </c>
      <c r="O373" s="2" t="s">
        <v>168</v>
      </c>
      <c r="P373" s="97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74"/>
      <c r="AD373" s="38"/>
      <c r="AE373" s="38"/>
      <c r="AF373" s="38"/>
      <c r="AG373" s="38"/>
      <c r="AH373" s="38"/>
      <c r="AI373" s="38"/>
      <c r="AJ373" s="38"/>
      <c r="AK373" s="38"/>
      <c r="AL373" s="38"/>
    </row>
    <row r="374" spans="1:38" ht="13.5" thickBot="1" x14ac:dyDescent="0.25">
      <c r="A374" s="162"/>
      <c r="B374" s="165"/>
      <c r="C374" s="75" t="s">
        <v>4</v>
      </c>
      <c r="D374" s="14">
        <v>23</v>
      </c>
      <c r="E374" s="14">
        <v>24</v>
      </c>
      <c r="F374" s="14">
        <v>16</v>
      </c>
      <c r="G374" s="3">
        <v>21</v>
      </c>
      <c r="H374" s="24">
        <v>19</v>
      </c>
      <c r="I374" s="3">
        <v>25</v>
      </c>
      <c r="J374" s="3">
        <v>26</v>
      </c>
      <c r="K374" s="3">
        <v>23</v>
      </c>
      <c r="L374" s="3">
        <v>26</v>
      </c>
      <c r="M374" s="3">
        <v>25</v>
      </c>
      <c r="N374" s="14">
        <v>23</v>
      </c>
      <c r="O374" s="14">
        <v>25</v>
      </c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06">
        <f>SUM(D374:Q374)</f>
        <v>276</v>
      </c>
      <c r="AD374" s="38"/>
      <c r="AE374" s="38"/>
      <c r="AF374" s="38"/>
      <c r="AG374" s="38"/>
      <c r="AH374" s="38"/>
      <c r="AI374" s="38"/>
    </row>
    <row r="375" spans="1:38" x14ac:dyDescent="0.2">
      <c r="A375" s="161"/>
      <c r="B375" s="166">
        <v>0.43055555555555558</v>
      </c>
      <c r="C375" s="93" t="s">
        <v>2</v>
      </c>
      <c r="D375" s="1" t="s">
        <v>64</v>
      </c>
      <c r="E375" s="1" t="s">
        <v>65</v>
      </c>
      <c r="F375" s="1" t="s">
        <v>54</v>
      </c>
      <c r="G375" s="1" t="s">
        <v>63</v>
      </c>
      <c r="H375" s="1" t="s">
        <v>49</v>
      </c>
      <c r="I375" s="1" t="s">
        <v>53</v>
      </c>
      <c r="J375" s="1" t="s">
        <v>55</v>
      </c>
      <c r="K375" s="80" t="s">
        <v>57</v>
      </c>
      <c r="L375" s="80" t="s">
        <v>170</v>
      </c>
      <c r="M375" s="80" t="s">
        <v>171</v>
      </c>
      <c r="N375" s="1" t="s">
        <v>58</v>
      </c>
      <c r="P375" s="8"/>
      <c r="Q375" s="8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77"/>
    </row>
    <row r="376" spans="1:38" ht="38.25" x14ac:dyDescent="0.2">
      <c r="A376" s="161"/>
      <c r="B376" s="167"/>
      <c r="C376" s="73" t="s">
        <v>3</v>
      </c>
      <c r="D376" s="2" t="s">
        <v>194</v>
      </c>
      <c r="E376" s="2" t="s">
        <v>194</v>
      </c>
      <c r="F376" s="2" t="s">
        <v>194</v>
      </c>
      <c r="G376" s="2" t="s">
        <v>194</v>
      </c>
      <c r="H376" s="2" t="s">
        <v>194</v>
      </c>
      <c r="I376" s="2" t="s">
        <v>194</v>
      </c>
      <c r="J376" s="2" t="s">
        <v>194</v>
      </c>
      <c r="K376" s="2" t="s">
        <v>195</v>
      </c>
      <c r="L376" s="2" t="s">
        <v>195</v>
      </c>
      <c r="M376" s="2" t="s">
        <v>196</v>
      </c>
      <c r="N376" s="2" t="s">
        <v>194</v>
      </c>
      <c r="P376" s="97"/>
      <c r="Q376" s="2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74"/>
    </row>
    <row r="377" spans="1:38" ht="13.5" thickBot="1" x14ac:dyDescent="0.25">
      <c r="A377" s="161"/>
      <c r="B377" s="168"/>
      <c r="C377" s="84" t="s">
        <v>4</v>
      </c>
      <c r="D377" s="3">
        <v>23</v>
      </c>
      <c r="E377" s="3">
        <v>26</v>
      </c>
      <c r="F377" s="3">
        <v>25</v>
      </c>
      <c r="G377" s="14">
        <v>26</v>
      </c>
      <c r="H377" s="14">
        <v>25</v>
      </c>
      <c r="I377" s="61">
        <v>25</v>
      </c>
      <c r="J377" s="13">
        <v>24</v>
      </c>
      <c r="K377" s="3">
        <v>29</v>
      </c>
      <c r="L377" s="23">
        <v>15</v>
      </c>
      <c r="M377" s="23">
        <v>24</v>
      </c>
      <c r="N377" s="23">
        <v>26</v>
      </c>
      <c r="P377" s="23"/>
      <c r="Q377" s="23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95">
        <f>SUM(D377:Q377)</f>
        <v>268</v>
      </c>
    </row>
    <row r="378" spans="1:38" x14ac:dyDescent="0.2">
      <c r="A378" s="162"/>
      <c r="B378" s="163">
        <v>0.4861111111111111</v>
      </c>
      <c r="C378" s="71" t="s">
        <v>2</v>
      </c>
      <c r="D378" s="80" t="s">
        <v>198</v>
      </c>
      <c r="E378" s="2" t="s">
        <v>207</v>
      </c>
      <c r="F378" s="80" t="s">
        <v>206</v>
      </c>
      <c r="G378" s="80" t="s">
        <v>199</v>
      </c>
      <c r="H378" s="80" t="s">
        <v>200</v>
      </c>
      <c r="I378" s="80" t="s">
        <v>201</v>
      </c>
      <c r="J378" s="80" t="s">
        <v>202</v>
      </c>
      <c r="K378" s="80" t="s">
        <v>203</v>
      </c>
      <c r="L378" s="80" t="s">
        <v>204</v>
      </c>
      <c r="M378" s="80" t="s">
        <v>205</v>
      </c>
      <c r="N378" s="1" t="s">
        <v>223</v>
      </c>
      <c r="O378" s="1" t="s">
        <v>50</v>
      </c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72"/>
    </row>
    <row r="379" spans="1:38" ht="54.75" customHeight="1" x14ac:dyDescent="0.2">
      <c r="A379" s="162"/>
      <c r="B379" s="167"/>
      <c r="C379" s="73" t="s">
        <v>3</v>
      </c>
      <c r="D379" s="2" t="s">
        <v>221</v>
      </c>
      <c r="E379" s="2" t="s">
        <v>222</v>
      </c>
      <c r="F379" s="2" t="s">
        <v>222</v>
      </c>
      <c r="G379" s="2" t="s">
        <v>222</v>
      </c>
      <c r="H379" s="2" t="s">
        <v>222</v>
      </c>
      <c r="I379" s="2" t="s">
        <v>222</v>
      </c>
      <c r="J379" s="2" t="s">
        <v>222</v>
      </c>
      <c r="K379" s="2" t="s">
        <v>222</v>
      </c>
      <c r="L379" s="2" t="s">
        <v>222</v>
      </c>
      <c r="M379" s="2" t="s">
        <v>221</v>
      </c>
      <c r="N379" s="2" t="s">
        <v>257</v>
      </c>
      <c r="O379" s="2" t="s">
        <v>194</v>
      </c>
      <c r="P379" s="97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74"/>
    </row>
    <row r="380" spans="1:38" ht="13.5" thickBot="1" x14ac:dyDescent="0.25">
      <c r="A380" s="162"/>
      <c r="B380" s="168"/>
      <c r="C380" s="84" t="s">
        <v>4</v>
      </c>
      <c r="D380" s="14">
        <v>19</v>
      </c>
      <c r="E380" s="14">
        <v>32</v>
      </c>
      <c r="F380" s="14">
        <v>26</v>
      </c>
      <c r="G380" s="14">
        <v>24</v>
      </c>
      <c r="H380" s="14">
        <v>25</v>
      </c>
      <c r="I380" s="14">
        <v>27</v>
      </c>
      <c r="J380" s="14">
        <v>30</v>
      </c>
      <c r="K380" s="14">
        <v>27</v>
      </c>
      <c r="L380" s="24">
        <v>25</v>
      </c>
      <c r="M380" s="14">
        <v>21</v>
      </c>
      <c r="N380" s="14">
        <v>37</v>
      </c>
      <c r="O380" s="14">
        <v>26</v>
      </c>
      <c r="P380" s="6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95">
        <f>SUM(D380:Q380)</f>
        <v>319</v>
      </c>
    </row>
    <row r="381" spans="1:38" x14ac:dyDescent="0.2">
      <c r="A381" s="161"/>
      <c r="B381" s="163">
        <v>0.54166666666666663</v>
      </c>
      <c r="C381" s="71" t="s">
        <v>2</v>
      </c>
      <c r="D381" s="8" t="s">
        <v>100</v>
      </c>
      <c r="E381" s="8" t="s">
        <v>101</v>
      </c>
      <c r="F381" s="8" t="s">
        <v>102</v>
      </c>
      <c r="G381" s="8" t="s">
        <v>340</v>
      </c>
      <c r="H381" s="8" t="s">
        <v>103</v>
      </c>
      <c r="I381" s="8" t="s">
        <v>107</v>
      </c>
      <c r="J381" s="8" t="s">
        <v>104</v>
      </c>
      <c r="K381" s="8" t="s">
        <v>787</v>
      </c>
      <c r="L381" s="8" t="s">
        <v>105</v>
      </c>
      <c r="M381" s="8" t="s">
        <v>106</v>
      </c>
      <c r="N381" s="8" t="s">
        <v>341</v>
      </c>
      <c r="O381" s="1" t="s">
        <v>428</v>
      </c>
      <c r="P381" s="1" t="s">
        <v>429</v>
      </c>
      <c r="Q381" s="1" t="s">
        <v>430</v>
      </c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72"/>
    </row>
    <row r="382" spans="1:38" ht="48" customHeight="1" x14ac:dyDescent="0.2">
      <c r="A382" s="161"/>
      <c r="B382" s="167"/>
      <c r="C382" s="73" t="s">
        <v>3</v>
      </c>
      <c r="D382" s="2" t="s">
        <v>362</v>
      </c>
      <c r="E382" s="2" t="s">
        <v>362</v>
      </c>
      <c r="F382" s="2" t="s">
        <v>363</v>
      </c>
      <c r="G382" s="2" t="s">
        <v>363</v>
      </c>
      <c r="H382" s="2" t="s">
        <v>363</v>
      </c>
      <c r="I382" s="2" t="s">
        <v>364</v>
      </c>
      <c r="J382" s="2" t="s">
        <v>365</v>
      </c>
      <c r="K382" s="2" t="s">
        <v>365</v>
      </c>
      <c r="L382" s="2" t="s">
        <v>365</v>
      </c>
      <c r="M382" s="2" t="s">
        <v>365</v>
      </c>
      <c r="N382" s="2" t="s">
        <v>362</v>
      </c>
      <c r="O382" s="2" t="s">
        <v>431</v>
      </c>
      <c r="P382" s="2" t="s">
        <v>431</v>
      </c>
      <c r="Q382" s="2" t="s">
        <v>431</v>
      </c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74"/>
    </row>
    <row r="383" spans="1:38" ht="13.5" thickBot="1" x14ac:dyDescent="0.25">
      <c r="A383" s="161"/>
      <c r="B383" s="169"/>
      <c r="C383" s="75" t="s">
        <v>4</v>
      </c>
      <c r="D383" s="3">
        <v>23</v>
      </c>
      <c r="E383" s="3">
        <v>22</v>
      </c>
      <c r="F383" s="3">
        <v>22</v>
      </c>
      <c r="G383" s="7">
        <v>13</v>
      </c>
      <c r="H383" s="3">
        <v>22</v>
      </c>
      <c r="I383" s="3">
        <v>25</v>
      </c>
      <c r="J383" s="7">
        <v>23</v>
      </c>
      <c r="K383" s="7">
        <v>24</v>
      </c>
      <c r="L383" s="7">
        <v>21</v>
      </c>
      <c r="M383" s="7">
        <v>20</v>
      </c>
      <c r="N383" s="7">
        <v>20</v>
      </c>
      <c r="O383" s="14">
        <v>20</v>
      </c>
      <c r="P383" s="14">
        <v>20</v>
      </c>
      <c r="Q383" s="14">
        <v>19</v>
      </c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106">
        <f>SUM(D383:Q383)</f>
        <v>294</v>
      </c>
    </row>
    <row r="384" spans="1:38" x14ac:dyDescent="0.2">
      <c r="A384" s="162"/>
      <c r="B384" s="163">
        <v>0.59722222222222221</v>
      </c>
      <c r="C384" s="71" t="s">
        <v>2</v>
      </c>
      <c r="D384" s="34" t="s">
        <v>110</v>
      </c>
      <c r="E384" s="34" t="s">
        <v>813</v>
      </c>
      <c r="F384" s="34" t="s">
        <v>111</v>
      </c>
      <c r="G384" s="34" t="s">
        <v>112</v>
      </c>
      <c r="H384" s="34" t="s">
        <v>114</v>
      </c>
      <c r="I384" s="34" t="s">
        <v>113</v>
      </c>
      <c r="J384" s="34" t="s">
        <v>115</v>
      </c>
      <c r="K384" s="34" t="s">
        <v>116</v>
      </c>
      <c r="L384" s="34" t="s">
        <v>117</v>
      </c>
      <c r="M384" s="34" t="s">
        <v>119</v>
      </c>
      <c r="N384" s="34" t="s">
        <v>118</v>
      </c>
      <c r="O384" s="8" t="s">
        <v>434</v>
      </c>
      <c r="P384" s="8" t="s">
        <v>435</v>
      </c>
      <c r="Q384" s="8" t="s">
        <v>436</v>
      </c>
      <c r="R384" s="8" t="s">
        <v>446</v>
      </c>
      <c r="S384" s="8" t="s">
        <v>447</v>
      </c>
      <c r="T384" s="8"/>
      <c r="U384" s="8"/>
      <c r="V384" s="8"/>
      <c r="W384" s="8"/>
      <c r="X384" s="8"/>
      <c r="Y384" s="8"/>
      <c r="Z384" s="8"/>
      <c r="AA384" s="8"/>
      <c r="AB384" s="8"/>
      <c r="AC384" s="72"/>
    </row>
    <row r="385" spans="1:38" ht="48" customHeight="1" x14ac:dyDescent="0.2">
      <c r="A385" s="162"/>
      <c r="B385" s="167"/>
      <c r="C385" s="73" t="s">
        <v>3</v>
      </c>
      <c r="D385" s="2" t="s">
        <v>380</v>
      </c>
      <c r="E385" s="2" t="s">
        <v>380</v>
      </c>
      <c r="F385" s="2" t="s">
        <v>380</v>
      </c>
      <c r="G385" s="2" t="s">
        <v>381</v>
      </c>
      <c r="H385" s="2" t="s">
        <v>387</v>
      </c>
      <c r="I385" s="2" t="s">
        <v>387</v>
      </c>
      <c r="J385" s="2" t="s">
        <v>399</v>
      </c>
      <c r="K385" s="2" t="s">
        <v>399</v>
      </c>
      <c r="L385" s="2" t="s">
        <v>402</v>
      </c>
      <c r="M385" s="2" t="s">
        <v>402</v>
      </c>
      <c r="N385" s="2" t="s">
        <v>402</v>
      </c>
      <c r="O385" s="2" t="s">
        <v>438</v>
      </c>
      <c r="P385" s="2" t="s">
        <v>438</v>
      </c>
      <c r="Q385" s="2" t="s">
        <v>438</v>
      </c>
      <c r="R385" s="2" t="s">
        <v>450</v>
      </c>
      <c r="S385" s="2" t="s">
        <v>450</v>
      </c>
      <c r="T385" s="2"/>
      <c r="U385" s="2"/>
      <c r="V385" s="2"/>
      <c r="W385" s="2"/>
      <c r="X385" s="2"/>
      <c r="Y385" s="2"/>
      <c r="Z385" s="2"/>
      <c r="AA385" s="2"/>
      <c r="AB385" s="2"/>
      <c r="AC385" s="74"/>
    </row>
    <row r="386" spans="1:38" ht="13.5" thickBot="1" x14ac:dyDescent="0.25">
      <c r="A386" s="162"/>
      <c r="B386" s="169"/>
      <c r="C386" s="75" t="s">
        <v>4</v>
      </c>
      <c r="D386" s="14">
        <v>27</v>
      </c>
      <c r="E386" s="14">
        <v>15</v>
      </c>
      <c r="F386" s="14">
        <v>26</v>
      </c>
      <c r="G386" s="14">
        <v>20</v>
      </c>
      <c r="H386" s="61">
        <v>15</v>
      </c>
      <c r="I386" s="7">
        <v>16</v>
      </c>
      <c r="J386" s="7">
        <v>24</v>
      </c>
      <c r="K386" s="7">
        <v>20</v>
      </c>
      <c r="L386" s="3"/>
      <c r="M386" s="14">
        <v>26</v>
      </c>
      <c r="N386" s="14">
        <v>28</v>
      </c>
      <c r="O386" s="3">
        <v>25</v>
      </c>
      <c r="P386" s="3">
        <v>24</v>
      </c>
      <c r="Q386" s="14">
        <v>23</v>
      </c>
      <c r="R386" s="3">
        <v>26</v>
      </c>
      <c r="S386" s="3">
        <v>28</v>
      </c>
      <c r="T386" s="3"/>
      <c r="U386" s="3"/>
      <c r="V386" s="3"/>
      <c r="W386" s="3"/>
      <c r="X386" s="3"/>
      <c r="Y386" s="3"/>
      <c r="Z386" s="3"/>
      <c r="AA386" s="3"/>
      <c r="AB386" s="3"/>
      <c r="AC386" s="106">
        <f>SUM(D386:Q386)</f>
        <v>289</v>
      </c>
    </row>
    <row r="387" spans="1:38" x14ac:dyDescent="0.2">
      <c r="A387" s="161"/>
      <c r="B387" s="166">
        <v>0.65277777777777779</v>
      </c>
      <c r="C387" s="93" t="s">
        <v>2</v>
      </c>
      <c r="D387" s="8" t="s">
        <v>437</v>
      </c>
      <c r="E387" s="8" t="s">
        <v>443</v>
      </c>
      <c r="F387" s="8" t="s">
        <v>444</v>
      </c>
      <c r="G387" s="8" t="s">
        <v>445</v>
      </c>
      <c r="H387" s="1" t="s">
        <v>510</v>
      </c>
      <c r="I387" s="1" t="s">
        <v>511</v>
      </c>
      <c r="J387" s="1" t="s">
        <v>512</v>
      </c>
      <c r="K387" s="1" t="s">
        <v>802</v>
      </c>
      <c r="L387" s="1" t="s">
        <v>803</v>
      </c>
      <c r="M387" s="1" t="s">
        <v>804</v>
      </c>
      <c r="N387" s="1" t="s">
        <v>805</v>
      </c>
      <c r="O387" s="1" t="s">
        <v>806</v>
      </c>
      <c r="P387" s="1" t="s">
        <v>807</v>
      </c>
      <c r="Q387" s="1" t="s">
        <v>808</v>
      </c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77"/>
      <c r="AD387" s="85"/>
      <c r="AE387" s="85"/>
      <c r="AF387" s="85"/>
      <c r="AG387" s="85"/>
      <c r="AH387" s="85"/>
      <c r="AI387" s="85"/>
      <c r="AJ387" s="85"/>
      <c r="AK387" s="38"/>
      <c r="AL387" s="38"/>
    </row>
    <row r="388" spans="1:38" s="87" customFormat="1" ht="53.25" customHeight="1" x14ac:dyDescent="0.2">
      <c r="A388" s="161"/>
      <c r="B388" s="167"/>
      <c r="C388" s="73" t="s">
        <v>3</v>
      </c>
      <c r="D388" s="2" t="s">
        <v>439</v>
      </c>
      <c r="E388" s="2" t="s">
        <v>450</v>
      </c>
      <c r="F388" s="2" t="s">
        <v>450</v>
      </c>
      <c r="G388" s="2" t="s">
        <v>450</v>
      </c>
      <c r="H388" s="2" t="s">
        <v>173</v>
      </c>
      <c r="I388" s="2" t="s">
        <v>694</v>
      </c>
      <c r="J388" s="2" t="s">
        <v>695</v>
      </c>
      <c r="K388" s="2" t="s">
        <v>468</v>
      </c>
      <c r="L388" s="2" t="s">
        <v>468</v>
      </c>
      <c r="M388" s="2" t="s">
        <v>468</v>
      </c>
      <c r="N388" s="2" t="s">
        <v>468</v>
      </c>
      <c r="O388" s="2" t="s">
        <v>468</v>
      </c>
      <c r="P388" s="2" t="s">
        <v>468</v>
      </c>
      <c r="Q388" s="2" t="s">
        <v>316</v>
      </c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54"/>
      <c r="AD388" s="86"/>
      <c r="AE388" s="86"/>
      <c r="AF388" s="86"/>
      <c r="AG388" s="86"/>
      <c r="AH388" s="86"/>
      <c r="AI388" s="86"/>
      <c r="AJ388" s="86"/>
      <c r="AK388" s="123"/>
      <c r="AL388" s="123"/>
    </row>
    <row r="389" spans="1:38" ht="13.5" thickBot="1" x14ac:dyDescent="0.25">
      <c r="A389" s="161"/>
      <c r="B389" s="169"/>
      <c r="C389" s="75" t="s">
        <v>4</v>
      </c>
      <c r="D389" s="3">
        <v>30</v>
      </c>
      <c r="E389" s="3">
        <v>24</v>
      </c>
      <c r="F389" s="3">
        <v>15</v>
      </c>
      <c r="G389" s="3">
        <v>25</v>
      </c>
      <c r="H389" s="5">
        <v>30</v>
      </c>
      <c r="I389" s="5">
        <v>18</v>
      </c>
      <c r="J389" s="5">
        <v>20</v>
      </c>
      <c r="K389" s="3">
        <v>28</v>
      </c>
      <c r="L389" s="3">
        <v>26</v>
      </c>
      <c r="M389" s="3">
        <v>30</v>
      </c>
      <c r="N389" s="3">
        <v>29</v>
      </c>
      <c r="O389" s="3">
        <v>28</v>
      </c>
      <c r="P389" s="3">
        <v>27</v>
      </c>
      <c r="Q389" s="7">
        <v>25</v>
      </c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106">
        <f>SUM(D389:Q389)</f>
        <v>355</v>
      </c>
      <c r="AD389" s="89"/>
      <c r="AE389" s="89"/>
      <c r="AF389" s="89"/>
      <c r="AG389" s="89"/>
      <c r="AH389" s="89"/>
      <c r="AI389" s="89"/>
      <c r="AJ389" s="88"/>
      <c r="AK389" s="38"/>
      <c r="AL389" s="38"/>
    </row>
    <row r="390" spans="1:38" x14ac:dyDescent="0.2">
      <c r="A390" s="161"/>
      <c r="B390" s="166">
        <v>0.70833333333333337</v>
      </c>
      <c r="C390" s="71" t="s">
        <v>2</v>
      </c>
      <c r="D390" s="1" t="s">
        <v>455</v>
      </c>
      <c r="E390" s="1" t="s">
        <v>456</v>
      </c>
      <c r="F390" s="1" t="s">
        <v>457</v>
      </c>
      <c r="G390" s="1" t="s">
        <v>458</v>
      </c>
      <c r="H390" s="1" t="s">
        <v>459</v>
      </c>
      <c r="I390" s="1" t="s">
        <v>460</v>
      </c>
      <c r="J390" s="1" t="s">
        <v>461</v>
      </c>
      <c r="K390" s="1" t="s">
        <v>462</v>
      </c>
      <c r="L390" s="1" t="s">
        <v>463</v>
      </c>
      <c r="M390" s="1" t="s">
        <v>464</v>
      </c>
      <c r="N390" s="1" t="s">
        <v>465</v>
      </c>
      <c r="O390" s="1" t="s">
        <v>466</v>
      </c>
      <c r="P390" s="1"/>
      <c r="Q390" s="1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72"/>
    </row>
    <row r="391" spans="1:38" ht="36.75" customHeight="1" x14ac:dyDescent="0.2">
      <c r="A391" s="161"/>
      <c r="B391" s="164"/>
      <c r="C391" s="73" t="s">
        <v>3</v>
      </c>
      <c r="D391" s="2" t="s">
        <v>317</v>
      </c>
      <c r="E391" s="2" t="s">
        <v>317</v>
      </c>
      <c r="F391" s="2" t="s">
        <v>317</v>
      </c>
      <c r="G391" s="2" t="s">
        <v>317</v>
      </c>
      <c r="H391" s="2" t="s">
        <v>317</v>
      </c>
      <c r="I391" s="2" t="s">
        <v>317</v>
      </c>
      <c r="J391" s="2" t="s">
        <v>317</v>
      </c>
      <c r="K391" s="2" t="s">
        <v>317</v>
      </c>
      <c r="L391" s="2" t="s">
        <v>317</v>
      </c>
      <c r="M391" s="2" t="s">
        <v>317</v>
      </c>
      <c r="N391" s="2" t="s">
        <v>317</v>
      </c>
      <c r="O391" s="2" t="s">
        <v>317</v>
      </c>
      <c r="P391" s="2"/>
      <c r="Q391" s="9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74"/>
    </row>
    <row r="392" spans="1:38" ht="13.5" thickBot="1" x14ac:dyDescent="0.25">
      <c r="A392" s="161"/>
      <c r="B392" s="165"/>
      <c r="C392" s="75" t="s">
        <v>4</v>
      </c>
      <c r="D392" s="13">
        <v>25</v>
      </c>
      <c r="E392" s="13">
        <v>25</v>
      </c>
      <c r="F392" s="13">
        <v>27</v>
      </c>
      <c r="G392" s="13">
        <v>27</v>
      </c>
      <c r="H392" s="13">
        <v>28</v>
      </c>
      <c r="I392" s="13">
        <v>28</v>
      </c>
      <c r="J392" s="13">
        <v>25</v>
      </c>
      <c r="K392" s="13">
        <v>25</v>
      </c>
      <c r="L392" s="13">
        <v>25</v>
      </c>
      <c r="M392" s="13">
        <v>24</v>
      </c>
      <c r="N392" s="13">
        <v>25</v>
      </c>
      <c r="O392" s="13">
        <v>27</v>
      </c>
      <c r="P392" s="3"/>
      <c r="Q392" s="14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106">
        <f>SUM(D392:Q392)</f>
        <v>311</v>
      </c>
    </row>
    <row r="393" spans="1:38" x14ac:dyDescent="0.2">
      <c r="A393" s="160" t="s">
        <v>26</v>
      </c>
      <c r="B393" s="163">
        <v>0.375</v>
      </c>
      <c r="C393" s="71" t="s">
        <v>2</v>
      </c>
      <c r="D393" s="1" t="s">
        <v>412</v>
      </c>
      <c r="E393" s="1" t="s">
        <v>413</v>
      </c>
      <c r="F393" s="1" t="s">
        <v>414</v>
      </c>
      <c r="G393" s="1" t="s">
        <v>127</v>
      </c>
      <c r="H393" s="1" t="s">
        <v>123</v>
      </c>
      <c r="I393" s="1" t="s">
        <v>126</v>
      </c>
      <c r="J393" s="1" t="s">
        <v>128</v>
      </c>
      <c r="K393" s="1" t="s">
        <v>122</v>
      </c>
      <c r="L393" s="1" t="s">
        <v>125</v>
      </c>
      <c r="M393" s="1" t="s">
        <v>420</v>
      </c>
      <c r="N393" s="1" t="s">
        <v>421</v>
      </c>
      <c r="O393" s="1" t="s">
        <v>422</v>
      </c>
      <c r="P393" s="1"/>
      <c r="Q393" s="1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72"/>
    </row>
    <row r="394" spans="1:38" ht="25.5" x14ac:dyDescent="0.2">
      <c r="A394" s="161"/>
      <c r="B394" s="164"/>
      <c r="C394" s="73" t="s">
        <v>3</v>
      </c>
      <c r="D394" s="2" t="s">
        <v>281</v>
      </c>
      <c r="E394" s="2" t="s">
        <v>281</v>
      </c>
      <c r="F394" s="2" t="s">
        <v>281</v>
      </c>
      <c r="G394" s="2" t="s">
        <v>108</v>
      </c>
      <c r="H394" s="2" t="s">
        <v>108</v>
      </c>
      <c r="I394" s="2" t="s">
        <v>108</v>
      </c>
      <c r="J394" s="2" t="s">
        <v>108</v>
      </c>
      <c r="K394" s="2" t="s">
        <v>108</v>
      </c>
      <c r="L394" s="2" t="s">
        <v>812</v>
      </c>
      <c r="M394" s="2" t="s">
        <v>423</v>
      </c>
      <c r="N394" s="2" t="s">
        <v>423</v>
      </c>
      <c r="O394" s="2" t="s">
        <v>423</v>
      </c>
      <c r="P394" s="2"/>
      <c r="Q394" s="2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74"/>
    </row>
    <row r="395" spans="1:38" ht="13.5" thickBot="1" x14ac:dyDescent="0.25">
      <c r="A395" s="161"/>
      <c r="B395" s="165"/>
      <c r="C395" s="75" t="s">
        <v>4</v>
      </c>
      <c r="D395" s="3">
        <v>25</v>
      </c>
      <c r="E395" s="7">
        <v>24</v>
      </c>
      <c r="F395" s="3">
        <v>25</v>
      </c>
      <c r="G395" s="7">
        <v>19</v>
      </c>
      <c r="H395" s="7">
        <v>24</v>
      </c>
      <c r="I395" s="3">
        <v>31</v>
      </c>
      <c r="J395" s="7">
        <v>25</v>
      </c>
      <c r="K395" s="3">
        <v>21</v>
      </c>
      <c r="L395" s="3">
        <v>28</v>
      </c>
      <c r="M395" s="7">
        <v>30</v>
      </c>
      <c r="N395" s="7">
        <v>30</v>
      </c>
      <c r="O395" s="14">
        <v>22</v>
      </c>
      <c r="P395" s="7"/>
      <c r="Q395" s="14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106">
        <f>SUM(D395:Q395)</f>
        <v>304</v>
      </c>
    </row>
    <row r="396" spans="1:38" x14ac:dyDescent="0.2">
      <c r="A396" s="161"/>
      <c r="B396" s="166">
        <v>0.43055555555555558</v>
      </c>
      <c r="C396" s="71" t="s">
        <v>2</v>
      </c>
      <c r="D396" s="1" t="s">
        <v>73</v>
      </c>
      <c r="E396" s="1" t="s">
        <v>74</v>
      </c>
      <c r="F396" s="1" t="s">
        <v>75</v>
      </c>
      <c r="G396" s="1" t="s">
        <v>76</v>
      </c>
      <c r="H396" s="1" t="s">
        <v>87</v>
      </c>
      <c r="I396" s="1" t="s">
        <v>224</v>
      </c>
      <c r="J396" s="1" t="s">
        <v>225</v>
      </c>
      <c r="K396" s="80" t="s">
        <v>228</v>
      </c>
      <c r="L396" s="80" t="s">
        <v>229</v>
      </c>
      <c r="M396" s="1" t="s">
        <v>226</v>
      </c>
      <c r="N396" s="1"/>
      <c r="O396" s="1"/>
      <c r="P396" s="1"/>
      <c r="Q396" s="1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72"/>
    </row>
    <row r="397" spans="1:38" ht="42" customHeight="1" x14ac:dyDescent="0.2">
      <c r="A397" s="161"/>
      <c r="B397" s="167"/>
      <c r="C397" s="73" t="s">
        <v>3</v>
      </c>
      <c r="D397" s="2" t="s">
        <v>254</v>
      </c>
      <c r="E397" s="2" t="s">
        <v>254</v>
      </c>
      <c r="F397" s="2" t="s">
        <v>259</v>
      </c>
      <c r="G397" s="2" t="s">
        <v>259</v>
      </c>
      <c r="H397" s="2" t="s">
        <v>256</v>
      </c>
      <c r="I397" s="2" t="s">
        <v>258</v>
      </c>
      <c r="J397" s="2" t="s">
        <v>258</v>
      </c>
      <c r="K397" s="2" t="s">
        <v>261</v>
      </c>
      <c r="L397" s="2" t="s">
        <v>261</v>
      </c>
      <c r="M397" s="2" t="s">
        <v>261</v>
      </c>
      <c r="N397" s="2"/>
      <c r="O397" s="2"/>
      <c r="P397" s="2"/>
      <c r="Q397" s="2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74"/>
    </row>
    <row r="398" spans="1:38" ht="13.5" thickBot="1" x14ac:dyDescent="0.25">
      <c r="A398" s="161"/>
      <c r="B398" s="168"/>
      <c r="C398" s="75" t="s">
        <v>4</v>
      </c>
      <c r="D398" s="13">
        <v>24</v>
      </c>
      <c r="E398" s="13">
        <v>24</v>
      </c>
      <c r="F398" s="61">
        <v>21</v>
      </c>
      <c r="G398" s="61">
        <v>20</v>
      </c>
      <c r="H398" s="23">
        <v>27</v>
      </c>
      <c r="I398" s="23">
        <v>28</v>
      </c>
      <c r="J398" s="14">
        <v>29</v>
      </c>
      <c r="K398" s="14">
        <v>28</v>
      </c>
      <c r="L398" s="23">
        <v>28</v>
      </c>
      <c r="M398" s="13">
        <v>29</v>
      </c>
      <c r="N398" s="13"/>
      <c r="O398" s="14"/>
      <c r="P398" s="3"/>
      <c r="Q398" s="13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106">
        <f>SUM(D398:Q398)</f>
        <v>258</v>
      </c>
    </row>
    <row r="399" spans="1:38" x14ac:dyDescent="0.2">
      <c r="A399" s="161"/>
      <c r="B399" s="163">
        <v>0.4861111111111111</v>
      </c>
      <c r="C399" s="71" t="s">
        <v>2</v>
      </c>
      <c r="D399" s="1" t="s">
        <v>227</v>
      </c>
      <c r="E399" s="80" t="s">
        <v>262</v>
      </c>
      <c r="F399" s="80" t="s">
        <v>263</v>
      </c>
      <c r="G399" s="80" t="s">
        <v>35</v>
      </c>
      <c r="H399" s="80" t="s">
        <v>34</v>
      </c>
      <c r="I399" s="80" t="s">
        <v>46</v>
      </c>
      <c r="J399" s="80" t="s">
        <v>33</v>
      </c>
      <c r="K399" s="80" t="s">
        <v>45</v>
      </c>
      <c r="L399" s="80" t="s">
        <v>44</v>
      </c>
      <c r="M399" s="80" t="s">
        <v>43</v>
      </c>
      <c r="N399" s="80" t="s">
        <v>42</v>
      </c>
      <c r="O399" s="98" t="s">
        <v>32</v>
      </c>
      <c r="P399" s="1"/>
      <c r="Q399" s="80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72"/>
    </row>
    <row r="400" spans="1:38" ht="42.75" customHeight="1" x14ac:dyDescent="0.2">
      <c r="A400" s="161"/>
      <c r="B400" s="167"/>
      <c r="C400" s="73" t="s">
        <v>3</v>
      </c>
      <c r="D400" s="2" t="s">
        <v>261</v>
      </c>
      <c r="E400" s="2" t="s">
        <v>264</v>
      </c>
      <c r="F400" s="2" t="s">
        <v>264</v>
      </c>
      <c r="G400" s="2" t="s">
        <v>269</v>
      </c>
      <c r="H400" s="2" t="s">
        <v>269</v>
      </c>
      <c r="I400" s="2" t="s">
        <v>269</v>
      </c>
      <c r="J400" s="2" t="s">
        <v>269</v>
      </c>
      <c r="K400" s="2" t="s">
        <v>270</v>
      </c>
      <c r="L400" s="2" t="s">
        <v>270</v>
      </c>
      <c r="M400" s="2" t="s">
        <v>270</v>
      </c>
      <c r="N400" s="2" t="s">
        <v>270</v>
      </c>
      <c r="O400" s="2" t="s">
        <v>270</v>
      </c>
      <c r="P400" s="2"/>
      <c r="Q400" s="122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74"/>
    </row>
    <row r="401" spans="1:38" ht="13.5" thickBot="1" x14ac:dyDescent="0.25">
      <c r="A401" s="161"/>
      <c r="B401" s="169"/>
      <c r="C401" s="75" t="s">
        <v>4</v>
      </c>
      <c r="D401" s="23">
        <v>28</v>
      </c>
      <c r="E401" s="23">
        <v>27</v>
      </c>
      <c r="F401" s="23">
        <v>29</v>
      </c>
      <c r="G401" s="14">
        <v>22</v>
      </c>
      <c r="H401" s="14">
        <v>22</v>
      </c>
      <c r="I401" s="61">
        <v>23</v>
      </c>
      <c r="J401" s="3">
        <v>23</v>
      </c>
      <c r="K401" s="3">
        <v>23</v>
      </c>
      <c r="L401" s="3">
        <v>22</v>
      </c>
      <c r="M401" s="3">
        <v>24</v>
      </c>
      <c r="N401" s="3">
        <v>22</v>
      </c>
      <c r="O401" s="3">
        <v>20</v>
      </c>
      <c r="P401" s="14"/>
      <c r="Q401" s="14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106">
        <f>SUM(D401:Q401)</f>
        <v>285</v>
      </c>
    </row>
    <row r="402" spans="1:38" x14ac:dyDescent="0.2">
      <c r="A402" s="161"/>
      <c r="B402" s="166">
        <v>0.54166666666666663</v>
      </c>
      <c r="C402" s="93" t="s">
        <v>2</v>
      </c>
      <c r="D402" s="80" t="s">
        <v>271</v>
      </c>
      <c r="E402" s="80" t="s">
        <v>272</v>
      </c>
      <c r="F402" s="80" t="s">
        <v>273</v>
      </c>
      <c r="G402" s="80" t="s">
        <v>274</v>
      </c>
      <c r="H402" s="80" t="s">
        <v>275</v>
      </c>
      <c r="I402" s="80" t="s">
        <v>276</v>
      </c>
      <c r="J402" s="80" t="s">
        <v>277</v>
      </c>
      <c r="K402" s="80" t="s">
        <v>278</v>
      </c>
      <c r="L402" s="80" t="s">
        <v>280</v>
      </c>
      <c r="M402" s="80" t="s">
        <v>279</v>
      </c>
      <c r="N402" s="80" t="s">
        <v>791</v>
      </c>
      <c r="O402" s="1"/>
      <c r="P402" s="1"/>
      <c r="Q402" s="8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77"/>
    </row>
    <row r="403" spans="1:38" ht="38.25" customHeight="1" x14ac:dyDescent="0.2">
      <c r="A403" s="161"/>
      <c r="B403" s="167"/>
      <c r="C403" s="73" t="s">
        <v>3</v>
      </c>
      <c r="D403" s="2" t="s">
        <v>285</v>
      </c>
      <c r="E403" s="2" t="s">
        <v>285</v>
      </c>
      <c r="F403" s="2" t="s">
        <v>286</v>
      </c>
      <c r="G403" s="2" t="s">
        <v>286</v>
      </c>
      <c r="H403" s="2" t="s">
        <v>287</v>
      </c>
      <c r="I403" s="2" t="s">
        <v>287</v>
      </c>
      <c r="J403" s="2" t="s">
        <v>286</v>
      </c>
      <c r="K403" s="2" t="s">
        <v>286</v>
      </c>
      <c r="L403" s="2" t="s">
        <v>286</v>
      </c>
      <c r="M403" s="2" t="s">
        <v>284</v>
      </c>
      <c r="N403" s="2" t="s">
        <v>782</v>
      </c>
      <c r="O403" s="2"/>
      <c r="P403" s="2"/>
      <c r="Q403" s="9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74"/>
    </row>
    <row r="404" spans="1:38" ht="13.5" thickBot="1" x14ac:dyDescent="0.25">
      <c r="A404" s="161"/>
      <c r="B404" s="169"/>
      <c r="C404" s="75" t="s">
        <v>4</v>
      </c>
      <c r="D404" s="14">
        <v>26</v>
      </c>
      <c r="E404" s="3">
        <v>27</v>
      </c>
      <c r="F404" s="14">
        <v>27</v>
      </c>
      <c r="G404" s="14">
        <v>27</v>
      </c>
      <c r="H404" s="3">
        <v>26</v>
      </c>
      <c r="I404" s="3">
        <v>26</v>
      </c>
      <c r="J404" s="3">
        <v>27</v>
      </c>
      <c r="K404" s="3">
        <v>26</v>
      </c>
      <c r="L404" s="3">
        <v>26</v>
      </c>
      <c r="M404" s="3">
        <v>26</v>
      </c>
      <c r="N404" s="3">
        <v>12</v>
      </c>
      <c r="O404" s="7"/>
      <c r="P404" s="14"/>
      <c r="Q404" s="14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106">
        <f>SUM(D404:Q404)</f>
        <v>276</v>
      </c>
    </row>
    <row r="405" spans="1:38" x14ac:dyDescent="0.2">
      <c r="A405" s="161"/>
      <c r="B405" s="166">
        <v>0.59722222222222221</v>
      </c>
      <c r="C405" s="71" t="s">
        <v>2</v>
      </c>
      <c r="D405" s="1" t="s">
        <v>31</v>
      </c>
      <c r="E405" s="1" t="s">
        <v>30</v>
      </c>
      <c r="F405" s="1" t="s">
        <v>28</v>
      </c>
      <c r="G405" s="1" t="s">
        <v>36</v>
      </c>
      <c r="H405" s="1" t="s">
        <v>37</v>
      </c>
      <c r="I405" s="1" t="s">
        <v>38</v>
      </c>
      <c r="J405" s="1" t="s">
        <v>40</v>
      </c>
      <c r="K405" s="1" t="s">
        <v>39</v>
      </c>
      <c r="L405" s="1" t="s">
        <v>41</v>
      </c>
      <c r="M405" s="1" t="s">
        <v>47</v>
      </c>
      <c r="N405" s="8" t="s">
        <v>315</v>
      </c>
      <c r="O405" s="8" t="s">
        <v>321</v>
      </c>
      <c r="P405" s="80" t="s">
        <v>77</v>
      </c>
      <c r="Q405" s="138"/>
      <c r="R405" s="139"/>
      <c r="S405" s="139"/>
      <c r="T405" s="139"/>
      <c r="U405" s="139"/>
      <c r="V405" s="139"/>
      <c r="W405" s="139"/>
      <c r="X405" s="139"/>
      <c r="Y405" s="139"/>
      <c r="Z405" s="139"/>
      <c r="AA405" s="139"/>
      <c r="AB405" s="139"/>
      <c r="AC405" s="72"/>
    </row>
    <row r="406" spans="1:38" ht="30.75" customHeight="1" x14ac:dyDescent="0.2">
      <c r="A406" s="161"/>
      <c r="B406" s="167"/>
      <c r="C406" s="73" t="s">
        <v>3</v>
      </c>
      <c r="D406" s="2" t="s">
        <v>268</v>
      </c>
      <c r="E406" s="2" t="s">
        <v>268</v>
      </c>
      <c r="F406" s="2" t="s">
        <v>268</v>
      </c>
      <c r="G406" s="2" t="s">
        <v>268</v>
      </c>
      <c r="H406" s="2" t="s">
        <v>268</v>
      </c>
      <c r="I406" s="2" t="s">
        <v>268</v>
      </c>
      <c r="J406" s="2" t="s">
        <v>268</v>
      </c>
      <c r="K406" s="2" t="s">
        <v>268</v>
      </c>
      <c r="L406" s="2" t="s">
        <v>268</v>
      </c>
      <c r="M406" s="2" t="s">
        <v>268</v>
      </c>
      <c r="N406" s="2" t="s">
        <v>320</v>
      </c>
      <c r="O406" s="2" t="s">
        <v>320</v>
      </c>
      <c r="P406" s="2" t="s">
        <v>209</v>
      </c>
      <c r="Q406" s="122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74"/>
      <c r="AE406" s="38"/>
      <c r="AF406" s="38"/>
      <c r="AI406" s="38"/>
      <c r="AJ406" s="38"/>
      <c r="AK406" s="38"/>
      <c r="AL406" s="38"/>
    </row>
    <row r="407" spans="1:38" ht="13.5" thickBot="1" x14ac:dyDescent="0.25">
      <c r="A407" s="161"/>
      <c r="B407" s="168"/>
      <c r="C407" s="75" t="s">
        <v>4</v>
      </c>
      <c r="D407" s="14">
        <v>24</v>
      </c>
      <c r="E407" s="14">
        <v>23</v>
      </c>
      <c r="F407" s="14">
        <v>23</v>
      </c>
      <c r="G407" s="3">
        <v>20</v>
      </c>
      <c r="H407" s="24">
        <v>24</v>
      </c>
      <c r="I407" s="3">
        <v>11</v>
      </c>
      <c r="J407" s="3">
        <v>15</v>
      </c>
      <c r="K407" s="3">
        <v>20</v>
      </c>
      <c r="L407" s="3">
        <v>20</v>
      </c>
      <c r="M407" s="61">
        <v>13</v>
      </c>
      <c r="N407" s="14">
        <v>26</v>
      </c>
      <c r="O407" s="14">
        <v>26</v>
      </c>
      <c r="P407" s="14">
        <v>28</v>
      </c>
      <c r="Q407" s="14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106">
        <f>SUM(D407:Q407)</f>
        <v>273</v>
      </c>
      <c r="AE407" s="38"/>
      <c r="AF407" s="38"/>
      <c r="AI407" s="38"/>
      <c r="AJ407" s="38"/>
      <c r="AK407" s="38"/>
      <c r="AL407" s="38"/>
    </row>
    <row r="408" spans="1:38" x14ac:dyDescent="0.2">
      <c r="A408" s="161"/>
      <c r="B408" s="163">
        <v>0.65277777777777779</v>
      </c>
      <c r="C408" s="71" t="s">
        <v>2</v>
      </c>
      <c r="D408" s="8" t="s">
        <v>303</v>
      </c>
      <c r="E408" s="8" t="s">
        <v>304</v>
      </c>
      <c r="F408" s="8" t="s">
        <v>305</v>
      </c>
      <c r="G408" s="8" t="s">
        <v>306</v>
      </c>
      <c r="H408" s="8" t="s">
        <v>307</v>
      </c>
      <c r="I408" s="8" t="s">
        <v>308</v>
      </c>
      <c r="J408" s="8" t="s">
        <v>309</v>
      </c>
      <c r="K408" s="8" t="s">
        <v>310</v>
      </c>
      <c r="L408" s="8" t="s">
        <v>311</v>
      </c>
      <c r="M408" s="8" t="s">
        <v>312</v>
      </c>
      <c r="N408" s="8" t="s">
        <v>313</v>
      </c>
      <c r="O408" s="1"/>
      <c r="P408" s="99"/>
      <c r="Q408" s="138"/>
      <c r="R408" s="139"/>
      <c r="S408" s="139"/>
      <c r="T408" s="139"/>
      <c r="U408" s="139"/>
      <c r="V408" s="139"/>
      <c r="W408" s="139"/>
      <c r="X408" s="139"/>
      <c r="Y408" s="139"/>
      <c r="Z408" s="139"/>
      <c r="AA408" s="139"/>
      <c r="AB408" s="139"/>
      <c r="AC408" s="72"/>
      <c r="AL408" s="38"/>
    </row>
    <row r="409" spans="1:38" s="87" customFormat="1" ht="36.75" customHeight="1" x14ac:dyDescent="0.2">
      <c r="A409" s="161"/>
      <c r="B409" s="167"/>
      <c r="C409" s="73" t="s">
        <v>3</v>
      </c>
      <c r="D409" s="2" t="s">
        <v>320</v>
      </c>
      <c r="E409" s="2" t="s">
        <v>320</v>
      </c>
      <c r="F409" s="2" t="s">
        <v>320</v>
      </c>
      <c r="G409" s="2" t="s">
        <v>320</v>
      </c>
      <c r="H409" s="2" t="s">
        <v>320</v>
      </c>
      <c r="I409" s="2" t="s">
        <v>320</v>
      </c>
      <c r="J409" s="2" t="s">
        <v>320</v>
      </c>
      <c r="K409" s="2" t="s">
        <v>320</v>
      </c>
      <c r="L409" s="2" t="s">
        <v>320</v>
      </c>
      <c r="M409" s="2" t="s">
        <v>320</v>
      </c>
      <c r="N409" s="2" t="s">
        <v>320</v>
      </c>
      <c r="O409" s="2"/>
      <c r="P409" s="2"/>
      <c r="Q409" s="15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54"/>
      <c r="AL409" s="123"/>
    </row>
    <row r="410" spans="1:38" ht="13.5" thickBot="1" x14ac:dyDescent="0.25">
      <c r="A410" s="161"/>
      <c r="B410" s="169"/>
      <c r="C410" s="75" t="s">
        <v>4</v>
      </c>
      <c r="D410" s="3">
        <v>26</v>
      </c>
      <c r="E410" s="3">
        <v>26</v>
      </c>
      <c r="F410" s="3">
        <v>26</v>
      </c>
      <c r="G410" s="14">
        <v>26</v>
      </c>
      <c r="H410" s="3">
        <v>25</v>
      </c>
      <c r="I410" s="3">
        <v>26</v>
      </c>
      <c r="J410" s="3">
        <v>28</v>
      </c>
      <c r="K410" s="3">
        <v>25</v>
      </c>
      <c r="L410" s="3">
        <v>25</v>
      </c>
      <c r="M410" s="14">
        <v>29</v>
      </c>
      <c r="N410" s="14">
        <v>21</v>
      </c>
      <c r="O410" s="23"/>
      <c r="P410" s="6"/>
      <c r="Q410" s="14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106">
        <f>SUM(D410:Q410)</f>
        <v>283</v>
      </c>
      <c r="AL410" s="38"/>
    </row>
    <row r="411" spans="1:38" x14ac:dyDescent="0.2">
      <c r="A411" s="161"/>
      <c r="B411" s="166">
        <v>0.70833333333333337</v>
      </c>
      <c r="C411" s="71" t="s">
        <v>2</v>
      </c>
      <c r="D411" s="8" t="s">
        <v>322</v>
      </c>
      <c r="E411" s="8" t="s">
        <v>323</v>
      </c>
      <c r="F411" s="8" t="s">
        <v>324</v>
      </c>
      <c r="G411" s="8" t="s">
        <v>325</v>
      </c>
      <c r="H411" s="8" t="s">
        <v>330</v>
      </c>
      <c r="I411" s="1" t="s">
        <v>716</v>
      </c>
      <c r="J411" s="1" t="s">
        <v>717</v>
      </c>
      <c r="K411" s="1" t="s">
        <v>718</v>
      </c>
      <c r="L411" s="1" t="s">
        <v>719</v>
      </c>
      <c r="M411" s="1" t="s">
        <v>720</v>
      </c>
      <c r="N411" s="1" t="s">
        <v>721</v>
      </c>
      <c r="O411" s="1" t="s">
        <v>722</v>
      </c>
      <c r="P411" s="1" t="s">
        <v>723</v>
      </c>
      <c r="Q411" s="138"/>
      <c r="R411" s="139"/>
      <c r="S411" s="139"/>
      <c r="T411" s="139"/>
      <c r="U411" s="139"/>
      <c r="V411" s="139"/>
      <c r="W411" s="139"/>
      <c r="X411" s="139"/>
      <c r="Y411" s="139"/>
      <c r="Z411" s="139"/>
      <c r="AA411" s="139"/>
      <c r="AB411" s="139"/>
      <c r="AC411" s="72"/>
      <c r="AD411" s="85"/>
      <c r="AE411" s="85"/>
      <c r="AF411" s="85"/>
      <c r="AG411" s="85"/>
      <c r="AH411" s="85"/>
      <c r="AI411" s="85"/>
      <c r="AJ411" s="85"/>
      <c r="AK411" s="38"/>
      <c r="AL411" s="38"/>
    </row>
    <row r="412" spans="1:38" s="87" customFormat="1" ht="37.5" customHeight="1" x14ac:dyDescent="0.2">
      <c r="A412" s="161"/>
      <c r="B412" s="164"/>
      <c r="C412" s="73" t="s">
        <v>3</v>
      </c>
      <c r="D412" s="2" t="s">
        <v>320</v>
      </c>
      <c r="E412" s="2" t="s">
        <v>320</v>
      </c>
      <c r="F412" s="2" t="s">
        <v>316</v>
      </c>
      <c r="G412" s="2" t="s">
        <v>316</v>
      </c>
      <c r="H412" s="2" t="s">
        <v>316</v>
      </c>
      <c r="I412" s="2" t="s">
        <v>317</v>
      </c>
      <c r="J412" s="2" t="s">
        <v>317</v>
      </c>
      <c r="K412" s="2" t="s">
        <v>317</v>
      </c>
      <c r="L412" s="2" t="s">
        <v>317</v>
      </c>
      <c r="M412" s="2" t="s">
        <v>317</v>
      </c>
      <c r="N412" s="2" t="s">
        <v>317</v>
      </c>
      <c r="O412" s="2" t="s">
        <v>317</v>
      </c>
      <c r="P412" s="2" t="s">
        <v>317</v>
      </c>
      <c r="Q412" s="15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54"/>
      <c r="AD412" s="86"/>
      <c r="AE412" s="86"/>
      <c r="AF412" s="86"/>
      <c r="AG412" s="86"/>
      <c r="AH412" s="86"/>
      <c r="AI412" s="86"/>
      <c r="AJ412" s="86"/>
      <c r="AK412" s="123"/>
      <c r="AL412" s="123"/>
    </row>
    <row r="413" spans="1:38" ht="13.5" thickBot="1" x14ac:dyDescent="0.25">
      <c r="A413" s="161"/>
      <c r="B413" s="170"/>
      <c r="C413" s="84" t="s">
        <v>4</v>
      </c>
      <c r="D413" s="3">
        <v>26</v>
      </c>
      <c r="E413" s="3">
        <v>26</v>
      </c>
      <c r="F413" s="3">
        <v>23</v>
      </c>
      <c r="G413" s="3">
        <v>22</v>
      </c>
      <c r="H413" s="3">
        <v>25</v>
      </c>
      <c r="I413" s="13">
        <v>25</v>
      </c>
      <c r="J413" s="13">
        <v>26</v>
      </c>
      <c r="K413" s="13">
        <v>20</v>
      </c>
      <c r="L413" s="13">
        <v>30</v>
      </c>
      <c r="M413" s="13">
        <v>31</v>
      </c>
      <c r="N413" s="13">
        <v>20</v>
      </c>
      <c r="O413" s="13">
        <v>20</v>
      </c>
      <c r="P413" s="13">
        <v>32</v>
      </c>
      <c r="Q413" s="23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95">
        <f>SUM(D413:Q413)</f>
        <v>326</v>
      </c>
      <c r="AD413" s="89"/>
      <c r="AE413" s="89"/>
      <c r="AF413" s="89"/>
      <c r="AG413" s="89"/>
      <c r="AH413" s="89"/>
      <c r="AI413" s="89"/>
      <c r="AJ413" s="88"/>
      <c r="AK413" s="38"/>
      <c r="AL413" s="38"/>
    </row>
    <row r="414" spans="1:38" x14ac:dyDescent="0.2">
      <c r="A414" s="179" t="s">
        <v>783</v>
      </c>
      <c r="B414" s="163">
        <v>0.375</v>
      </c>
      <c r="C414" s="71" t="s">
        <v>2</v>
      </c>
      <c r="D414" s="1" t="s">
        <v>581</v>
      </c>
      <c r="E414" s="1" t="s">
        <v>508</v>
      </c>
      <c r="F414" s="1" t="s">
        <v>519</v>
      </c>
      <c r="G414" s="1" t="s">
        <v>520</v>
      </c>
      <c r="H414" s="1" t="s">
        <v>521</v>
      </c>
      <c r="I414" s="1" t="s">
        <v>522</v>
      </c>
      <c r="J414" s="1" t="s">
        <v>524</v>
      </c>
      <c r="K414" s="1" t="s">
        <v>477</v>
      </c>
      <c r="L414" s="1" t="s">
        <v>478</v>
      </c>
      <c r="M414" s="1" t="s">
        <v>483</v>
      </c>
      <c r="N414" s="1" t="s">
        <v>479</v>
      </c>
      <c r="O414" s="1" t="s">
        <v>480</v>
      </c>
      <c r="P414" s="8" t="s">
        <v>481</v>
      </c>
      <c r="Q414" s="4" t="s">
        <v>509</v>
      </c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52"/>
      <c r="AD414" s="38"/>
      <c r="AE414" s="38"/>
      <c r="AF414" s="38"/>
      <c r="AG414" s="38"/>
      <c r="AH414" s="38"/>
      <c r="AI414" s="38"/>
      <c r="AJ414" s="38"/>
      <c r="AK414" s="38"/>
      <c r="AL414" s="38"/>
    </row>
    <row r="415" spans="1:38" ht="37.5" customHeight="1" x14ac:dyDescent="0.2">
      <c r="A415" s="162"/>
      <c r="B415" s="164"/>
      <c r="C415" s="73" t="s">
        <v>3</v>
      </c>
      <c r="D415" s="2" t="s">
        <v>706</v>
      </c>
      <c r="E415" s="2" t="s">
        <v>706</v>
      </c>
      <c r="F415" s="2" t="s">
        <v>707</v>
      </c>
      <c r="G415" s="2" t="s">
        <v>707</v>
      </c>
      <c r="H415" s="2" t="s">
        <v>707</v>
      </c>
      <c r="I415" s="2" t="s">
        <v>707</v>
      </c>
      <c r="J415" s="2" t="s">
        <v>706</v>
      </c>
      <c r="K415" s="2" t="s">
        <v>708</v>
      </c>
      <c r="L415" s="2" t="s">
        <v>788</v>
      </c>
      <c r="M415" s="2" t="s">
        <v>709</v>
      </c>
      <c r="N415" s="2" t="s">
        <v>710</v>
      </c>
      <c r="O415" s="2" t="s">
        <v>711</v>
      </c>
      <c r="P415" s="2" t="s">
        <v>711</v>
      </c>
      <c r="Q415" s="2" t="s">
        <v>611</v>
      </c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54"/>
      <c r="AD415" s="38"/>
      <c r="AE415" s="38"/>
      <c r="AF415" s="38"/>
      <c r="AG415" s="38"/>
      <c r="AH415" s="38"/>
      <c r="AI415" s="38"/>
      <c r="AJ415" s="38"/>
      <c r="AK415" s="38"/>
      <c r="AL415" s="38"/>
    </row>
    <row r="416" spans="1:38" ht="13.5" thickBot="1" x14ac:dyDescent="0.25">
      <c r="A416" s="162"/>
      <c r="B416" s="170"/>
      <c r="C416" s="84" t="s">
        <v>4</v>
      </c>
      <c r="D416" s="7">
        <v>22</v>
      </c>
      <c r="E416" s="7">
        <v>23</v>
      </c>
      <c r="F416" s="7">
        <v>23</v>
      </c>
      <c r="G416" s="5">
        <v>24</v>
      </c>
      <c r="H416" s="5">
        <v>20</v>
      </c>
      <c r="I416" s="7">
        <v>24</v>
      </c>
      <c r="J416" s="7">
        <v>29</v>
      </c>
      <c r="K416" s="7">
        <v>5</v>
      </c>
      <c r="L416" s="7">
        <v>8</v>
      </c>
      <c r="M416" s="7">
        <v>25</v>
      </c>
      <c r="N416" s="7">
        <v>29</v>
      </c>
      <c r="O416" s="7">
        <v>26</v>
      </c>
      <c r="P416" s="7">
        <v>21</v>
      </c>
      <c r="Q416" s="11">
        <v>17</v>
      </c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66">
        <f>SUM(D416:AB416)</f>
        <v>296</v>
      </c>
      <c r="AD416" s="38"/>
      <c r="AE416" s="38"/>
      <c r="AF416" s="38"/>
      <c r="AG416" s="38"/>
      <c r="AH416" s="38"/>
      <c r="AI416" s="38"/>
    </row>
    <row r="417" spans="1:40" x14ac:dyDescent="0.2">
      <c r="A417" s="162"/>
      <c r="B417" s="163">
        <v>0.43055555555555558</v>
      </c>
      <c r="C417" s="71" t="s">
        <v>2</v>
      </c>
      <c r="D417" s="1" t="s">
        <v>538</v>
      </c>
      <c r="E417" s="1" t="s">
        <v>539</v>
      </c>
      <c r="F417" s="1" t="s">
        <v>540</v>
      </c>
      <c r="G417" s="1" t="s">
        <v>541</v>
      </c>
      <c r="H417" s="1" t="s">
        <v>542</v>
      </c>
      <c r="I417" s="1" t="s">
        <v>552</v>
      </c>
      <c r="J417" s="1" t="s">
        <v>495</v>
      </c>
      <c r="K417" s="1" t="s">
        <v>482</v>
      </c>
      <c r="L417" s="1" t="s">
        <v>496</v>
      </c>
      <c r="M417" s="1" t="s">
        <v>497</v>
      </c>
      <c r="N417" s="1" t="s">
        <v>498</v>
      </c>
      <c r="O417" s="1" t="s">
        <v>499</v>
      </c>
      <c r="P417" s="1" t="s">
        <v>500</v>
      </c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58"/>
    </row>
    <row r="418" spans="1:40" ht="47.25" customHeight="1" x14ac:dyDescent="0.2">
      <c r="A418" s="162"/>
      <c r="B418" s="167"/>
      <c r="C418" s="73" t="s">
        <v>3</v>
      </c>
      <c r="D418" s="2" t="s">
        <v>712</v>
      </c>
      <c r="E418" s="2" t="s">
        <v>712</v>
      </c>
      <c r="F418" s="2" t="s">
        <v>712</v>
      </c>
      <c r="G418" s="2" t="s">
        <v>712</v>
      </c>
      <c r="H418" s="2" t="s">
        <v>712</v>
      </c>
      <c r="I418" s="2" t="s">
        <v>712</v>
      </c>
      <c r="J418" s="2" t="s">
        <v>222</v>
      </c>
      <c r="K418" s="2" t="s">
        <v>208</v>
      </c>
      <c r="L418" s="2" t="s">
        <v>222</v>
      </c>
      <c r="M418" s="2" t="s">
        <v>222</v>
      </c>
      <c r="N418" s="2" t="s">
        <v>713</v>
      </c>
      <c r="O418" s="2" t="s">
        <v>714</v>
      </c>
      <c r="P418" s="2" t="s">
        <v>714</v>
      </c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54"/>
    </row>
    <row r="419" spans="1:40" ht="13.5" thickBot="1" x14ac:dyDescent="0.25">
      <c r="A419" s="162"/>
      <c r="B419" s="169"/>
      <c r="C419" s="75" t="s">
        <v>4</v>
      </c>
      <c r="D419" s="3">
        <v>25</v>
      </c>
      <c r="E419" s="3">
        <v>26</v>
      </c>
      <c r="F419" s="3">
        <v>25</v>
      </c>
      <c r="G419" s="3">
        <v>24</v>
      </c>
      <c r="H419" s="3">
        <v>24</v>
      </c>
      <c r="I419" s="3">
        <v>25</v>
      </c>
      <c r="J419" s="3">
        <v>24</v>
      </c>
      <c r="K419" s="7">
        <v>10</v>
      </c>
      <c r="L419" s="3">
        <v>22</v>
      </c>
      <c r="M419" s="3">
        <v>20</v>
      </c>
      <c r="N419" s="7">
        <v>13</v>
      </c>
      <c r="O419" s="3">
        <v>21</v>
      </c>
      <c r="P419" s="3">
        <v>20</v>
      </c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65">
        <f>SUM(D419:P419)</f>
        <v>279</v>
      </c>
    </row>
    <row r="420" spans="1:40" x14ac:dyDescent="0.2">
      <c r="A420" s="161"/>
      <c r="B420" s="163">
        <v>0.4861111111111111</v>
      </c>
      <c r="C420" s="71" t="s">
        <v>2</v>
      </c>
      <c r="D420" s="1" t="s">
        <v>553</v>
      </c>
      <c r="E420" s="1" t="s">
        <v>554</v>
      </c>
      <c r="F420" s="4" t="s">
        <v>531</v>
      </c>
      <c r="G420" s="4" t="s">
        <v>560</v>
      </c>
      <c r="H420" s="4" t="s">
        <v>747</v>
      </c>
      <c r="I420" s="4" t="s">
        <v>730</v>
      </c>
      <c r="J420" s="4" t="s">
        <v>780</v>
      </c>
      <c r="K420" s="4" t="s">
        <v>777</v>
      </c>
      <c r="L420" s="4" t="s">
        <v>731</v>
      </c>
      <c r="M420" s="1" t="s">
        <v>84</v>
      </c>
      <c r="N420" s="1" t="s">
        <v>85</v>
      </c>
      <c r="O420" s="1" t="s">
        <v>86</v>
      </c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58"/>
    </row>
    <row r="421" spans="1:40" ht="48" customHeight="1" x14ac:dyDescent="0.2">
      <c r="A421" s="161"/>
      <c r="B421" s="167"/>
      <c r="C421" s="73" t="s">
        <v>3</v>
      </c>
      <c r="D421" s="2" t="s">
        <v>712</v>
      </c>
      <c r="E421" s="2" t="s">
        <v>712</v>
      </c>
      <c r="F421" s="2" t="s">
        <v>233</v>
      </c>
      <c r="G421" s="2" t="s">
        <v>244</v>
      </c>
      <c r="H421" s="2" t="s">
        <v>281</v>
      </c>
      <c r="I421" s="2" t="s">
        <v>281</v>
      </c>
      <c r="J421" s="2" t="s">
        <v>781</v>
      </c>
      <c r="K421" s="2" t="s">
        <v>235</v>
      </c>
      <c r="L421" s="2" t="s">
        <v>265</v>
      </c>
      <c r="M421" s="2" t="s">
        <v>209</v>
      </c>
      <c r="N421" s="2" t="s">
        <v>209</v>
      </c>
      <c r="O421" s="2" t="s">
        <v>209</v>
      </c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54"/>
    </row>
    <row r="422" spans="1:40" ht="13.5" thickBot="1" x14ac:dyDescent="0.25">
      <c r="A422" s="161"/>
      <c r="B422" s="169"/>
      <c r="C422" s="75" t="s">
        <v>4</v>
      </c>
      <c r="D422" s="3">
        <v>18</v>
      </c>
      <c r="E422" s="3">
        <v>17</v>
      </c>
      <c r="F422" s="11">
        <v>21</v>
      </c>
      <c r="G422" s="11">
        <v>19</v>
      </c>
      <c r="H422" s="11">
        <v>26</v>
      </c>
      <c r="I422" s="11">
        <v>24</v>
      </c>
      <c r="J422" s="11">
        <v>23</v>
      </c>
      <c r="K422" s="11">
        <v>13</v>
      </c>
      <c r="L422" s="11">
        <v>15</v>
      </c>
      <c r="M422" s="6">
        <v>26</v>
      </c>
      <c r="N422" s="7">
        <v>27</v>
      </c>
      <c r="O422" s="3">
        <v>26</v>
      </c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65">
        <f>SUM(D422:AB422)</f>
        <v>255</v>
      </c>
    </row>
    <row r="423" spans="1:40" x14ac:dyDescent="0.2">
      <c r="A423" s="161"/>
      <c r="B423" s="166">
        <v>0.54166666666666663</v>
      </c>
      <c r="C423" s="71" t="s">
        <v>2</v>
      </c>
      <c r="D423" s="80" t="s">
        <v>79</v>
      </c>
      <c r="E423" s="1" t="s">
        <v>80</v>
      </c>
      <c r="F423" s="1" t="s">
        <v>81</v>
      </c>
      <c r="G423" s="1" t="s">
        <v>82</v>
      </c>
      <c r="H423" s="1" t="s">
        <v>83</v>
      </c>
      <c r="I423" s="1" t="s">
        <v>71</v>
      </c>
      <c r="J423" s="1" t="s">
        <v>72</v>
      </c>
      <c r="K423" s="80" t="s">
        <v>78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5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</row>
    <row r="424" spans="1:40" ht="45.75" customHeight="1" x14ac:dyDescent="0.2">
      <c r="A424" s="161"/>
      <c r="B424" s="167"/>
      <c r="C424" s="73" t="s">
        <v>3</v>
      </c>
      <c r="D424" s="2" t="s">
        <v>209</v>
      </c>
      <c r="E424" s="2" t="s">
        <v>209</v>
      </c>
      <c r="F424" s="2" t="s">
        <v>209</v>
      </c>
      <c r="G424" s="2" t="s">
        <v>209</v>
      </c>
      <c r="H424" s="2" t="s">
        <v>209</v>
      </c>
      <c r="I424" s="2" t="s">
        <v>209</v>
      </c>
      <c r="J424" s="2" t="s">
        <v>209</v>
      </c>
      <c r="K424" s="2" t="s">
        <v>209</v>
      </c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54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</row>
    <row r="425" spans="1:40" ht="13.5" thickBot="1" x14ac:dyDescent="0.25">
      <c r="A425" s="161"/>
      <c r="B425" s="169"/>
      <c r="C425" s="75" t="s">
        <v>4</v>
      </c>
      <c r="D425" s="3">
        <v>26</v>
      </c>
      <c r="E425" s="3">
        <v>27</v>
      </c>
      <c r="F425" s="3">
        <v>26</v>
      </c>
      <c r="G425" s="3">
        <v>27</v>
      </c>
      <c r="H425" s="6">
        <v>27</v>
      </c>
      <c r="I425" s="5">
        <v>27</v>
      </c>
      <c r="J425" s="7">
        <v>28</v>
      </c>
      <c r="K425" s="23">
        <v>27</v>
      </c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5">
        <f>SUM(D425:AB425)</f>
        <v>215</v>
      </c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</row>
    <row r="426" spans="1:40" x14ac:dyDescent="0.2">
      <c r="A426" s="161"/>
      <c r="B426" s="166">
        <v>0.59722222222222221</v>
      </c>
      <c r="C426" s="71" t="s">
        <v>2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58"/>
      <c r="AD426" s="92"/>
      <c r="AE426" s="92"/>
      <c r="AF426" s="92"/>
      <c r="AG426" s="92"/>
      <c r="AH426" s="92"/>
      <c r="AI426" s="92"/>
      <c r="AJ426" s="92"/>
      <c r="AK426" s="38"/>
      <c r="AL426" s="38"/>
      <c r="AM426" s="38"/>
      <c r="AN426" s="38"/>
    </row>
    <row r="427" spans="1:40" ht="35.25" customHeight="1" x14ac:dyDescent="0.2">
      <c r="A427" s="161"/>
      <c r="B427" s="167"/>
      <c r="C427" s="73" t="s">
        <v>3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54"/>
      <c r="AD427" s="86"/>
      <c r="AE427" s="86"/>
      <c r="AF427" s="86"/>
      <c r="AG427" s="86"/>
      <c r="AH427" s="86"/>
      <c r="AI427" s="86"/>
      <c r="AJ427" s="86"/>
      <c r="AK427" s="38"/>
      <c r="AL427" s="38"/>
      <c r="AM427" s="38"/>
      <c r="AN427" s="38"/>
    </row>
    <row r="428" spans="1:40" ht="13.5" thickBot="1" x14ac:dyDescent="0.25">
      <c r="A428" s="161"/>
      <c r="B428" s="168"/>
      <c r="C428" s="75" t="s">
        <v>4</v>
      </c>
      <c r="D428" s="5"/>
      <c r="E428" s="7"/>
      <c r="F428" s="7"/>
      <c r="G428" s="7"/>
      <c r="H428" s="7"/>
      <c r="I428" s="5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66">
        <f>SUM(D428:AB428)</f>
        <v>0</v>
      </c>
      <c r="AD428" s="88"/>
      <c r="AE428" s="88"/>
      <c r="AF428" s="88"/>
      <c r="AG428" s="88"/>
      <c r="AH428" s="88"/>
      <c r="AI428" s="88"/>
      <c r="AJ428" s="88"/>
      <c r="AK428" s="38"/>
      <c r="AL428" s="38"/>
      <c r="AM428" s="38"/>
      <c r="AN428" s="38"/>
    </row>
    <row r="429" spans="1:40" x14ac:dyDescent="0.2">
      <c r="A429" s="161"/>
      <c r="B429" s="163">
        <v>0.65277777777777779</v>
      </c>
      <c r="C429" s="71" t="s">
        <v>2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68"/>
      <c r="AD429" s="92"/>
      <c r="AE429" s="92"/>
      <c r="AF429" s="92"/>
      <c r="AG429" s="92"/>
      <c r="AH429" s="92"/>
      <c r="AI429" s="92"/>
      <c r="AJ429" s="92"/>
      <c r="AK429" s="92"/>
      <c r="AL429" s="92"/>
      <c r="AM429" s="38"/>
      <c r="AN429" s="38"/>
    </row>
    <row r="430" spans="1:40" s="87" customFormat="1" ht="40.5" customHeight="1" x14ac:dyDescent="0.2">
      <c r="A430" s="161"/>
      <c r="B430" s="167"/>
      <c r="C430" s="73" t="s">
        <v>3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54"/>
      <c r="AD430" s="86"/>
      <c r="AE430" s="86"/>
      <c r="AF430" s="86"/>
      <c r="AG430" s="86"/>
      <c r="AH430" s="86"/>
      <c r="AI430" s="86"/>
      <c r="AJ430" s="86"/>
      <c r="AK430" s="86"/>
      <c r="AL430" s="86"/>
      <c r="AM430" s="123"/>
      <c r="AN430" s="123"/>
    </row>
    <row r="431" spans="1:40" ht="13.5" thickBot="1" x14ac:dyDescent="0.25">
      <c r="A431" s="161"/>
      <c r="B431" s="168"/>
      <c r="C431" s="84" t="s">
        <v>4</v>
      </c>
      <c r="D431" s="3"/>
      <c r="E431" s="3"/>
      <c r="F431" s="3"/>
      <c r="G431" s="3"/>
      <c r="H431" s="7"/>
      <c r="I431" s="3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66">
        <f>SUM(D431:AB431)</f>
        <v>0</v>
      </c>
      <c r="AD431" s="88"/>
      <c r="AE431" s="88"/>
      <c r="AF431" s="88"/>
      <c r="AG431" s="88"/>
      <c r="AH431" s="88"/>
      <c r="AI431" s="88"/>
      <c r="AJ431" s="88"/>
      <c r="AK431" s="88"/>
      <c r="AL431" s="88"/>
      <c r="AM431" s="38"/>
      <c r="AN431" s="38"/>
    </row>
    <row r="432" spans="1:40" x14ac:dyDescent="0.2">
      <c r="A432" s="162"/>
      <c r="B432" s="163">
        <v>0.70833333333333337</v>
      </c>
      <c r="C432" s="71" t="s">
        <v>2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6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</row>
    <row r="433" spans="1:40" ht="49.5" customHeight="1" x14ac:dyDescent="0.2">
      <c r="A433" s="162"/>
      <c r="B433" s="164"/>
      <c r="C433" s="73" t="s">
        <v>3</v>
      </c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54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</row>
    <row r="434" spans="1:40" ht="13.5" thickBot="1" x14ac:dyDescent="0.25">
      <c r="A434" s="162"/>
      <c r="B434" s="165"/>
      <c r="C434" s="75" t="s">
        <v>4</v>
      </c>
      <c r="D434" s="3"/>
      <c r="E434" s="3"/>
      <c r="F434" s="3"/>
      <c r="G434" s="3"/>
      <c r="H434" s="3"/>
      <c r="I434" s="7"/>
      <c r="J434" s="3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5">
        <f>SUM(D434:AB434)</f>
        <v>0</v>
      </c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</row>
    <row r="435" spans="1:40" x14ac:dyDescent="0.2">
      <c r="A435" s="160" t="s">
        <v>27</v>
      </c>
      <c r="B435" s="163">
        <v>0.375</v>
      </c>
      <c r="C435" s="71" t="s">
        <v>2</v>
      </c>
      <c r="D435" s="8" t="s">
        <v>66</v>
      </c>
      <c r="E435" s="8" t="s">
        <v>56</v>
      </c>
      <c r="F435" s="8" t="s">
        <v>52</v>
      </c>
      <c r="G435" s="8" t="s">
        <v>51</v>
      </c>
      <c r="H435" s="8" t="s">
        <v>48</v>
      </c>
      <c r="I435" s="8" t="s">
        <v>60</v>
      </c>
      <c r="J435" s="1" t="s">
        <v>62</v>
      </c>
      <c r="K435" s="1" t="s">
        <v>59</v>
      </c>
      <c r="L435" s="1" t="s">
        <v>61</v>
      </c>
      <c r="M435" s="4" t="s">
        <v>510</v>
      </c>
      <c r="N435" s="4" t="s">
        <v>511</v>
      </c>
      <c r="O435" s="4" t="s">
        <v>512</v>
      </c>
      <c r="P435" s="1"/>
      <c r="Q435" s="1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72"/>
      <c r="AD435" s="38"/>
      <c r="AE435" s="38"/>
      <c r="AF435" s="38"/>
      <c r="AG435" s="38"/>
      <c r="AH435" s="38"/>
      <c r="AI435" s="38"/>
      <c r="AJ435" s="38"/>
      <c r="AK435" s="38"/>
      <c r="AL435" s="38"/>
    </row>
    <row r="436" spans="1:40" ht="45.75" customHeight="1" x14ac:dyDescent="0.2">
      <c r="A436" s="161"/>
      <c r="B436" s="164"/>
      <c r="C436" s="73" t="s">
        <v>3</v>
      </c>
      <c r="D436" s="2" t="s">
        <v>169</v>
      </c>
      <c r="E436" s="2" t="s">
        <v>169</v>
      </c>
      <c r="F436" s="2" t="s">
        <v>188</v>
      </c>
      <c r="G436" s="2" t="s">
        <v>188</v>
      </c>
      <c r="H436" s="2" t="s">
        <v>188</v>
      </c>
      <c r="I436" s="2" t="s">
        <v>169</v>
      </c>
      <c r="J436" s="2" t="s">
        <v>169</v>
      </c>
      <c r="K436" s="2" t="s">
        <v>169</v>
      </c>
      <c r="L436" s="2" t="s">
        <v>169</v>
      </c>
      <c r="M436" s="2" t="s">
        <v>191</v>
      </c>
      <c r="N436" s="2" t="s">
        <v>715</v>
      </c>
      <c r="O436" s="2" t="s">
        <v>191</v>
      </c>
      <c r="P436" s="97"/>
      <c r="Q436" s="2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74"/>
      <c r="AD436" s="38"/>
      <c r="AE436" s="38"/>
      <c r="AF436" s="38"/>
      <c r="AG436" s="38"/>
      <c r="AH436" s="38"/>
      <c r="AI436" s="38"/>
      <c r="AJ436" s="38"/>
      <c r="AK436" s="38"/>
      <c r="AL436" s="38"/>
    </row>
    <row r="437" spans="1:40" ht="13.5" thickBot="1" x14ac:dyDescent="0.25">
      <c r="A437" s="161"/>
      <c r="B437" s="165"/>
      <c r="C437" s="75" t="s">
        <v>4</v>
      </c>
      <c r="D437" s="14">
        <v>23</v>
      </c>
      <c r="E437" s="14">
        <v>24</v>
      </c>
      <c r="F437" s="3">
        <v>25</v>
      </c>
      <c r="G437" s="3">
        <v>26</v>
      </c>
      <c r="H437" s="3">
        <v>23</v>
      </c>
      <c r="I437" s="3">
        <v>26</v>
      </c>
      <c r="J437" s="3">
        <v>25</v>
      </c>
      <c r="K437" s="14">
        <v>23</v>
      </c>
      <c r="L437" s="14">
        <v>25</v>
      </c>
      <c r="M437" s="11">
        <v>31</v>
      </c>
      <c r="N437" s="12">
        <v>17</v>
      </c>
      <c r="O437" s="11">
        <v>20</v>
      </c>
      <c r="P437" s="14"/>
      <c r="Q437" s="14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106">
        <f>SUM(D437:Q437)</f>
        <v>288</v>
      </c>
      <c r="AD437" s="38"/>
      <c r="AE437" s="38"/>
      <c r="AF437" s="38"/>
      <c r="AG437" s="38"/>
      <c r="AH437" s="38"/>
      <c r="AI437" s="38"/>
    </row>
    <row r="438" spans="1:40" x14ac:dyDescent="0.2">
      <c r="A438" s="161"/>
      <c r="B438" s="166">
        <v>0.43055555555555558</v>
      </c>
      <c r="C438" s="93" t="s">
        <v>2</v>
      </c>
      <c r="D438" s="1" t="s">
        <v>64</v>
      </c>
      <c r="E438" s="1" t="s">
        <v>65</v>
      </c>
      <c r="F438" s="1" t="s">
        <v>54</v>
      </c>
      <c r="G438" s="1" t="s">
        <v>63</v>
      </c>
      <c r="H438" s="1" t="s">
        <v>49</v>
      </c>
      <c r="I438" s="1" t="s">
        <v>50</v>
      </c>
      <c r="J438" s="1" t="s">
        <v>53</v>
      </c>
      <c r="K438" s="1" t="s">
        <v>55</v>
      </c>
      <c r="L438" s="1" t="s">
        <v>58</v>
      </c>
      <c r="M438" s="1" t="s">
        <v>792</v>
      </c>
      <c r="N438" s="34" t="s">
        <v>117</v>
      </c>
      <c r="O438" s="34" t="s">
        <v>119</v>
      </c>
      <c r="P438" s="34" t="s">
        <v>118</v>
      </c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77"/>
    </row>
    <row r="439" spans="1:40" ht="47.25" customHeight="1" x14ac:dyDescent="0.2">
      <c r="A439" s="161"/>
      <c r="B439" s="167"/>
      <c r="C439" s="73" t="s">
        <v>3</v>
      </c>
      <c r="D439" s="2" t="s">
        <v>197</v>
      </c>
      <c r="E439" s="2" t="s">
        <v>197</v>
      </c>
      <c r="F439" s="2" t="s">
        <v>188</v>
      </c>
      <c r="G439" s="2" t="s">
        <v>197</v>
      </c>
      <c r="H439" s="2" t="s">
        <v>188</v>
      </c>
      <c r="I439" s="2" t="s">
        <v>188</v>
      </c>
      <c r="J439" s="2" t="s">
        <v>188</v>
      </c>
      <c r="K439" s="2" t="s">
        <v>188</v>
      </c>
      <c r="L439" s="2" t="s">
        <v>197</v>
      </c>
      <c r="M439" s="2" t="s">
        <v>793</v>
      </c>
      <c r="N439" s="2" t="s">
        <v>401</v>
      </c>
      <c r="O439" s="2" t="s">
        <v>401</v>
      </c>
      <c r="P439" s="2" t="s">
        <v>401</v>
      </c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74"/>
    </row>
    <row r="440" spans="1:40" ht="13.5" thickBot="1" x14ac:dyDescent="0.25">
      <c r="A440" s="161"/>
      <c r="B440" s="168"/>
      <c r="C440" s="84" t="s">
        <v>4</v>
      </c>
      <c r="D440" s="3">
        <v>23</v>
      </c>
      <c r="E440" s="3">
        <v>26</v>
      </c>
      <c r="F440" s="3">
        <v>25</v>
      </c>
      <c r="G440" s="14">
        <v>26</v>
      </c>
      <c r="H440" s="14">
        <v>25</v>
      </c>
      <c r="I440" s="14">
        <v>26</v>
      </c>
      <c r="J440" s="61">
        <v>25</v>
      </c>
      <c r="K440" s="14">
        <v>24</v>
      </c>
      <c r="L440" s="14">
        <v>26</v>
      </c>
      <c r="M440" s="14">
        <v>9</v>
      </c>
      <c r="N440" s="3"/>
      <c r="O440" s="14"/>
      <c r="P440" s="23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95">
        <f>SUM(D440:P440)</f>
        <v>235</v>
      </c>
    </row>
    <row r="441" spans="1:40" ht="25.5" x14ac:dyDescent="0.2">
      <c r="A441" s="162"/>
      <c r="B441" s="163">
        <v>0.4861111111111111</v>
      </c>
      <c r="C441" s="71" t="s">
        <v>2</v>
      </c>
      <c r="D441" s="34" t="s">
        <v>110</v>
      </c>
      <c r="E441" s="34" t="s">
        <v>813</v>
      </c>
      <c r="F441" s="34" t="s">
        <v>111</v>
      </c>
      <c r="G441" s="34" t="s">
        <v>112</v>
      </c>
      <c r="H441" s="34" t="s">
        <v>113</v>
      </c>
      <c r="I441" s="1" t="s">
        <v>428</v>
      </c>
      <c r="J441" s="8" t="s">
        <v>104</v>
      </c>
      <c r="K441" s="8" t="s">
        <v>787</v>
      </c>
      <c r="L441" s="8" t="s">
        <v>105</v>
      </c>
      <c r="M441" s="8" t="s">
        <v>106</v>
      </c>
      <c r="N441" s="1" t="s">
        <v>429</v>
      </c>
      <c r="O441" s="1" t="s">
        <v>430</v>
      </c>
      <c r="P441" s="1" t="s">
        <v>794</v>
      </c>
      <c r="Q441" s="4" t="s">
        <v>796</v>
      </c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72"/>
    </row>
    <row r="442" spans="1:40" ht="46.5" customHeight="1" x14ac:dyDescent="0.2">
      <c r="A442" s="162"/>
      <c r="B442" s="167"/>
      <c r="C442" s="73" t="s">
        <v>3</v>
      </c>
      <c r="D442" s="2" t="s">
        <v>381</v>
      </c>
      <c r="E442" s="2" t="s">
        <v>381</v>
      </c>
      <c r="F442" s="2" t="s">
        <v>381</v>
      </c>
      <c r="G442" s="2" t="s">
        <v>379</v>
      </c>
      <c r="H442" s="2" t="s">
        <v>388</v>
      </c>
      <c r="I442" s="2" t="s">
        <v>423</v>
      </c>
      <c r="J442" s="2" t="s">
        <v>366</v>
      </c>
      <c r="K442" s="2" t="s">
        <v>366</v>
      </c>
      <c r="L442" s="2" t="s">
        <v>366</v>
      </c>
      <c r="M442" s="2" t="s">
        <v>366</v>
      </c>
      <c r="N442" s="2" t="s">
        <v>423</v>
      </c>
      <c r="O442" s="2" t="s">
        <v>423</v>
      </c>
      <c r="P442" s="2" t="s">
        <v>795</v>
      </c>
      <c r="Q442" s="2" t="s">
        <v>797</v>
      </c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74"/>
    </row>
    <row r="443" spans="1:40" ht="13.5" thickBot="1" x14ac:dyDescent="0.25">
      <c r="A443" s="162"/>
      <c r="B443" s="169"/>
      <c r="C443" s="75" t="s">
        <v>4</v>
      </c>
      <c r="D443" s="14">
        <v>27</v>
      </c>
      <c r="E443" s="14">
        <v>15</v>
      </c>
      <c r="F443" s="14">
        <v>26</v>
      </c>
      <c r="G443" s="14">
        <v>20</v>
      </c>
      <c r="H443" s="61">
        <v>15</v>
      </c>
      <c r="I443" s="14">
        <v>20</v>
      </c>
      <c r="J443" s="7">
        <v>23</v>
      </c>
      <c r="K443" s="7">
        <v>24</v>
      </c>
      <c r="L443" s="7">
        <v>21</v>
      </c>
      <c r="M443" s="7">
        <v>20</v>
      </c>
      <c r="N443" s="14">
        <v>20</v>
      </c>
      <c r="O443" s="14">
        <v>19</v>
      </c>
      <c r="P443" s="14">
        <v>13</v>
      </c>
      <c r="Q443" s="14">
        <v>12</v>
      </c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06">
        <f>SUM(D443:Q443)</f>
        <v>275</v>
      </c>
    </row>
    <row r="444" spans="1:40" x14ac:dyDescent="0.2">
      <c r="A444" s="161"/>
      <c r="B444" s="166">
        <v>0.54166666666666663</v>
      </c>
      <c r="C444" s="93" t="s">
        <v>2</v>
      </c>
      <c r="D444" s="8" t="s">
        <v>434</v>
      </c>
      <c r="E444" s="8" t="s">
        <v>435</v>
      </c>
      <c r="F444" s="8" t="s">
        <v>436</v>
      </c>
      <c r="G444" s="8" t="s">
        <v>437</v>
      </c>
      <c r="H444" s="8" t="s">
        <v>443</v>
      </c>
      <c r="I444" s="8" t="s">
        <v>444</v>
      </c>
      <c r="J444" s="8" t="s">
        <v>445</v>
      </c>
      <c r="K444" s="8" t="s">
        <v>446</v>
      </c>
      <c r="L444" s="8" t="s">
        <v>447</v>
      </c>
      <c r="M444" s="34" t="s">
        <v>115</v>
      </c>
      <c r="N444" s="34" t="s">
        <v>116</v>
      </c>
      <c r="O444" s="34" t="s">
        <v>114</v>
      </c>
      <c r="P444" s="1"/>
      <c r="Q444" s="8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77"/>
    </row>
    <row r="445" spans="1:40" ht="49.5" customHeight="1" x14ac:dyDescent="0.2">
      <c r="A445" s="161"/>
      <c r="B445" s="167"/>
      <c r="C445" s="73" t="s">
        <v>3</v>
      </c>
      <c r="D445" s="2" t="s">
        <v>423</v>
      </c>
      <c r="E445" s="2" t="s">
        <v>423</v>
      </c>
      <c r="F445" s="2" t="s">
        <v>423</v>
      </c>
      <c r="G445" s="2" t="s">
        <v>423</v>
      </c>
      <c r="H445" s="2" t="s">
        <v>448</v>
      </c>
      <c r="I445" s="2" t="s">
        <v>448</v>
      </c>
      <c r="J445" s="2" t="s">
        <v>448</v>
      </c>
      <c r="K445" s="2" t="s">
        <v>449</v>
      </c>
      <c r="L445" s="2" t="s">
        <v>449</v>
      </c>
      <c r="M445" s="2" t="s">
        <v>400</v>
      </c>
      <c r="N445" s="2" t="s">
        <v>400</v>
      </c>
      <c r="O445" s="2" t="s">
        <v>388</v>
      </c>
      <c r="P445" s="2"/>
      <c r="Q445" s="9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74"/>
    </row>
    <row r="446" spans="1:40" ht="13.5" thickBot="1" x14ac:dyDescent="0.25">
      <c r="A446" s="161"/>
      <c r="B446" s="169"/>
      <c r="C446" s="75" t="s">
        <v>4</v>
      </c>
      <c r="D446" s="3">
        <v>25</v>
      </c>
      <c r="E446" s="3">
        <v>24</v>
      </c>
      <c r="F446" s="14">
        <v>23</v>
      </c>
      <c r="G446" s="3">
        <v>30</v>
      </c>
      <c r="H446" s="3">
        <v>24</v>
      </c>
      <c r="I446" s="3">
        <v>15</v>
      </c>
      <c r="J446" s="3">
        <v>25</v>
      </c>
      <c r="K446" s="3">
        <v>26</v>
      </c>
      <c r="L446" s="3">
        <v>28</v>
      </c>
      <c r="M446" s="7">
        <v>24</v>
      </c>
      <c r="N446" s="7">
        <v>20</v>
      </c>
      <c r="O446" s="61">
        <v>15</v>
      </c>
      <c r="P446" s="14"/>
      <c r="Q446" s="14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106">
        <f>SUM(D446:Q446)</f>
        <v>279</v>
      </c>
    </row>
    <row r="447" spans="1:40" x14ac:dyDescent="0.2">
      <c r="A447" s="161"/>
      <c r="B447" s="166">
        <v>0.59722222222222221</v>
      </c>
      <c r="C447" s="71" t="s">
        <v>2</v>
      </c>
      <c r="D447" s="1" t="s">
        <v>455</v>
      </c>
      <c r="E447" s="1" t="s">
        <v>456</v>
      </c>
      <c r="F447" s="1" t="s">
        <v>457</v>
      </c>
      <c r="G447" s="1" t="s">
        <v>458</v>
      </c>
      <c r="H447" s="1" t="s">
        <v>459</v>
      </c>
      <c r="I447" s="1" t="s">
        <v>460</v>
      </c>
      <c r="J447" s="1" t="s">
        <v>461</v>
      </c>
      <c r="K447" s="1" t="s">
        <v>462</v>
      </c>
      <c r="L447" s="1" t="s">
        <v>463</v>
      </c>
      <c r="M447" s="1" t="s">
        <v>464</v>
      </c>
      <c r="N447" s="1" t="s">
        <v>465</v>
      </c>
      <c r="O447" s="1" t="s">
        <v>466</v>
      </c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72"/>
    </row>
    <row r="448" spans="1:40" ht="33" customHeight="1" x14ac:dyDescent="0.2">
      <c r="A448" s="161"/>
      <c r="B448" s="167"/>
      <c r="C448" s="73" t="s">
        <v>3</v>
      </c>
      <c r="D448" s="2" t="s">
        <v>423</v>
      </c>
      <c r="E448" s="2" t="s">
        <v>423</v>
      </c>
      <c r="F448" s="2" t="s">
        <v>423</v>
      </c>
      <c r="G448" s="2" t="s">
        <v>423</v>
      </c>
      <c r="H448" s="2" t="s">
        <v>423</v>
      </c>
      <c r="I448" s="2" t="s">
        <v>423</v>
      </c>
      <c r="J448" s="2" t="s">
        <v>423</v>
      </c>
      <c r="K448" s="2" t="s">
        <v>423</v>
      </c>
      <c r="L448" s="2" t="s">
        <v>423</v>
      </c>
      <c r="M448" s="2" t="s">
        <v>423</v>
      </c>
      <c r="N448" s="2" t="s">
        <v>423</v>
      </c>
      <c r="O448" s="2" t="s">
        <v>423</v>
      </c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74"/>
    </row>
    <row r="449" spans="1:38" ht="13.5" thickBot="1" x14ac:dyDescent="0.25">
      <c r="A449" s="161"/>
      <c r="B449" s="168"/>
      <c r="C449" s="75" t="s">
        <v>4</v>
      </c>
      <c r="D449" s="13">
        <v>25</v>
      </c>
      <c r="E449" s="13">
        <v>25</v>
      </c>
      <c r="F449" s="13">
        <v>27</v>
      </c>
      <c r="G449" s="13">
        <v>27</v>
      </c>
      <c r="H449" s="13">
        <v>28</v>
      </c>
      <c r="I449" s="13">
        <v>28</v>
      </c>
      <c r="J449" s="13">
        <v>25</v>
      </c>
      <c r="K449" s="13">
        <v>25</v>
      </c>
      <c r="L449" s="13">
        <v>25</v>
      </c>
      <c r="M449" s="13">
        <v>24</v>
      </c>
      <c r="N449" s="14">
        <v>25</v>
      </c>
      <c r="O449" s="13">
        <v>27</v>
      </c>
      <c r="P449" s="13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06">
        <f>SUM(D449:AB449)</f>
        <v>311</v>
      </c>
    </row>
    <row r="450" spans="1:38" x14ac:dyDescent="0.2">
      <c r="A450" s="161"/>
      <c r="B450" s="163">
        <v>0.65277777777777779</v>
      </c>
      <c r="C450" s="71" t="s">
        <v>2</v>
      </c>
      <c r="D450" s="1" t="s">
        <v>716</v>
      </c>
      <c r="E450" s="1" t="s">
        <v>717</v>
      </c>
      <c r="F450" s="1" t="s">
        <v>718</v>
      </c>
      <c r="G450" s="1" t="s">
        <v>719</v>
      </c>
      <c r="H450" s="1" t="s">
        <v>720</v>
      </c>
      <c r="I450" s="1" t="s">
        <v>721</v>
      </c>
      <c r="J450" s="1" t="s">
        <v>722</v>
      </c>
      <c r="K450" s="1" t="s">
        <v>723</v>
      </c>
      <c r="L450" s="1"/>
      <c r="M450" s="1"/>
      <c r="N450" s="1"/>
      <c r="O450" s="1"/>
      <c r="P450" s="1"/>
      <c r="Q450" s="1"/>
      <c r="R450" s="1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72"/>
      <c r="AL450" s="38"/>
    </row>
    <row r="451" spans="1:38" s="87" customFormat="1" ht="35.25" customHeight="1" x14ac:dyDescent="0.2">
      <c r="A451" s="161"/>
      <c r="B451" s="167"/>
      <c r="C451" s="73" t="s">
        <v>3</v>
      </c>
      <c r="D451" s="2" t="s">
        <v>423</v>
      </c>
      <c r="E451" s="2" t="s">
        <v>423</v>
      </c>
      <c r="F451" s="2" t="s">
        <v>423</v>
      </c>
      <c r="G451" s="2" t="s">
        <v>423</v>
      </c>
      <c r="H451" s="2" t="s">
        <v>423</v>
      </c>
      <c r="I451" s="2" t="s">
        <v>423</v>
      </c>
      <c r="J451" s="2" t="s">
        <v>423</v>
      </c>
      <c r="K451" s="2" t="s">
        <v>423</v>
      </c>
      <c r="L451" s="2"/>
      <c r="M451" s="2"/>
      <c r="N451" s="2"/>
      <c r="O451" s="2"/>
      <c r="P451" s="2"/>
      <c r="Q451" s="2"/>
      <c r="R451" s="2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54"/>
      <c r="AL451" s="123"/>
    </row>
    <row r="452" spans="1:38" ht="13.5" thickBot="1" x14ac:dyDescent="0.25">
      <c r="A452" s="161"/>
      <c r="B452" s="169"/>
      <c r="C452" s="75" t="s">
        <v>4</v>
      </c>
      <c r="D452" s="13">
        <v>25</v>
      </c>
      <c r="E452" s="13">
        <v>26</v>
      </c>
      <c r="F452" s="13">
        <v>20</v>
      </c>
      <c r="G452" s="13">
        <v>30</v>
      </c>
      <c r="H452" s="13">
        <v>31</v>
      </c>
      <c r="I452" s="13">
        <v>20</v>
      </c>
      <c r="J452" s="13">
        <v>20</v>
      </c>
      <c r="K452" s="13">
        <v>32</v>
      </c>
      <c r="L452" s="13"/>
      <c r="M452" s="13"/>
      <c r="N452" s="14"/>
      <c r="O452" s="13"/>
      <c r="P452" s="14"/>
      <c r="Q452" s="14"/>
      <c r="R452" s="14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106">
        <f>SUM(D452:Q452)</f>
        <v>204</v>
      </c>
      <c r="AL452" s="38"/>
    </row>
    <row r="453" spans="1:38" x14ac:dyDescent="0.2">
      <c r="A453" s="161"/>
      <c r="B453" s="166">
        <v>0.70833333333333337</v>
      </c>
      <c r="C453" s="71" t="s">
        <v>2</v>
      </c>
      <c r="D453" s="1" t="s">
        <v>802</v>
      </c>
      <c r="E453" s="1" t="s">
        <v>803</v>
      </c>
      <c r="F453" s="1" t="s">
        <v>804</v>
      </c>
      <c r="G453" s="1" t="s">
        <v>805</v>
      </c>
      <c r="H453" s="1" t="s">
        <v>806</v>
      </c>
      <c r="I453" s="1" t="s">
        <v>807</v>
      </c>
      <c r="J453" s="1" t="s">
        <v>808</v>
      </c>
      <c r="K453" s="1"/>
      <c r="L453" s="1"/>
      <c r="M453" s="1"/>
      <c r="N453" s="1"/>
      <c r="O453" s="1"/>
      <c r="P453" s="1"/>
      <c r="Q453" s="1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72"/>
    </row>
    <row r="454" spans="1:38" ht="43.5" customHeight="1" x14ac:dyDescent="0.2">
      <c r="A454" s="161"/>
      <c r="B454" s="164"/>
      <c r="C454" s="73" t="s">
        <v>3</v>
      </c>
      <c r="D454" s="2" t="s">
        <v>423</v>
      </c>
      <c r="E454" s="2" t="s">
        <v>423</v>
      </c>
      <c r="F454" s="2" t="s">
        <v>423</v>
      </c>
      <c r="G454" s="2" t="s">
        <v>423</v>
      </c>
      <c r="H454" s="2" t="s">
        <v>423</v>
      </c>
      <c r="I454" s="2" t="s">
        <v>423</v>
      </c>
      <c r="J454" s="2" t="s">
        <v>423</v>
      </c>
      <c r="K454" s="2"/>
      <c r="L454" s="2"/>
      <c r="M454" s="2"/>
      <c r="N454" s="2"/>
      <c r="O454" s="2"/>
      <c r="P454" s="2"/>
      <c r="Q454" s="9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74"/>
    </row>
    <row r="455" spans="1:38" ht="13.5" thickBot="1" x14ac:dyDescent="0.25">
      <c r="A455" s="175"/>
      <c r="B455" s="165"/>
      <c r="C455" s="75" t="s">
        <v>4</v>
      </c>
      <c r="D455" s="7">
        <v>29</v>
      </c>
      <c r="E455" s="7">
        <v>26</v>
      </c>
      <c r="F455" s="7">
        <v>30</v>
      </c>
      <c r="G455" s="7">
        <v>29</v>
      </c>
      <c r="H455" s="7">
        <v>28</v>
      </c>
      <c r="I455" s="7">
        <v>27</v>
      </c>
      <c r="J455" s="7">
        <v>25</v>
      </c>
      <c r="K455" s="14"/>
      <c r="L455" s="14"/>
      <c r="M455" s="14"/>
      <c r="N455" s="14"/>
      <c r="O455" s="14"/>
      <c r="P455" s="14"/>
      <c r="Q455" s="14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106">
        <f>SUM(D455:Q455)</f>
        <v>194</v>
      </c>
    </row>
    <row r="457" spans="1:38" ht="13.5" thickBot="1" x14ac:dyDescent="0.25">
      <c r="B457" s="140"/>
      <c r="C457" s="141"/>
      <c r="D457" s="142"/>
      <c r="E457" s="101"/>
      <c r="F457" s="14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</row>
    <row r="458" spans="1:38" ht="13.5" thickBot="1" x14ac:dyDescent="0.25">
      <c r="D458" s="144" t="s">
        <v>960</v>
      </c>
      <c r="E458" s="145" t="s">
        <v>961</v>
      </c>
      <c r="F458" s="146"/>
      <c r="G458" s="101"/>
      <c r="H458" s="144" t="s">
        <v>962</v>
      </c>
      <c r="I458" s="147" t="s">
        <v>963</v>
      </c>
      <c r="J458" s="101"/>
      <c r="L458" s="144" t="s">
        <v>964</v>
      </c>
      <c r="M458" s="148" t="s">
        <v>965</v>
      </c>
      <c r="N458" s="101"/>
      <c r="P458" s="144" t="s">
        <v>966</v>
      </c>
      <c r="Q458" s="148" t="s">
        <v>967</v>
      </c>
      <c r="R458" s="148"/>
      <c r="S458" s="148"/>
      <c r="T458" s="144" t="s">
        <v>993</v>
      </c>
      <c r="U458" s="148" t="s">
        <v>994</v>
      </c>
    </row>
    <row r="459" spans="1:38" ht="13.5" thickBot="1" x14ac:dyDescent="0.25">
      <c r="D459" s="144" t="s">
        <v>968</v>
      </c>
      <c r="E459" s="145" t="s">
        <v>969</v>
      </c>
      <c r="F459" s="146"/>
      <c r="G459" s="101"/>
      <c r="H459" s="144" t="s">
        <v>970</v>
      </c>
      <c r="I459" s="147" t="s">
        <v>971</v>
      </c>
      <c r="J459" s="101"/>
      <c r="L459" s="144" t="s">
        <v>972</v>
      </c>
      <c r="M459" s="148" t="s">
        <v>973</v>
      </c>
      <c r="N459" s="92"/>
      <c r="P459" s="144" t="s">
        <v>974</v>
      </c>
      <c r="Q459" s="148" t="s">
        <v>975</v>
      </c>
      <c r="R459" s="148"/>
      <c r="S459" s="148"/>
      <c r="T459" s="144" t="s">
        <v>992</v>
      </c>
      <c r="U459" s="148" t="s">
        <v>995</v>
      </c>
    </row>
    <row r="460" spans="1:38" ht="12.75" customHeight="1" thickBot="1" x14ac:dyDescent="0.25">
      <c r="A460" s="149"/>
      <c r="B460" s="150"/>
      <c r="C460" s="145"/>
      <c r="D460" s="144" t="s">
        <v>976</v>
      </c>
      <c r="E460" s="145" t="s">
        <v>977</v>
      </c>
      <c r="F460" s="150"/>
      <c r="G460" s="147"/>
      <c r="H460" s="144" t="s">
        <v>978</v>
      </c>
      <c r="I460" s="147" t="s">
        <v>979</v>
      </c>
      <c r="J460" s="148"/>
      <c r="K460" s="92"/>
      <c r="L460" s="144" t="s">
        <v>980</v>
      </c>
      <c r="M460" s="148" t="s">
        <v>981</v>
      </c>
      <c r="N460" s="150"/>
      <c r="O460" s="150"/>
      <c r="P460" s="144" t="s">
        <v>982</v>
      </c>
      <c r="Q460" s="148" t="s">
        <v>983</v>
      </c>
      <c r="R460" s="92"/>
      <c r="S460" s="92"/>
      <c r="T460" s="151"/>
      <c r="U460" s="148"/>
    </row>
    <row r="461" spans="1:38" ht="13.5" thickBot="1" x14ac:dyDescent="0.25">
      <c r="A461" s="149"/>
      <c r="B461" s="140"/>
      <c r="C461" s="152"/>
      <c r="D461" s="144" t="s">
        <v>984</v>
      </c>
      <c r="E461" s="145" t="s">
        <v>985</v>
      </c>
      <c r="F461" s="92"/>
      <c r="G461" s="92"/>
      <c r="H461" s="144" t="s">
        <v>986</v>
      </c>
      <c r="I461" s="147" t="s">
        <v>987</v>
      </c>
      <c r="J461" s="92"/>
      <c r="K461" s="92"/>
      <c r="L461" s="144" t="s">
        <v>988</v>
      </c>
      <c r="M461" s="148" t="s">
        <v>989</v>
      </c>
      <c r="N461" s="92"/>
      <c r="O461" s="92"/>
      <c r="P461" s="144" t="s">
        <v>990</v>
      </c>
      <c r="Q461" s="148" t="s">
        <v>991</v>
      </c>
      <c r="R461" s="92"/>
      <c r="S461" s="92"/>
      <c r="T461" s="151"/>
      <c r="U461" s="148"/>
    </row>
  </sheetData>
  <mergeCells count="180">
    <mergeCell ref="B39:B41"/>
    <mergeCell ref="B36:B38"/>
    <mergeCell ref="A36:A56"/>
    <mergeCell ref="A435:A455"/>
    <mergeCell ref="B435:B437"/>
    <mergeCell ref="B438:B440"/>
    <mergeCell ref="B441:B443"/>
    <mergeCell ref="B444:B446"/>
    <mergeCell ref="B447:B449"/>
    <mergeCell ref="B450:B452"/>
    <mergeCell ref="B453:B455"/>
    <mergeCell ref="A414:A434"/>
    <mergeCell ref="B414:B416"/>
    <mergeCell ref="B417:B419"/>
    <mergeCell ref="B420:B422"/>
    <mergeCell ref="B423:B425"/>
    <mergeCell ref="B426:B428"/>
    <mergeCell ref="B429:B431"/>
    <mergeCell ref="B432:B434"/>
    <mergeCell ref="A393:A413"/>
    <mergeCell ref="B393:B395"/>
    <mergeCell ref="B396:B398"/>
    <mergeCell ref="B399:B401"/>
    <mergeCell ref="B402:B404"/>
    <mergeCell ref="B405:B407"/>
    <mergeCell ref="B408:B410"/>
    <mergeCell ref="B411:B413"/>
    <mergeCell ref="A372:A392"/>
    <mergeCell ref="B372:B374"/>
    <mergeCell ref="B375:B377"/>
    <mergeCell ref="B378:B380"/>
    <mergeCell ref="B381:B383"/>
    <mergeCell ref="B384:B386"/>
    <mergeCell ref="B387:B389"/>
    <mergeCell ref="B390:B392"/>
    <mergeCell ref="A351:A371"/>
    <mergeCell ref="B351:B353"/>
    <mergeCell ref="B354:B356"/>
    <mergeCell ref="B357:B359"/>
    <mergeCell ref="B360:B362"/>
    <mergeCell ref="B363:B365"/>
    <mergeCell ref="B366:B368"/>
    <mergeCell ref="B369:B371"/>
    <mergeCell ref="A330:A350"/>
    <mergeCell ref="B330:B332"/>
    <mergeCell ref="B333:B335"/>
    <mergeCell ref="B336:B338"/>
    <mergeCell ref="B339:B341"/>
    <mergeCell ref="B342:B344"/>
    <mergeCell ref="B345:B347"/>
    <mergeCell ref="B348:B350"/>
    <mergeCell ref="A309:A329"/>
    <mergeCell ref="B309:B311"/>
    <mergeCell ref="B312:B314"/>
    <mergeCell ref="B315:B317"/>
    <mergeCell ref="B318:B320"/>
    <mergeCell ref="B321:B323"/>
    <mergeCell ref="B324:B326"/>
    <mergeCell ref="B327:B329"/>
    <mergeCell ref="A288:A308"/>
    <mergeCell ref="B288:B290"/>
    <mergeCell ref="B291:B293"/>
    <mergeCell ref="B294:B296"/>
    <mergeCell ref="B297:B299"/>
    <mergeCell ref="B300:B302"/>
    <mergeCell ref="B303:B305"/>
    <mergeCell ref="B306:B308"/>
    <mergeCell ref="A267:A287"/>
    <mergeCell ref="B267:B269"/>
    <mergeCell ref="B270:B272"/>
    <mergeCell ref="B273:B275"/>
    <mergeCell ref="B276:B278"/>
    <mergeCell ref="B279:B281"/>
    <mergeCell ref="B282:B284"/>
    <mergeCell ref="B285:B287"/>
    <mergeCell ref="A246:A266"/>
    <mergeCell ref="B246:B248"/>
    <mergeCell ref="B249:B251"/>
    <mergeCell ref="B252:B254"/>
    <mergeCell ref="B255:B257"/>
    <mergeCell ref="B258:B260"/>
    <mergeCell ref="B261:B263"/>
    <mergeCell ref="B264:B266"/>
    <mergeCell ref="A225:A245"/>
    <mergeCell ref="B225:B227"/>
    <mergeCell ref="B228:B230"/>
    <mergeCell ref="B231:B233"/>
    <mergeCell ref="B234:B236"/>
    <mergeCell ref="B237:B239"/>
    <mergeCell ref="B240:B242"/>
    <mergeCell ref="B243:B245"/>
    <mergeCell ref="A204:A224"/>
    <mergeCell ref="B204:B206"/>
    <mergeCell ref="B207:B209"/>
    <mergeCell ref="B210:B212"/>
    <mergeCell ref="B213:B215"/>
    <mergeCell ref="B216:B218"/>
    <mergeCell ref="B219:B221"/>
    <mergeCell ref="B222:B224"/>
    <mergeCell ref="A183:A203"/>
    <mergeCell ref="B183:B185"/>
    <mergeCell ref="B186:B188"/>
    <mergeCell ref="B189:B191"/>
    <mergeCell ref="B192:B194"/>
    <mergeCell ref="B195:B197"/>
    <mergeCell ref="B198:B200"/>
    <mergeCell ref="B201:B203"/>
    <mergeCell ref="A162:A182"/>
    <mergeCell ref="B162:B164"/>
    <mergeCell ref="B165:B167"/>
    <mergeCell ref="B168:B170"/>
    <mergeCell ref="B171:B173"/>
    <mergeCell ref="B174:B176"/>
    <mergeCell ref="B177:B179"/>
    <mergeCell ref="B180:B182"/>
    <mergeCell ref="A141:A161"/>
    <mergeCell ref="B141:B143"/>
    <mergeCell ref="B144:B146"/>
    <mergeCell ref="B147:B149"/>
    <mergeCell ref="B150:B152"/>
    <mergeCell ref="B153:B155"/>
    <mergeCell ref="B156:B158"/>
    <mergeCell ref="B159:B161"/>
    <mergeCell ref="A120:A140"/>
    <mergeCell ref="B120:B122"/>
    <mergeCell ref="B123:B125"/>
    <mergeCell ref="B126:B128"/>
    <mergeCell ref="B129:B131"/>
    <mergeCell ref="B132:B134"/>
    <mergeCell ref="B135:B137"/>
    <mergeCell ref="B138:B140"/>
    <mergeCell ref="A99:A119"/>
    <mergeCell ref="B99:B101"/>
    <mergeCell ref="B102:B104"/>
    <mergeCell ref="B105:B107"/>
    <mergeCell ref="B108:B110"/>
    <mergeCell ref="B111:B113"/>
    <mergeCell ref="B114:B116"/>
    <mergeCell ref="B117:B119"/>
    <mergeCell ref="A78:A98"/>
    <mergeCell ref="B78:B80"/>
    <mergeCell ref="B81:B83"/>
    <mergeCell ref="B84:B86"/>
    <mergeCell ref="B87:B89"/>
    <mergeCell ref="B90:B92"/>
    <mergeCell ref="B93:B95"/>
    <mergeCell ref="B96:B98"/>
    <mergeCell ref="A57:A77"/>
    <mergeCell ref="B57:B59"/>
    <mergeCell ref="B60:B62"/>
    <mergeCell ref="B63:B65"/>
    <mergeCell ref="B66:B68"/>
    <mergeCell ref="B69:B71"/>
    <mergeCell ref="B72:B74"/>
    <mergeCell ref="B75:B77"/>
    <mergeCell ref="A12:AC12"/>
    <mergeCell ref="A13:AC13"/>
    <mergeCell ref="D14:Q14"/>
    <mergeCell ref="A15:A35"/>
    <mergeCell ref="B15:B17"/>
    <mergeCell ref="B18:B20"/>
    <mergeCell ref="B21:B23"/>
    <mergeCell ref="B24:B26"/>
    <mergeCell ref="B27:B29"/>
    <mergeCell ref="B30:B32"/>
    <mergeCell ref="B33:B35"/>
    <mergeCell ref="B54:B56"/>
    <mergeCell ref="B51:B53"/>
    <mergeCell ref="B48:B50"/>
    <mergeCell ref="B45:B47"/>
    <mergeCell ref="B42:B44"/>
    <mergeCell ref="A2:E2"/>
    <mergeCell ref="A4:E4"/>
    <mergeCell ref="B6:D6"/>
    <mergeCell ref="B7:E7"/>
    <mergeCell ref="A8:AC8"/>
    <mergeCell ref="A9:AC9"/>
    <mergeCell ref="A10:AC10"/>
    <mergeCell ref="A11:AC11"/>
    <mergeCell ref="B5:H5"/>
  </mergeCells>
  <pageMargins left="0" right="0" top="0" bottom="0" header="0" footer="0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imtahan_cedveli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Gunay</cp:lastModifiedBy>
  <cp:lastPrinted>2016-01-19T08:50:45Z</cp:lastPrinted>
  <dcterms:created xsi:type="dcterms:W3CDTF">2010-12-07T10:45:19Z</dcterms:created>
  <dcterms:modified xsi:type="dcterms:W3CDTF">2016-12-16T08:24:22Z</dcterms:modified>
</cp:coreProperties>
</file>