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mtahan cedvelleri 2016 q\"/>
    </mc:Choice>
  </mc:AlternateContent>
  <bookViews>
    <workbookView xWindow="1275" yWindow="-60" windowWidth="18030" windowHeight="6600"/>
  </bookViews>
  <sheets>
    <sheet name="magistratura_imtahan" sheetId="27" r:id="rId1"/>
  </sheets>
  <calcPr calcId="152511"/>
</workbook>
</file>

<file path=xl/calcChain.xml><?xml version="1.0" encoding="utf-8"?>
<calcChain xmlns="http://schemas.openxmlformats.org/spreadsheetml/2006/main">
  <c r="T242" i="27" l="1"/>
  <c r="T239" i="27"/>
  <c r="T236" i="27"/>
  <c r="T233" i="27"/>
  <c r="T230" i="27"/>
  <c r="T137" i="27"/>
  <c r="T134" i="27"/>
  <c r="T131" i="27"/>
  <c r="T125" i="27"/>
  <c r="T260" i="27"/>
  <c r="T263" i="27"/>
  <c r="T302" i="27"/>
  <c r="T20" i="27"/>
  <c r="T23" i="27"/>
  <c r="T35" i="27"/>
  <c r="T38" i="27"/>
  <c r="T50" i="27"/>
  <c r="T53" i="27"/>
  <c r="T56" i="27"/>
  <c r="T59" i="27"/>
  <c r="T62" i="27"/>
  <c r="T65" i="27"/>
  <c r="T77" i="27"/>
  <c r="T80" i="27"/>
  <c r="T92" i="27"/>
  <c r="T95" i="27"/>
  <c r="T98" i="27"/>
  <c r="T101" i="27"/>
  <c r="T104" i="27"/>
  <c r="T107" i="27"/>
  <c r="T119" i="27"/>
  <c r="T122" i="27"/>
  <c r="T188" i="27"/>
  <c r="T89" i="27"/>
  <c r="T86" i="27"/>
  <c r="T83" i="27"/>
  <c r="T41" i="27"/>
  <c r="T251" i="27"/>
  <c r="T254" i="27"/>
  <c r="T257" i="27"/>
  <c r="T173" i="27"/>
  <c r="T299" i="27"/>
  <c r="T176" i="27"/>
  <c r="T275" i="27"/>
  <c r="T272" i="27"/>
  <c r="T296" i="27"/>
  <c r="T293" i="27"/>
  <c r="T221" i="27"/>
  <c r="T158" i="27"/>
  <c r="T290" i="27"/>
  <c r="T287" i="27"/>
  <c r="T284" i="27"/>
  <c r="T281" i="27"/>
  <c r="T278" i="27"/>
  <c r="T269" i="27"/>
  <c r="T266" i="27"/>
  <c r="T248" i="27"/>
  <c r="T245" i="27"/>
  <c r="T227" i="27"/>
  <c r="T224" i="27"/>
  <c r="T218" i="27"/>
  <c r="T215" i="27"/>
  <c r="T212" i="27"/>
  <c r="T209" i="27"/>
  <c r="T206" i="27"/>
  <c r="T203" i="27"/>
  <c r="T200" i="27"/>
  <c r="T197" i="27"/>
  <c r="T194" i="27"/>
  <c r="T191" i="27"/>
  <c r="T185" i="27"/>
  <c r="T182" i="27"/>
  <c r="T179" i="27"/>
  <c r="T170" i="27"/>
  <c r="T167" i="27"/>
  <c r="T164" i="27"/>
  <c r="T161" i="27"/>
  <c r="T155" i="27"/>
  <c r="T152" i="27"/>
  <c r="T149" i="27"/>
  <c r="T146" i="27"/>
  <c r="T143" i="27"/>
  <c r="T140" i="27"/>
  <c r="T128" i="27"/>
  <c r="T116" i="27"/>
  <c r="T113" i="27"/>
  <c r="T110" i="27"/>
  <c r="T74" i="27"/>
  <c r="T71" i="27"/>
  <c r="T68" i="27"/>
  <c r="T47" i="27"/>
  <c r="T44" i="27"/>
  <c r="T32" i="27"/>
  <c r="T29" i="27"/>
  <c r="T26" i="27"/>
</calcChain>
</file>

<file path=xl/sharedStrings.xml><?xml version="1.0" encoding="utf-8"?>
<sst xmlns="http://schemas.openxmlformats.org/spreadsheetml/2006/main" count="1575" uniqueCount="406">
  <si>
    <t>Gün</t>
  </si>
  <si>
    <t>Saat</t>
  </si>
  <si>
    <t>Qrup</t>
  </si>
  <si>
    <t>Fənn</t>
  </si>
  <si>
    <t>Say</t>
  </si>
  <si>
    <t>CƏMİ</t>
  </si>
  <si>
    <t>AZƏRBAYCAN DÖVLƏT İQTİSAD UNİVERSİTETİ</t>
  </si>
  <si>
    <t>“TƏSDİQ EDİRƏM”</t>
  </si>
  <si>
    <t>“___” ________ 20__ il</t>
  </si>
  <si>
    <t>BİNA 2</t>
  </si>
  <si>
    <t>29 dekabr</t>
  </si>
  <si>
    <t>30 dekabr</t>
  </si>
  <si>
    <t>5 yanvar</t>
  </si>
  <si>
    <t>9 yanvar</t>
  </si>
  <si>
    <t>12 yanvar</t>
  </si>
  <si>
    <t>13 yanvar</t>
  </si>
  <si>
    <t>16 yanvar</t>
  </si>
  <si>
    <t>19 yanvar</t>
  </si>
  <si>
    <t>23 yanvar</t>
  </si>
  <si>
    <t>27 yanvar</t>
  </si>
  <si>
    <t>10 yanvar</t>
  </si>
  <si>
    <t>17 yanvar</t>
  </si>
  <si>
    <t>24 yanvar</t>
  </si>
  <si>
    <t>14_16_02_639</t>
  </si>
  <si>
    <t>3807m_Vergi siyasətinin konseptual əsasları və praktiki aspektləri</t>
  </si>
  <si>
    <t>14_16_02_629</t>
  </si>
  <si>
    <t>14_16_02_609</t>
  </si>
  <si>
    <t>14_16_01_678</t>
  </si>
  <si>
    <t>14_16_01_636</t>
  </si>
  <si>
    <t>14_16_01_660</t>
  </si>
  <si>
    <t>14_16_01_628</t>
  </si>
  <si>
    <t>14_16_01_610</t>
  </si>
  <si>
    <t>14_16_01_608</t>
  </si>
  <si>
    <t>3723m_İstehsal və xidmət sahələrində kommersiya fəaliyyəti</t>
  </si>
  <si>
    <t>14_16_02_937</t>
  </si>
  <si>
    <t>14_16_02_923</t>
  </si>
  <si>
    <t>14_16_01_936</t>
  </si>
  <si>
    <t>14_16_01_926</t>
  </si>
  <si>
    <t>14_16_01_658</t>
  </si>
  <si>
    <t>1917m_Yeni institusional nəzəriyyələr</t>
  </si>
  <si>
    <t>2219m_Böhranlı müəssisələrin maliyyə sabitləşməsi problemləri</t>
  </si>
  <si>
    <t>0411m_Bank sistemində böhranlar və antiböhran idarəetmə</t>
  </si>
  <si>
    <t>2212m_Dövlət auditinin səmərəliliyi</t>
  </si>
  <si>
    <t>14_16_01_546</t>
  </si>
  <si>
    <t>14_16_02_547</t>
  </si>
  <si>
    <t>14_16_01_552</t>
  </si>
  <si>
    <t>14_16_01_568</t>
  </si>
  <si>
    <t>14_16_01_570</t>
  </si>
  <si>
    <t>14_16_02_571</t>
  </si>
  <si>
    <t>1523m_Komp.elminin müa.prob.</t>
  </si>
  <si>
    <t>1524m_Komp.şəbəkə.və payl. Sist.</t>
  </si>
  <si>
    <t>1523m_Soft-computingin əsasları</t>
  </si>
  <si>
    <t>14_16_01_772</t>
  </si>
  <si>
    <t>14_16_01_786</t>
  </si>
  <si>
    <t>14_16_01_796</t>
  </si>
  <si>
    <t>14_16_01_822</t>
  </si>
  <si>
    <t>14_16_02_829</t>
  </si>
  <si>
    <t>14_16_01_866</t>
  </si>
  <si>
    <t>14_16_01_878</t>
  </si>
  <si>
    <t>14_16_02_879</t>
  </si>
  <si>
    <t>14_16_01_886</t>
  </si>
  <si>
    <t>1914m_Tədqiqat metodları</t>
  </si>
  <si>
    <t xml:space="preserve">2208m_Maliyyə elminin müasir problemləri </t>
  </si>
  <si>
    <t>3517m_Statistikanın müasir problemləri</t>
  </si>
  <si>
    <t>0711m_Dünya iqtisadiyyatının müasir problemləri</t>
  </si>
  <si>
    <t>3722m_Kommersiyanın müasir problemləri</t>
  </si>
  <si>
    <t xml:space="preserve">2217m_Maliyyə nəzarəti və auditin aktual problemləri </t>
  </si>
  <si>
    <t>3536m_MHS-də istehsal və gəlirlər statistikası</t>
  </si>
  <si>
    <t>3529m_Statistikada keyfiyyətin idarəedilməsi</t>
  </si>
  <si>
    <t>0716m_Geoiqtisadiyyat</t>
  </si>
  <si>
    <t>3809m_Vergi uçotu və nəzarətinin təşkilinin nəzəri və praktiki aspektləri</t>
  </si>
  <si>
    <t>3532m_Beynəlxalq statistika</t>
  </si>
  <si>
    <t>0617m_Gömrük işinin təkmilləşdirilməsi problemləri</t>
  </si>
  <si>
    <t>3735m_Müasir reklam işinin xüsusiyyətləri və iqtisadi prinsipləri</t>
  </si>
  <si>
    <t>3533m_Gömrük statistikası</t>
  </si>
  <si>
    <t>0612m_ÜTT və beynəlxalq ticarətin inkişafı</t>
  </si>
  <si>
    <t>3725m_Birja fəaliyyətinin nəzəri əsasları, strategiyası və müasir problemləri</t>
  </si>
  <si>
    <t>14_16_01_434M</t>
  </si>
  <si>
    <t>14_16_02_431M</t>
  </si>
  <si>
    <t>14_16_01_414M</t>
  </si>
  <si>
    <t>14_16_01_411M</t>
  </si>
  <si>
    <t>14_16_01_472M</t>
  </si>
  <si>
    <t>14_16_02_473M</t>
  </si>
  <si>
    <t>2823m_İstehlak mallarının ekspertizası elminin müasir problemləri</t>
  </si>
  <si>
    <t>2824m_İdxal və ixrac olunan qeyri-ərzaq mallarının keyfiyyət səviyyəsinin qiymətləndirilməsi</t>
  </si>
  <si>
    <t>2828m_İstehlak mallarının ekspertizasının müasir tədqiqat üsulları</t>
  </si>
  <si>
    <t>2829m_Malların rəqabət qabiliyyətinin əmtəəşünaslıq aspektləri</t>
  </si>
  <si>
    <t>14_16_01_814M</t>
  </si>
  <si>
    <t>14_16_01_864M</t>
  </si>
  <si>
    <t>3683m_Çoxişlənən malların texnologiyasının (ÇMT) müasir problemləri</t>
  </si>
  <si>
    <t>3693m_Elmi tədqiqatların əsasları</t>
  </si>
  <si>
    <t>3696m_İstehsal proseslərində tətbiq olunan nəqletdirici qurğular və vasitələr</t>
  </si>
  <si>
    <t>3686m_Xammalın tədarükü və saxlanması proseslərinin müasir üsullarla idarə edilməsi</t>
  </si>
  <si>
    <t>14_16_01_34</t>
  </si>
  <si>
    <t>14_16_01_44</t>
  </si>
  <si>
    <t>14_16_02_45</t>
  </si>
  <si>
    <t>14_16_01_70</t>
  </si>
  <si>
    <t>14_16_02_79</t>
  </si>
  <si>
    <t>14_16_01_66</t>
  </si>
  <si>
    <t>14_16_01_134</t>
  </si>
  <si>
    <t>14_16_01_146</t>
  </si>
  <si>
    <t>14_16_01_156</t>
  </si>
  <si>
    <t>14_16_01_350</t>
  </si>
  <si>
    <t>14_16_02_351</t>
  </si>
  <si>
    <t>1251m_Ekoloji təhlükəsizlik</t>
  </si>
  <si>
    <t>1912m_İqtisad elminin müasir problemləri</t>
  </si>
  <si>
    <t>1916m_Makro-mikro iqtisadiyyat (III səviyyə)</t>
  </si>
  <si>
    <t>3351m_Sosial sferanın və sosial təminatın dövlət tənzimlənməsi mexanizmi</t>
  </si>
  <si>
    <t>1712m_İnformasiya hüququ</t>
  </si>
  <si>
    <t>2109m_Milli iqtisadiyyatın inkişafı problemləri</t>
  </si>
  <si>
    <t>2110m_Dövlətin iqtisadi siyasətinin formalaşması və reallaşması mexanizmləri</t>
  </si>
  <si>
    <t>1806m_Mürəkkəb iqtisadi sistemlərin optimal idarə edilməsi</t>
  </si>
  <si>
    <t>1826m_İqtisadi proseslərin ekonometrik tədqiqi metodları və modelləri</t>
  </si>
  <si>
    <t>1011m_Insan kapitalı və işci qüvvəsinin keyfiyyətinin yüksəldilməsinin innovasiyalı  problemləri</t>
  </si>
  <si>
    <t>3349m_Turizmin inkişaf istiqamətləri</t>
  </si>
  <si>
    <t>14_16_01_108</t>
  </si>
  <si>
    <t>14_16_02_165</t>
  </si>
  <si>
    <t>14_16_01_166</t>
  </si>
  <si>
    <t>14_16_01_228</t>
  </si>
  <si>
    <t>14_16_01_200</t>
  </si>
  <si>
    <t>14_16_01_210</t>
  </si>
  <si>
    <t>14_16_01_126</t>
  </si>
  <si>
    <t>14_16_01_116</t>
  </si>
  <si>
    <t>14_16_01_100</t>
  </si>
  <si>
    <t>14_16_01_230</t>
  </si>
  <si>
    <t>14_16_01_266</t>
  </si>
  <si>
    <t>14_16_02_265</t>
  </si>
  <si>
    <t>14_16_01_312</t>
  </si>
  <si>
    <t>14_16_01_328</t>
  </si>
  <si>
    <t>14_16_02_329</t>
  </si>
  <si>
    <t>0711m_Dünya iqtisadiyyatı elminin müasir problemləri</t>
  </si>
  <si>
    <t>2432m_Menecment elminin müasir problemləri</t>
  </si>
  <si>
    <t>2523m_Sənayenin təşkili və idarə edilməsi elminin müasir problemləri</t>
  </si>
  <si>
    <t>2317m_Marketinq elminin müasir problemləri</t>
  </si>
  <si>
    <t>2429m_Dövlət və bələdiyyə idarəetməsi elminin müasir problemləri</t>
  </si>
  <si>
    <t>2430m_Dövlət qulluğunun təşkili və idarə edilməsi</t>
  </si>
  <si>
    <t>2443m_Kadr menecmenti</t>
  </si>
  <si>
    <t>2526m_Sənayenin istehsal infrastrukturu</t>
  </si>
  <si>
    <t>2321m_Marketinq kommunikasiyası strategiyaları</t>
  </si>
  <si>
    <t>2452m_Risk menecmenti</t>
  </si>
  <si>
    <t>2458m_Dövlət və bələdiyyə fəaliyyətinin təşkili və idarə edilməsi</t>
  </si>
  <si>
    <t>2450m_Dövlətin antiinhisar siyasəti</t>
  </si>
  <si>
    <t>2431m_Dövlət və bələdiyyə idarəçiliyində strateji menecment</t>
  </si>
  <si>
    <t>2526m_Sənayenin qeyri-neft sektorunun iqtisadi inkişaf modelləri</t>
  </si>
  <si>
    <t>2319m_Tətbiqi marketinq tədqiqatları</t>
  </si>
  <si>
    <t>1015m_Münaqişələrin idarə edilməsi</t>
  </si>
  <si>
    <t>2455m_Əməliyyat menecmenti</t>
  </si>
  <si>
    <t>2445m_Korporativ münasibətlərin idarə edilməsi</t>
  </si>
  <si>
    <t>2475m_İnnovasiya proseslərinn idarə edilməsi</t>
  </si>
  <si>
    <t>Elektron idarəetmə</t>
  </si>
  <si>
    <t>2528m_Sənayedə investisiya layihələndirilməsi</t>
  </si>
  <si>
    <t xml:space="preserve">Firma daxili planlaşdırma </t>
  </si>
  <si>
    <t>3363m_Turizm marketinqi</t>
  </si>
  <si>
    <t>14_16_01_412</t>
  </si>
  <si>
    <t>14_16_01_424</t>
  </si>
  <si>
    <t>14_16_02_411</t>
  </si>
  <si>
    <t>14_16_02_423</t>
  </si>
  <si>
    <t>2613m_Мühasibat uçotu və auditin  müasir problemləri</t>
  </si>
  <si>
    <t>2614m_Mühasibat uçotunun informasiya texnologiyaları</t>
  </si>
  <si>
    <t>2012m_Audit və nəzarət</t>
  </si>
  <si>
    <t xml:space="preserve">2008m_İqtisadi təhlil və diaqnostika </t>
  </si>
  <si>
    <t>2619m_Vergi və gömrük əməliyyatlarının uçotu</t>
  </si>
  <si>
    <t>2823m_İstehlak mallarının ekspertiza elminin müasir problemləri</t>
  </si>
  <si>
    <t>İdxal və ixrac olunan istehlak mallarının keyfiyyət səviyyəsinin qiymətləndirilməsi</t>
  </si>
  <si>
    <t>İstehlak mallarının ekspertizasının müasir tədqiqat üsulları</t>
  </si>
  <si>
    <t>3431m_Metrologiya,standartlaşdırma və sertifikatlaşdırmanın müasir problemləri</t>
  </si>
  <si>
    <t>3446m_Tədqiqatın üsul və vasitələri</t>
  </si>
  <si>
    <t>3450m_Sertifikatlaşdırma üzrə orqan laboratoriyalarının akreditləşdirilməsi</t>
  </si>
  <si>
    <t>3432m_Sertifikatlaşdırmanın normativ-metodiki təminatı</t>
  </si>
  <si>
    <t>14_16_01_720</t>
  </si>
  <si>
    <t>14_16_01_716</t>
  </si>
  <si>
    <t>2928m_Qida mühəndisliyinin müasir problemləri</t>
  </si>
  <si>
    <t>2930m_Qida məhsulları texnologiyasının elmi əsasları</t>
  </si>
  <si>
    <t>2940m_Qida məhsulları istehsalında qida və bioloji aktiv əlavələr</t>
  </si>
  <si>
    <t>2933m_Qida məhsulları istehsalında mühəndis reologiyası</t>
  </si>
  <si>
    <t>14_16_01_874M</t>
  </si>
  <si>
    <t>14_16_02_873M</t>
  </si>
  <si>
    <t>14_16_01_898M</t>
  </si>
  <si>
    <t>14_16_02_899M</t>
  </si>
  <si>
    <t>14_16_01_950M</t>
  </si>
  <si>
    <t>14_16_01_940M</t>
  </si>
  <si>
    <t>14_16_02_941M</t>
  </si>
  <si>
    <t>14_16_01_720M</t>
  </si>
  <si>
    <t>14_16_01_702M</t>
  </si>
  <si>
    <t>14_16_02_703M</t>
  </si>
  <si>
    <t>14_16_01_716M</t>
  </si>
  <si>
    <t>14_16_02_711M</t>
  </si>
  <si>
    <t>0942m_Dizaynın müasir problemləri</t>
  </si>
  <si>
    <t>0948m_Elmi tədqiqatın əsasları</t>
  </si>
  <si>
    <t>0947m_Dizayn reklamının elmi əsasları</t>
  </si>
  <si>
    <t>0944m_Kompozisiyanın elmi əsasları</t>
  </si>
  <si>
    <t>14_16_01_662M</t>
  </si>
  <si>
    <t>14_16_01_670M</t>
  </si>
  <si>
    <t>3673m_Texnoloji maşın və avadanlıqların müasir problemləri</t>
  </si>
  <si>
    <t>3676m_Yükqaldırıcı və nəql etdirici maşınlar</t>
  </si>
  <si>
    <t>3677m_Texnoloji maşın və avadanlıqları dinamikası-1</t>
  </si>
  <si>
    <t>3675m_Texnoloji maşın və avadanlıqların etibarlılığı və uzunömürlülüyü</t>
  </si>
  <si>
    <t>14_16_02_251</t>
  </si>
  <si>
    <t>14_16_01_250</t>
  </si>
  <si>
    <t>1252m_Ekologiyanın müasir problemləri</t>
  </si>
  <si>
    <t>1255m_Təbii ehtiyyatlardan səmərəli istifadənin ekoloji problemləri</t>
  </si>
  <si>
    <t>1916m_Mikro-makroiqtisadiyyat III səviyyə</t>
  </si>
  <si>
    <t>1254m_Ekolji biznesin təşkili</t>
  </si>
  <si>
    <t>14_16_01_246</t>
  </si>
  <si>
    <t>1270m_Ekoloji ekspertizanın,sertifikatlaşmanın təşkili və aparılması</t>
  </si>
  <si>
    <t>14_16_01_844</t>
  </si>
  <si>
    <t>3010m_Maliyyə bazarında qiymətin əmələ gəlməsi</t>
  </si>
  <si>
    <t>14_15_01_544</t>
  </si>
  <si>
    <t>14_15_02_545</t>
  </si>
  <si>
    <t>14_15_02_563</t>
  </si>
  <si>
    <t>14_15_01_578</t>
  </si>
  <si>
    <t>14_15_01_579</t>
  </si>
  <si>
    <t>14_15_01_606</t>
  </si>
  <si>
    <t>14_15_01_618</t>
  </si>
  <si>
    <t>14_15_02_607</t>
  </si>
  <si>
    <t>14_15_01_626</t>
  </si>
  <si>
    <t>14_15_01_634</t>
  </si>
  <si>
    <t>14_15_02_637</t>
  </si>
  <si>
    <t>14_15_01_656</t>
  </si>
  <si>
    <t>14_15_02_665</t>
  </si>
  <si>
    <t>14_15_01_668</t>
  </si>
  <si>
    <t>14_15_01_676</t>
  </si>
  <si>
    <t>14_15_01_784</t>
  </si>
  <si>
    <t>1527m_Qərarqəbuletmə nəzəriyyəsi və üsulları</t>
  </si>
  <si>
    <t>0409m_Müasir mal-kredit institut-nın fəaliyyət istiq.</t>
  </si>
  <si>
    <t>2220m_Siğorta portfeli:onun formalaşdırılmasıvə id.ed.</t>
  </si>
  <si>
    <t>3531m_Paket proqramlar əsasında variasiya və korrelyasiya təhlili</t>
  </si>
  <si>
    <t>1635m_Elektron biznes</t>
  </si>
  <si>
    <t>1636m_Siqnalların emalı nəzəriyyəsi</t>
  </si>
  <si>
    <t>1528m_Optimallaşdırmanın riyzi üsulları və koqnitiv iqtisadiyyat</t>
  </si>
  <si>
    <t>2219m_Böhranlı müəssisələrin maliyyə sabitləşməsi problemləri.</t>
  </si>
  <si>
    <t>2111m_Makroiqtisadi tənzimləmə</t>
  </si>
  <si>
    <t>2221m_Müasir sığorta məhsulları.</t>
  </si>
  <si>
    <t>1634m_Müasir informasiya sistemlərinin idarəedilməsi</t>
  </si>
  <si>
    <t>1529m_Mühasibat uçotunda informasiya sistemləri və texnologiyaları</t>
  </si>
  <si>
    <t>3808m_Mal-kredit sistemi təşkilat-nın vergiyə cəlb ed</t>
  </si>
  <si>
    <t>1921m_İslam iqtisadiyyatı</t>
  </si>
  <si>
    <t>3528m_Mikroiqtisadi statistika</t>
  </si>
  <si>
    <t>14_15_01_820</t>
  </si>
  <si>
    <t>14_15_01_842</t>
  </si>
  <si>
    <t>14_15_01_852</t>
  </si>
  <si>
    <t>14_15_01_864</t>
  </si>
  <si>
    <t>14_15_01_876</t>
  </si>
  <si>
    <t>14_15_02_877</t>
  </si>
  <si>
    <t>14_15_01_884</t>
  </si>
  <si>
    <t>14_15_01_902</t>
  </si>
  <si>
    <t>14_15_01_924</t>
  </si>
  <si>
    <t>14_15_01_934</t>
  </si>
  <si>
    <t>14_15_02_935</t>
  </si>
  <si>
    <t>14_15_01_412M</t>
  </si>
  <si>
    <t>14_15_01_432M</t>
  </si>
  <si>
    <t>14_15_01_896M</t>
  </si>
  <si>
    <t>14_15_02_897</t>
  </si>
  <si>
    <t>14_15_01_794</t>
  </si>
  <si>
    <t>3536m_Milli hesablar sistem-də ist.və gəlir.statistikası</t>
  </si>
  <si>
    <t>0420m_Dünya mali və valy. kred.siy-nin müas. arxitek.</t>
  </si>
  <si>
    <t>0718m_Avropa ittifaqının iqtisadiyyatı</t>
  </si>
  <si>
    <t>0720m_Qlob.iqti.ink.model-nin fərqli xüsusiyyətləri</t>
  </si>
  <si>
    <t>3012m_Qeyri-maddi aktivlərin qiymətləndirilməsi</t>
  </si>
  <si>
    <t>3013m_Qiymət strategiyası</t>
  </si>
  <si>
    <t>2121m_Azərbaycan iq-nın açıqlıq və asılılıq dərəcəsi</t>
  </si>
  <si>
    <t>2113m_Azərbaycana xarici investisiya cəlbinin stimullaşdırılması</t>
  </si>
  <si>
    <t>0722m_Beynəlxalq ticarət sahəsində fəaliyyət göstərən TMK-lar</t>
  </si>
  <si>
    <t>0723m_Milli iqtisadiyyatın beynəlxalq rəqabətliliyi</t>
  </si>
  <si>
    <t>0412m_Azəb-nın Dünya Bankı ilə qarşı-lı əlaqələri</t>
  </si>
  <si>
    <t>0416m_Valyuta ehtiyat-rı və xarici borc siyasəti</t>
  </si>
  <si>
    <t>0620m_Ölkə-nin iqtisadi təhlükəsizlik prob.</t>
  </si>
  <si>
    <t>1631m_Elektron kommersiya və virtual idarəetmə</t>
  </si>
  <si>
    <t>3732m_Əmtəə bazarı infrastrukturu və kom.fəaliy.təş.proble</t>
  </si>
  <si>
    <t>3730m_Bazar infrastrukturunda inf.texnologiyalarından ist.müasir problemləri</t>
  </si>
  <si>
    <t>3742m_Birja fəaliyyəti və reklam</t>
  </si>
  <si>
    <t>3740m_Birja fəaliyyəti və kommersiya</t>
  </si>
  <si>
    <t>3744m_Beynəlxalq kommersiya.fəaliyyəti</t>
  </si>
  <si>
    <t>3746m_Təşkilat nəzəriyyəsi</t>
  </si>
  <si>
    <t>2831m_Qeyri-ərzaq mallarının keyfiyyətinin saxlanılmasına kömək edən amillər</t>
  </si>
  <si>
    <t>2832m_Qeyri-ərzaq mallarının keyfiyyət kriteriyasının qiymətləndirilməsi və riyazi üsulla işlənməsi</t>
  </si>
  <si>
    <t>2834m_Müasir qablaşdırıcı materiallar və mallar rəftar</t>
  </si>
  <si>
    <t>2836m_Mürəkkəb texniki təyinatlı malların təhlükəsizliyinin ekspertizası</t>
  </si>
  <si>
    <t>14_15_01_BM-14</t>
  </si>
  <si>
    <t>14_15_01_912M</t>
  </si>
  <si>
    <t>14_15_01_712M</t>
  </si>
  <si>
    <t>14_15_01_714M</t>
  </si>
  <si>
    <t>0545m_Qlobal təhlükəsizlik</t>
  </si>
  <si>
    <t>0541m_Azərbaycanın xarici siyasət problemləri</t>
  </si>
  <si>
    <t>0543m_Diplomatik protokol</t>
  </si>
  <si>
    <t>3431m_Metrologiya, standartlaşdırma və sertifikatlaşdırmanın müasir problemləri</t>
  </si>
  <si>
    <t>1321m_Eksperimentin nəticələrinin riyazi işlənməsi</t>
  </si>
  <si>
    <t>3447m_Keyfiyyət auditi</t>
  </si>
  <si>
    <t>3450m_Sertifikatlaşdırma üzrə orqanların və sınaq laboratoriyalarının akreditləşdirilməsi</t>
  </si>
  <si>
    <t>2936m_Qida məhsulları istehsalının və saxlanmasının mütərəqqi texnologiyaları</t>
  </si>
  <si>
    <t>2941m_Qida məhsullarının saxtalaşdırılması və identifikasiyası</t>
  </si>
  <si>
    <t>2937m_Texniki tənzimləmə sistemində qida məhsularının keyfiyyəti və təhlükəsizliyi</t>
  </si>
  <si>
    <t>2950m_Tara və qablaşdırma</t>
  </si>
  <si>
    <t>14_15_01_32</t>
  </si>
  <si>
    <t>14_15_01_42</t>
  </si>
  <si>
    <t>14_15_02_43</t>
  </si>
  <si>
    <t>14_15_01_78</t>
  </si>
  <si>
    <t>14_15_02_77</t>
  </si>
  <si>
    <t>14_15_01_80</t>
  </si>
  <si>
    <t>14_15_02_81</t>
  </si>
  <si>
    <t>14_15_01_96</t>
  </si>
  <si>
    <t>14_15_02_97</t>
  </si>
  <si>
    <t>14_15_01_106</t>
  </si>
  <si>
    <t>14_15_01_114</t>
  </si>
  <si>
    <t>14_15_01_124</t>
  </si>
  <si>
    <t>3353m_Sosial tələbat və istehlakın idarə edilməsi</t>
  </si>
  <si>
    <t>3355m_Sosial müdafiə mexanizmlərinin təkmilləşdirilməsi</t>
  </si>
  <si>
    <t>1714m_Bank hüququ</t>
  </si>
  <si>
    <t>1716m_Gömrük hüququ</t>
  </si>
  <si>
    <t>2119m_Dövlətin regional siyasəti</t>
  </si>
  <si>
    <t>2123m_İnnovasiya və investisiya prosesinin tənzim-sinin praktiki prob-ri</t>
  </si>
  <si>
    <t>2446m_Korporativ idarəetmə standartları</t>
  </si>
  <si>
    <t>3009m_Biznesin  qiymətləndirilməsi</t>
  </si>
  <si>
    <t>0829m_Biznesdə informasiya sistemlərinin idarə edilməsi</t>
  </si>
  <si>
    <t>0830m_Biznesdə işgüzar ünsiyyət</t>
  </si>
  <si>
    <t>0833m_Biznesdə id. etmə və təşkilatçılıq</t>
  </si>
  <si>
    <t>0420m_Dünya maliyyə və valyuta kredit sisteminin müasir arxitekturası</t>
  </si>
  <si>
    <t>0622m_Beynəlxalq ticarət siyasəti</t>
  </si>
  <si>
    <t>0624m_Xidmətlər üzrə beynəlxalq ticarət</t>
  </si>
  <si>
    <t>2447m_Dövlət və bələdiyyə idarəçiliyində ictimaiyyətlə əlaqələr</t>
  </si>
  <si>
    <t>2448m_İdarəetmə qərarları</t>
  </si>
  <si>
    <t>2459m_Regional idarəetmədə strateji tərəfdaşlıq</t>
  </si>
  <si>
    <t>2449m_Şəhər təsərrüfatının idarə edilməsi</t>
  </si>
  <si>
    <t>14_15_01_144</t>
  </si>
  <si>
    <t>14_15_01_154</t>
  </si>
  <si>
    <t>14_15_01_164</t>
  </si>
  <si>
    <t>14_15_01_226</t>
  </si>
  <si>
    <t>14_15_02_221</t>
  </si>
  <si>
    <t>14_15_01_238</t>
  </si>
  <si>
    <t>14_15_01_244</t>
  </si>
  <si>
    <t>14_15_01_258</t>
  </si>
  <si>
    <t>14_15_01_264</t>
  </si>
  <si>
    <t>14_15_01_326</t>
  </si>
  <si>
    <t>14_15_02_327</t>
  </si>
  <si>
    <t>14_15_01_364</t>
  </si>
  <si>
    <t>14_15_01_410</t>
  </si>
  <si>
    <t>14_15_01_422</t>
  </si>
  <si>
    <t>14_15_02_421</t>
  </si>
  <si>
    <t>1822m_Ekonometrik təhlil metod və modellərin proqram təminatı</t>
  </si>
  <si>
    <t>1813m_İqtisadi sistemlərin ekonometrik təhlili metodları</t>
  </si>
  <si>
    <t>1011m_İnsan kapiatlı və işçi qüvvəsinin keyfiyyətinin yüksəldilməsinin innovasiyalı problemləri</t>
  </si>
  <si>
    <t>1013m_Əməyin elmi təşkilinin müasir problemləri</t>
  </si>
  <si>
    <t>2452m_Riski menecmenti</t>
  </si>
  <si>
    <t>2453m_Koordinasiyalı idarəetmə</t>
  </si>
  <si>
    <t>2535m_Müəssisənin maddi-texniki təminat xidməti</t>
  </si>
  <si>
    <t>1018m_İşgüzar ünsiyyət</t>
  </si>
  <si>
    <t>2537m_İstehsalat xidmətinin iqtisadiyyatı və idarə edilməsi</t>
  </si>
  <si>
    <t>2534m_Sənayenin inkişafının regional problemləri</t>
  </si>
  <si>
    <t>1268m_Ətraf mühitə nəzarət sistemləri</t>
  </si>
  <si>
    <t>1263m_Yanacaq-energetika kompleksinin yaratdığı ekoloji problemlər</t>
  </si>
  <si>
    <t>1265m_Ekoloji menecmentin əsasları</t>
  </si>
  <si>
    <t>1267m_Ətraf mühitin bərpası</t>
  </si>
  <si>
    <t>2539m_Müştərək firmanın(müəssisənin)iqtisadiyyatı və idarə edilməsi</t>
  </si>
  <si>
    <t>2541m_Kiçik müəssisələrin iqtisadiyyatı</t>
  </si>
  <si>
    <t>2326m_İnnovasiya  marketinqi</t>
  </si>
  <si>
    <t>2327m_İnvestisiya  marketinqi</t>
  </si>
  <si>
    <t>1273m_Ekoloji marketinq</t>
  </si>
  <si>
    <t>2008m_İqtisadi diaqnostika və audit</t>
  </si>
  <si>
    <t>2619m_Strateji(proqnoz)təhlil</t>
  </si>
  <si>
    <t>3370m_Turizmin strateji planlaşması</t>
  </si>
  <si>
    <t>3361m_Turizm və ev təsərrüfatı</t>
  </si>
  <si>
    <t>3364m_Turizm və kənd təsərrüfatı</t>
  </si>
  <si>
    <t>14_15_01_132</t>
  </si>
  <si>
    <t>14_15_01_358</t>
  </si>
  <si>
    <t>1807m_İqtisadi sistemlərin inkişafının proqnozlaşdırılması metodları</t>
  </si>
  <si>
    <t>1811m_Tələb və təklifin bazar tarazlığının sistemli təhlili</t>
  </si>
  <si>
    <t>3357m_Turizm fəaliyyətində innovasiya problemləri</t>
  </si>
  <si>
    <t>3360m_Turizmin inkişaf modelləri</t>
  </si>
  <si>
    <t>1114m_Ərzaq mallarının kodlaşdırılması</t>
  </si>
  <si>
    <t>1109m_Ərzaq mallarının konservləşdirilməsinin əsasları</t>
  </si>
  <si>
    <t>1111m_Ərzaq mallarının çirklənməsi və zərərsizlik göstəriciləri</t>
  </si>
  <si>
    <t>1117m_Balanslaşdırılmış qidalanmanın əsasları</t>
  </si>
  <si>
    <t>14_15_01_470M</t>
  </si>
  <si>
    <t>14_15_02_471M</t>
  </si>
  <si>
    <t>14_15_01_812M</t>
  </si>
  <si>
    <t>14_15_01_862M</t>
  </si>
  <si>
    <t>14_15_01_872M</t>
  </si>
  <si>
    <t>14_15_02_871M</t>
  </si>
  <si>
    <t>14_15_01_700M</t>
  </si>
  <si>
    <t>14_15_02_701M</t>
  </si>
  <si>
    <t>14_15_02_911M</t>
  </si>
  <si>
    <t>14_15_01_914M</t>
  </si>
  <si>
    <t>3690m_Tədqiqatın üsul və vasitələri</t>
  </si>
  <si>
    <t>3684m_Çoxişlənən malların texnologiyasının müasir üsul və vasitələri</t>
  </si>
  <si>
    <t>3695m_Eksperimentin planlaşdırılması və təşkili</t>
  </si>
  <si>
    <t>3696m_İstehsal proseslərində nəqletdirici qurğular və vasitələr</t>
  </si>
  <si>
    <t>3692m_Məmulatın isti_nəm emalı prosesləri</t>
  </si>
  <si>
    <t>3689m_Pambığın ilkin emalı müəssisələrində istehsal olunan məhsulların keyfiyyətinin idarə edilməsi</t>
  </si>
  <si>
    <t>3694m_Avtomatik tənzimləmə</t>
  </si>
  <si>
    <t>0949m_Dizaynın müasir üsul və vasitələri</t>
  </si>
  <si>
    <t>0950m_Təsviri incəsənətin tətbiq sahələri</t>
  </si>
  <si>
    <t>4008m_Estetikanın əsasları</t>
  </si>
  <si>
    <t>2940m_Qida məhsulları istehsalında qida və bioloji aktivlər</t>
  </si>
  <si>
    <t>2971m_Şərabçılığın və qıcqırma məhsullarının istehsalında tullantısız texnologiyalar</t>
  </si>
  <si>
    <t>3431m_Metrologiya,standartlaşma və sertifikatlaşdırmanın müasir problemləri</t>
  </si>
  <si>
    <t>3450M_Sertifikatlaşdırma üzrə orqanların və sınaq laboratoriyalarının akreditləşdirilməsi</t>
  </si>
  <si>
    <t>31yanvar</t>
  </si>
  <si>
    <t>14_15_02_579</t>
  </si>
  <si>
    <t>Fond bazarında risklərin idarə olunması</t>
  </si>
  <si>
    <t>Siğorta portfeli:onun formalaşdırılmasıvə id.ed.</t>
  </si>
  <si>
    <t xml:space="preserve">                                                                                  İMTAHAN CƏDVƏLİ</t>
  </si>
  <si>
    <t>AzDİU-nun</t>
  </si>
  <si>
    <t xml:space="preserve">MAGİSTRATURA MƏRKƏZİNDƏ yazılı formada keçirilən </t>
  </si>
  <si>
    <t>Tədris və təlim texnologiyaları üzrə 
prorektoru____________________ prof.  D.A.Bağırov</t>
  </si>
  <si>
    <t xml:space="preserve">                                   (imza)</t>
  </si>
  <si>
    <t>2016/2017-ci tədris ilinin qış sessiyası üzrə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</si>
</sst>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2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3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5" fillId="0" borderId="0" xfId="0" applyFont="1" applyFill="1" applyBorder="1"/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/>
    <xf numFmtId="49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0" fontId="4" fillId="2" borderId="25" xfId="0" applyNumberFormat="1" applyFont="1" applyFill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left" vertical="center"/>
    </xf>
    <xf numFmtId="0" fontId="1" fillId="2" borderId="30" xfId="0" applyNumberFormat="1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49" fontId="1" fillId="2" borderId="8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1" xfId="0" applyFont="1" applyFill="1" applyBorder="1"/>
    <xf numFmtId="49" fontId="4" fillId="2" borderId="28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49" fontId="4" fillId="2" borderId="8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center"/>
    </xf>
    <xf numFmtId="49" fontId="4" fillId="2" borderId="10" xfId="0" applyNumberFormat="1" applyFont="1" applyFill="1" applyBorder="1" applyAlignment="1">
      <alignment horizontal="center"/>
    </xf>
    <xf numFmtId="0" fontId="1" fillId="2" borderId="34" xfId="0" applyFont="1" applyFill="1" applyBorder="1" applyAlignment="1">
      <alignment horizontal="left" vertical="center"/>
    </xf>
    <xf numFmtId="49" fontId="4" fillId="2" borderId="28" xfId="0" applyNumberFormat="1" applyFont="1" applyFill="1" applyBorder="1" applyAlignment="1">
      <alignment horizontal="center"/>
    </xf>
    <xf numFmtId="49" fontId="1" fillId="2" borderId="31" xfId="0" applyNumberFormat="1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31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1" fontId="4" fillId="2" borderId="9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left" vertical="center"/>
    </xf>
    <xf numFmtId="49" fontId="1" fillId="2" borderId="8" xfId="0" applyNumberFormat="1" applyFont="1" applyFill="1" applyBorder="1"/>
    <xf numFmtId="49" fontId="1" fillId="2" borderId="28" xfId="0" applyNumberFormat="1" applyFont="1" applyFill="1" applyBorder="1"/>
    <xf numFmtId="1" fontId="4" fillId="2" borderId="10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49" fontId="4" fillId="2" borderId="40" xfId="0" applyNumberFormat="1" applyFont="1" applyFill="1" applyBorder="1" applyAlignment="1">
      <alignment horizontal="center" vertical="center"/>
    </xf>
    <xf numFmtId="49" fontId="4" fillId="2" borderId="41" xfId="0" applyNumberFormat="1" applyFont="1" applyFill="1" applyBorder="1" applyAlignment="1">
      <alignment horizontal="center" vertical="center"/>
    </xf>
    <xf numFmtId="49" fontId="1" fillId="2" borderId="42" xfId="0" applyNumberFormat="1" applyFont="1" applyFill="1" applyBorder="1" applyAlignment="1">
      <alignment vertical="center"/>
    </xf>
    <xf numFmtId="49" fontId="4" fillId="2" borderId="43" xfId="0" applyNumberFormat="1" applyFont="1" applyFill="1" applyBorder="1" applyAlignment="1">
      <alignment horizontal="center" vertical="center"/>
    </xf>
    <xf numFmtId="49" fontId="1" fillId="2" borderId="44" xfId="0" applyNumberFormat="1" applyFont="1" applyFill="1" applyBorder="1" applyAlignment="1">
      <alignment vertical="center"/>
    </xf>
    <xf numFmtId="20" fontId="4" fillId="2" borderId="37" xfId="0" applyNumberFormat="1" applyFont="1" applyFill="1" applyBorder="1" applyAlignment="1">
      <alignment horizontal="center" vertical="center" wrapText="1"/>
    </xf>
    <xf numFmtId="20" fontId="4" fillId="2" borderId="38" xfId="0" applyNumberFormat="1" applyFont="1" applyFill="1" applyBorder="1" applyAlignment="1">
      <alignment horizontal="center" vertical="center" wrapText="1"/>
    </xf>
    <xf numFmtId="20" fontId="4" fillId="2" borderId="39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1" fillId="2" borderId="18" xfId="0" applyFont="1" applyFill="1" applyBorder="1"/>
    <xf numFmtId="49" fontId="8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5" xfId="0" applyFont="1" applyFill="1" applyBorder="1"/>
    <xf numFmtId="49" fontId="4" fillId="2" borderId="46" xfId="0" applyNumberFormat="1" applyFont="1" applyFill="1" applyBorder="1" applyAlignment="1">
      <alignment horizontal="center" vertical="center"/>
    </xf>
    <xf numFmtId="20" fontId="4" fillId="2" borderId="37" xfId="0" applyNumberFormat="1" applyFont="1" applyFill="1" applyBorder="1" applyAlignment="1">
      <alignment horizontal="center" vertical="center"/>
    </xf>
    <xf numFmtId="20" fontId="4" fillId="2" borderId="38" xfId="0" applyNumberFormat="1" applyFont="1" applyFill="1" applyBorder="1" applyAlignment="1">
      <alignment horizontal="center" vertical="center"/>
    </xf>
    <xf numFmtId="20" fontId="4" fillId="2" borderId="39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32" xfId="0" applyFont="1" applyFill="1" applyBorder="1" applyAlignment="1">
      <alignment horizontal="center"/>
    </xf>
    <xf numFmtId="0" fontId="1" fillId="2" borderId="45" xfId="0" applyFont="1" applyFill="1" applyBorder="1"/>
    <xf numFmtId="49" fontId="4" fillId="2" borderId="36" xfId="0" applyNumberFormat="1" applyFont="1" applyFill="1" applyBorder="1" applyAlignment="1">
      <alignment horizontal="center" vertical="center" textRotation="90"/>
    </xf>
    <xf numFmtId="49" fontId="4" fillId="2" borderId="35" xfId="0" applyNumberFormat="1" applyFont="1" applyFill="1" applyBorder="1" applyAlignment="1">
      <alignment horizontal="center" vertical="center" textRotation="90"/>
    </xf>
    <xf numFmtId="49" fontId="4" fillId="2" borderId="26" xfId="0" applyNumberFormat="1" applyFont="1" applyFill="1" applyBorder="1" applyAlignment="1">
      <alignment horizontal="center" vertical="center" textRotation="90"/>
    </xf>
    <xf numFmtId="20" fontId="4" fillId="2" borderId="37" xfId="0" applyNumberFormat="1" applyFont="1" applyFill="1" applyBorder="1" applyAlignment="1">
      <alignment horizontal="center" vertical="center"/>
    </xf>
    <xf numFmtId="20" fontId="4" fillId="2" borderId="38" xfId="0" applyNumberFormat="1" applyFont="1" applyFill="1" applyBorder="1" applyAlignment="1">
      <alignment horizontal="center" vertical="center"/>
    </xf>
    <xf numFmtId="20" fontId="4" fillId="2" borderId="39" xfId="0" applyNumberFormat="1" applyFont="1" applyFill="1" applyBorder="1" applyAlignment="1">
      <alignment horizontal="center" vertical="center"/>
    </xf>
    <xf numFmtId="20" fontId="4" fillId="2" borderId="16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20" fontId="4" fillId="2" borderId="19" xfId="0" applyNumberFormat="1" applyFont="1" applyFill="1" applyBorder="1" applyAlignment="1">
      <alignment horizontal="center" vertical="center"/>
    </xf>
    <xf numFmtId="20" fontId="4" fillId="2" borderId="17" xfId="0" applyNumberFormat="1" applyFont="1" applyFill="1" applyBorder="1" applyAlignment="1">
      <alignment horizontal="center" vertical="center"/>
    </xf>
    <xf numFmtId="20" fontId="4" fillId="2" borderId="20" xfId="0" applyNumberFormat="1" applyFont="1" applyFill="1" applyBorder="1" applyAlignment="1">
      <alignment horizontal="center" vertical="center"/>
    </xf>
    <xf numFmtId="49" fontId="4" fillId="2" borderId="25" xfId="0" applyNumberFormat="1" applyFont="1" applyFill="1" applyBorder="1" applyAlignment="1">
      <alignment horizontal="center" vertical="center" textRotation="90"/>
    </xf>
    <xf numFmtId="49" fontId="4" fillId="2" borderId="27" xfId="0" applyNumberFormat="1" applyFont="1" applyFill="1" applyBorder="1" applyAlignment="1">
      <alignment horizontal="center" vertical="center" textRotation="90"/>
    </xf>
    <xf numFmtId="20" fontId="4" fillId="2" borderId="22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7" fillId="2" borderId="18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FF"/>
      <color rgb="FFFF66FF"/>
      <color rgb="FFFFCCFF"/>
      <color rgb="FFCC66FF"/>
      <color rgb="FFFF3300"/>
      <color rgb="FF777777"/>
      <color rgb="FFFF9900"/>
      <color rgb="FF00FFFF"/>
      <color rgb="FFCC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311"/>
  <sheetViews>
    <sheetView tabSelected="1" zoomScale="87" zoomScaleNormal="87" workbookViewId="0">
      <selection activeCell="I8" sqref="I8"/>
    </sheetView>
  </sheetViews>
  <sheetFormatPr defaultRowHeight="12.75" x14ac:dyDescent="0.2"/>
  <cols>
    <col min="1" max="1" width="7.42578125" style="2" customWidth="1"/>
    <col min="2" max="2" width="8" style="2" customWidth="1"/>
    <col min="3" max="3" width="5.28515625" style="5" customWidth="1"/>
    <col min="4" max="19" width="20.7109375" style="2" customWidth="1"/>
    <col min="20" max="20" width="23" style="2" customWidth="1"/>
    <col min="21" max="21" width="19.140625" style="2" customWidth="1"/>
    <col min="22" max="27" width="13.85546875" style="2" bestFit="1" customWidth="1"/>
    <col min="28" max="28" width="15.42578125" style="2" bestFit="1" customWidth="1"/>
    <col min="29" max="16384" width="9.140625" style="2"/>
  </cols>
  <sheetData>
    <row r="5" spans="1:20" s="1" customFormat="1" ht="15.75" x14ac:dyDescent="0.25">
      <c r="A5" s="130" t="s">
        <v>7</v>
      </c>
      <c r="B5" s="130"/>
      <c r="C5" s="130"/>
      <c r="D5" s="130"/>
      <c r="E5" s="130"/>
      <c r="F5" s="7"/>
      <c r="G5" s="7"/>
      <c r="H5" s="7"/>
      <c r="I5" s="7"/>
      <c r="J5" s="7"/>
      <c r="K5" s="8"/>
      <c r="L5" s="8"/>
      <c r="M5" s="8"/>
      <c r="N5" s="8"/>
      <c r="O5" s="8"/>
      <c r="P5" s="8"/>
      <c r="Q5" s="8"/>
      <c r="R5" s="8"/>
      <c r="S5" s="8"/>
      <c r="T5" s="3" t="s">
        <v>9</v>
      </c>
    </row>
    <row r="6" spans="1:20" x14ac:dyDescent="0.2">
      <c r="A6" s="4"/>
      <c r="B6" s="4"/>
      <c r="C6" s="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8.75" x14ac:dyDescent="0.3">
      <c r="A7" s="131" t="s">
        <v>401</v>
      </c>
      <c r="B7" s="131"/>
      <c r="C7" s="131"/>
      <c r="D7" s="131"/>
      <c r="E7" s="131"/>
      <c r="F7" s="9"/>
      <c r="G7" s="9"/>
      <c r="H7" s="9"/>
      <c r="I7" s="9"/>
      <c r="J7" s="9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33.75" customHeight="1" x14ac:dyDescent="0.3">
      <c r="A8" s="102"/>
      <c r="B8" s="142" t="s">
        <v>403</v>
      </c>
      <c r="C8" s="143"/>
      <c r="D8" s="143"/>
      <c r="E8" s="143"/>
      <c r="F8" s="143"/>
      <c r="G8" s="143"/>
      <c r="H8" s="9"/>
      <c r="I8" s="9"/>
      <c r="J8" s="9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x14ac:dyDescent="0.2">
      <c r="A9" s="102"/>
      <c r="B9" s="132" t="s">
        <v>404</v>
      </c>
      <c r="C9" s="132"/>
      <c r="D9" s="132"/>
      <c r="E9" s="103"/>
      <c r="F9" s="9"/>
      <c r="G9" s="9"/>
      <c r="H9" s="9"/>
      <c r="I9" s="9"/>
      <c r="J9" s="9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8.75" x14ac:dyDescent="0.3">
      <c r="A10" s="102"/>
      <c r="B10" s="131" t="s">
        <v>8</v>
      </c>
      <c r="C10" s="131"/>
      <c r="D10" s="131"/>
      <c r="E10" s="131"/>
      <c r="F10" s="9"/>
      <c r="G10" s="9"/>
      <c r="H10" s="9"/>
      <c r="I10" s="9"/>
      <c r="J10" s="9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2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</row>
    <row r="12" spans="1:20" ht="22.5" x14ac:dyDescent="0.2">
      <c r="A12" s="141" t="s">
        <v>6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</row>
    <row r="13" spans="1:20" ht="22.5" x14ac:dyDescent="0.2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</row>
    <row r="14" spans="1:20" ht="27.75" x14ac:dyDescent="0.2">
      <c r="A14" s="136" t="s">
        <v>405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</row>
    <row r="15" spans="1:20" ht="27.75" x14ac:dyDescent="0.4">
      <c r="A15" s="138" t="s">
        <v>402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</row>
    <row r="16" spans="1:20" ht="45.75" thickBot="1" x14ac:dyDescent="0.25">
      <c r="A16" s="139" t="s">
        <v>400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</row>
    <row r="17" spans="1:20" ht="13.5" thickBot="1" x14ac:dyDescent="0.25">
      <c r="A17" s="48" t="s">
        <v>0</v>
      </c>
      <c r="B17" s="49" t="s">
        <v>1</v>
      </c>
      <c r="C17" s="50"/>
      <c r="D17" s="133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5"/>
      <c r="R17" s="51"/>
      <c r="S17" s="51"/>
      <c r="T17" s="52" t="s">
        <v>5</v>
      </c>
    </row>
    <row r="18" spans="1:20" x14ac:dyDescent="0.2">
      <c r="A18" s="116" t="s">
        <v>10</v>
      </c>
      <c r="B18" s="117"/>
      <c r="C18" s="53" t="s">
        <v>2</v>
      </c>
      <c r="D18" s="1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3"/>
      <c r="S18" s="13"/>
      <c r="T18" s="54"/>
    </row>
    <row r="19" spans="1:20" x14ac:dyDescent="0.2">
      <c r="A19" s="116"/>
      <c r="B19" s="118"/>
      <c r="C19" s="55" t="s">
        <v>3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56"/>
    </row>
    <row r="20" spans="1:20" ht="13.5" thickBot="1" x14ac:dyDescent="0.25">
      <c r="A20" s="116"/>
      <c r="B20" s="119"/>
      <c r="C20" s="57" t="s">
        <v>4</v>
      </c>
      <c r="D20" s="12"/>
      <c r="E20" s="12"/>
      <c r="F20" s="14"/>
      <c r="G20" s="14"/>
      <c r="H20" s="16"/>
      <c r="I20" s="16"/>
      <c r="J20" s="12"/>
      <c r="K20" s="12"/>
      <c r="L20" s="12"/>
      <c r="M20" s="12"/>
      <c r="N20" s="12"/>
      <c r="O20" s="12"/>
      <c r="P20" s="12"/>
      <c r="Q20" s="16"/>
      <c r="R20" s="20"/>
      <c r="S20" s="20"/>
      <c r="T20" s="58">
        <f>SUM(D20:Q20)</f>
        <v>0</v>
      </c>
    </row>
    <row r="21" spans="1:20" x14ac:dyDescent="0.2">
      <c r="A21" s="116"/>
      <c r="B21" s="108"/>
      <c r="C21" s="53" t="s">
        <v>2</v>
      </c>
      <c r="D21" s="10"/>
      <c r="E21" s="10"/>
      <c r="F21" s="10"/>
      <c r="G21" s="10"/>
      <c r="H21" s="10"/>
      <c r="I21" s="10"/>
      <c r="J21" s="13"/>
      <c r="K21" s="13"/>
      <c r="L21" s="13"/>
      <c r="M21" s="13"/>
      <c r="N21" s="13"/>
      <c r="O21" s="13"/>
      <c r="P21" s="13"/>
      <c r="Q21" s="13"/>
      <c r="R21" s="13"/>
      <c r="S21" s="10"/>
      <c r="T21" s="59"/>
    </row>
    <row r="22" spans="1:20" x14ac:dyDescent="0.2">
      <c r="A22" s="116"/>
      <c r="B22" s="109"/>
      <c r="C22" s="55" t="s">
        <v>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56"/>
    </row>
    <row r="23" spans="1:20" ht="13.5" thickBot="1" x14ac:dyDescent="0.25">
      <c r="A23" s="116"/>
      <c r="B23" s="110"/>
      <c r="C23" s="60" t="s">
        <v>4</v>
      </c>
      <c r="D23" s="16"/>
      <c r="E23" s="12"/>
      <c r="F23" s="12"/>
      <c r="G23" s="12"/>
      <c r="H23" s="12"/>
      <c r="I23" s="12"/>
      <c r="J23" s="20"/>
      <c r="K23" s="20"/>
      <c r="L23" s="20"/>
      <c r="M23" s="20"/>
      <c r="N23" s="20"/>
      <c r="O23" s="20"/>
      <c r="P23" s="20"/>
      <c r="Q23" s="20"/>
      <c r="R23" s="20"/>
      <c r="S23" s="12"/>
      <c r="T23" s="61">
        <f>SUM(D23:S23)</f>
        <v>0</v>
      </c>
    </row>
    <row r="24" spans="1:20" x14ac:dyDescent="0.2">
      <c r="A24" s="116"/>
      <c r="B24" s="108">
        <v>0.54166666666666663</v>
      </c>
      <c r="C24" s="53" t="s">
        <v>2</v>
      </c>
      <c r="D24" s="13" t="s">
        <v>32</v>
      </c>
      <c r="E24" s="10" t="s">
        <v>26</v>
      </c>
      <c r="F24" s="13" t="s">
        <v>31</v>
      </c>
      <c r="G24" s="10" t="s">
        <v>30</v>
      </c>
      <c r="H24" s="13" t="s">
        <v>28</v>
      </c>
      <c r="I24" s="13" t="s">
        <v>29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59"/>
    </row>
    <row r="25" spans="1:20" ht="25.5" x14ac:dyDescent="0.2">
      <c r="A25" s="116"/>
      <c r="B25" s="109"/>
      <c r="C25" s="55" t="s">
        <v>3</v>
      </c>
      <c r="D25" s="11" t="s">
        <v>61</v>
      </c>
      <c r="E25" s="11" t="s">
        <v>61</v>
      </c>
      <c r="F25" s="11" t="s">
        <v>61</v>
      </c>
      <c r="G25" s="11" t="s">
        <v>61</v>
      </c>
      <c r="H25" s="11" t="s">
        <v>61</v>
      </c>
      <c r="I25" s="11" t="s">
        <v>61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56"/>
    </row>
    <row r="26" spans="1:20" ht="13.5" thickBot="1" x14ac:dyDescent="0.25">
      <c r="A26" s="116"/>
      <c r="B26" s="110"/>
      <c r="C26" s="74" t="s">
        <v>4</v>
      </c>
      <c r="D26" s="36">
        <v>21</v>
      </c>
      <c r="E26" s="36">
        <v>1</v>
      </c>
      <c r="F26" s="76">
        <v>9</v>
      </c>
      <c r="G26" s="36">
        <v>18</v>
      </c>
      <c r="H26" s="36">
        <v>24</v>
      </c>
      <c r="I26" s="35">
        <v>17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75">
        <f>SUM(D26:S26)</f>
        <v>90</v>
      </c>
    </row>
    <row r="27" spans="1:20" x14ac:dyDescent="0.2">
      <c r="A27" s="116"/>
      <c r="B27" s="96">
        <v>0.625</v>
      </c>
      <c r="C27" s="53" t="s">
        <v>2</v>
      </c>
      <c r="D27" s="13" t="s">
        <v>53</v>
      </c>
      <c r="E27" s="13" t="s">
        <v>54</v>
      </c>
      <c r="F27" s="13" t="s">
        <v>55</v>
      </c>
      <c r="G27" s="13" t="s">
        <v>56</v>
      </c>
      <c r="H27" s="13" t="s">
        <v>57</v>
      </c>
      <c r="I27" s="13" t="s">
        <v>58</v>
      </c>
      <c r="J27" s="13" t="s">
        <v>59</v>
      </c>
      <c r="K27" s="13" t="s">
        <v>60</v>
      </c>
      <c r="L27" s="13" t="s">
        <v>37</v>
      </c>
      <c r="M27" s="13" t="s">
        <v>35</v>
      </c>
      <c r="N27" s="13" t="s">
        <v>36</v>
      </c>
      <c r="O27" s="13" t="s">
        <v>34</v>
      </c>
      <c r="P27" s="13" t="s">
        <v>23</v>
      </c>
      <c r="Q27" s="10" t="s">
        <v>25</v>
      </c>
      <c r="R27" s="40"/>
      <c r="S27" s="40"/>
      <c r="T27" s="59"/>
    </row>
    <row r="28" spans="1:20" ht="25.5" x14ac:dyDescent="0.2">
      <c r="A28" s="116"/>
      <c r="B28" s="97"/>
      <c r="C28" s="55" t="s">
        <v>3</v>
      </c>
      <c r="D28" s="11" t="s">
        <v>61</v>
      </c>
      <c r="E28" s="11" t="s">
        <v>61</v>
      </c>
      <c r="F28" s="11" t="s">
        <v>61</v>
      </c>
      <c r="G28" s="11" t="s">
        <v>61</v>
      </c>
      <c r="H28" s="11" t="s">
        <v>61</v>
      </c>
      <c r="I28" s="11" t="s">
        <v>61</v>
      </c>
      <c r="J28" s="11" t="s">
        <v>61</v>
      </c>
      <c r="K28" s="11" t="s">
        <v>61</v>
      </c>
      <c r="L28" s="11" t="s">
        <v>61</v>
      </c>
      <c r="M28" s="11" t="s">
        <v>61</v>
      </c>
      <c r="N28" s="11" t="s">
        <v>61</v>
      </c>
      <c r="O28" s="11" t="s">
        <v>61</v>
      </c>
      <c r="P28" s="11" t="s">
        <v>61</v>
      </c>
      <c r="Q28" s="11" t="s">
        <v>61</v>
      </c>
      <c r="R28" s="101"/>
      <c r="S28" s="101"/>
      <c r="T28" s="56"/>
    </row>
    <row r="29" spans="1:20" ht="13.5" thickBot="1" x14ac:dyDescent="0.25">
      <c r="A29" s="116"/>
      <c r="B29" s="98"/>
      <c r="C29" s="74" t="s">
        <v>4</v>
      </c>
      <c r="D29" s="36">
        <v>4</v>
      </c>
      <c r="E29" s="36">
        <v>9</v>
      </c>
      <c r="F29" s="36">
        <v>15</v>
      </c>
      <c r="G29" s="36">
        <v>1</v>
      </c>
      <c r="H29" s="36">
        <v>3</v>
      </c>
      <c r="I29" s="36">
        <v>22</v>
      </c>
      <c r="J29" s="36">
        <v>5</v>
      </c>
      <c r="K29" s="36">
        <v>6</v>
      </c>
      <c r="L29" s="76">
        <v>1</v>
      </c>
      <c r="M29" s="36">
        <v>1</v>
      </c>
      <c r="N29" s="36">
        <v>15</v>
      </c>
      <c r="O29" s="36">
        <v>2</v>
      </c>
      <c r="P29" s="23">
        <v>5</v>
      </c>
      <c r="Q29" s="36">
        <v>1</v>
      </c>
      <c r="R29" s="12"/>
      <c r="S29" s="23"/>
      <c r="T29" s="75">
        <f>SUM(D29:S29)</f>
        <v>90</v>
      </c>
    </row>
    <row r="30" spans="1:20" x14ac:dyDescent="0.2">
      <c r="A30" s="116"/>
      <c r="B30" s="117">
        <v>0.70833333333333337</v>
      </c>
      <c r="C30" s="53" t="s">
        <v>2</v>
      </c>
      <c r="D30" s="10" t="s">
        <v>93</v>
      </c>
      <c r="E30" s="10" t="s">
        <v>94</v>
      </c>
      <c r="F30" s="10" t="s">
        <v>95</v>
      </c>
      <c r="G30" s="10" t="s">
        <v>96</v>
      </c>
      <c r="H30" s="10" t="s">
        <v>97</v>
      </c>
      <c r="I30" s="10" t="s">
        <v>98</v>
      </c>
      <c r="J30" s="10" t="s">
        <v>99</v>
      </c>
      <c r="K30" s="10" t="s">
        <v>100</v>
      </c>
      <c r="L30" s="10" t="s">
        <v>101</v>
      </c>
      <c r="M30" s="10" t="s">
        <v>102</v>
      </c>
      <c r="N30" s="10" t="s">
        <v>103</v>
      </c>
      <c r="O30" s="13" t="s">
        <v>27</v>
      </c>
      <c r="P30" s="10" t="s">
        <v>52</v>
      </c>
      <c r="Q30" s="10" t="s">
        <v>127</v>
      </c>
      <c r="R30" s="10" t="s">
        <v>205</v>
      </c>
      <c r="S30" s="40"/>
      <c r="T30" s="59"/>
    </row>
    <row r="31" spans="1:20" ht="25.5" x14ac:dyDescent="0.2">
      <c r="A31" s="116"/>
      <c r="B31" s="118"/>
      <c r="C31" s="55" t="s">
        <v>3</v>
      </c>
      <c r="D31" s="11" t="s">
        <v>104</v>
      </c>
      <c r="E31" s="11" t="s">
        <v>104</v>
      </c>
      <c r="F31" s="11" t="s">
        <v>104</v>
      </c>
      <c r="G31" s="11" t="s">
        <v>104</v>
      </c>
      <c r="H31" s="11" t="s">
        <v>104</v>
      </c>
      <c r="I31" s="11" t="s">
        <v>104</v>
      </c>
      <c r="J31" s="11" t="s">
        <v>104</v>
      </c>
      <c r="K31" s="11" t="s">
        <v>104</v>
      </c>
      <c r="L31" s="11" t="s">
        <v>104</v>
      </c>
      <c r="M31" s="11" t="s">
        <v>104</v>
      </c>
      <c r="N31" s="11" t="s">
        <v>104</v>
      </c>
      <c r="O31" s="11" t="s">
        <v>61</v>
      </c>
      <c r="P31" s="11" t="s">
        <v>61</v>
      </c>
      <c r="Q31" s="11" t="s">
        <v>61</v>
      </c>
      <c r="R31" s="11" t="s">
        <v>104</v>
      </c>
      <c r="S31" s="101"/>
      <c r="T31" s="56"/>
    </row>
    <row r="32" spans="1:20" ht="13.5" thickBot="1" x14ac:dyDescent="0.25">
      <c r="A32" s="116"/>
      <c r="B32" s="119"/>
      <c r="C32" s="69" t="s">
        <v>4</v>
      </c>
      <c r="D32" s="36">
        <v>6</v>
      </c>
      <c r="E32" s="36">
        <v>14</v>
      </c>
      <c r="F32" s="36">
        <v>1</v>
      </c>
      <c r="G32" s="36">
        <v>10</v>
      </c>
      <c r="H32" s="36">
        <v>1</v>
      </c>
      <c r="I32" s="36">
        <v>5</v>
      </c>
      <c r="J32" s="36">
        <v>1</v>
      </c>
      <c r="K32" s="36">
        <v>1</v>
      </c>
      <c r="L32" s="76">
        <v>10</v>
      </c>
      <c r="M32" s="36">
        <v>11</v>
      </c>
      <c r="N32" s="36">
        <v>1</v>
      </c>
      <c r="O32" s="12">
        <v>13</v>
      </c>
      <c r="P32" s="23">
        <v>2</v>
      </c>
      <c r="Q32" s="16">
        <v>5</v>
      </c>
      <c r="R32" s="35">
        <v>10</v>
      </c>
      <c r="S32" s="23"/>
      <c r="T32" s="70">
        <f>SUM(D32:S32)</f>
        <v>91</v>
      </c>
    </row>
    <row r="33" spans="1:20" x14ac:dyDescent="0.2">
      <c r="A33" s="116"/>
      <c r="B33" s="19"/>
      <c r="C33" s="62" t="s">
        <v>2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99"/>
      <c r="S33" s="99"/>
      <c r="T33" s="64"/>
    </row>
    <row r="34" spans="1:20" x14ac:dyDescent="0.2">
      <c r="A34" s="116"/>
      <c r="B34" s="19"/>
      <c r="C34" s="55" t="s">
        <v>3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63"/>
      <c r="S34" s="63"/>
      <c r="T34" s="56"/>
    </row>
    <row r="35" spans="1:20" ht="13.5" thickBot="1" x14ac:dyDescent="0.25">
      <c r="A35" s="116"/>
      <c r="B35" s="19"/>
      <c r="C35" s="60" t="s">
        <v>4</v>
      </c>
      <c r="D35" s="12"/>
      <c r="E35" s="12"/>
      <c r="F35" s="12"/>
      <c r="G35" s="12"/>
      <c r="H35" s="15"/>
      <c r="I35" s="15"/>
      <c r="J35" s="15"/>
      <c r="K35" s="15"/>
      <c r="L35" s="15"/>
      <c r="M35" s="15"/>
      <c r="N35" s="15"/>
      <c r="O35" s="15"/>
      <c r="P35" s="14"/>
      <c r="Q35" s="16"/>
      <c r="R35" s="63"/>
      <c r="S35" s="63"/>
      <c r="T35" s="61">
        <f>SUM(D35:Q35)</f>
        <v>0</v>
      </c>
    </row>
    <row r="36" spans="1:20" x14ac:dyDescent="0.2">
      <c r="A36" s="116"/>
      <c r="B36" s="117"/>
      <c r="C36" s="62" t="s">
        <v>2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7"/>
      <c r="S36" s="29"/>
      <c r="T36" s="61"/>
    </row>
    <row r="37" spans="1:20" x14ac:dyDescent="0.2">
      <c r="A37" s="116"/>
      <c r="B37" s="118"/>
      <c r="C37" s="55" t="s">
        <v>3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27"/>
      <c r="T37" s="61"/>
    </row>
    <row r="38" spans="1:20" ht="13.5" thickBot="1" x14ac:dyDescent="0.25">
      <c r="A38" s="127"/>
      <c r="B38" s="119"/>
      <c r="C38" s="60" t="s">
        <v>4</v>
      </c>
      <c r="D38" s="12"/>
      <c r="E38" s="12"/>
      <c r="F38" s="12"/>
      <c r="G38" s="12"/>
      <c r="H38" s="12"/>
      <c r="I38" s="16"/>
      <c r="J38" s="12"/>
      <c r="K38" s="15"/>
      <c r="L38" s="15"/>
      <c r="M38" s="15"/>
      <c r="N38" s="15"/>
      <c r="O38" s="15"/>
      <c r="P38" s="15"/>
      <c r="Q38" s="15"/>
      <c r="R38" s="12"/>
      <c r="S38" s="20"/>
      <c r="T38" s="61">
        <f>SUM(D38:S38)</f>
        <v>0</v>
      </c>
    </row>
    <row r="39" spans="1:20" x14ac:dyDescent="0.2">
      <c r="A39" s="116" t="s">
        <v>11</v>
      </c>
      <c r="B39" s="117">
        <v>0.375</v>
      </c>
      <c r="C39" s="65" t="s">
        <v>2</v>
      </c>
      <c r="D39" s="10" t="s">
        <v>207</v>
      </c>
      <c r="E39" s="10" t="s">
        <v>208</v>
      </c>
      <c r="F39" s="10" t="s">
        <v>209</v>
      </c>
      <c r="G39" s="10" t="s">
        <v>210</v>
      </c>
      <c r="H39" s="10" t="s">
        <v>397</v>
      </c>
      <c r="I39" s="10" t="s">
        <v>249</v>
      </c>
      <c r="J39" s="10" t="s">
        <v>250</v>
      </c>
      <c r="K39" s="10" t="s">
        <v>251</v>
      </c>
      <c r="L39" s="10" t="s">
        <v>252</v>
      </c>
      <c r="M39" s="10" t="s">
        <v>278</v>
      </c>
      <c r="N39" s="10" t="s">
        <v>279</v>
      </c>
      <c r="O39" s="10" t="s">
        <v>280</v>
      </c>
      <c r="P39" s="10" t="s">
        <v>281</v>
      </c>
      <c r="Q39" s="10" t="s">
        <v>332</v>
      </c>
      <c r="R39" s="10" t="s">
        <v>333</v>
      </c>
      <c r="S39" s="19"/>
      <c r="T39" s="66"/>
    </row>
    <row r="40" spans="1:20" ht="51" x14ac:dyDescent="0.2">
      <c r="A40" s="116"/>
      <c r="B40" s="118"/>
      <c r="C40" s="67" t="s">
        <v>3</v>
      </c>
      <c r="D40" s="11" t="s">
        <v>61</v>
      </c>
      <c r="E40" s="11" t="s">
        <v>61</v>
      </c>
      <c r="F40" s="11" t="s">
        <v>61</v>
      </c>
      <c r="G40" s="11" t="s">
        <v>61</v>
      </c>
      <c r="H40" s="11" t="s">
        <v>61</v>
      </c>
      <c r="I40" s="11" t="s">
        <v>274</v>
      </c>
      <c r="J40" s="11" t="s">
        <v>274</v>
      </c>
      <c r="K40" s="11" t="s">
        <v>274</v>
      </c>
      <c r="L40" s="11" t="s">
        <v>274</v>
      </c>
      <c r="M40" s="11" t="s">
        <v>283</v>
      </c>
      <c r="N40" s="11" t="s">
        <v>285</v>
      </c>
      <c r="O40" s="11" t="s">
        <v>289</v>
      </c>
      <c r="P40" s="11" t="s">
        <v>289</v>
      </c>
      <c r="Q40" s="11" t="s">
        <v>354</v>
      </c>
      <c r="R40" s="11" t="s">
        <v>354</v>
      </c>
      <c r="S40" s="19"/>
      <c r="T40" s="68"/>
    </row>
    <row r="41" spans="1:20" ht="13.5" thickBot="1" x14ac:dyDescent="0.25">
      <c r="A41" s="116"/>
      <c r="B41" s="119"/>
      <c r="C41" s="69" t="s">
        <v>4</v>
      </c>
      <c r="D41" s="23">
        <v>9</v>
      </c>
      <c r="E41" s="23">
        <v>1</v>
      </c>
      <c r="F41" s="36">
        <v>1</v>
      </c>
      <c r="G41" s="36">
        <v>15</v>
      </c>
      <c r="H41" s="36">
        <v>1</v>
      </c>
      <c r="I41" s="22">
        <v>7</v>
      </c>
      <c r="J41" s="16">
        <v>2</v>
      </c>
      <c r="K41" s="23">
        <v>8</v>
      </c>
      <c r="L41" s="23">
        <v>1</v>
      </c>
      <c r="M41" s="23">
        <v>5</v>
      </c>
      <c r="N41" s="23">
        <v>3</v>
      </c>
      <c r="O41" s="36">
        <v>3</v>
      </c>
      <c r="P41" s="36">
        <v>8</v>
      </c>
      <c r="Q41" s="12">
        <v>5</v>
      </c>
      <c r="R41" s="16">
        <v>1</v>
      </c>
      <c r="S41" s="19"/>
      <c r="T41" s="70">
        <f>SUM(D41:S41)</f>
        <v>70</v>
      </c>
    </row>
    <row r="42" spans="1:20" x14ac:dyDescent="0.2">
      <c r="A42" s="116"/>
      <c r="B42" s="117">
        <v>0.45833333333333331</v>
      </c>
      <c r="C42" s="71" t="s">
        <v>2</v>
      </c>
      <c r="D42" s="10" t="s">
        <v>372</v>
      </c>
      <c r="E42" s="10" t="s">
        <v>373</v>
      </c>
      <c r="F42" s="10" t="s">
        <v>374</v>
      </c>
      <c r="G42" s="10" t="s">
        <v>375</v>
      </c>
      <c r="H42" s="10" t="s">
        <v>376</v>
      </c>
      <c r="I42" s="10" t="s">
        <v>377</v>
      </c>
      <c r="J42" s="10" t="s">
        <v>378</v>
      </c>
      <c r="K42" s="10" t="s">
        <v>379</v>
      </c>
      <c r="L42" s="10" t="s">
        <v>380</v>
      </c>
      <c r="M42" s="10" t="s">
        <v>381</v>
      </c>
      <c r="N42" s="10"/>
      <c r="O42" s="10"/>
      <c r="P42" s="10"/>
      <c r="Q42" s="10"/>
      <c r="R42" s="10"/>
      <c r="S42" s="10"/>
      <c r="T42" s="72"/>
    </row>
    <row r="43" spans="1:20" ht="51" x14ac:dyDescent="0.2">
      <c r="A43" s="116"/>
      <c r="B43" s="118"/>
      <c r="C43" s="73" t="s">
        <v>3</v>
      </c>
      <c r="D43" s="11" t="s">
        <v>368</v>
      </c>
      <c r="E43" s="11" t="s">
        <v>368</v>
      </c>
      <c r="F43" s="11" t="s">
        <v>382</v>
      </c>
      <c r="G43" s="11" t="s">
        <v>382</v>
      </c>
      <c r="H43" s="11" t="s">
        <v>382</v>
      </c>
      <c r="I43" s="11" t="s">
        <v>382</v>
      </c>
      <c r="J43" s="11" t="s">
        <v>289</v>
      </c>
      <c r="K43" s="11" t="s">
        <v>289</v>
      </c>
      <c r="L43" s="11" t="s">
        <v>394</v>
      </c>
      <c r="M43" s="11" t="s">
        <v>394</v>
      </c>
      <c r="N43" s="101"/>
      <c r="O43" s="101"/>
      <c r="P43" s="101"/>
      <c r="Q43" s="101"/>
      <c r="R43" s="101"/>
      <c r="S43" s="101"/>
      <c r="T43" s="68"/>
    </row>
    <row r="44" spans="1:20" ht="13.5" thickBot="1" x14ac:dyDescent="0.25">
      <c r="A44" s="116"/>
      <c r="B44" s="119"/>
      <c r="C44" s="74" t="s">
        <v>4</v>
      </c>
      <c r="D44" s="23">
        <v>6</v>
      </c>
      <c r="E44" s="23">
        <v>1</v>
      </c>
      <c r="F44" s="12">
        <v>5</v>
      </c>
      <c r="G44" s="12">
        <v>5</v>
      </c>
      <c r="H44" s="12">
        <v>9</v>
      </c>
      <c r="I44" s="12">
        <v>1</v>
      </c>
      <c r="J44" s="12">
        <v>1</v>
      </c>
      <c r="K44" s="12">
        <v>1</v>
      </c>
      <c r="L44" s="16">
        <v>1</v>
      </c>
      <c r="M44" s="12">
        <v>5</v>
      </c>
      <c r="N44" s="36"/>
      <c r="O44" s="36"/>
      <c r="P44" s="36"/>
      <c r="Q44" s="37"/>
      <c r="R44" s="15"/>
      <c r="S44" s="36"/>
      <c r="T44" s="75">
        <f>SUM(D44:S44)</f>
        <v>35</v>
      </c>
    </row>
    <row r="45" spans="1:20" x14ac:dyDescent="0.2">
      <c r="A45" s="116"/>
      <c r="B45" s="117"/>
      <c r="C45" s="65" t="s">
        <v>2</v>
      </c>
      <c r="D45" s="10"/>
      <c r="E45" s="10"/>
      <c r="F45" s="10"/>
      <c r="G45" s="10"/>
      <c r="H45" s="10"/>
      <c r="I45" s="10"/>
      <c r="J45" s="10"/>
      <c r="K45" s="10"/>
      <c r="L45" s="10"/>
      <c r="M45" s="19"/>
      <c r="N45" s="19"/>
      <c r="O45" s="19"/>
      <c r="P45" s="10"/>
      <c r="Q45" s="10"/>
      <c r="R45" s="10"/>
      <c r="S45" s="10"/>
      <c r="T45" s="66"/>
    </row>
    <row r="46" spans="1:20" x14ac:dyDescent="0.2">
      <c r="A46" s="116"/>
      <c r="B46" s="118"/>
      <c r="C46" s="67" t="s">
        <v>3</v>
      </c>
      <c r="D46" s="11"/>
      <c r="E46" s="11"/>
      <c r="F46" s="11"/>
      <c r="G46" s="11"/>
      <c r="H46" s="11"/>
      <c r="I46" s="11"/>
      <c r="J46" s="11"/>
      <c r="K46" s="11"/>
      <c r="L46" s="11"/>
      <c r="M46" s="19"/>
      <c r="N46" s="19"/>
      <c r="O46" s="19"/>
      <c r="P46" s="101"/>
      <c r="Q46" s="101"/>
      <c r="R46" s="101"/>
      <c r="S46" s="101"/>
      <c r="T46" s="68"/>
    </row>
    <row r="47" spans="1:20" ht="13.5" thickBot="1" x14ac:dyDescent="0.25">
      <c r="A47" s="116"/>
      <c r="B47" s="119"/>
      <c r="C47" s="69" t="s">
        <v>4</v>
      </c>
      <c r="D47" s="12"/>
      <c r="E47" s="12"/>
      <c r="F47" s="12"/>
      <c r="G47" s="23"/>
      <c r="H47" s="23"/>
      <c r="I47" s="23"/>
      <c r="J47" s="35"/>
      <c r="K47" s="22"/>
      <c r="L47" s="22"/>
      <c r="M47" s="19"/>
      <c r="N47" s="19"/>
      <c r="O47" s="19"/>
      <c r="P47" s="37"/>
      <c r="Q47" s="37"/>
      <c r="R47" s="37"/>
      <c r="S47" s="23"/>
      <c r="T47" s="70">
        <f>SUM(D47:S47)</f>
        <v>0</v>
      </c>
    </row>
    <row r="48" spans="1:20" x14ac:dyDescent="0.2">
      <c r="A48" s="116"/>
      <c r="B48" s="117"/>
      <c r="C48" s="71" t="s">
        <v>2</v>
      </c>
      <c r="D48" s="32"/>
      <c r="E48" s="11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17"/>
      <c r="T48" s="72"/>
    </row>
    <row r="49" spans="1:20" x14ac:dyDescent="0.2">
      <c r="A49" s="116"/>
      <c r="B49" s="118"/>
      <c r="C49" s="73" t="s">
        <v>3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68"/>
    </row>
    <row r="50" spans="1:20" ht="13.5" thickBot="1" x14ac:dyDescent="0.25">
      <c r="A50" s="116"/>
      <c r="B50" s="119"/>
      <c r="C50" s="74" t="s">
        <v>4</v>
      </c>
      <c r="D50" s="36"/>
      <c r="E50" s="36"/>
      <c r="F50" s="36"/>
      <c r="G50" s="36"/>
      <c r="H50" s="36"/>
      <c r="I50" s="36"/>
      <c r="J50" s="36"/>
      <c r="K50" s="36"/>
      <c r="L50" s="76"/>
      <c r="M50" s="36"/>
      <c r="N50" s="36"/>
      <c r="O50" s="36"/>
      <c r="P50" s="36"/>
      <c r="Q50" s="37"/>
      <c r="R50" s="15"/>
      <c r="S50" s="36"/>
      <c r="T50" s="75">
        <f>SUM(D50:S50)</f>
        <v>0</v>
      </c>
    </row>
    <row r="51" spans="1:20" x14ac:dyDescent="0.2">
      <c r="A51" s="116"/>
      <c r="B51" s="117"/>
      <c r="C51" s="65" t="s">
        <v>2</v>
      </c>
      <c r="D51" s="32"/>
      <c r="E51" s="3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66"/>
    </row>
    <row r="52" spans="1:20" x14ac:dyDescent="0.2">
      <c r="A52" s="116"/>
      <c r="B52" s="118"/>
      <c r="C52" s="77" t="s">
        <v>3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68"/>
    </row>
    <row r="53" spans="1:20" ht="13.5" thickBot="1" x14ac:dyDescent="0.25">
      <c r="A53" s="116"/>
      <c r="B53" s="119"/>
      <c r="C53" s="78" t="s">
        <v>4</v>
      </c>
      <c r="D53" s="23"/>
      <c r="E53" s="12"/>
      <c r="F53" s="12"/>
      <c r="G53" s="15"/>
      <c r="H53" s="12"/>
      <c r="I53" s="15"/>
      <c r="J53" s="15"/>
      <c r="K53" s="16"/>
      <c r="L53" s="15"/>
      <c r="M53" s="14"/>
      <c r="N53" s="16"/>
      <c r="O53" s="15"/>
      <c r="P53" s="14"/>
      <c r="Q53" s="36"/>
      <c r="R53" s="36"/>
      <c r="S53" s="36"/>
      <c r="T53" s="75">
        <f>SUM(D53:Q53)</f>
        <v>0</v>
      </c>
    </row>
    <row r="54" spans="1:20" x14ac:dyDescent="0.2">
      <c r="A54" s="116"/>
      <c r="B54" s="117"/>
      <c r="C54" s="65" t="s">
        <v>2</v>
      </c>
      <c r="D54" s="40"/>
      <c r="E54" s="40"/>
      <c r="F54" s="40"/>
      <c r="G54" s="10"/>
      <c r="H54" s="10"/>
      <c r="I54" s="10"/>
      <c r="J54" s="10"/>
      <c r="K54" s="40"/>
      <c r="L54" s="10"/>
      <c r="M54" s="10"/>
      <c r="N54" s="10"/>
      <c r="O54" s="10"/>
      <c r="P54" s="10"/>
      <c r="Q54" s="10"/>
      <c r="R54" s="63"/>
      <c r="S54" s="32"/>
      <c r="T54" s="66"/>
    </row>
    <row r="55" spans="1:20" x14ac:dyDescent="0.2">
      <c r="A55" s="116"/>
      <c r="B55" s="118"/>
      <c r="C55" s="77" t="s">
        <v>3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79"/>
      <c r="S55" s="30"/>
      <c r="T55" s="56"/>
    </row>
    <row r="56" spans="1:20" ht="13.5" thickBot="1" x14ac:dyDescent="0.25">
      <c r="A56" s="116"/>
      <c r="B56" s="119"/>
      <c r="C56" s="69" t="s">
        <v>4</v>
      </c>
      <c r="D56" s="23"/>
      <c r="E56" s="23"/>
      <c r="F56" s="23"/>
      <c r="G56" s="16"/>
      <c r="H56" s="16"/>
      <c r="I56" s="16"/>
      <c r="J56" s="16"/>
      <c r="K56" s="23"/>
      <c r="L56" s="23"/>
      <c r="M56" s="35"/>
      <c r="N56" s="35"/>
      <c r="O56" s="12"/>
      <c r="P56" s="16"/>
      <c r="Q56" s="12"/>
      <c r="R56" s="63"/>
      <c r="S56" s="12"/>
      <c r="T56" s="70">
        <f>SUM(F56:Q56)</f>
        <v>0</v>
      </c>
    </row>
    <row r="57" spans="1:20" x14ac:dyDescent="0.2">
      <c r="A57" s="116"/>
      <c r="B57" s="117"/>
      <c r="C57" s="71" t="s">
        <v>2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40"/>
      <c r="Q57" s="40"/>
      <c r="R57" s="40"/>
      <c r="S57" s="40"/>
      <c r="T57" s="72"/>
    </row>
    <row r="58" spans="1:20" x14ac:dyDescent="0.2">
      <c r="A58" s="116"/>
      <c r="B58" s="118"/>
      <c r="C58" s="80" t="s">
        <v>3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56"/>
    </row>
    <row r="59" spans="1:20" ht="13.5" thickBot="1" x14ac:dyDescent="0.25">
      <c r="A59" s="127"/>
      <c r="B59" s="119"/>
      <c r="C59" s="81" t="s">
        <v>4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3"/>
      <c r="O59" s="22"/>
      <c r="P59" s="36"/>
      <c r="Q59" s="23"/>
      <c r="R59" s="35"/>
      <c r="S59" s="31"/>
      <c r="T59" s="70">
        <f>SUM(D59:S59)</f>
        <v>0</v>
      </c>
    </row>
    <row r="60" spans="1:20" x14ac:dyDescent="0.2">
      <c r="A60" s="126" t="s">
        <v>12</v>
      </c>
      <c r="B60" s="117"/>
      <c r="C60" s="65" t="s">
        <v>2</v>
      </c>
      <c r="D60" s="17"/>
      <c r="E60" s="17"/>
      <c r="F60" s="17"/>
      <c r="G60" s="17"/>
      <c r="H60" s="17"/>
      <c r="I60" s="17"/>
      <c r="J60" s="17"/>
      <c r="K60" s="17"/>
      <c r="L60" s="17"/>
      <c r="M60" s="10"/>
      <c r="N60" s="10"/>
      <c r="O60" s="10"/>
      <c r="P60" s="10"/>
      <c r="Q60" s="10"/>
      <c r="R60" s="10"/>
      <c r="S60" s="38"/>
      <c r="T60" s="66"/>
    </row>
    <row r="61" spans="1:20" x14ac:dyDescent="0.2">
      <c r="A61" s="116"/>
      <c r="B61" s="118"/>
      <c r="C61" s="67" t="s">
        <v>3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34"/>
      <c r="T61" s="68"/>
    </row>
    <row r="62" spans="1:20" ht="13.5" thickBot="1" x14ac:dyDescent="0.25">
      <c r="A62" s="116"/>
      <c r="B62" s="119"/>
      <c r="C62" s="69" t="s">
        <v>4</v>
      </c>
      <c r="D62" s="23"/>
      <c r="E62" s="23"/>
      <c r="F62" s="23"/>
      <c r="G62" s="12"/>
      <c r="H62" s="31"/>
      <c r="I62" s="12"/>
      <c r="J62" s="12"/>
      <c r="K62" s="12"/>
      <c r="L62" s="12"/>
      <c r="M62" s="12"/>
      <c r="N62" s="23"/>
      <c r="O62" s="23"/>
      <c r="P62" s="36"/>
      <c r="Q62" s="23"/>
      <c r="R62" s="23"/>
      <c r="S62" s="35"/>
      <c r="T62" s="70">
        <f>SUM(D62:S62)</f>
        <v>0</v>
      </c>
    </row>
    <row r="63" spans="1:20" x14ac:dyDescent="0.2">
      <c r="A63" s="116"/>
      <c r="B63" s="108"/>
      <c r="C63" s="65" t="s">
        <v>2</v>
      </c>
      <c r="D63" s="10"/>
      <c r="E63" s="10"/>
      <c r="F63" s="10"/>
      <c r="G63" s="10"/>
      <c r="H63" s="10"/>
      <c r="I63" s="10"/>
      <c r="J63" s="10"/>
      <c r="K63" s="10"/>
      <c r="L63" s="32"/>
      <c r="M63" s="32"/>
      <c r="N63" s="32"/>
      <c r="O63" s="10"/>
      <c r="P63" s="10"/>
      <c r="Q63" s="10"/>
      <c r="R63" s="38"/>
      <c r="S63" s="44"/>
      <c r="T63" s="66"/>
    </row>
    <row r="64" spans="1:20" x14ac:dyDescent="0.2">
      <c r="A64" s="116"/>
      <c r="B64" s="109"/>
      <c r="C64" s="67" t="s">
        <v>3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34"/>
      <c r="S64" s="45"/>
      <c r="T64" s="68"/>
    </row>
    <row r="65" spans="1:20" ht="13.5" thickBot="1" x14ac:dyDescent="0.25">
      <c r="A65" s="116"/>
      <c r="B65" s="110"/>
      <c r="C65" s="78" t="s">
        <v>4</v>
      </c>
      <c r="D65" s="12"/>
      <c r="E65" s="12"/>
      <c r="F65" s="12"/>
      <c r="G65" s="23"/>
      <c r="H65" s="23"/>
      <c r="I65" s="23"/>
      <c r="J65" s="35"/>
      <c r="K65" s="22"/>
      <c r="L65" s="12"/>
      <c r="M65" s="36"/>
      <c r="N65" s="36"/>
      <c r="O65" s="36"/>
      <c r="P65" s="36"/>
      <c r="Q65" s="36"/>
      <c r="R65" s="37"/>
      <c r="S65" s="76"/>
      <c r="T65" s="61">
        <f>SUM(D65:Q65)</f>
        <v>0</v>
      </c>
    </row>
    <row r="66" spans="1:20" x14ac:dyDescent="0.2">
      <c r="A66" s="115"/>
      <c r="B66" s="108">
        <v>0.54166666666666663</v>
      </c>
      <c r="C66" s="65" t="s">
        <v>2</v>
      </c>
      <c r="D66" s="13" t="s">
        <v>32</v>
      </c>
      <c r="E66" s="10" t="s">
        <v>26</v>
      </c>
      <c r="F66" s="13" t="s">
        <v>31</v>
      </c>
      <c r="G66" s="10" t="s">
        <v>30</v>
      </c>
      <c r="H66" s="10" t="s">
        <v>25</v>
      </c>
      <c r="I66" s="13" t="s">
        <v>28</v>
      </c>
      <c r="J66" s="13" t="s">
        <v>29</v>
      </c>
      <c r="K66" s="10"/>
      <c r="L66" s="10"/>
      <c r="M66" s="10"/>
      <c r="N66" s="10"/>
      <c r="O66" s="10"/>
      <c r="P66" s="10"/>
      <c r="Q66" s="10"/>
      <c r="R66" s="10"/>
      <c r="S66" s="10"/>
      <c r="T66" s="66"/>
    </row>
    <row r="67" spans="1:20" ht="48" customHeight="1" x14ac:dyDescent="0.2">
      <c r="A67" s="115"/>
      <c r="B67" s="109"/>
      <c r="C67" s="67" t="s">
        <v>3</v>
      </c>
      <c r="D67" s="11" t="s">
        <v>62</v>
      </c>
      <c r="E67" s="11" t="s">
        <v>62</v>
      </c>
      <c r="F67" s="11" t="s">
        <v>62</v>
      </c>
      <c r="G67" s="11" t="s">
        <v>62</v>
      </c>
      <c r="H67" s="11" t="s">
        <v>62</v>
      </c>
      <c r="I67" s="11" t="s">
        <v>62</v>
      </c>
      <c r="J67" s="11" t="s">
        <v>62</v>
      </c>
      <c r="K67" s="11"/>
      <c r="L67" s="11"/>
      <c r="M67" s="11"/>
      <c r="N67" s="11"/>
      <c r="O67" s="11"/>
      <c r="P67" s="11"/>
      <c r="Q67" s="11"/>
      <c r="R67" s="11"/>
      <c r="S67" s="11"/>
      <c r="T67" s="68"/>
    </row>
    <row r="68" spans="1:20" ht="13.5" thickBot="1" x14ac:dyDescent="0.25">
      <c r="A68" s="115"/>
      <c r="B68" s="110"/>
      <c r="C68" s="74" t="s">
        <v>4</v>
      </c>
      <c r="D68" s="36">
        <v>21</v>
      </c>
      <c r="E68" s="36">
        <v>1</v>
      </c>
      <c r="F68" s="76">
        <v>9</v>
      </c>
      <c r="G68" s="36">
        <v>18</v>
      </c>
      <c r="H68" s="36">
        <v>1</v>
      </c>
      <c r="I68" s="36">
        <v>24</v>
      </c>
      <c r="J68" s="35">
        <v>17</v>
      </c>
      <c r="K68" s="23"/>
      <c r="L68" s="23"/>
      <c r="M68" s="23"/>
      <c r="N68" s="23"/>
      <c r="O68" s="23"/>
      <c r="P68" s="23"/>
      <c r="Q68" s="23"/>
      <c r="R68" s="23"/>
      <c r="S68" s="23"/>
      <c r="T68" s="75">
        <f>SUM(D68:L68)</f>
        <v>91</v>
      </c>
    </row>
    <row r="69" spans="1:20" x14ac:dyDescent="0.2">
      <c r="A69" s="115"/>
      <c r="B69" s="96">
        <v>0.625</v>
      </c>
      <c r="C69" s="65" t="s">
        <v>2</v>
      </c>
      <c r="D69" s="13" t="s">
        <v>53</v>
      </c>
      <c r="E69" s="13" t="s">
        <v>54</v>
      </c>
      <c r="F69" s="13" t="s">
        <v>55</v>
      </c>
      <c r="G69" s="13" t="s">
        <v>56</v>
      </c>
      <c r="H69" s="13" t="s">
        <v>57</v>
      </c>
      <c r="I69" s="13" t="s">
        <v>58</v>
      </c>
      <c r="J69" s="13" t="s">
        <v>37</v>
      </c>
      <c r="K69" s="13" t="s">
        <v>35</v>
      </c>
      <c r="L69" s="13" t="s">
        <v>36</v>
      </c>
      <c r="M69" s="13" t="s">
        <v>34</v>
      </c>
      <c r="N69" s="40" t="s">
        <v>77</v>
      </c>
      <c r="O69" s="40" t="s">
        <v>78</v>
      </c>
      <c r="P69" s="40" t="s">
        <v>79</v>
      </c>
      <c r="Q69" s="40" t="s">
        <v>80</v>
      </c>
      <c r="R69" s="10"/>
      <c r="S69" s="10"/>
      <c r="T69" s="66"/>
    </row>
    <row r="70" spans="1:20" ht="38.25" x14ac:dyDescent="0.2">
      <c r="A70" s="115"/>
      <c r="B70" s="97"/>
      <c r="C70" s="67" t="s">
        <v>3</v>
      </c>
      <c r="D70" s="11" t="s">
        <v>63</v>
      </c>
      <c r="E70" s="11" t="s">
        <v>63</v>
      </c>
      <c r="F70" s="11" t="s">
        <v>64</v>
      </c>
      <c r="G70" s="11" t="s">
        <v>64</v>
      </c>
      <c r="H70" s="11" t="s">
        <v>64</v>
      </c>
      <c r="I70" s="11" t="s">
        <v>64</v>
      </c>
      <c r="J70" s="11" t="s">
        <v>65</v>
      </c>
      <c r="K70" s="11" t="s">
        <v>65</v>
      </c>
      <c r="L70" s="11" t="s">
        <v>65</v>
      </c>
      <c r="M70" s="11" t="s">
        <v>65</v>
      </c>
      <c r="N70" s="11" t="s">
        <v>83</v>
      </c>
      <c r="O70" s="11" t="s">
        <v>83</v>
      </c>
      <c r="P70" s="11" t="s">
        <v>83</v>
      </c>
      <c r="Q70" s="11" t="s">
        <v>83</v>
      </c>
      <c r="R70" s="11"/>
      <c r="S70" s="11"/>
      <c r="T70" s="68"/>
    </row>
    <row r="71" spans="1:20" ht="13.5" thickBot="1" x14ac:dyDescent="0.25">
      <c r="A71" s="115"/>
      <c r="B71" s="98"/>
      <c r="C71" s="74" t="s">
        <v>4</v>
      </c>
      <c r="D71" s="36">
        <v>4</v>
      </c>
      <c r="E71" s="36">
        <v>9</v>
      </c>
      <c r="F71" s="36">
        <v>15</v>
      </c>
      <c r="G71" s="36">
        <v>1</v>
      </c>
      <c r="H71" s="36">
        <v>3</v>
      </c>
      <c r="I71" s="36">
        <v>22</v>
      </c>
      <c r="J71" s="76">
        <v>1</v>
      </c>
      <c r="K71" s="36">
        <v>1</v>
      </c>
      <c r="L71" s="36">
        <v>15</v>
      </c>
      <c r="M71" s="36">
        <v>2</v>
      </c>
      <c r="N71" s="36">
        <v>3</v>
      </c>
      <c r="O71" s="37">
        <v>1</v>
      </c>
      <c r="P71" s="12">
        <v>11</v>
      </c>
      <c r="Q71" s="23">
        <v>2</v>
      </c>
      <c r="R71" s="23"/>
      <c r="S71" s="23"/>
      <c r="T71" s="75">
        <f>SUM(D71:Q71)</f>
        <v>90</v>
      </c>
    </row>
    <row r="72" spans="1:20" x14ac:dyDescent="0.2">
      <c r="A72" s="115"/>
      <c r="B72" s="117">
        <v>0.70833333333333337</v>
      </c>
      <c r="C72" s="82" t="s">
        <v>2</v>
      </c>
      <c r="D72" s="10" t="s">
        <v>93</v>
      </c>
      <c r="E72" s="10" t="s">
        <v>94</v>
      </c>
      <c r="F72" s="10" t="s">
        <v>95</v>
      </c>
      <c r="G72" s="10" t="s">
        <v>96</v>
      </c>
      <c r="H72" s="10" t="s">
        <v>97</v>
      </c>
      <c r="I72" s="10" t="s">
        <v>98</v>
      </c>
      <c r="J72" s="10" t="s">
        <v>99</v>
      </c>
      <c r="K72" s="10" t="s">
        <v>100</v>
      </c>
      <c r="L72" s="10" t="s">
        <v>101</v>
      </c>
      <c r="M72" s="10" t="s">
        <v>102</v>
      </c>
      <c r="N72" s="10" t="s">
        <v>103</v>
      </c>
      <c r="O72" s="13" t="s">
        <v>59</v>
      </c>
      <c r="P72" s="13" t="s">
        <v>60</v>
      </c>
      <c r="Q72" s="13" t="s">
        <v>23</v>
      </c>
      <c r="R72" s="40" t="s">
        <v>81</v>
      </c>
      <c r="S72" s="40" t="s">
        <v>82</v>
      </c>
      <c r="T72" s="72"/>
    </row>
    <row r="73" spans="1:20" ht="38.25" x14ac:dyDescent="0.2">
      <c r="A73" s="115"/>
      <c r="B73" s="118"/>
      <c r="C73" s="67" t="s">
        <v>3</v>
      </c>
      <c r="D73" s="11" t="s">
        <v>105</v>
      </c>
      <c r="E73" s="11" t="s">
        <v>105</v>
      </c>
      <c r="F73" s="11" t="s">
        <v>105</v>
      </c>
      <c r="G73" s="11" t="s">
        <v>105</v>
      </c>
      <c r="H73" s="11" t="s">
        <v>105</v>
      </c>
      <c r="I73" s="11" t="s">
        <v>105</v>
      </c>
      <c r="J73" s="11" t="s">
        <v>105</v>
      </c>
      <c r="K73" s="11" t="s">
        <v>105</v>
      </c>
      <c r="L73" s="11" t="s">
        <v>105</v>
      </c>
      <c r="M73" s="11" t="s">
        <v>105</v>
      </c>
      <c r="N73" s="11" t="s">
        <v>105</v>
      </c>
      <c r="O73" s="11" t="s">
        <v>64</v>
      </c>
      <c r="P73" s="11" t="s">
        <v>64</v>
      </c>
      <c r="Q73" s="11" t="s">
        <v>62</v>
      </c>
      <c r="R73" s="11" t="s">
        <v>83</v>
      </c>
      <c r="S73" s="11" t="s">
        <v>83</v>
      </c>
      <c r="T73" s="68"/>
    </row>
    <row r="74" spans="1:20" ht="13.5" thickBot="1" x14ac:dyDescent="0.25">
      <c r="A74" s="115"/>
      <c r="B74" s="119"/>
      <c r="C74" s="69" t="s">
        <v>4</v>
      </c>
      <c r="D74" s="23">
        <v>6</v>
      </c>
      <c r="E74" s="23">
        <v>14</v>
      </c>
      <c r="F74" s="23">
        <v>1</v>
      </c>
      <c r="G74" s="23">
        <v>10</v>
      </c>
      <c r="H74" s="23">
        <v>1</v>
      </c>
      <c r="I74" s="23">
        <v>5</v>
      </c>
      <c r="J74" s="23">
        <v>1</v>
      </c>
      <c r="K74" s="23">
        <v>1</v>
      </c>
      <c r="L74" s="31">
        <v>10</v>
      </c>
      <c r="M74" s="23">
        <v>11</v>
      </c>
      <c r="N74" s="23">
        <v>1</v>
      </c>
      <c r="O74" s="23">
        <v>5</v>
      </c>
      <c r="P74" s="23">
        <v>6</v>
      </c>
      <c r="Q74" s="23">
        <v>5</v>
      </c>
      <c r="R74" s="12">
        <v>13</v>
      </c>
      <c r="S74" s="23">
        <v>1</v>
      </c>
      <c r="T74" s="70">
        <f>SUM(D74:S74)</f>
        <v>91</v>
      </c>
    </row>
    <row r="75" spans="1:20" x14ac:dyDescent="0.2">
      <c r="A75" s="115"/>
      <c r="B75" s="117"/>
      <c r="C75" s="82" t="s">
        <v>2</v>
      </c>
      <c r="D75" s="40"/>
      <c r="E75" s="40"/>
      <c r="F75" s="40"/>
      <c r="G75" s="17"/>
      <c r="H75" s="26"/>
      <c r="I75" s="26"/>
      <c r="J75" s="19"/>
      <c r="K75" s="17"/>
      <c r="L75" s="17"/>
      <c r="M75" s="17"/>
      <c r="N75" s="17"/>
      <c r="O75" s="17"/>
      <c r="P75" s="17"/>
      <c r="Q75" s="17"/>
      <c r="R75" s="17"/>
      <c r="S75" s="17"/>
      <c r="T75" s="72"/>
    </row>
    <row r="76" spans="1:20" x14ac:dyDescent="0.2">
      <c r="A76" s="115"/>
      <c r="B76" s="118"/>
      <c r="C76" s="67" t="s">
        <v>3</v>
      </c>
      <c r="D76" s="11"/>
      <c r="E76" s="11"/>
      <c r="F76" s="11"/>
      <c r="G76" s="11"/>
      <c r="H76" s="11"/>
      <c r="I76" s="11"/>
      <c r="J76" s="19"/>
      <c r="K76" s="11"/>
      <c r="L76" s="11"/>
      <c r="M76" s="11"/>
      <c r="N76" s="11"/>
      <c r="O76" s="11"/>
      <c r="P76" s="11"/>
      <c r="Q76" s="30"/>
      <c r="R76" s="30"/>
      <c r="S76" s="30"/>
      <c r="T76" s="68"/>
    </row>
    <row r="77" spans="1:20" ht="13.5" thickBot="1" x14ac:dyDescent="0.25">
      <c r="A77" s="115"/>
      <c r="B77" s="119"/>
      <c r="C77" s="78" t="s">
        <v>4</v>
      </c>
      <c r="D77" s="23"/>
      <c r="E77" s="16"/>
      <c r="F77" s="16"/>
      <c r="G77" s="16"/>
      <c r="H77" s="21"/>
      <c r="I77" s="20"/>
      <c r="J77" s="19"/>
      <c r="K77" s="15"/>
      <c r="L77" s="15"/>
      <c r="M77" s="14"/>
      <c r="N77" s="14"/>
      <c r="O77" s="14"/>
      <c r="P77" s="14"/>
      <c r="Q77" s="36"/>
      <c r="R77" s="36"/>
      <c r="S77" s="36"/>
      <c r="T77" s="83">
        <f>SUM(D77:Q77)</f>
        <v>0</v>
      </c>
    </row>
    <row r="78" spans="1:20" x14ac:dyDescent="0.2">
      <c r="A78" s="115"/>
      <c r="B78" s="108"/>
      <c r="C78" s="65" t="s">
        <v>2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66"/>
    </row>
    <row r="79" spans="1:20" x14ac:dyDescent="0.2">
      <c r="A79" s="115"/>
      <c r="B79" s="109"/>
      <c r="C79" s="67" t="s">
        <v>3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30"/>
      <c r="R79" s="30"/>
      <c r="S79" s="30"/>
      <c r="T79" s="68"/>
    </row>
    <row r="80" spans="1:20" ht="13.5" thickBot="1" x14ac:dyDescent="0.25">
      <c r="A80" s="115"/>
      <c r="B80" s="110"/>
      <c r="C80" s="78" t="s">
        <v>4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3"/>
      <c r="O80" s="22"/>
      <c r="P80" s="14"/>
      <c r="Q80" s="36"/>
      <c r="R80" s="36"/>
      <c r="S80" s="36"/>
      <c r="T80" s="83">
        <f>SUM(D80:Q80)</f>
        <v>0</v>
      </c>
    </row>
    <row r="81" spans="1:20" x14ac:dyDescent="0.2">
      <c r="A81" s="126" t="s">
        <v>13</v>
      </c>
      <c r="B81" s="120">
        <v>0.375</v>
      </c>
      <c r="C81" s="65" t="s">
        <v>2</v>
      </c>
      <c r="D81" s="10" t="s">
        <v>207</v>
      </c>
      <c r="E81" s="10" t="s">
        <v>208</v>
      </c>
      <c r="F81" s="10" t="s">
        <v>209</v>
      </c>
      <c r="G81" s="10" t="s">
        <v>210</v>
      </c>
      <c r="H81" s="10" t="s">
        <v>397</v>
      </c>
      <c r="I81" s="10" t="s">
        <v>213</v>
      </c>
      <c r="J81" s="10" t="s">
        <v>215</v>
      </c>
      <c r="K81" s="10" t="s">
        <v>216</v>
      </c>
      <c r="L81" s="10" t="s">
        <v>217</v>
      </c>
      <c r="M81" s="10" t="s">
        <v>219</v>
      </c>
      <c r="N81" s="10" t="s">
        <v>220</v>
      </c>
      <c r="O81" s="19"/>
      <c r="P81" s="19"/>
      <c r="Q81" s="19"/>
      <c r="R81" s="19"/>
      <c r="S81" s="19"/>
      <c r="T81" s="59"/>
    </row>
    <row r="82" spans="1:20" ht="38.25" x14ac:dyDescent="0.2">
      <c r="A82" s="116"/>
      <c r="B82" s="124"/>
      <c r="C82" s="67" t="s">
        <v>3</v>
      </c>
      <c r="D82" s="11" t="s">
        <v>223</v>
      </c>
      <c r="E82" s="11" t="s">
        <v>223</v>
      </c>
      <c r="F82" s="11" t="s">
        <v>223</v>
      </c>
      <c r="G82" s="11" t="s">
        <v>223</v>
      </c>
      <c r="H82" s="11" t="s">
        <v>223</v>
      </c>
      <c r="I82" s="11" t="s">
        <v>224</v>
      </c>
      <c r="J82" s="11" t="s">
        <v>224</v>
      </c>
      <c r="K82" s="11" t="s">
        <v>224</v>
      </c>
      <c r="L82" s="11" t="s">
        <v>224</v>
      </c>
      <c r="M82" s="11" t="s">
        <v>224</v>
      </c>
      <c r="N82" s="11" t="s">
        <v>224</v>
      </c>
      <c r="O82" s="19"/>
      <c r="P82" s="19"/>
      <c r="Q82" s="19"/>
      <c r="R82" s="19"/>
      <c r="S82" s="19"/>
      <c r="T82" s="56"/>
    </row>
    <row r="83" spans="1:20" ht="13.5" thickBot="1" x14ac:dyDescent="0.25">
      <c r="A83" s="116"/>
      <c r="B83" s="125"/>
      <c r="C83" s="69" t="s">
        <v>4</v>
      </c>
      <c r="D83" s="23">
        <v>9</v>
      </c>
      <c r="E83" s="23">
        <v>1</v>
      </c>
      <c r="F83" s="36">
        <v>1</v>
      </c>
      <c r="G83" s="36">
        <v>15</v>
      </c>
      <c r="H83" s="36">
        <v>1</v>
      </c>
      <c r="I83" s="23">
        <v>11</v>
      </c>
      <c r="J83" s="23">
        <v>13</v>
      </c>
      <c r="K83" s="22">
        <v>12</v>
      </c>
      <c r="L83" s="22">
        <v>2</v>
      </c>
      <c r="M83" s="16">
        <v>1</v>
      </c>
      <c r="N83" s="23">
        <v>21</v>
      </c>
      <c r="O83" s="19"/>
      <c r="P83" s="19"/>
      <c r="Q83" s="19"/>
      <c r="R83" s="19"/>
      <c r="S83" s="19"/>
      <c r="T83" s="75">
        <f>SUM(D83:Q83)</f>
        <v>87</v>
      </c>
    </row>
    <row r="84" spans="1:20" x14ac:dyDescent="0.2">
      <c r="A84" s="116"/>
      <c r="B84" s="123">
        <v>0.45833333333333331</v>
      </c>
      <c r="C84" s="82" t="s">
        <v>2</v>
      </c>
      <c r="D84" s="10" t="s">
        <v>212</v>
      </c>
      <c r="E84" s="10" t="s">
        <v>214</v>
      </c>
      <c r="F84" s="10" t="s">
        <v>221</v>
      </c>
      <c r="G84" s="10" t="s">
        <v>222</v>
      </c>
      <c r="H84" s="10" t="s">
        <v>249</v>
      </c>
      <c r="I84" s="10" t="s">
        <v>250</v>
      </c>
      <c r="J84" s="10" t="s">
        <v>251</v>
      </c>
      <c r="K84" s="10" t="s">
        <v>252</v>
      </c>
      <c r="L84" s="10" t="s">
        <v>253</v>
      </c>
      <c r="M84" s="10" t="s">
        <v>279</v>
      </c>
      <c r="N84" s="10" t="s">
        <v>280</v>
      </c>
      <c r="O84" s="10" t="s">
        <v>281</v>
      </c>
      <c r="P84" s="10" t="s">
        <v>298</v>
      </c>
      <c r="Q84" s="10" t="s">
        <v>299</v>
      </c>
      <c r="R84" s="10" t="s">
        <v>300</v>
      </c>
      <c r="S84" s="10" t="s">
        <v>301</v>
      </c>
      <c r="T84" s="59"/>
    </row>
    <row r="85" spans="1:20" ht="63.75" x14ac:dyDescent="0.2">
      <c r="A85" s="116"/>
      <c r="B85" s="121"/>
      <c r="C85" s="67" t="s">
        <v>3</v>
      </c>
      <c r="D85" s="11" t="s">
        <v>41</v>
      </c>
      <c r="E85" s="11" t="s">
        <v>41</v>
      </c>
      <c r="F85" s="11" t="s">
        <v>225</v>
      </c>
      <c r="G85" s="11" t="s">
        <v>226</v>
      </c>
      <c r="H85" s="11" t="s">
        <v>275</v>
      </c>
      <c r="I85" s="11" t="s">
        <v>275</v>
      </c>
      <c r="J85" s="11" t="s">
        <v>275</v>
      </c>
      <c r="K85" s="11" t="s">
        <v>275</v>
      </c>
      <c r="L85" s="11" t="s">
        <v>226</v>
      </c>
      <c r="M85" s="11" t="s">
        <v>166</v>
      </c>
      <c r="N85" s="11" t="s">
        <v>290</v>
      </c>
      <c r="O85" s="11" t="s">
        <v>290</v>
      </c>
      <c r="P85" s="11" t="s">
        <v>311</v>
      </c>
      <c r="Q85" s="11" t="s">
        <v>311</v>
      </c>
      <c r="R85" s="11" t="s">
        <v>311</v>
      </c>
      <c r="S85" s="11" t="s">
        <v>311</v>
      </c>
      <c r="T85" s="56"/>
    </row>
    <row r="86" spans="1:20" ht="13.5" thickBot="1" x14ac:dyDescent="0.25">
      <c r="A86" s="116"/>
      <c r="B86" s="129"/>
      <c r="C86" s="81" t="s">
        <v>4</v>
      </c>
      <c r="D86" s="36">
        <v>24</v>
      </c>
      <c r="E86" s="36">
        <v>3</v>
      </c>
      <c r="F86" s="23">
        <v>14</v>
      </c>
      <c r="G86" s="23">
        <v>2</v>
      </c>
      <c r="H86" s="22">
        <v>7</v>
      </c>
      <c r="I86" s="16">
        <v>2</v>
      </c>
      <c r="J86" s="23">
        <v>8</v>
      </c>
      <c r="K86" s="23">
        <v>1</v>
      </c>
      <c r="L86" s="23">
        <v>2</v>
      </c>
      <c r="M86" s="23">
        <v>3</v>
      </c>
      <c r="N86" s="36">
        <v>3</v>
      </c>
      <c r="O86" s="36">
        <v>8</v>
      </c>
      <c r="P86" s="22">
        <v>23</v>
      </c>
      <c r="Q86" s="22">
        <v>6</v>
      </c>
      <c r="R86" s="22">
        <v>6</v>
      </c>
      <c r="S86" s="16">
        <v>2</v>
      </c>
      <c r="T86" s="75">
        <f>SUM(D86:O86)</f>
        <v>77</v>
      </c>
    </row>
    <row r="87" spans="1:20" x14ac:dyDescent="0.2">
      <c r="A87" s="116"/>
      <c r="B87" s="120">
        <v>0.54166666666666663</v>
      </c>
      <c r="C87" s="82" t="s">
        <v>2</v>
      </c>
      <c r="D87" s="10" t="s">
        <v>372</v>
      </c>
      <c r="E87" s="10" t="s">
        <v>373</v>
      </c>
      <c r="F87" s="10" t="s">
        <v>374</v>
      </c>
      <c r="G87" s="10" t="s">
        <v>375</v>
      </c>
      <c r="H87" s="10" t="s">
        <v>376</v>
      </c>
      <c r="I87" s="10" t="s">
        <v>377</v>
      </c>
      <c r="J87" s="10" t="s">
        <v>378</v>
      </c>
      <c r="K87" s="10" t="s">
        <v>379</v>
      </c>
      <c r="L87" s="10" t="s">
        <v>380</v>
      </c>
      <c r="M87" s="10" t="s">
        <v>381</v>
      </c>
      <c r="N87" s="10" t="s">
        <v>332</v>
      </c>
      <c r="O87" s="10" t="s">
        <v>333</v>
      </c>
      <c r="P87" s="19"/>
      <c r="Q87" s="19"/>
      <c r="R87" s="19"/>
      <c r="S87" s="19"/>
      <c r="T87" s="64"/>
    </row>
    <row r="88" spans="1:20" ht="51" x14ac:dyDescent="0.2">
      <c r="A88" s="116"/>
      <c r="B88" s="121"/>
      <c r="C88" s="67" t="s">
        <v>3</v>
      </c>
      <c r="D88" s="11" t="s">
        <v>369</v>
      </c>
      <c r="E88" s="11" t="s">
        <v>369</v>
      </c>
      <c r="F88" s="11" t="s">
        <v>383</v>
      </c>
      <c r="G88" s="11" t="s">
        <v>383</v>
      </c>
      <c r="H88" s="11" t="s">
        <v>389</v>
      </c>
      <c r="I88" s="11" t="s">
        <v>389</v>
      </c>
      <c r="J88" s="11" t="s">
        <v>290</v>
      </c>
      <c r="K88" s="11" t="s">
        <v>290</v>
      </c>
      <c r="L88" s="11" t="s">
        <v>166</v>
      </c>
      <c r="M88" s="11" t="s">
        <v>166</v>
      </c>
      <c r="N88" s="11" t="s">
        <v>355</v>
      </c>
      <c r="O88" s="11" t="s">
        <v>355</v>
      </c>
      <c r="P88" s="19"/>
      <c r="Q88" s="19"/>
      <c r="R88" s="19"/>
      <c r="S88" s="19"/>
      <c r="T88" s="56"/>
    </row>
    <row r="89" spans="1:20" ht="13.5" thickBot="1" x14ac:dyDescent="0.25">
      <c r="A89" s="116"/>
      <c r="B89" s="129"/>
      <c r="C89" s="69" t="s">
        <v>4</v>
      </c>
      <c r="D89" s="23">
        <v>6</v>
      </c>
      <c r="E89" s="23">
        <v>1</v>
      </c>
      <c r="F89" s="12">
        <v>5</v>
      </c>
      <c r="G89" s="12">
        <v>5</v>
      </c>
      <c r="H89" s="12">
        <v>9</v>
      </c>
      <c r="I89" s="12">
        <v>1</v>
      </c>
      <c r="J89" s="12">
        <v>1</v>
      </c>
      <c r="K89" s="12">
        <v>1</v>
      </c>
      <c r="L89" s="16">
        <v>1</v>
      </c>
      <c r="M89" s="12">
        <v>5</v>
      </c>
      <c r="N89" s="12">
        <v>5</v>
      </c>
      <c r="O89" s="16">
        <v>1</v>
      </c>
      <c r="P89" s="19"/>
      <c r="Q89" s="19"/>
      <c r="R89" s="19"/>
      <c r="S89" s="19"/>
      <c r="T89" s="75">
        <f>SUM(D89:Q89)</f>
        <v>41</v>
      </c>
    </row>
    <row r="90" spans="1:20" x14ac:dyDescent="0.2">
      <c r="A90" s="115"/>
      <c r="B90" s="117"/>
      <c r="C90" s="82" t="s">
        <v>2</v>
      </c>
      <c r="D90" s="17"/>
      <c r="E90" s="17"/>
      <c r="F90" s="17"/>
      <c r="G90" s="17"/>
      <c r="H90" s="26"/>
      <c r="I90" s="26"/>
      <c r="J90" s="26"/>
      <c r="K90" s="17"/>
      <c r="L90" s="26"/>
      <c r="M90" s="26"/>
      <c r="N90" s="17"/>
      <c r="O90" s="17"/>
      <c r="P90" s="17"/>
      <c r="Q90" s="26"/>
      <c r="R90" s="26"/>
      <c r="S90" s="26"/>
      <c r="T90" s="64"/>
    </row>
    <row r="91" spans="1:20" x14ac:dyDescent="0.2">
      <c r="A91" s="115"/>
      <c r="B91" s="118"/>
      <c r="C91" s="67" t="s">
        <v>3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56"/>
    </row>
    <row r="92" spans="1:20" ht="13.5" thickBot="1" x14ac:dyDescent="0.25">
      <c r="A92" s="115"/>
      <c r="B92" s="119"/>
      <c r="C92" s="69" t="s">
        <v>4</v>
      </c>
      <c r="D92" s="14"/>
      <c r="E92" s="14"/>
      <c r="F92" s="16"/>
      <c r="G92" s="16"/>
      <c r="H92" s="21"/>
      <c r="I92" s="20"/>
      <c r="J92" s="20"/>
      <c r="K92" s="21"/>
      <c r="L92" s="21"/>
      <c r="M92" s="21"/>
      <c r="N92" s="15"/>
      <c r="O92" s="15"/>
      <c r="P92" s="15"/>
      <c r="Q92" s="21"/>
      <c r="R92" s="21"/>
      <c r="S92" s="21"/>
      <c r="T92" s="58">
        <f>SUM(D92:S92)</f>
        <v>0</v>
      </c>
    </row>
    <row r="93" spans="1:20" x14ac:dyDescent="0.2">
      <c r="A93" s="116"/>
      <c r="B93" s="117"/>
      <c r="C93" s="65" t="s">
        <v>2</v>
      </c>
      <c r="D93" s="13"/>
      <c r="E93" s="13"/>
      <c r="F93" s="13"/>
      <c r="G93" s="13"/>
      <c r="H93" s="10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59"/>
    </row>
    <row r="94" spans="1:20" ht="19.5" x14ac:dyDescent="0.2">
      <c r="A94" s="116"/>
      <c r="B94" s="118"/>
      <c r="C94" s="77" t="s">
        <v>3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24"/>
      <c r="T94" s="56"/>
    </row>
    <row r="95" spans="1:20" ht="13.5" thickBot="1" x14ac:dyDescent="0.25">
      <c r="A95" s="116"/>
      <c r="B95" s="119"/>
      <c r="C95" s="69" t="s">
        <v>4</v>
      </c>
      <c r="D95" s="20"/>
      <c r="E95" s="20"/>
      <c r="F95" s="20"/>
      <c r="G95" s="20"/>
      <c r="H95" s="12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58">
        <f>SUM(D95:S95)</f>
        <v>0</v>
      </c>
    </row>
    <row r="96" spans="1:20" x14ac:dyDescent="0.2">
      <c r="A96" s="116"/>
      <c r="B96" s="117"/>
      <c r="C96" s="82" t="s">
        <v>2</v>
      </c>
      <c r="D96" s="17"/>
      <c r="E96" s="17"/>
      <c r="F96" s="17"/>
      <c r="G96" s="17"/>
      <c r="H96" s="29"/>
      <c r="I96" s="29"/>
      <c r="J96" s="26"/>
      <c r="K96" s="17"/>
      <c r="L96" s="17"/>
      <c r="M96" s="17"/>
      <c r="N96" s="17"/>
      <c r="O96" s="17"/>
      <c r="P96" s="17"/>
      <c r="Q96" s="19"/>
      <c r="R96" s="19"/>
      <c r="S96" s="19"/>
      <c r="T96" s="64"/>
    </row>
    <row r="97" spans="1:20" x14ac:dyDescent="0.2">
      <c r="A97" s="116"/>
      <c r="B97" s="118"/>
      <c r="C97" s="77" t="s">
        <v>3</v>
      </c>
      <c r="D97" s="11"/>
      <c r="E97" s="11"/>
      <c r="F97" s="11"/>
      <c r="G97" s="11"/>
      <c r="H97" s="84"/>
      <c r="I97" s="84"/>
      <c r="J97" s="11"/>
      <c r="K97" s="11"/>
      <c r="L97" s="11"/>
      <c r="M97" s="11"/>
      <c r="N97" s="11"/>
      <c r="O97" s="11"/>
      <c r="P97" s="11"/>
      <c r="Q97" s="19"/>
      <c r="R97" s="19"/>
      <c r="S97" s="19"/>
      <c r="T97" s="56"/>
    </row>
    <row r="98" spans="1:20" ht="13.5" thickBot="1" x14ac:dyDescent="0.25">
      <c r="A98" s="116"/>
      <c r="B98" s="119"/>
      <c r="C98" s="69" t="s">
        <v>4</v>
      </c>
      <c r="D98" s="16"/>
      <c r="E98" s="16"/>
      <c r="F98" s="12"/>
      <c r="G98" s="12"/>
      <c r="H98" s="20"/>
      <c r="I98" s="20"/>
      <c r="J98" s="20"/>
      <c r="K98" s="12"/>
      <c r="L98" s="12"/>
      <c r="M98" s="12"/>
      <c r="N98" s="12"/>
      <c r="O98" s="12"/>
      <c r="P98" s="12"/>
      <c r="Q98" s="100"/>
      <c r="R98" s="100"/>
      <c r="S98" s="100"/>
      <c r="T98" s="58">
        <f>SUM(D98:P98)</f>
        <v>0</v>
      </c>
    </row>
    <row r="99" spans="1:20" x14ac:dyDescent="0.2">
      <c r="A99" s="116"/>
      <c r="B99" s="117"/>
      <c r="C99" s="82" t="s">
        <v>2</v>
      </c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26"/>
      <c r="S99" s="26"/>
      <c r="T99" s="64"/>
    </row>
    <row r="100" spans="1:20" x14ac:dyDescent="0.2">
      <c r="A100" s="116"/>
      <c r="B100" s="118"/>
      <c r="C100" s="77" t="s">
        <v>3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56"/>
    </row>
    <row r="101" spans="1:20" ht="13.5" thickBot="1" x14ac:dyDescent="0.25">
      <c r="A101" s="127"/>
      <c r="B101" s="119"/>
      <c r="C101" s="69" t="s">
        <v>4</v>
      </c>
      <c r="D101" s="16"/>
      <c r="E101" s="16"/>
      <c r="F101" s="12"/>
      <c r="G101" s="12"/>
      <c r="H101" s="16"/>
      <c r="I101" s="12"/>
      <c r="J101" s="12"/>
      <c r="K101" s="12"/>
      <c r="L101" s="12"/>
      <c r="M101" s="12"/>
      <c r="N101" s="12"/>
      <c r="O101" s="12"/>
      <c r="P101" s="12"/>
      <c r="Q101" s="16"/>
      <c r="R101" s="20"/>
      <c r="S101" s="20"/>
      <c r="T101" s="61">
        <f>SUM(D101:R101)</f>
        <v>0</v>
      </c>
    </row>
    <row r="102" spans="1:20" x14ac:dyDescent="0.2">
      <c r="A102" s="126" t="s">
        <v>20</v>
      </c>
      <c r="B102" s="108"/>
      <c r="C102" s="65" t="s">
        <v>2</v>
      </c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33"/>
      <c r="S102" s="33"/>
      <c r="T102" s="72"/>
    </row>
    <row r="103" spans="1:20" x14ac:dyDescent="0.2">
      <c r="A103" s="116"/>
      <c r="B103" s="109"/>
      <c r="C103" s="67" t="s">
        <v>3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34"/>
      <c r="S103" s="34"/>
      <c r="T103" s="68"/>
    </row>
    <row r="104" spans="1:20" ht="13.5" thickBot="1" x14ac:dyDescent="0.25">
      <c r="A104" s="116"/>
      <c r="B104" s="110"/>
      <c r="C104" s="69" t="s">
        <v>4</v>
      </c>
      <c r="D104" s="23"/>
      <c r="E104" s="23"/>
      <c r="F104" s="23"/>
      <c r="G104" s="12"/>
      <c r="H104" s="31"/>
      <c r="I104" s="12"/>
      <c r="J104" s="12"/>
      <c r="K104" s="12"/>
      <c r="L104" s="12"/>
      <c r="M104" s="12"/>
      <c r="N104" s="23"/>
      <c r="O104" s="23"/>
      <c r="P104" s="36"/>
      <c r="Q104" s="36"/>
      <c r="R104" s="37"/>
      <c r="S104" s="37"/>
      <c r="T104" s="75">
        <f>SUM(D104:Q104)</f>
        <v>0</v>
      </c>
    </row>
    <row r="105" spans="1:20" x14ac:dyDescent="0.2">
      <c r="A105" s="116"/>
      <c r="B105" s="108"/>
      <c r="C105" s="82" t="s">
        <v>2</v>
      </c>
      <c r="D105" s="10"/>
      <c r="E105" s="10"/>
      <c r="F105" s="10"/>
      <c r="G105" s="10"/>
      <c r="H105" s="10"/>
      <c r="I105" s="10"/>
      <c r="J105" s="10"/>
      <c r="K105" s="10"/>
      <c r="L105" s="32"/>
      <c r="M105" s="32"/>
      <c r="N105" s="32"/>
      <c r="O105" s="10"/>
      <c r="P105" s="10"/>
      <c r="Q105" s="10"/>
      <c r="R105" s="10"/>
      <c r="S105" s="10"/>
      <c r="T105" s="66"/>
    </row>
    <row r="106" spans="1:20" x14ac:dyDescent="0.2">
      <c r="A106" s="116"/>
      <c r="B106" s="109"/>
      <c r="C106" s="67" t="s">
        <v>3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68"/>
    </row>
    <row r="107" spans="1:20" ht="13.5" thickBot="1" x14ac:dyDescent="0.25">
      <c r="A107" s="116"/>
      <c r="B107" s="110"/>
      <c r="C107" s="85" t="s">
        <v>4</v>
      </c>
      <c r="D107" s="12"/>
      <c r="E107" s="12"/>
      <c r="F107" s="12"/>
      <c r="G107" s="23"/>
      <c r="H107" s="23"/>
      <c r="I107" s="23"/>
      <c r="J107" s="35"/>
      <c r="K107" s="22"/>
      <c r="L107" s="12"/>
      <c r="M107" s="36"/>
      <c r="N107" s="23"/>
      <c r="O107" s="23"/>
      <c r="P107" s="12"/>
      <c r="Q107" s="23"/>
      <c r="R107" s="23"/>
      <c r="S107" s="23"/>
      <c r="T107" s="75">
        <f>SUM(D107:Q107)</f>
        <v>0</v>
      </c>
    </row>
    <row r="108" spans="1:20" x14ac:dyDescent="0.2">
      <c r="A108" s="116"/>
      <c r="B108" s="108">
        <v>0.54166666666666663</v>
      </c>
      <c r="C108" s="65" t="s">
        <v>2</v>
      </c>
      <c r="D108" s="10" t="s">
        <v>43</v>
      </c>
      <c r="E108" s="10" t="s">
        <v>44</v>
      </c>
      <c r="F108" s="10" t="s">
        <v>45</v>
      </c>
      <c r="G108" s="13" t="s">
        <v>46</v>
      </c>
      <c r="H108" s="13" t="s">
        <v>47</v>
      </c>
      <c r="I108" s="13" t="s">
        <v>31</v>
      </c>
      <c r="J108" s="10" t="s">
        <v>25</v>
      </c>
      <c r="K108" s="13" t="s">
        <v>28</v>
      </c>
      <c r="L108" s="13" t="s">
        <v>29</v>
      </c>
      <c r="M108" s="13" t="s">
        <v>27</v>
      </c>
      <c r="N108" s="17"/>
      <c r="O108" s="33"/>
      <c r="P108" s="33"/>
      <c r="Q108" s="33"/>
      <c r="R108" s="33"/>
      <c r="S108" s="33"/>
      <c r="T108" s="86"/>
    </row>
    <row r="109" spans="1:20" ht="38.25" x14ac:dyDescent="0.2">
      <c r="A109" s="116"/>
      <c r="B109" s="109"/>
      <c r="C109" s="67" t="s">
        <v>3</v>
      </c>
      <c r="D109" s="11" t="s">
        <v>49</v>
      </c>
      <c r="E109" s="11" t="s">
        <v>49</v>
      </c>
      <c r="F109" s="11" t="s">
        <v>49</v>
      </c>
      <c r="G109" s="11" t="s">
        <v>49</v>
      </c>
      <c r="H109" s="11" t="s">
        <v>49</v>
      </c>
      <c r="I109" s="11" t="s">
        <v>66</v>
      </c>
      <c r="J109" s="11" t="s">
        <v>66</v>
      </c>
      <c r="K109" s="11" t="s">
        <v>66</v>
      </c>
      <c r="L109" s="11" t="s">
        <v>66</v>
      </c>
      <c r="M109" s="11" t="s">
        <v>66</v>
      </c>
      <c r="N109" s="11"/>
      <c r="O109" s="34"/>
      <c r="P109" s="34"/>
      <c r="Q109" s="34"/>
      <c r="R109" s="34"/>
      <c r="S109" s="34"/>
      <c r="T109" s="68"/>
    </row>
    <row r="110" spans="1:20" ht="13.5" thickBot="1" x14ac:dyDescent="0.25">
      <c r="A110" s="116"/>
      <c r="B110" s="110"/>
      <c r="C110" s="74" t="s">
        <v>4</v>
      </c>
      <c r="D110" s="36">
        <v>8</v>
      </c>
      <c r="E110" s="36">
        <v>3</v>
      </c>
      <c r="F110" s="36">
        <v>4</v>
      </c>
      <c r="G110" s="36">
        <v>3</v>
      </c>
      <c r="H110" s="36">
        <v>8</v>
      </c>
      <c r="I110" s="76">
        <v>9</v>
      </c>
      <c r="J110" s="36">
        <v>1</v>
      </c>
      <c r="K110" s="36">
        <v>24</v>
      </c>
      <c r="L110" s="35">
        <v>17</v>
      </c>
      <c r="M110" s="12">
        <v>13</v>
      </c>
      <c r="N110" s="36"/>
      <c r="O110" s="37"/>
      <c r="P110" s="37"/>
      <c r="Q110" s="37"/>
      <c r="R110" s="35"/>
      <c r="S110" s="23"/>
      <c r="T110" s="75">
        <f>SUM(D110:S110)</f>
        <v>90</v>
      </c>
    </row>
    <row r="111" spans="1:20" x14ac:dyDescent="0.2">
      <c r="A111" s="115"/>
      <c r="B111" s="96">
        <v>0.625</v>
      </c>
      <c r="C111" s="65" t="s">
        <v>2</v>
      </c>
      <c r="D111" s="13" t="s">
        <v>53</v>
      </c>
      <c r="E111" s="13" t="s">
        <v>54</v>
      </c>
      <c r="F111" s="13" t="s">
        <v>55</v>
      </c>
      <c r="G111" s="13" t="s">
        <v>56</v>
      </c>
      <c r="H111" s="13" t="s">
        <v>57</v>
      </c>
      <c r="I111" s="13" t="s">
        <v>58</v>
      </c>
      <c r="J111" s="13" t="s">
        <v>59</v>
      </c>
      <c r="K111" s="13" t="s">
        <v>60</v>
      </c>
      <c r="L111" s="13" t="s">
        <v>37</v>
      </c>
      <c r="M111" s="13" t="s">
        <v>35</v>
      </c>
      <c r="N111" s="13" t="s">
        <v>36</v>
      </c>
      <c r="O111" s="13" t="s">
        <v>34</v>
      </c>
      <c r="P111" s="13" t="s">
        <v>23</v>
      </c>
      <c r="Q111" s="10" t="s">
        <v>52</v>
      </c>
      <c r="R111" s="40"/>
      <c r="S111" s="40"/>
      <c r="T111" s="86"/>
    </row>
    <row r="112" spans="1:20" ht="38.25" x14ac:dyDescent="0.2">
      <c r="A112" s="115"/>
      <c r="B112" s="97"/>
      <c r="C112" s="67" t="s">
        <v>3</v>
      </c>
      <c r="D112" s="11" t="s">
        <v>68</v>
      </c>
      <c r="E112" s="11" t="s">
        <v>67</v>
      </c>
      <c r="F112" s="11" t="s">
        <v>69</v>
      </c>
      <c r="G112" s="11" t="s">
        <v>69</v>
      </c>
      <c r="H112" s="11" t="s">
        <v>69</v>
      </c>
      <c r="I112" s="11" t="s">
        <v>69</v>
      </c>
      <c r="J112" s="11" t="s">
        <v>69</v>
      </c>
      <c r="K112" s="11" t="s">
        <v>69</v>
      </c>
      <c r="L112" s="11" t="s">
        <v>33</v>
      </c>
      <c r="M112" s="11" t="s">
        <v>33</v>
      </c>
      <c r="N112" s="11" t="s">
        <v>33</v>
      </c>
      <c r="O112" s="11" t="s">
        <v>33</v>
      </c>
      <c r="P112" s="11" t="s">
        <v>66</v>
      </c>
      <c r="Q112" s="11" t="s">
        <v>67</v>
      </c>
      <c r="R112" s="101"/>
      <c r="S112" s="101"/>
      <c r="T112" s="68"/>
    </row>
    <row r="113" spans="1:20" ht="13.5" thickBot="1" x14ac:dyDescent="0.25">
      <c r="A113" s="115"/>
      <c r="B113" s="98"/>
      <c r="C113" s="74" t="s">
        <v>4</v>
      </c>
      <c r="D113" s="36">
        <v>4</v>
      </c>
      <c r="E113" s="36">
        <v>9</v>
      </c>
      <c r="F113" s="36">
        <v>15</v>
      </c>
      <c r="G113" s="36">
        <v>1</v>
      </c>
      <c r="H113" s="36">
        <v>3</v>
      </c>
      <c r="I113" s="36">
        <v>22</v>
      </c>
      <c r="J113" s="36">
        <v>5</v>
      </c>
      <c r="K113" s="36">
        <v>6</v>
      </c>
      <c r="L113" s="76">
        <v>1</v>
      </c>
      <c r="M113" s="36">
        <v>1</v>
      </c>
      <c r="N113" s="36">
        <v>15</v>
      </c>
      <c r="O113" s="36">
        <v>2</v>
      </c>
      <c r="P113" s="23">
        <v>5</v>
      </c>
      <c r="Q113" s="23">
        <v>2</v>
      </c>
      <c r="R113" s="12"/>
      <c r="S113" s="23"/>
      <c r="T113" s="75">
        <f>SUM(D113:S113)</f>
        <v>91</v>
      </c>
    </row>
    <row r="114" spans="1:20" x14ac:dyDescent="0.2">
      <c r="A114" s="115"/>
      <c r="B114" s="117">
        <v>0.70833333333333337</v>
      </c>
      <c r="C114" s="65" t="s">
        <v>2</v>
      </c>
      <c r="D114" s="10" t="s">
        <v>93</v>
      </c>
      <c r="E114" s="10" t="s">
        <v>94</v>
      </c>
      <c r="F114" s="10" t="s">
        <v>95</v>
      </c>
      <c r="G114" s="10" t="s">
        <v>96</v>
      </c>
      <c r="H114" s="10" t="s">
        <v>97</v>
      </c>
      <c r="I114" s="10" t="s">
        <v>98</v>
      </c>
      <c r="J114" s="10" t="s">
        <v>99</v>
      </c>
      <c r="K114" s="10" t="s">
        <v>100</v>
      </c>
      <c r="L114" s="10" t="s">
        <v>101</v>
      </c>
      <c r="M114" s="10" t="s">
        <v>102</v>
      </c>
      <c r="N114" s="10" t="s">
        <v>103</v>
      </c>
      <c r="O114" s="13" t="s">
        <v>32</v>
      </c>
      <c r="P114" s="10" t="s">
        <v>87</v>
      </c>
      <c r="Q114" s="10" t="s">
        <v>88</v>
      </c>
      <c r="R114" s="40"/>
      <c r="S114" s="40"/>
      <c r="T114" s="87"/>
    </row>
    <row r="115" spans="1:20" ht="38.25" x14ac:dyDescent="0.2">
      <c r="A115" s="115"/>
      <c r="B115" s="118"/>
      <c r="C115" s="67" t="s">
        <v>3</v>
      </c>
      <c r="D115" s="11" t="s">
        <v>106</v>
      </c>
      <c r="E115" s="11" t="s">
        <v>106</v>
      </c>
      <c r="F115" s="11" t="s">
        <v>106</v>
      </c>
      <c r="G115" s="11" t="s">
        <v>106</v>
      </c>
      <c r="H115" s="11" t="s">
        <v>106</v>
      </c>
      <c r="I115" s="11" t="s">
        <v>106</v>
      </c>
      <c r="J115" s="11" t="s">
        <v>106</v>
      </c>
      <c r="K115" s="11" t="s">
        <v>106</v>
      </c>
      <c r="L115" s="11" t="s">
        <v>106</v>
      </c>
      <c r="M115" s="11" t="s">
        <v>106</v>
      </c>
      <c r="N115" s="11" t="s">
        <v>106</v>
      </c>
      <c r="O115" s="11" t="s">
        <v>66</v>
      </c>
      <c r="P115" s="11" t="s">
        <v>89</v>
      </c>
      <c r="Q115" s="11" t="s">
        <v>89</v>
      </c>
      <c r="R115" s="101"/>
      <c r="S115" s="101"/>
      <c r="T115" s="68"/>
    </row>
    <row r="116" spans="1:20" ht="13.5" thickBot="1" x14ac:dyDescent="0.25">
      <c r="A116" s="115"/>
      <c r="B116" s="119"/>
      <c r="C116" s="69" t="s">
        <v>4</v>
      </c>
      <c r="D116" s="23">
        <v>6</v>
      </c>
      <c r="E116" s="23">
        <v>14</v>
      </c>
      <c r="F116" s="23">
        <v>1</v>
      </c>
      <c r="G116" s="23">
        <v>10</v>
      </c>
      <c r="H116" s="23">
        <v>1</v>
      </c>
      <c r="I116" s="23">
        <v>5</v>
      </c>
      <c r="J116" s="23">
        <v>1</v>
      </c>
      <c r="K116" s="23">
        <v>1</v>
      </c>
      <c r="L116" s="31">
        <v>10</v>
      </c>
      <c r="M116" s="23">
        <v>11</v>
      </c>
      <c r="N116" s="23">
        <v>1</v>
      </c>
      <c r="O116" s="23">
        <v>21</v>
      </c>
      <c r="P116" s="23">
        <v>4</v>
      </c>
      <c r="Q116" s="35">
        <v>4</v>
      </c>
      <c r="R116" s="12"/>
      <c r="S116" s="23"/>
      <c r="T116" s="70">
        <f>SUM(D116:S116)</f>
        <v>90</v>
      </c>
    </row>
    <row r="117" spans="1:20" x14ac:dyDescent="0.2">
      <c r="A117" s="115"/>
      <c r="B117" s="108"/>
      <c r="C117" s="82" t="s">
        <v>2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17"/>
      <c r="P117" s="17"/>
      <c r="Q117" s="17"/>
      <c r="R117" s="17"/>
      <c r="S117" s="17"/>
      <c r="T117" s="87"/>
    </row>
    <row r="118" spans="1:20" x14ac:dyDescent="0.2">
      <c r="A118" s="115"/>
      <c r="B118" s="109"/>
      <c r="C118" s="67" t="s">
        <v>3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68"/>
    </row>
    <row r="119" spans="1:20" ht="13.5" thickBot="1" x14ac:dyDescent="0.25">
      <c r="A119" s="115"/>
      <c r="B119" s="110"/>
      <c r="C119" s="85" t="s">
        <v>4</v>
      </c>
      <c r="D119" s="23"/>
      <c r="E119" s="23"/>
      <c r="F119" s="23"/>
      <c r="G119" s="23"/>
      <c r="H119" s="16"/>
      <c r="I119" s="16"/>
      <c r="J119" s="16"/>
      <c r="K119" s="16"/>
      <c r="L119" s="12"/>
      <c r="M119" s="23"/>
      <c r="N119" s="23"/>
      <c r="O119" s="12"/>
      <c r="P119" s="12"/>
      <c r="Q119" s="23"/>
      <c r="R119" s="23"/>
      <c r="S119" s="23"/>
      <c r="T119" s="70">
        <f>SUM(D119:S119)</f>
        <v>0</v>
      </c>
    </row>
    <row r="120" spans="1:20" x14ac:dyDescent="0.2">
      <c r="A120" s="116"/>
      <c r="B120" s="117"/>
      <c r="C120" s="82" t="s">
        <v>2</v>
      </c>
      <c r="D120" s="17"/>
      <c r="E120" s="17"/>
      <c r="F120" s="17"/>
      <c r="G120" s="10"/>
      <c r="H120" s="10"/>
      <c r="I120" s="10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87"/>
    </row>
    <row r="121" spans="1:20" x14ac:dyDescent="0.2">
      <c r="A121" s="116"/>
      <c r="B121" s="118"/>
      <c r="C121" s="67" t="s">
        <v>3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68"/>
    </row>
    <row r="122" spans="1:20" ht="13.5" thickBot="1" x14ac:dyDescent="0.25">
      <c r="A122" s="116"/>
      <c r="B122" s="119"/>
      <c r="C122" s="69" t="s">
        <v>4</v>
      </c>
      <c r="D122" s="12"/>
      <c r="E122" s="12"/>
      <c r="F122" s="12"/>
      <c r="G122" s="15"/>
      <c r="H122" s="15"/>
      <c r="I122" s="14"/>
      <c r="J122" s="23"/>
      <c r="K122" s="31"/>
      <c r="L122" s="31"/>
      <c r="M122" s="12"/>
      <c r="N122" s="31"/>
      <c r="O122" s="23"/>
      <c r="P122" s="23"/>
      <c r="Q122" s="23"/>
      <c r="R122" s="23"/>
      <c r="S122" s="23"/>
      <c r="T122" s="70">
        <f>SUM(D122:S122)</f>
        <v>0</v>
      </c>
    </row>
    <row r="123" spans="1:20" x14ac:dyDescent="0.2">
      <c r="A123" s="114" t="s">
        <v>14</v>
      </c>
      <c r="B123" s="123">
        <v>0.375</v>
      </c>
      <c r="C123" s="82" t="s">
        <v>2</v>
      </c>
      <c r="D123" s="10" t="s">
        <v>207</v>
      </c>
      <c r="E123" s="10" t="s">
        <v>208</v>
      </c>
      <c r="F123" s="10" t="s">
        <v>209</v>
      </c>
      <c r="G123" s="10" t="s">
        <v>210</v>
      </c>
      <c r="H123" s="10" t="s">
        <v>397</v>
      </c>
      <c r="I123" s="10" t="s">
        <v>212</v>
      </c>
      <c r="J123" s="10" t="s">
        <v>214</v>
      </c>
      <c r="K123" s="10" t="s">
        <v>213</v>
      </c>
      <c r="L123" s="10" t="s">
        <v>215</v>
      </c>
      <c r="M123" s="10" t="s">
        <v>216</v>
      </c>
      <c r="N123" s="10" t="s">
        <v>217</v>
      </c>
      <c r="O123" s="10" t="s">
        <v>218</v>
      </c>
      <c r="P123" s="10" t="s">
        <v>219</v>
      </c>
      <c r="Q123" s="10" t="s">
        <v>220</v>
      </c>
      <c r="R123" s="10" t="s">
        <v>221</v>
      </c>
      <c r="S123" s="10" t="s">
        <v>222</v>
      </c>
      <c r="T123" s="59"/>
    </row>
    <row r="124" spans="1:20" ht="38.25" x14ac:dyDescent="0.2">
      <c r="A124" s="115"/>
      <c r="B124" s="124"/>
      <c r="C124" s="67" t="s">
        <v>3</v>
      </c>
      <c r="D124" s="11" t="s">
        <v>227</v>
      </c>
      <c r="E124" s="11" t="s">
        <v>227</v>
      </c>
      <c r="F124" s="11" t="s">
        <v>228</v>
      </c>
      <c r="G124" s="11" t="s">
        <v>229</v>
      </c>
      <c r="H124" s="11" t="s">
        <v>229</v>
      </c>
      <c r="I124" s="11" t="s">
        <v>42</v>
      </c>
      <c r="J124" s="11" t="s">
        <v>42</v>
      </c>
      <c r="K124" s="11" t="s">
        <v>42</v>
      </c>
      <c r="L124" s="11" t="s">
        <v>230</v>
      </c>
      <c r="M124" s="11" t="s">
        <v>42</v>
      </c>
      <c r="N124" s="11" t="s">
        <v>42</v>
      </c>
      <c r="O124" s="11" t="s">
        <v>231</v>
      </c>
      <c r="P124" s="11" t="s">
        <v>42</v>
      </c>
      <c r="Q124" s="11" t="s">
        <v>42</v>
      </c>
      <c r="R124" s="11" t="s">
        <v>232</v>
      </c>
      <c r="S124" s="11" t="s">
        <v>71</v>
      </c>
      <c r="T124" s="56"/>
    </row>
    <row r="125" spans="1:20" ht="13.5" thickBot="1" x14ac:dyDescent="0.25">
      <c r="A125" s="115"/>
      <c r="B125" s="128"/>
      <c r="C125" s="69" t="s">
        <v>4</v>
      </c>
      <c r="D125" s="23">
        <v>9</v>
      </c>
      <c r="E125" s="23">
        <v>1</v>
      </c>
      <c r="F125" s="36">
        <v>1</v>
      </c>
      <c r="G125" s="36">
        <v>15</v>
      </c>
      <c r="H125" s="36">
        <v>1</v>
      </c>
      <c r="I125" s="36">
        <v>24</v>
      </c>
      <c r="J125" s="36">
        <v>3</v>
      </c>
      <c r="K125" s="23">
        <v>11</v>
      </c>
      <c r="L125" s="23">
        <v>13</v>
      </c>
      <c r="M125" s="22">
        <v>12</v>
      </c>
      <c r="N125" s="22">
        <v>2</v>
      </c>
      <c r="O125" s="22">
        <v>3</v>
      </c>
      <c r="P125" s="16">
        <v>1</v>
      </c>
      <c r="Q125" s="23">
        <v>21</v>
      </c>
      <c r="R125" s="23">
        <v>14</v>
      </c>
      <c r="S125" s="23">
        <v>2</v>
      </c>
      <c r="T125" s="70">
        <f>SUM(D272:Q272)</f>
        <v>0</v>
      </c>
    </row>
    <row r="126" spans="1:20" x14ac:dyDescent="0.2">
      <c r="A126" s="115"/>
      <c r="B126" s="120">
        <v>0.45833333333333331</v>
      </c>
      <c r="C126" s="65" t="s">
        <v>2</v>
      </c>
      <c r="D126" s="10" t="s">
        <v>238</v>
      </c>
      <c r="E126" s="10" t="s">
        <v>239</v>
      </c>
      <c r="F126" s="10" t="s">
        <v>240</v>
      </c>
      <c r="G126" s="10" t="s">
        <v>241</v>
      </c>
      <c r="H126" s="10" t="s">
        <v>242</v>
      </c>
      <c r="I126" s="10" t="s">
        <v>243</v>
      </c>
      <c r="J126" s="10" t="s">
        <v>244</v>
      </c>
      <c r="K126" s="10" t="s">
        <v>245</v>
      </c>
      <c r="L126" s="10" t="s">
        <v>246</v>
      </c>
      <c r="M126" s="10" t="s">
        <v>247</v>
      </c>
      <c r="N126" s="10" t="s">
        <v>248</v>
      </c>
      <c r="O126" s="10" t="s">
        <v>249</v>
      </c>
      <c r="P126" s="10" t="s">
        <v>250</v>
      </c>
      <c r="Q126" s="10" t="s">
        <v>251</v>
      </c>
      <c r="R126" s="10" t="s">
        <v>252</v>
      </c>
      <c r="S126" s="10" t="s">
        <v>253</v>
      </c>
      <c r="T126" s="59"/>
    </row>
    <row r="127" spans="1:20" ht="38.25" x14ac:dyDescent="0.2">
      <c r="A127" s="115"/>
      <c r="B127" s="121"/>
      <c r="C127" s="67" t="s">
        <v>3</v>
      </c>
      <c r="D127" s="104" t="s">
        <v>255</v>
      </c>
      <c r="E127" s="104" t="s">
        <v>231</v>
      </c>
      <c r="F127" s="104" t="s">
        <v>255</v>
      </c>
      <c r="G127" s="104" t="s">
        <v>255</v>
      </c>
      <c r="H127" s="104" t="s">
        <v>255</v>
      </c>
      <c r="I127" s="104" t="s">
        <v>255</v>
      </c>
      <c r="J127" s="104" t="s">
        <v>255</v>
      </c>
      <c r="K127" s="11" t="s">
        <v>267</v>
      </c>
      <c r="L127" s="11" t="s">
        <v>267</v>
      </c>
      <c r="M127" s="11" t="s">
        <v>267</v>
      </c>
      <c r="N127" s="11" t="s">
        <v>267</v>
      </c>
      <c r="O127" s="11" t="s">
        <v>276</v>
      </c>
      <c r="P127" s="11" t="s">
        <v>276</v>
      </c>
      <c r="Q127" s="11" t="s">
        <v>276</v>
      </c>
      <c r="R127" s="11" t="s">
        <v>276</v>
      </c>
      <c r="S127" s="11" t="s">
        <v>71</v>
      </c>
      <c r="T127" s="56"/>
    </row>
    <row r="128" spans="1:20" ht="13.5" thickBot="1" x14ac:dyDescent="0.25">
      <c r="A128" s="115"/>
      <c r="B128" s="129"/>
      <c r="C128" s="81" t="s">
        <v>4</v>
      </c>
      <c r="D128" s="23">
        <v>20</v>
      </c>
      <c r="E128" s="23">
        <v>6</v>
      </c>
      <c r="F128" s="36">
        <v>2</v>
      </c>
      <c r="G128" s="36">
        <v>1</v>
      </c>
      <c r="H128" s="36">
        <v>15</v>
      </c>
      <c r="I128" s="36">
        <v>1</v>
      </c>
      <c r="J128" s="36">
        <v>5</v>
      </c>
      <c r="K128" s="23">
        <v>1</v>
      </c>
      <c r="L128" s="23">
        <v>6</v>
      </c>
      <c r="M128" s="22">
        <v>1</v>
      </c>
      <c r="N128" s="22">
        <v>5</v>
      </c>
      <c r="O128" s="22">
        <v>7</v>
      </c>
      <c r="P128" s="16">
        <v>2</v>
      </c>
      <c r="Q128" s="23">
        <v>8</v>
      </c>
      <c r="R128" s="23">
        <v>1</v>
      </c>
      <c r="S128" s="23">
        <v>2</v>
      </c>
      <c r="T128" s="70">
        <f>SUM(D275:Q275)</f>
        <v>0</v>
      </c>
    </row>
    <row r="129" spans="1:20" x14ac:dyDescent="0.2">
      <c r="A129" s="115"/>
      <c r="B129" s="120">
        <v>0.54166666666666663</v>
      </c>
      <c r="C129" s="82" t="s">
        <v>2</v>
      </c>
      <c r="D129" s="10" t="s">
        <v>278</v>
      </c>
      <c r="E129" s="10" t="s">
        <v>279</v>
      </c>
      <c r="F129" s="10" t="s">
        <v>280</v>
      </c>
      <c r="G129" s="10" t="s">
        <v>281</v>
      </c>
      <c r="H129" s="10" t="s">
        <v>293</v>
      </c>
      <c r="I129" s="10" t="s">
        <v>294</v>
      </c>
      <c r="J129" s="10" t="s">
        <v>295</v>
      </c>
      <c r="K129" s="10" t="s">
        <v>296</v>
      </c>
      <c r="L129" s="10" t="s">
        <v>297</v>
      </c>
      <c r="M129" s="10" t="s">
        <v>298</v>
      </c>
      <c r="N129" s="10" t="s">
        <v>299</v>
      </c>
      <c r="O129" s="10" t="s">
        <v>300</v>
      </c>
      <c r="P129" s="10" t="s">
        <v>301</v>
      </c>
      <c r="Q129" s="10" t="s">
        <v>302</v>
      </c>
      <c r="R129" s="10" t="s">
        <v>303</v>
      </c>
      <c r="S129" s="10" t="s">
        <v>304</v>
      </c>
      <c r="T129" s="64"/>
    </row>
    <row r="130" spans="1:20" ht="38.25" x14ac:dyDescent="0.2">
      <c r="A130" s="115"/>
      <c r="B130" s="121"/>
      <c r="C130" s="67" t="s">
        <v>3</v>
      </c>
      <c r="D130" s="11" t="s">
        <v>284</v>
      </c>
      <c r="E130" s="11" t="s">
        <v>286</v>
      </c>
      <c r="F130" s="11" t="s">
        <v>173</v>
      </c>
      <c r="G130" s="11" t="s">
        <v>173</v>
      </c>
      <c r="H130" s="11" t="s">
        <v>231</v>
      </c>
      <c r="I130" s="11" t="s">
        <v>231</v>
      </c>
      <c r="J130" s="11" t="s">
        <v>231</v>
      </c>
      <c r="K130" s="11" t="s">
        <v>231</v>
      </c>
      <c r="L130" s="11" t="s">
        <v>231</v>
      </c>
      <c r="M130" s="11" t="s">
        <v>312</v>
      </c>
      <c r="N130" s="11" t="s">
        <v>312</v>
      </c>
      <c r="O130" s="11" t="s">
        <v>312</v>
      </c>
      <c r="P130" s="11" t="s">
        <v>312</v>
      </c>
      <c r="Q130" s="11" t="s">
        <v>316</v>
      </c>
      <c r="R130" s="11" t="s">
        <v>319</v>
      </c>
      <c r="S130" s="11" t="s">
        <v>319</v>
      </c>
      <c r="T130" s="56"/>
    </row>
    <row r="131" spans="1:20" ht="13.5" thickBot="1" x14ac:dyDescent="0.25">
      <c r="A131" s="115"/>
      <c r="B131" s="122"/>
      <c r="C131" s="69" t="s">
        <v>4</v>
      </c>
      <c r="D131" s="23">
        <v>5</v>
      </c>
      <c r="E131" s="23">
        <v>3</v>
      </c>
      <c r="F131" s="36">
        <v>3</v>
      </c>
      <c r="G131" s="36">
        <v>8</v>
      </c>
      <c r="H131" s="36">
        <v>5</v>
      </c>
      <c r="I131" s="36">
        <v>10</v>
      </c>
      <c r="J131" s="36">
        <v>3</v>
      </c>
      <c r="K131" s="23">
        <v>8</v>
      </c>
      <c r="L131" s="23">
        <v>3</v>
      </c>
      <c r="M131" s="22">
        <v>23</v>
      </c>
      <c r="N131" s="22">
        <v>6</v>
      </c>
      <c r="O131" s="22">
        <v>6</v>
      </c>
      <c r="P131" s="16">
        <v>2</v>
      </c>
      <c r="Q131" s="23">
        <v>1</v>
      </c>
      <c r="R131" s="23">
        <v>1</v>
      </c>
      <c r="S131" s="23">
        <v>3</v>
      </c>
      <c r="T131" s="61">
        <f>SUM(D131:P131)</f>
        <v>85</v>
      </c>
    </row>
    <row r="132" spans="1:20" x14ac:dyDescent="0.2">
      <c r="A132" s="116"/>
      <c r="B132" s="123">
        <v>0.625</v>
      </c>
      <c r="C132" s="82" t="s">
        <v>2</v>
      </c>
      <c r="D132" s="10" t="s">
        <v>323</v>
      </c>
      <c r="E132" s="10" t="s">
        <v>324</v>
      </c>
      <c r="F132" s="10" t="s">
        <v>325</v>
      </c>
      <c r="G132" s="10" t="s">
        <v>326</v>
      </c>
      <c r="H132" s="10" t="s">
        <v>327</v>
      </c>
      <c r="I132" s="10" t="s">
        <v>328</v>
      </c>
      <c r="J132" s="10" t="s">
        <v>329</v>
      </c>
      <c r="K132" s="10" t="s">
        <v>332</v>
      </c>
      <c r="L132" s="10" t="s">
        <v>333</v>
      </c>
      <c r="M132" s="10" t="s">
        <v>334</v>
      </c>
      <c r="N132" s="10" t="s">
        <v>335</v>
      </c>
      <c r="O132" s="10" t="s">
        <v>336</v>
      </c>
      <c r="P132" s="10" t="s">
        <v>337</v>
      </c>
      <c r="Q132" s="10"/>
      <c r="R132" s="10"/>
      <c r="S132" s="10"/>
      <c r="T132" s="64"/>
    </row>
    <row r="133" spans="1:20" ht="38.25" x14ac:dyDescent="0.2">
      <c r="A133" s="116"/>
      <c r="B133" s="121"/>
      <c r="C133" s="67" t="s">
        <v>3</v>
      </c>
      <c r="D133" s="11" t="s">
        <v>231</v>
      </c>
      <c r="E133" s="11" t="s">
        <v>231</v>
      </c>
      <c r="F133" s="11" t="s">
        <v>342</v>
      </c>
      <c r="G133" s="11" t="s">
        <v>342</v>
      </c>
      <c r="H133" s="11" t="s">
        <v>342</v>
      </c>
      <c r="I133" s="11" t="s">
        <v>344</v>
      </c>
      <c r="J133" s="11" t="s">
        <v>231</v>
      </c>
      <c r="K133" s="11" t="s">
        <v>152</v>
      </c>
      <c r="L133" s="11" t="s">
        <v>356</v>
      </c>
      <c r="M133" s="111" t="s">
        <v>359</v>
      </c>
      <c r="N133" s="11" t="s">
        <v>159</v>
      </c>
      <c r="O133" s="11" t="s">
        <v>159</v>
      </c>
      <c r="P133" s="11" t="s">
        <v>159</v>
      </c>
      <c r="Q133" s="11"/>
      <c r="R133" s="11"/>
      <c r="S133" s="11"/>
      <c r="T133" s="56"/>
    </row>
    <row r="134" spans="1:20" ht="13.5" thickBot="1" x14ac:dyDescent="0.25">
      <c r="A134" s="116"/>
      <c r="B134" s="122"/>
      <c r="C134" s="78" t="s">
        <v>4</v>
      </c>
      <c r="D134" s="23">
        <v>1</v>
      </c>
      <c r="E134" s="12">
        <v>6</v>
      </c>
      <c r="F134" s="23">
        <v>1</v>
      </c>
      <c r="G134" s="23">
        <v>11</v>
      </c>
      <c r="H134" s="12">
        <v>3</v>
      </c>
      <c r="I134" s="12">
        <v>1</v>
      </c>
      <c r="J134" s="12">
        <v>4</v>
      </c>
      <c r="K134" s="12">
        <v>5</v>
      </c>
      <c r="L134" s="16">
        <v>1</v>
      </c>
      <c r="M134" s="12">
        <v>5</v>
      </c>
      <c r="N134" s="12">
        <v>20</v>
      </c>
      <c r="O134" s="12">
        <v>20</v>
      </c>
      <c r="P134" s="36">
        <v>5</v>
      </c>
      <c r="Q134" s="36"/>
      <c r="R134" s="36"/>
      <c r="S134" s="36"/>
      <c r="T134" s="61">
        <f>SUM(D134:P134)</f>
        <v>83</v>
      </c>
    </row>
    <row r="135" spans="1:20" x14ac:dyDescent="0.2">
      <c r="A135" s="116"/>
      <c r="B135" s="123">
        <v>0.70833333333333337</v>
      </c>
      <c r="C135" s="65" t="s">
        <v>2</v>
      </c>
      <c r="D135" s="10" t="s">
        <v>362</v>
      </c>
      <c r="E135" s="10" t="s">
        <v>363</v>
      </c>
      <c r="F135" s="10" t="s">
        <v>372</v>
      </c>
      <c r="G135" s="10" t="s">
        <v>373</v>
      </c>
      <c r="H135" s="10" t="s">
        <v>374</v>
      </c>
      <c r="I135" s="10" t="s">
        <v>375</v>
      </c>
      <c r="J135" s="10" t="s">
        <v>376</v>
      </c>
      <c r="K135" s="10" t="s">
        <v>377</v>
      </c>
      <c r="L135" s="10" t="s">
        <v>378</v>
      </c>
      <c r="M135" s="10" t="s">
        <v>379</v>
      </c>
      <c r="N135" s="10" t="s">
        <v>380</v>
      </c>
      <c r="O135" s="10" t="s">
        <v>381</v>
      </c>
      <c r="P135" s="10" t="s">
        <v>330</v>
      </c>
      <c r="Q135" s="10" t="s">
        <v>331</v>
      </c>
      <c r="R135" s="10"/>
      <c r="S135" s="10"/>
      <c r="T135" s="59"/>
    </row>
    <row r="136" spans="1:20" ht="51" x14ac:dyDescent="0.2">
      <c r="A136" s="116"/>
      <c r="B136" s="121"/>
      <c r="C136" s="67" t="s">
        <v>3</v>
      </c>
      <c r="D136" s="11" t="s">
        <v>231</v>
      </c>
      <c r="E136" s="11" t="s">
        <v>231</v>
      </c>
      <c r="F136" s="11" t="s">
        <v>370</v>
      </c>
      <c r="G136" s="11" t="s">
        <v>370</v>
      </c>
      <c r="H136" s="11" t="s">
        <v>385</v>
      </c>
      <c r="I136" s="11" t="s">
        <v>385</v>
      </c>
      <c r="J136" s="11" t="s">
        <v>189</v>
      </c>
      <c r="K136" s="11" t="s">
        <v>189</v>
      </c>
      <c r="L136" s="11" t="s">
        <v>392</v>
      </c>
      <c r="M136" s="11" t="s">
        <v>392</v>
      </c>
      <c r="N136" s="11" t="s">
        <v>286</v>
      </c>
      <c r="O136" s="11" t="s">
        <v>286</v>
      </c>
      <c r="P136" s="11" t="s">
        <v>349</v>
      </c>
      <c r="Q136" s="11" t="s">
        <v>352</v>
      </c>
      <c r="R136" s="11"/>
      <c r="S136" s="11"/>
      <c r="T136" s="56"/>
    </row>
    <row r="137" spans="1:20" ht="13.5" thickBot="1" x14ac:dyDescent="0.25">
      <c r="A137" s="116"/>
      <c r="B137" s="129"/>
      <c r="C137" s="69" t="s">
        <v>4</v>
      </c>
      <c r="D137" s="23">
        <v>4</v>
      </c>
      <c r="E137" s="12">
        <v>9</v>
      </c>
      <c r="F137" s="23">
        <v>6</v>
      </c>
      <c r="G137" s="23">
        <v>1</v>
      </c>
      <c r="H137" s="12">
        <v>5</v>
      </c>
      <c r="I137" s="12">
        <v>5</v>
      </c>
      <c r="J137" s="12">
        <v>9</v>
      </c>
      <c r="K137" s="12">
        <v>1</v>
      </c>
      <c r="L137" s="12">
        <v>1</v>
      </c>
      <c r="M137" s="12">
        <v>1</v>
      </c>
      <c r="N137" s="16">
        <v>1</v>
      </c>
      <c r="O137" s="12">
        <v>5</v>
      </c>
      <c r="P137" s="12">
        <v>13</v>
      </c>
      <c r="Q137" s="12">
        <v>7</v>
      </c>
      <c r="R137" s="23"/>
      <c r="S137" s="23"/>
      <c r="T137" s="58">
        <f>SUM(D137:P137)</f>
        <v>61</v>
      </c>
    </row>
    <row r="138" spans="1:20" x14ac:dyDescent="0.2">
      <c r="A138" s="116"/>
      <c r="B138" s="120"/>
      <c r="C138" s="65" t="s">
        <v>2</v>
      </c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30"/>
      <c r="O138" s="28"/>
      <c r="P138" s="28"/>
      <c r="Q138" s="99"/>
      <c r="R138" s="99"/>
      <c r="S138" s="99"/>
      <c r="T138" s="64"/>
    </row>
    <row r="139" spans="1:20" x14ac:dyDescent="0.2">
      <c r="A139" s="116"/>
      <c r="B139" s="121"/>
      <c r="C139" s="67" t="s">
        <v>3</v>
      </c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34"/>
      <c r="Q139" s="63"/>
      <c r="R139" s="63"/>
      <c r="S139" s="63"/>
      <c r="T139" s="56"/>
    </row>
    <row r="140" spans="1:20" ht="13.5" thickBot="1" x14ac:dyDescent="0.25">
      <c r="A140" s="116"/>
      <c r="B140" s="122"/>
      <c r="C140" s="69" t="s">
        <v>4</v>
      </c>
      <c r="D140" s="14"/>
      <c r="E140" s="16"/>
      <c r="F140" s="16"/>
      <c r="G140" s="18"/>
      <c r="H140" s="18"/>
      <c r="I140" s="18"/>
      <c r="J140" s="18"/>
      <c r="K140" s="18"/>
      <c r="L140" s="18"/>
      <c r="M140" s="18"/>
      <c r="N140" s="18"/>
      <c r="O140" s="28"/>
      <c r="P140" s="28"/>
      <c r="Q140" s="106"/>
      <c r="R140" s="106"/>
      <c r="S140" s="106"/>
      <c r="T140" s="61">
        <f>SUM(D140:P140)</f>
        <v>0</v>
      </c>
    </row>
    <row r="141" spans="1:20" x14ac:dyDescent="0.2">
      <c r="A141" s="116"/>
      <c r="B141" s="123"/>
      <c r="C141" s="82" t="s">
        <v>2</v>
      </c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38"/>
      <c r="Q141" s="17"/>
      <c r="R141" s="17"/>
      <c r="S141" s="17"/>
      <c r="T141" s="59"/>
    </row>
    <row r="142" spans="1:20" x14ac:dyDescent="0.2">
      <c r="A142" s="116"/>
      <c r="B142" s="124"/>
      <c r="C142" s="67" t="s">
        <v>3</v>
      </c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34"/>
      <c r="Q142" s="11"/>
      <c r="R142" s="11"/>
      <c r="S142" s="11"/>
      <c r="T142" s="56"/>
    </row>
    <row r="143" spans="1:20" ht="13.5" thickBot="1" x14ac:dyDescent="0.25">
      <c r="A143" s="127"/>
      <c r="B143" s="125"/>
      <c r="C143" s="69" t="s">
        <v>4</v>
      </c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05"/>
      <c r="Q143" s="16"/>
      <c r="R143" s="16"/>
      <c r="S143" s="16"/>
      <c r="T143" s="58">
        <f>SUM(D143:S143)</f>
        <v>0</v>
      </c>
    </row>
    <row r="144" spans="1:20" x14ac:dyDescent="0.2">
      <c r="A144" s="126" t="s">
        <v>15</v>
      </c>
      <c r="B144" s="117"/>
      <c r="C144" s="82" t="s">
        <v>2</v>
      </c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33"/>
      <c r="S144" s="33"/>
      <c r="T144" s="72"/>
    </row>
    <row r="145" spans="1:20" x14ac:dyDescent="0.2">
      <c r="A145" s="116"/>
      <c r="B145" s="118"/>
      <c r="C145" s="67" t="s">
        <v>3</v>
      </c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34"/>
      <c r="S145" s="34"/>
      <c r="T145" s="68"/>
    </row>
    <row r="146" spans="1:20" ht="13.5" thickBot="1" x14ac:dyDescent="0.25">
      <c r="A146" s="116"/>
      <c r="B146" s="119"/>
      <c r="C146" s="69" t="s">
        <v>4</v>
      </c>
      <c r="D146" s="23"/>
      <c r="E146" s="23"/>
      <c r="F146" s="23"/>
      <c r="G146" s="12"/>
      <c r="H146" s="31"/>
      <c r="I146" s="12"/>
      <c r="J146" s="12"/>
      <c r="K146" s="12"/>
      <c r="L146" s="12"/>
      <c r="M146" s="12"/>
      <c r="N146" s="23"/>
      <c r="O146" s="23"/>
      <c r="P146" s="36"/>
      <c r="Q146" s="36"/>
      <c r="R146" s="37"/>
      <c r="S146" s="37"/>
      <c r="T146" s="83">
        <f>SUM(D146:Q146)</f>
        <v>0</v>
      </c>
    </row>
    <row r="147" spans="1:20" x14ac:dyDescent="0.2">
      <c r="A147" s="115"/>
      <c r="B147" s="108"/>
      <c r="C147" s="82" t="s">
        <v>2</v>
      </c>
      <c r="D147" s="10"/>
      <c r="E147" s="10"/>
      <c r="F147" s="10"/>
      <c r="G147" s="10"/>
      <c r="H147" s="10"/>
      <c r="I147" s="10"/>
      <c r="J147" s="10"/>
      <c r="K147" s="10"/>
      <c r="L147" s="32"/>
      <c r="M147" s="32"/>
      <c r="N147" s="32"/>
      <c r="O147" s="10"/>
      <c r="P147" s="10"/>
      <c r="Q147" s="10"/>
      <c r="R147" s="10"/>
      <c r="S147" s="10"/>
      <c r="T147" s="66"/>
    </row>
    <row r="148" spans="1:20" x14ac:dyDescent="0.2">
      <c r="A148" s="115"/>
      <c r="B148" s="109"/>
      <c r="C148" s="67" t="s">
        <v>3</v>
      </c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68"/>
    </row>
    <row r="149" spans="1:20" ht="13.5" thickBot="1" x14ac:dyDescent="0.25">
      <c r="A149" s="115"/>
      <c r="B149" s="110"/>
      <c r="C149" s="85" t="s">
        <v>4</v>
      </c>
      <c r="D149" s="12"/>
      <c r="E149" s="12"/>
      <c r="F149" s="12"/>
      <c r="G149" s="23"/>
      <c r="H149" s="23"/>
      <c r="I149" s="23"/>
      <c r="J149" s="35"/>
      <c r="K149" s="22"/>
      <c r="L149" s="12"/>
      <c r="M149" s="36"/>
      <c r="N149" s="36"/>
      <c r="O149" s="36"/>
      <c r="P149" s="12"/>
      <c r="Q149" s="16"/>
      <c r="R149" s="12"/>
      <c r="S149" s="23"/>
      <c r="T149" s="88">
        <f>SUM(D149:R149)</f>
        <v>0</v>
      </c>
    </row>
    <row r="150" spans="1:20" x14ac:dyDescent="0.2">
      <c r="A150" s="115"/>
      <c r="B150" s="108">
        <v>0.54166666666666663</v>
      </c>
      <c r="C150" s="65" t="s">
        <v>2</v>
      </c>
      <c r="D150" s="13" t="s">
        <v>32</v>
      </c>
      <c r="E150" s="10" t="s">
        <v>26</v>
      </c>
      <c r="F150" s="13" t="s">
        <v>31</v>
      </c>
      <c r="G150" s="10" t="s">
        <v>30</v>
      </c>
      <c r="H150" s="13" t="s">
        <v>28</v>
      </c>
      <c r="I150" s="13" t="s">
        <v>23</v>
      </c>
      <c r="J150" s="13" t="s">
        <v>27</v>
      </c>
      <c r="K150" s="10"/>
      <c r="L150" s="10"/>
      <c r="M150" s="10"/>
      <c r="N150" s="10"/>
      <c r="O150" s="10"/>
      <c r="P150" s="10"/>
      <c r="Q150" s="10"/>
      <c r="R150" s="10"/>
      <c r="S150" s="10"/>
      <c r="T150" s="87"/>
    </row>
    <row r="151" spans="1:20" ht="38.25" x14ac:dyDescent="0.2">
      <c r="A151" s="115"/>
      <c r="B151" s="109"/>
      <c r="C151" s="67" t="s">
        <v>3</v>
      </c>
      <c r="D151" s="11" t="s">
        <v>41</v>
      </c>
      <c r="E151" s="11" t="s">
        <v>41</v>
      </c>
      <c r="F151" s="11" t="s">
        <v>398</v>
      </c>
      <c r="G151" s="11" t="s">
        <v>40</v>
      </c>
      <c r="H151" s="11" t="s">
        <v>42</v>
      </c>
      <c r="I151" s="11" t="s">
        <v>42</v>
      </c>
      <c r="J151" s="11" t="s">
        <v>399</v>
      </c>
      <c r="K151" s="11"/>
      <c r="L151" s="11"/>
      <c r="M151" s="11"/>
      <c r="N151" s="11"/>
      <c r="O151" s="11"/>
      <c r="P151" s="11"/>
      <c r="Q151" s="11"/>
      <c r="R151" s="11"/>
      <c r="S151" s="11"/>
      <c r="T151" s="68"/>
    </row>
    <row r="152" spans="1:20" ht="13.5" thickBot="1" x14ac:dyDescent="0.25">
      <c r="A152" s="115"/>
      <c r="B152" s="110"/>
      <c r="C152" s="74" t="s">
        <v>4</v>
      </c>
      <c r="D152" s="36">
        <v>21</v>
      </c>
      <c r="E152" s="36">
        <v>1</v>
      </c>
      <c r="F152" s="76">
        <v>9</v>
      </c>
      <c r="G152" s="36">
        <v>18</v>
      </c>
      <c r="H152" s="36">
        <v>24</v>
      </c>
      <c r="I152" s="23">
        <v>5</v>
      </c>
      <c r="J152" s="12">
        <v>13</v>
      </c>
      <c r="K152" s="35"/>
      <c r="L152" s="35"/>
      <c r="M152" s="35"/>
      <c r="N152" s="35"/>
      <c r="O152" s="35"/>
      <c r="P152" s="35"/>
      <c r="Q152" s="35"/>
      <c r="R152" s="35"/>
      <c r="S152" s="35"/>
      <c r="T152" s="75">
        <f>SUM(D152:M152)</f>
        <v>91</v>
      </c>
    </row>
    <row r="153" spans="1:20" x14ac:dyDescent="0.2">
      <c r="A153" s="115"/>
      <c r="B153" s="96">
        <v>0.625</v>
      </c>
      <c r="C153" s="65" t="s">
        <v>2</v>
      </c>
      <c r="D153" s="13" t="s">
        <v>53</v>
      </c>
      <c r="E153" s="13" t="s">
        <v>54</v>
      </c>
      <c r="F153" s="13" t="s">
        <v>55</v>
      </c>
      <c r="G153" s="13" t="s">
        <v>56</v>
      </c>
      <c r="H153" s="13" t="s">
        <v>57</v>
      </c>
      <c r="I153" s="13" t="s">
        <v>58</v>
      </c>
      <c r="J153" s="13" t="s">
        <v>59</v>
      </c>
      <c r="K153" s="13" t="s">
        <v>60</v>
      </c>
      <c r="L153" s="13" t="s">
        <v>37</v>
      </c>
      <c r="M153" s="13" t="s">
        <v>35</v>
      </c>
      <c r="N153" s="13" t="s">
        <v>36</v>
      </c>
      <c r="O153" s="13" t="s">
        <v>34</v>
      </c>
      <c r="P153" s="40" t="s">
        <v>77</v>
      </c>
      <c r="Q153" s="40" t="s">
        <v>78</v>
      </c>
      <c r="R153" s="40" t="s">
        <v>80</v>
      </c>
      <c r="S153" s="40"/>
      <c r="T153" s="66"/>
    </row>
    <row r="154" spans="1:20" ht="63.75" x14ac:dyDescent="0.2">
      <c r="A154" s="115"/>
      <c r="B154" s="97"/>
      <c r="C154" s="67" t="s">
        <v>3</v>
      </c>
      <c r="D154" s="11" t="s">
        <v>71</v>
      </c>
      <c r="E154" s="11" t="s">
        <v>71</v>
      </c>
      <c r="F154" s="11" t="s">
        <v>72</v>
      </c>
      <c r="G154" s="11" t="s">
        <v>72</v>
      </c>
      <c r="H154" s="11" t="s">
        <v>72</v>
      </c>
      <c r="I154" s="11" t="s">
        <v>72</v>
      </c>
      <c r="J154" s="11" t="s">
        <v>72</v>
      </c>
      <c r="K154" s="11" t="s">
        <v>72</v>
      </c>
      <c r="L154" s="11" t="s">
        <v>73</v>
      </c>
      <c r="M154" s="11" t="s">
        <v>73</v>
      </c>
      <c r="N154" s="11" t="s">
        <v>73</v>
      </c>
      <c r="O154" s="11" t="s">
        <v>73</v>
      </c>
      <c r="P154" s="11" t="s">
        <v>84</v>
      </c>
      <c r="Q154" s="11" t="s">
        <v>84</v>
      </c>
      <c r="R154" s="11" t="s">
        <v>84</v>
      </c>
      <c r="S154" s="11"/>
      <c r="T154" s="68"/>
    </row>
    <row r="155" spans="1:20" ht="13.5" thickBot="1" x14ac:dyDescent="0.25">
      <c r="A155" s="115"/>
      <c r="B155" s="98"/>
      <c r="C155" s="74" t="s">
        <v>4</v>
      </c>
      <c r="D155" s="36">
        <v>4</v>
      </c>
      <c r="E155" s="36">
        <v>9</v>
      </c>
      <c r="F155" s="23">
        <v>15</v>
      </c>
      <c r="G155" s="23">
        <v>1</v>
      </c>
      <c r="H155" s="36">
        <v>3</v>
      </c>
      <c r="I155" s="36">
        <v>22</v>
      </c>
      <c r="J155" s="36">
        <v>5</v>
      </c>
      <c r="K155" s="23">
        <v>6</v>
      </c>
      <c r="L155" s="76">
        <v>1</v>
      </c>
      <c r="M155" s="36">
        <v>1</v>
      </c>
      <c r="N155" s="36">
        <v>15</v>
      </c>
      <c r="O155" s="36">
        <v>2</v>
      </c>
      <c r="P155" s="23">
        <v>3</v>
      </c>
      <c r="Q155" s="23">
        <v>1</v>
      </c>
      <c r="R155" s="23">
        <v>2</v>
      </c>
      <c r="S155" s="23"/>
      <c r="T155" s="75">
        <f>SUM(D155:S155)</f>
        <v>90</v>
      </c>
    </row>
    <row r="156" spans="1:20" x14ac:dyDescent="0.2">
      <c r="A156" s="115"/>
      <c r="B156" s="117">
        <v>0.70833333333333337</v>
      </c>
      <c r="C156" s="65" t="s">
        <v>2</v>
      </c>
      <c r="D156" s="10" t="s">
        <v>87</v>
      </c>
      <c r="E156" s="10" t="s">
        <v>88</v>
      </c>
      <c r="F156" s="40" t="s">
        <v>81</v>
      </c>
      <c r="G156" s="40" t="s">
        <v>82</v>
      </c>
      <c r="H156" s="13" t="s">
        <v>29</v>
      </c>
      <c r="I156" s="10" t="s">
        <v>52</v>
      </c>
      <c r="J156" s="10" t="s">
        <v>25</v>
      </c>
      <c r="K156" s="40" t="s">
        <v>79</v>
      </c>
      <c r="L156" s="17" t="s">
        <v>38</v>
      </c>
      <c r="M156" s="17" t="s">
        <v>205</v>
      </c>
      <c r="N156" s="17" t="s">
        <v>203</v>
      </c>
      <c r="O156" s="17" t="s">
        <v>191</v>
      </c>
      <c r="P156" s="17" t="s">
        <v>192</v>
      </c>
      <c r="Q156" s="10" t="s">
        <v>169</v>
      </c>
      <c r="R156" s="10" t="s">
        <v>183</v>
      </c>
      <c r="S156" s="10" t="s">
        <v>127</v>
      </c>
      <c r="T156" s="66"/>
    </row>
    <row r="157" spans="1:20" ht="63.75" x14ac:dyDescent="0.2">
      <c r="A157" s="115"/>
      <c r="B157" s="118"/>
      <c r="C157" s="67" t="s">
        <v>3</v>
      </c>
      <c r="D157" s="11" t="s">
        <v>90</v>
      </c>
      <c r="E157" s="11" t="s">
        <v>90</v>
      </c>
      <c r="F157" s="11" t="s">
        <v>84</v>
      </c>
      <c r="G157" s="11" t="s">
        <v>84</v>
      </c>
      <c r="H157" s="11" t="s">
        <v>70</v>
      </c>
      <c r="I157" s="11" t="s">
        <v>71</v>
      </c>
      <c r="J157" s="11" t="s">
        <v>40</v>
      </c>
      <c r="K157" s="11" t="s">
        <v>84</v>
      </c>
      <c r="L157" s="11" t="s">
        <v>39</v>
      </c>
      <c r="M157" s="11" t="s">
        <v>206</v>
      </c>
      <c r="N157" s="11" t="s">
        <v>204</v>
      </c>
      <c r="O157" s="11" t="s">
        <v>194</v>
      </c>
      <c r="P157" s="11" t="s">
        <v>194</v>
      </c>
      <c r="Q157" s="11" t="s">
        <v>172</v>
      </c>
      <c r="R157" s="11" t="s">
        <v>172</v>
      </c>
      <c r="S157" s="11" t="s">
        <v>144</v>
      </c>
      <c r="T157" s="68"/>
    </row>
    <row r="158" spans="1:20" ht="13.5" thickBot="1" x14ac:dyDescent="0.25">
      <c r="A158" s="115"/>
      <c r="B158" s="119"/>
      <c r="C158" s="69" t="s">
        <v>4</v>
      </c>
      <c r="D158" s="23">
        <v>4</v>
      </c>
      <c r="E158" s="35">
        <v>4</v>
      </c>
      <c r="F158" s="12">
        <v>13</v>
      </c>
      <c r="G158" s="23">
        <v>1</v>
      </c>
      <c r="H158" s="35">
        <v>17</v>
      </c>
      <c r="I158" s="23">
        <v>2</v>
      </c>
      <c r="J158" s="23">
        <v>1</v>
      </c>
      <c r="K158" s="12">
        <v>11</v>
      </c>
      <c r="L158" s="35">
        <v>3</v>
      </c>
      <c r="M158" s="35">
        <v>10</v>
      </c>
      <c r="N158" s="35">
        <v>1</v>
      </c>
      <c r="O158" s="35">
        <v>3</v>
      </c>
      <c r="P158" s="23">
        <v>2</v>
      </c>
      <c r="Q158" s="23">
        <v>6</v>
      </c>
      <c r="R158" s="23">
        <v>7</v>
      </c>
      <c r="S158" s="23">
        <v>5</v>
      </c>
      <c r="T158" s="88">
        <f>SUM(D158:S158)</f>
        <v>90</v>
      </c>
    </row>
    <row r="159" spans="1:20" x14ac:dyDescent="0.2">
      <c r="A159" s="116"/>
      <c r="B159" s="123"/>
      <c r="C159" s="82" t="s">
        <v>2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17"/>
      <c r="P159" s="17"/>
      <c r="Q159" s="17"/>
      <c r="R159" s="17"/>
      <c r="S159" s="33"/>
      <c r="T159" s="72"/>
    </row>
    <row r="160" spans="1:20" x14ac:dyDescent="0.2">
      <c r="A160" s="116"/>
      <c r="B160" s="121"/>
      <c r="C160" s="67" t="s">
        <v>3</v>
      </c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39"/>
      <c r="T160" s="68"/>
    </row>
    <row r="161" spans="1:20" ht="13.5" thickBot="1" x14ac:dyDescent="0.25">
      <c r="A161" s="116"/>
      <c r="B161" s="122"/>
      <c r="C161" s="69" t="s">
        <v>4</v>
      </c>
      <c r="D161" s="23"/>
      <c r="E161" s="23"/>
      <c r="F161" s="23"/>
      <c r="G161" s="23"/>
      <c r="H161" s="16"/>
      <c r="I161" s="16"/>
      <c r="J161" s="16"/>
      <c r="K161" s="16"/>
      <c r="L161" s="12"/>
      <c r="M161" s="23"/>
      <c r="N161" s="23"/>
      <c r="O161" s="12"/>
      <c r="P161" s="12"/>
      <c r="Q161" s="23"/>
      <c r="R161" s="23"/>
      <c r="S161" s="35"/>
      <c r="T161" s="88">
        <f>SUM(D161:Q161)</f>
        <v>0</v>
      </c>
    </row>
    <row r="162" spans="1:20" x14ac:dyDescent="0.2">
      <c r="A162" s="116"/>
      <c r="B162" s="123"/>
      <c r="C162" s="65" t="s">
        <v>2</v>
      </c>
      <c r="D162" s="17"/>
      <c r="E162" s="17"/>
      <c r="F162" s="17"/>
      <c r="G162" s="17"/>
      <c r="H162" s="17"/>
      <c r="I162" s="17"/>
      <c r="J162" s="17"/>
      <c r="K162" s="10"/>
      <c r="L162" s="10"/>
      <c r="M162" s="10"/>
      <c r="N162" s="10"/>
      <c r="O162" s="10"/>
      <c r="P162" s="10"/>
      <c r="Q162" s="10"/>
      <c r="R162" s="38"/>
      <c r="S162" s="38"/>
      <c r="T162" s="86"/>
    </row>
    <row r="163" spans="1:20" x14ac:dyDescent="0.2">
      <c r="A163" s="116"/>
      <c r="B163" s="124"/>
      <c r="C163" s="67" t="s">
        <v>3</v>
      </c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34"/>
      <c r="S163" s="34"/>
      <c r="T163" s="68"/>
    </row>
    <row r="164" spans="1:20" ht="13.5" thickBot="1" x14ac:dyDescent="0.25">
      <c r="A164" s="127"/>
      <c r="B164" s="125"/>
      <c r="C164" s="69" t="s">
        <v>4</v>
      </c>
      <c r="D164" s="12"/>
      <c r="E164" s="12"/>
      <c r="F164" s="23"/>
      <c r="G164" s="12"/>
      <c r="H164" s="12"/>
      <c r="I164" s="12"/>
      <c r="J164" s="12"/>
      <c r="K164" s="18"/>
      <c r="L164" s="18"/>
      <c r="M164" s="16"/>
      <c r="N164" s="15"/>
      <c r="O164" s="12"/>
      <c r="P164" s="23"/>
      <c r="Q164" s="23"/>
      <c r="R164" s="35"/>
      <c r="S164" s="35"/>
      <c r="T164" s="70">
        <f>SUM(D164:Q164)</f>
        <v>0</v>
      </c>
    </row>
    <row r="165" spans="1:20" x14ac:dyDescent="0.2">
      <c r="A165" s="114" t="s">
        <v>16</v>
      </c>
      <c r="B165" s="117"/>
      <c r="C165" s="82" t="s">
        <v>2</v>
      </c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72"/>
    </row>
    <row r="166" spans="1:20" x14ac:dyDescent="0.2">
      <c r="A166" s="115"/>
      <c r="B166" s="118"/>
      <c r="C166" s="67" t="s">
        <v>3</v>
      </c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30"/>
      <c r="Q166" s="11"/>
      <c r="R166" s="11"/>
      <c r="S166" s="11"/>
      <c r="T166" s="68"/>
    </row>
    <row r="167" spans="1:20" ht="13.5" thickBot="1" x14ac:dyDescent="0.25">
      <c r="A167" s="115"/>
      <c r="B167" s="119"/>
      <c r="C167" s="69" t="s">
        <v>4</v>
      </c>
      <c r="D167" s="23"/>
      <c r="E167" s="23"/>
      <c r="F167" s="23"/>
      <c r="G167" s="12"/>
      <c r="H167" s="31"/>
      <c r="I167" s="12"/>
      <c r="J167" s="12"/>
      <c r="K167" s="12"/>
      <c r="L167" s="12"/>
      <c r="M167" s="12"/>
      <c r="N167" s="23"/>
      <c r="O167" s="23"/>
      <c r="P167" s="36"/>
      <c r="Q167" s="36"/>
      <c r="R167" s="36"/>
      <c r="S167" s="36"/>
      <c r="T167" s="83">
        <f>SUM(D167:Q167)</f>
        <v>0</v>
      </c>
    </row>
    <row r="168" spans="1:20" x14ac:dyDescent="0.2">
      <c r="A168" s="115"/>
      <c r="B168" s="108"/>
      <c r="C168" s="82" t="s">
        <v>2</v>
      </c>
      <c r="D168" s="10"/>
      <c r="E168" s="10"/>
      <c r="F168" s="10"/>
      <c r="G168" s="10"/>
      <c r="H168" s="10"/>
      <c r="I168" s="10"/>
      <c r="J168" s="10"/>
      <c r="K168" s="10"/>
      <c r="L168" s="32"/>
      <c r="M168" s="32"/>
      <c r="N168" s="32"/>
      <c r="O168" s="10"/>
      <c r="P168" s="10"/>
      <c r="Q168" s="10"/>
      <c r="R168" s="10"/>
      <c r="S168" s="10"/>
      <c r="T168" s="66"/>
    </row>
    <row r="169" spans="1:20" x14ac:dyDescent="0.2">
      <c r="A169" s="115"/>
      <c r="B169" s="109"/>
      <c r="C169" s="67" t="s">
        <v>3</v>
      </c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30"/>
      <c r="Q169" s="11"/>
      <c r="R169" s="11"/>
      <c r="S169" s="11"/>
      <c r="T169" s="68"/>
    </row>
    <row r="170" spans="1:20" ht="13.5" thickBot="1" x14ac:dyDescent="0.25">
      <c r="A170" s="115"/>
      <c r="B170" s="110"/>
      <c r="C170" s="85" t="s">
        <v>4</v>
      </c>
      <c r="D170" s="12"/>
      <c r="E170" s="12"/>
      <c r="F170" s="12"/>
      <c r="G170" s="23"/>
      <c r="H170" s="23"/>
      <c r="I170" s="23"/>
      <c r="J170" s="35"/>
      <c r="K170" s="22"/>
      <c r="L170" s="12"/>
      <c r="M170" s="36"/>
      <c r="N170" s="36"/>
      <c r="O170" s="36"/>
      <c r="P170" s="23"/>
      <c r="Q170" s="23"/>
      <c r="R170" s="23"/>
      <c r="S170" s="23"/>
      <c r="T170" s="83">
        <f>SUM(D170:Q170)</f>
        <v>0</v>
      </c>
    </row>
    <row r="171" spans="1:20" x14ac:dyDescent="0.2">
      <c r="A171" s="115"/>
      <c r="B171" s="108">
        <v>0.54166666666666663</v>
      </c>
      <c r="C171" s="65" t="s">
        <v>2</v>
      </c>
      <c r="D171" s="10" t="s">
        <v>153</v>
      </c>
      <c r="E171" s="10" t="s">
        <v>155</v>
      </c>
      <c r="F171" s="10" t="s">
        <v>156</v>
      </c>
      <c r="G171" s="10" t="s">
        <v>154</v>
      </c>
      <c r="H171" s="10" t="s">
        <v>177</v>
      </c>
      <c r="I171" s="10" t="s">
        <v>178</v>
      </c>
      <c r="J171" s="10" t="s">
        <v>179</v>
      </c>
      <c r="K171" s="10" t="s">
        <v>180</v>
      </c>
      <c r="L171" s="10" t="s">
        <v>181</v>
      </c>
      <c r="M171" s="10" t="s">
        <v>182</v>
      </c>
      <c r="N171" s="10" t="s">
        <v>183</v>
      </c>
      <c r="O171" s="10" t="s">
        <v>184</v>
      </c>
      <c r="P171" s="10" t="s">
        <v>170</v>
      </c>
      <c r="Q171" s="10" t="s">
        <v>186</v>
      </c>
      <c r="R171" s="10" t="s">
        <v>175</v>
      </c>
      <c r="S171" s="10" t="s">
        <v>176</v>
      </c>
      <c r="T171" s="66"/>
    </row>
    <row r="172" spans="1:20" ht="51" x14ac:dyDescent="0.2">
      <c r="A172" s="115"/>
      <c r="B172" s="109"/>
      <c r="C172" s="67" t="s">
        <v>3</v>
      </c>
      <c r="D172" s="11" t="s">
        <v>160</v>
      </c>
      <c r="E172" s="11" t="s">
        <v>160</v>
      </c>
      <c r="F172" s="11" t="s">
        <v>161</v>
      </c>
      <c r="G172" s="11" t="s">
        <v>161</v>
      </c>
      <c r="H172" s="11" t="s">
        <v>164</v>
      </c>
      <c r="I172" s="11" t="s">
        <v>164</v>
      </c>
      <c r="J172" s="11" t="s">
        <v>167</v>
      </c>
      <c r="K172" s="11" t="s">
        <v>167</v>
      </c>
      <c r="L172" s="11" t="s">
        <v>167</v>
      </c>
      <c r="M172" s="11" t="s">
        <v>173</v>
      </c>
      <c r="N172" s="11" t="s">
        <v>173</v>
      </c>
      <c r="O172" s="11" t="s">
        <v>173</v>
      </c>
      <c r="P172" s="11" t="s">
        <v>173</v>
      </c>
      <c r="Q172" s="11" t="s">
        <v>173</v>
      </c>
      <c r="R172" s="11" t="s">
        <v>189</v>
      </c>
      <c r="S172" s="11" t="s">
        <v>189</v>
      </c>
      <c r="T172" s="68"/>
    </row>
    <row r="173" spans="1:20" ht="13.5" thickBot="1" x14ac:dyDescent="0.25">
      <c r="A173" s="115"/>
      <c r="B173" s="110"/>
      <c r="C173" s="74" t="s">
        <v>4</v>
      </c>
      <c r="D173" s="23">
        <v>24</v>
      </c>
      <c r="E173" s="23">
        <v>4</v>
      </c>
      <c r="F173" s="23">
        <v>5</v>
      </c>
      <c r="G173" s="23">
        <v>25</v>
      </c>
      <c r="H173" s="23">
        <v>5</v>
      </c>
      <c r="I173" s="23">
        <v>2</v>
      </c>
      <c r="J173" s="23">
        <v>3</v>
      </c>
      <c r="K173" s="23">
        <v>5</v>
      </c>
      <c r="L173" s="31">
        <v>2</v>
      </c>
      <c r="M173" s="23">
        <v>6</v>
      </c>
      <c r="N173" s="23">
        <v>7</v>
      </c>
      <c r="O173" s="23">
        <v>1</v>
      </c>
      <c r="P173" s="23">
        <v>6</v>
      </c>
      <c r="Q173" s="35">
        <v>1</v>
      </c>
      <c r="R173" s="12">
        <v>8</v>
      </c>
      <c r="S173" s="23">
        <v>1</v>
      </c>
      <c r="T173" s="83">
        <f>SUM(D173:Q173)</f>
        <v>96</v>
      </c>
    </row>
    <row r="174" spans="1:20" x14ac:dyDescent="0.2">
      <c r="A174" s="115"/>
      <c r="B174" s="96">
        <v>0.625</v>
      </c>
      <c r="C174" s="65" t="s">
        <v>2</v>
      </c>
      <c r="D174" s="10" t="s">
        <v>115</v>
      </c>
      <c r="E174" s="10" t="s">
        <v>116</v>
      </c>
      <c r="F174" s="10" t="s">
        <v>117</v>
      </c>
      <c r="G174" s="10" t="s">
        <v>118</v>
      </c>
      <c r="H174" s="10" t="s">
        <v>119</v>
      </c>
      <c r="I174" s="10" t="s">
        <v>120</v>
      </c>
      <c r="J174" s="10" t="s">
        <v>121</v>
      </c>
      <c r="K174" s="10" t="s">
        <v>122</v>
      </c>
      <c r="L174" s="10" t="s">
        <v>123</v>
      </c>
      <c r="M174" s="10" t="s">
        <v>124</v>
      </c>
      <c r="N174" s="10" t="s">
        <v>125</v>
      </c>
      <c r="O174" s="10" t="s">
        <v>126</v>
      </c>
      <c r="P174" s="10" t="s">
        <v>127</v>
      </c>
      <c r="Q174" s="10" t="s">
        <v>128</v>
      </c>
      <c r="R174" s="10" t="s">
        <v>129</v>
      </c>
      <c r="S174" s="17"/>
      <c r="T174" s="66"/>
    </row>
    <row r="175" spans="1:20" ht="38.25" x14ac:dyDescent="0.2">
      <c r="A175" s="115"/>
      <c r="B175" s="97"/>
      <c r="C175" s="67" t="s">
        <v>3</v>
      </c>
      <c r="D175" s="11" t="s">
        <v>75</v>
      </c>
      <c r="E175" s="11" t="s">
        <v>145</v>
      </c>
      <c r="F175" s="11" t="s">
        <v>145</v>
      </c>
      <c r="G175" s="11" t="s">
        <v>146</v>
      </c>
      <c r="H175" s="11" t="s">
        <v>147</v>
      </c>
      <c r="I175" s="11" t="s">
        <v>148</v>
      </c>
      <c r="J175" s="11" t="s">
        <v>142</v>
      </c>
      <c r="K175" s="11" t="s">
        <v>142</v>
      </c>
      <c r="L175" s="11" t="s">
        <v>149</v>
      </c>
      <c r="M175" s="11" t="s">
        <v>150</v>
      </c>
      <c r="N175" s="11" t="s">
        <v>151</v>
      </c>
      <c r="O175" s="11" t="s">
        <v>151</v>
      </c>
      <c r="P175" s="11" t="s">
        <v>152</v>
      </c>
      <c r="Q175" s="11" t="s">
        <v>152</v>
      </c>
      <c r="R175" s="11" t="s">
        <v>152</v>
      </c>
      <c r="S175" s="11"/>
      <c r="T175" s="68"/>
    </row>
    <row r="176" spans="1:20" ht="13.5" thickBot="1" x14ac:dyDescent="0.25">
      <c r="A176" s="115"/>
      <c r="B176" s="98"/>
      <c r="C176" s="74" t="s">
        <v>4</v>
      </c>
      <c r="D176" s="16">
        <v>6</v>
      </c>
      <c r="E176" s="16">
        <v>1</v>
      </c>
      <c r="F176" s="16">
        <v>3</v>
      </c>
      <c r="G176" s="16">
        <v>17</v>
      </c>
      <c r="H176" s="16">
        <v>4</v>
      </c>
      <c r="I176" s="16">
        <v>4</v>
      </c>
      <c r="J176" s="16">
        <v>2</v>
      </c>
      <c r="K176" s="16">
        <v>4</v>
      </c>
      <c r="L176" s="16">
        <v>4</v>
      </c>
      <c r="M176" s="16">
        <v>5</v>
      </c>
      <c r="N176" s="16">
        <v>15</v>
      </c>
      <c r="O176" s="16">
        <v>1</v>
      </c>
      <c r="P176" s="16">
        <v>5</v>
      </c>
      <c r="Q176" s="16">
        <v>23</v>
      </c>
      <c r="R176" s="16">
        <v>2</v>
      </c>
      <c r="S176" s="16"/>
      <c r="T176" s="70">
        <f>SUM(D299:R299)</f>
        <v>92</v>
      </c>
    </row>
    <row r="177" spans="1:20" x14ac:dyDescent="0.2">
      <c r="A177" s="116"/>
      <c r="B177" s="117">
        <v>0.70833333333333337</v>
      </c>
      <c r="C177" s="65" t="s">
        <v>2</v>
      </c>
      <c r="D177" s="10" t="s">
        <v>88</v>
      </c>
      <c r="E177" s="10" t="s">
        <v>30</v>
      </c>
      <c r="F177" s="10" t="s">
        <v>25</v>
      </c>
      <c r="G177" s="13" t="s">
        <v>29</v>
      </c>
      <c r="H177" s="13" t="s">
        <v>27</v>
      </c>
      <c r="I177" s="17" t="s">
        <v>38</v>
      </c>
      <c r="J177" s="17" t="s">
        <v>205</v>
      </c>
      <c r="K177" s="10" t="s">
        <v>100</v>
      </c>
      <c r="L177" s="10" t="s">
        <v>101</v>
      </c>
      <c r="M177" s="17" t="s">
        <v>102</v>
      </c>
      <c r="N177" s="17" t="s">
        <v>103</v>
      </c>
      <c r="O177" s="40" t="s">
        <v>79</v>
      </c>
      <c r="P177" s="17" t="s">
        <v>87</v>
      </c>
      <c r="Q177" s="40" t="s">
        <v>81</v>
      </c>
      <c r="R177" s="40" t="s">
        <v>82</v>
      </c>
      <c r="S177" s="17"/>
      <c r="T177" s="72"/>
    </row>
    <row r="178" spans="1:20" ht="63.75" x14ac:dyDescent="0.2">
      <c r="A178" s="116"/>
      <c r="B178" s="118"/>
      <c r="C178" s="67" t="s">
        <v>3</v>
      </c>
      <c r="D178" s="11" t="s">
        <v>91</v>
      </c>
      <c r="E178" s="11" t="s">
        <v>24</v>
      </c>
      <c r="F178" s="11" t="s">
        <v>24</v>
      </c>
      <c r="G178" s="11" t="s">
        <v>24</v>
      </c>
      <c r="H178" s="11" t="s">
        <v>24</v>
      </c>
      <c r="I178" s="11" t="s">
        <v>201</v>
      </c>
      <c r="J178" s="11" t="s">
        <v>201</v>
      </c>
      <c r="K178" s="11" t="s">
        <v>112</v>
      </c>
      <c r="L178" s="11" t="s">
        <v>113</v>
      </c>
      <c r="M178" s="11" t="s">
        <v>114</v>
      </c>
      <c r="N178" s="11" t="s">
        <v>114</v>
      </c>
      <c r="O178" s="11" t="s">
        <v>85</v>
      </c>
      <c r="P178" s="11" t="s">
        <v>91</v>
      </c>
      <c r="Q178" s="11" t="s">
        <v>85</v>
      </c>
      <c r="R178" s="11" t="s">
        <v>85</v>
      </c>
      <c r="S178" s="11"/>
      <c r="T178" s="68"/>
    </row>
    <row r="179" spans="1:20" ht="13.5" thickBot="1" x14ac:dyDescent="0.25">
      <c r="A179" s="116"/>
      <c r="B179" s="119"/>
      <c r="C179" s="69" t="s">
        <v>4</v>
      </c>
      <c r="D179" s="35">
        <v>4</v>
      </c>
      <c r="E179" s="23">
        <v>18</v>
      </c>
      <c r="F179" s="23">
        <v>1</v>
      </c>
      <c r="G179" s="35">
        <v>17</v>
      </c>
      <c r="H179" s="12">
        <v>13</v>
      </c>
      <c r="I179" s="35">
        <v>3</v>
      </c>
      <c r="J179" s="35">
        <v>10</v>
      </c>
      <c r="K179" s="23">
        <v>1</v>
      </c>
      <c r="L179" s="31">
        <v>10</v>
      </c>
      <c r="M179" s="23">
        <v>11</v>
      </c>
      <c r="N179" s="23">
        <v>1</v>
      </c>
      <c r="O179" s="12">
        <v>11</v>
      </c>
      <c r="P179" s="23">
        <v>4</v>
      </c>
      <c r="Q179" s="12">
        <v>13</v>
      </c>
      <c r="R179" s="23">
        <v>1</v>
      </c>
      <c r="S179" s="16"/>
      <c r="T179" s="70">
        <f>SUM(D179:R179)</f>
        <v>118</v>
      </c>
    </row>
    <row r="180" spans="1:20" x14ac:dyDescent="0.2">
      <c r="A180" s="116"/>
      <c r="B180" s="120"/>
      <c r="C180" s="82"/>
      <c r="D180" s="40"/>
      <c r="E180" s="40"/>
      <c r="F180" s="40"/>
      <c r="G180" s="40"/>
      <c r="H180" s="40"/>
      <c r="I180" s="40"/>
      <c r="J180" s="40"/>
      <c r="K180" s="40"/>
      <c r="L180" s="17"/>
      <c r="M180" s="17"/>
      <c r="N180" s="17"/>
      <c r="O180" s="17"/>
      <c r="P180" s="17"/>
      <c r="Q180" s="17"/>
      <c r="R180" s="17"/>
      <c r="S180" s="17"/>
      <c r="T180" s="87"/>
    </row>
    <row r="181" spans="1:20" x14ac:dyDescent="0.2">
      <c r="A181" s="116"/>
      <c r="B181" s="121"/>
      <c r="C181" s="67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68"/>
    </row>
    <row r="182" spans="1:20" ht="13.5" thickBot="1" x14ac:dyDescent="0.25">
      <c r="A182" s="116"/>
      <c r="B182" s="122"/>
      <c r="C182" s="69"/>
      <c r="D182" s="16"/>
      <c r="E182" s="16"/>
      <c r="F182" s="16"/>
      <c r="G182" s="16"/>
      <c r="H182" s="16"/>
      <c r="I182" s="16"/>
      <c r="J182" s="16"/>
      <c r="K182" s="16"/>
      <c r="L182" s="12"/>
      <c r="M182" s="12"/>
      <c r="N182" s="12"/>
      <c r="O182" s="12"/>
      <c r="P182" s="12"/>
      <c r="Q182" s="16"/>
      <c r="R182" s="16"/>
      <c r="S182" s="16"/>
      <c r="T182" s="70">
        <f>SUM(D182:N182)</f>
        <v>0</v>
      </c>
    </row>
    <row r="183" spans="1:20" x14ac:dyDescent="0.2">
      <c r="A183" s="116"/>
      <c r="B183" s="123"/>
      <c r="C183" s="65"/>
      <c r="D183" s="17"/>
      <c r="E183" s="17"/>
      <c r="F183" s="17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47"/>
      <c r="T183" s="66"/>
    </row>
    <row r="184" spans="1:20" x14ac:dyDescent="0.2">
      <c r="A184" s="116"/>
      <c r="B184" s="124"/>
      <c r="C184" s="67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43"/>
      <c r="T184" s="56"/>
    </row>
    <row r="185" spans="1:20" ht="13.5" thickBot="1" x14ac:dyDescent="0.25">
      <c r="A185" s="116"/>
      <c r="B185" s="125"/>
      <c r="C185" s="69"/>
      <c r="D185" s="12"/>
      <c r="E185" s="12"/>
      <c r="F185" s="1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3"/>
      <c r="R185" s="22"/>
      <c r="S185" s="35"/>
      <c r="T185" s="88">
        <f>SUM(D185:Q185)</f>
        <v>0</v>
      </c>
    </row>
    <row r="186" spans="1:20" ht="12.75" customHeight="1" x14ac:dyDescent="0.2">
      <c r="A186" s="126" t="s">
        <v>21</v>
      </c>
      <c r="B186" s="120">
        <v>0.375</v>
      </c>
      <c r="C186" s="65" t="s">
        <v>2</v>
      </c>
      <c r="D186" s="10" t="s">
        <v>380</v>
      </c>
      <c r="E186" s="10" t="s">
        <v>381</v>
      </c>
      <c r="F186" s="10" t="s">
        <v>218</v>
      </c>
      <c r="G186" s="10" t="s">
        <v>219</v>
      </c>
      <c r="H186" s="10" t="s">
        <v>220</v>
      </c>
      <c r="I186" s="10" t="s">
        <v>221</v>
      </c>
      <c r="J186" s="10" t="s">
        <v>222</v>
      </c>
      <c r="K186" s="10"/>
      <c r="L186" s="10"/>
      <c r="M186" s="10"/>
      <c r="N186" s="10"/>
      <c r="O186" s="10"/>
      <c r="P186" s="10"/>
      <c r="Q186" s="10"/>
      <c r="R186" s="10"/>
      <c r="S186" s="10"/>
      <c r="T186" s="66"/>
    </row>
    <row r="187" spans="1:20" ht="38.25" x14ac:dyDescent="0.2">
      <c r="A187" s="116"/>
      <c r="B187" s="124"/>
      <c r="C187" s="67" t="s">
        <v>3</v>
      </c>
      <c r="D187" s="11" t="s">
        <v>287</v>
      </c>
      <c r="E187" s="11" t="s">
        <v>287</v>
      </c>
      <c r="F187" s="11" t="s">
        <v>39</v>
      </c>
      <c r="G187" s="11" t="s">
        <v>235</v>
      </c>
      <c r="H187" s="11" t="s">
        <v>235</v>
      </c>
      <c r="I187" s="11" t="s">
        <v>235</v>
      </c>
      <c r="J187" s="11" t="s">
        <v>74</v>
      </c>
      <c r="K187" s="11"/>
      <c r="L187" s="11"/>
      <c r="M187" s="11"/>
      <c r="N187" s="11"/>
      <c r="O187" s="11"/>
      <c r="P187" s="11"/>
      <c r="Q187" s="11"/>
      <c r="R187" s="11"/>
      <c r="S187" s="11"/>
      <c r="T187" s="68"/>
    </row>
    <row r="188" spans="1:20" ht="13.5" thickBot="1" x14ac:dyDescent="0.25">
      <c r="A188" s="116"/>
      <c r="B188" s="125"/>
      <c r="C188" s="69" t="s">
        <v>4</v>
      </c>
      <c r="D188" s="16">
        <v>1</v>
      </c>
      <c r="E188" s="12">
        <v>5</v>
      </c>
      <c r="F188" s="22">
        <v>3</v>
      </c>
      <c r="G188" s="16">
        <v>1</v>
      </c>
      <c r="H188" s="23">
        <v>21</v>
      </c>
      <c r="I188" s="23">
        <v>14</v>
      </c>
      <c r="J188" s="23">
        <v>2</v>
      </c>
      <c r="K188" s="16"/>
      <c r="L188" s="12"/>
      <c r="M188" s="22"/>
      <c r="N188" s="16"/>
      <c r="O188" s="23"/>
      <c r="P188" s="23"/>
      <c r="Q188" s="23"/>
      <c r="R188" s="23"/>
      <c r="S188" s="23"/>
      <c r="T188" s="88">
        <f>SUM(D188:Q188)</f>
        <v>47</v>
      </c>
    </row>
    <row r="189" spans="1:20" x14ac:dyDescent="0.2">
      <c r="A189" s="116"/>
      <c r="B189" s="120">
        <v>0.45833333333333331</v>
      </c>
      <c r="C189" s="65" t="s">
        <v>2</v>
      </c>
      <c r="D189" s="10" t="s">
        <v>238</v>
      </c>
      <c r="E189" s="10" t="s">
        <v>239</v>
      </c>
      <c r="F189" s="10" t="s">
        <v>240</v>
      </c>
      <c r="G189" s="10" t="s">
        <v>241</v>
      </c>
      <c r="H189" s="10" t="s">
        <v>242</v>
      </c>
      <c r="I189" s="10" t="s">
        <v>243</v>
      </c>
      <c r="J189" s="10" t="s">
        <v>244</v>
      </c>
      <c r="K189" s="10" t="s">
        <v>245</v>
      </c>
      <c r="L189" s="10" t="s">
        <v>246</v>
      </c>
      <c r="M189" s="10" t="s">
        <v>247</v>
      </c>
      <c r="N189" s="10" t="s">
        <v>248</v>
      </c>
      <c r="O189" s="10" t="s">
        <v>249</v>
      </c>
      <c r="P189" s="10" t="s">
        <v>250</v>
      </c>
      <c r="Q189" s="10" t="s">
        <v>251</v>
      </c>
      <c r="R189" s="10" t="s">
        <v>252</v>
      </c>
      <c r="S189" s="10" t="s">
        <v>253</v>
      </c>
      <c r="T189" s="66"/>
    </row>
    <row r="190" spans="1:20" ht="51" x14ac:dyDescent="0.2">
      <c r="A190" s="116"/>
      <c r="B190" s="124"/>
      <c r="C190" s="67" t="s">
        <v>3</v>
      </c>
      <c r="D190" s="11" t="s">
        <v>256</v>
      </c>
      <c r="E190" s="104" t="s">
        <v>258</v>
      </c>
      <c r="F190" s="11" t="s">
        <v>260</v>
      </c>
      <c r="G190" s="11" t="s">
        <v>262</v>
      </c>
      <c r="H190" s="104" t="s">
        <v>264</v>
      </c>
      <c r="I190" s="104" t="s">
        <v>264</v>
      </c>
      <c r="J190" s="104" t="s">
        <v>72</v>
      </c>
      <c r="K190" s="11" t="s">
        <v>268</v>
      </c>
      <c r="L190" s="11" t="s">
        <v>271</v>
      </c>
      <c r="M190" s="11" t="s">
        <v>272</v>
      </c>
      <c r="N190" s="11" t="s">
        <v>272</v>
      </c>
      <c r="O190" s="11" t="s">
        <v>277</v>
      </c>
      <c r="P190" s="11" t="s">
        <v>277</v>
      </c>
      <c r="Q190" s="11" t="s">
        <v>277</v>
      </c>
      <c r="R190" s="11" t="s">
        <v>277</v>
      </c>
      <c r="S190" s="11" t="s">
        <v>74</v>
      </c>
      <c r="T190" s="68"/>
    </row>
    <row r="191" spans="1:20" ht="13.5" thickBot="1" x14ac:dyDescent="0.25">
      <c r="A191" s="116"/>
      <c r="B191" s="125"/>
      <c r="C191" s="69" t="s">
        <v>4</v>
      </c>
      <c r="D191" s="23">
        <v>20</v>
      </c>
      <c r="E191" s="23">
        <v>6</v>
      </c>
      <c r="F191" s="36">
        <v>2</v>
      </c>
      <c r="G191" s="36">
        <v>1</v>
      </c>
      <c r="H191" s="36">
        <v>15</v>
      </c>
      <c r="I191" s="36">
        <v>1</v>
      </c>
      <c r="J191" s="36">
        <v>5</v>
      </c>
      <c r="K191" s="23">
        <v>1</v>
      </c>
      <c r="L191" s="23">
        <v>6</v>
      </c>
      <c r="M191" s="22">
        <v>1</v>
      </c>
      <c r="N191" s="22">
        <v>5</v>
      </c>
      <c r="O191" s="22">
        <v>7</v>
      </c>
      <c r="P191" s="16">
        <v>2</v>
      </c>
      <c r="Q191" s="23">
        <v>8</v>
      </c>
      <c r="R191" s="23">
        <v>1</v>
      </c>
      <c r="S191" s="23">
        <v>2</v>
      </c>
      <c r="T191" s="70">
        <f>SUM(D128:S128)</f>
        <v>83</v>
      </c>
    </row>
    <row r="192" spans="1:20" x14ac:dyDescent="0.2">
      <c r="A192" s="116"/>
      <c r="B192" s="120">
        <v>0.54166666666666663</v>
      </c>
      <c r="C192" s="65" t="s">
        <v>2</v>
      </c>
      <c r="D192" s="10" t="s">
        <v>278</v>
      </c>
      <c r="E192" s="10" t="s">
        <v>279</v>
      </c>
      <c r="F192" s="10" t="s">
        <v>280</v>
      </c>
      <c r="G192" s="10" t="s">
        <v>281</v>
      </c>
      <c r="H192" s="10" t="s">
        <v>293</v>
      </c>
      <c r="I192" s="10" t="s">
        <v>294</v>
      </c>
      <c r="J192" s="10" t="s">
        <v>295</v>
      </c>
      <c r="K192" s="10" t="s">
        <v>296</v>
      </c>
      <c r="L192" s="10" t="s">
        <v>297</v>
      </c>
      <c r="M192" s="10" t="s">
        <v>298</v>
      </c>
      <c r="N192" s="10" t="s">
        <v>299</v>
      </c>
      <c r="O192" s="10" t="s">
        <v>300</v>
      </c>
      <c r="P192" s="10" t="s">
        <v>301</v>
      </c>
      <c r="Q192" s="10" t="s">
        <v>302</v>
      </c>
      <c r="R192" s="10" t="s">
        <v>303</v>
      </c>
      <c r="S192" s="10" t="s">
        <v>304</v>
      </c>
      <c r="T192" s="66"/>
    </row>
    <row r="193" spans="1:20" ht="63.75" x14ac:dyDescent="0.2">
      <c r="A193" s="116"/>
      <c r="B193" s="124"/>
      <c r="C193" s="67" t="s">
        <v>3</v>
      </c>
      <c r="D193" s="11" t="s">
        <v>282</v>
      </c>
      <c r="E193" s="11" t="s">
        <v>287</v>
      </c>
      <c r="F193" s="11" t="s">
        <v>291</v>
      </c>
      <c r="G193" s="11" t="s">
        <v>292</v>
      </c>
      <c r="H193" s="11" t="s">
        <v>305</v>
      </c>
      <c r="I193" s="11" t="s">
        <v>307</v>
      </c>
      <c r="J193" s="11" t="s">
        <v>307</v>
      </c>
      <c r="K193" s="11" t="s">
        <v>309</v>
      </c>
      <c r="L193" s="11" t="s">
        <v>309</v>
      </c>
      <c r="M193" s="11" t="s">
        <v>313</v>
      </c>
      <c r="N193" s="11" t="s">
        <v>313</v>
      </c>
      <c r="O193" s="11" t="s">
        <v>313</v>
      </c>
      <c r="P193" s="11" t="s">
        <v>313</v>
      </c>
      <c r="Q193" s="11" t="s">
        <v>317</v>
      </c>
      <c r="R193" s="11" t="s">
        <v>320</v>
      </c>
      <c r="S193" s="11" t="s">
        <v>322</v>
      </c>
      <c r="T193" s="68"/>
    </row>
    <row r="194" spans="1:20" ht="13.5" thickBot="1" x14ac:dyDescent="0.25">
      <c r="A194" s="116"/>
      <c r="B194" s="125"/>
      <c r="C194" s="69" t="s">
        <v>4</v>
      </c>
      <c r="D194" s="23">
        <v>5</v>
      </c>
      <c r="E194" s="23">
        <v>3</v>
      </c>
      <c r="F194" s="36">
        <v>3</v>
      </c>
      <c r="G194" s="36">
        <v>8</v>
      </c>
      <c r="H194" s="36">
        <v>5</v>
      </c>
      <c r="I194" s="36">
        <v>10</v>
      </c>
      <c r="J194" s="36">
        <v>3</v>
      </c>
      <c r="K194" s="23">
        <v>8</v>
      </c>
      <c r="L194" s="23">
        <v>3</v>
      </c>
      <c r="M194" s="22">
        <v>23</v>
      </c>
      <c r="N194" s="22">
        <v>6</v>
      </c>
      <c r="O194" s="22">
        <v>6</v>
      </c>
      <c r="P194" s="16">
        <v>2</v>
      </c>
      <c r="Q194" s="23">
        <v>1</v>
      </c>
      <c r="R194" s="23">
        <v>1</v>
      </c>
      <c r="S194" s="23">
        <v>3</v>
      </c>
      <c r="T194" s="70">
        <f>SUM(D131:S131)</f>
        <v>90</v>
      </c>
    </row>
    <row r="195" spans="1:20" x14ac:dyDescent="0.2">
      <c r="A195" s="115"/>
      <c r="B195" s="120">
        <v>0.625</v>
      </c>
      <c r="C195" s="65" t="s">
        <v>2</v>
      </c>
      <c r="D195" s="10" t="s">
        <v>323</v>
      </c>
      <c r="E195" s="10" t="s">
        <v>324</v>
      </c>
      <c r="F195" s="10" t="s">
        <v>325</v>
      </c>
      <c r="G195" s="10" t="s">
        <v>326</v>
      </c>
      <c r="H195" s="10" t="s">
        <v>327</v>
      </c>
      <c r="I195" s="10" t="s">
        <v>328</v>
      </c>
      <c r="J195" s="10" t="s">
        <v>329</v>
      </c>
      <c r="K195" s="10" t="s">
        <v>330</v>
      </c>
      <c r="L195" s="10" t="s">
        <v>331</v>
      </c>
      <c r="M195" s="10" t="s">
        <v>332</v>
      </c>
      <c r="N195" s="10" t="s">
        <v>333</v>
      </c>
      <c r="O195" s="10" t="s">
        <v>334</v>
      </c>
      <c r="P195" s="10" t="s">
        <v>337</v>
      </c>
      <c r="Q195" s="10" t="s">
        <v>336</v>
      </c>
      <c r="R195" s="10"/>
      <c r="S195" s="10"/>
      <c r="T195" s="66"/>
    </row>
    <row r="196" spans="1:20" ht="63.75" x14ac:dyDescent="0.2">
      <c r="A196" s="115"/>
      <c r="B196" s="121"/>
      <c r="C196" s="67" t="s">
        <v>3</v>
      </c>
      <c r="D196" s="11" t="s">
        <v>339</v>
      </c>
      <c r="E196" s="11" t="s">
        <v>340</v>
      </c>
      <c r="F196" s="11" t="s">
        <v>145</v>
      </c>
      <c r="G196" s="11" t="s">
        <v>343</v>
      </c>
      <c r="H196" s="11" t="s">
        <v>343</v>
      </c>
      <c r="I196" s="11" t="s">
        <v>346</v>
      </c>
      <c r="J196" s="11" t="s">
        <v>348</v>
      </c>
      <c r="K196" s="11" t="s">
        <v>350</v>
      </c>
      <c r="L196" s="11" t="s">
        <v>353</v>
      </c>
      <c r="M196" s="11" t="s">
        <v>152</v>
      </c>
      <c r="N196" s="11" t="s">
        <v>152</v>
      </c>
      <c r="O196" s="11" t="s">
        <v>360</v>
      </c>
      <c r="P196" s="11" t="s">
        <v>358</v>
      </c>
      <c r="Q196" s="11" t="s">
        <v>358</v>
      </c>
      <c r="R196" s="11"/>
      <c r="S196" s="11"/>
      <c r="T196" s="68"/>
    </row>
    <row r="197" spans="1:20" ht="13.5" thickBot="1" x14ac:dyDescent="0.25">
      <c r="A197" s="115"/>
      <c r="B197" s="129"/>
      <c r="C197" s="78" t="s">
        <v>4</v>
      </c>
      <c r="D197" s="23">
        <v>1</v>
      </c>
      <c r="E197" s="12">
        <v>6</v>
      </c>
      <c r="F197" s="23">
        <v>1</v>
      </c>
      <c r="G197" s="23">
        <v>11</v>
      </c>
      <c r="H197" s="12">
        <v>3</v>
      </c>
      <c r="I197" s="12">
        <v>1</v>
      </c>
      <c r="J197" s="12">
        <v>4</v>
      </c>
      <c r="K197" s="12">
        <v>13</v>
      </c>
      <c r="L197" s="12">
        <v>7</v>
      </c>
      <c r="M197" s="12">
        <v>5</v>
      </c>
      <c r="N197" s="16">
        <v>1</v>
      </c>
      <c r="O197" s="12">
        <v>5</v>
      </c>
      <c r="P197" s="36">
        <v>5</v>
      </c>
      <c r="Q197" s="36">
        <v>20</v>
      </c>
      <c r="R197" s="36"/>
      <c r="S197" s="36"/>
      <c r="T197" s="75">
        <f>SUM(D134:P134)</f>
        <v>83</v>
      </c>
    </row>
    <row r="198" spans="1:20" x14ac:dyDescent="0.2">
      <c r="A198" s="115"/>
      <c r="B198" s="120">
        <v>0.70833333333333337</v>
      </c>
      <c r="C198" s="65" t="s">
        <v>2</v>
      </c>
      <c r="D198" s="10" t="s">
        <v>362</v>
      </c>
      <c r="E198" s="10" t="s">
        <v>363</v>
      </c>
      <c r="F198" s="10" t="s">
        <v>372</v>
      </c>
      <c r="G198" s="10" t="s">
        <v>373</v>
      </c>
      <c r="H198" s="10" t="s">
        <v>374</v>
      </c>
      <c r="I198" s="10" t="s">
        <v>375</v>
      </c>
      <c r="J198" s="10" t="s">
        <v>376</v>
      </c>
      <c r="K198" s="10" t="s">
        <v>377</v>
      </c>
      <c r="L198" s="10" t="s">
        <v>378</v>
      </c>
      <c r="M198" s="10" t="s">
        <v>379</v>
      </c>
      <c r="N198" s="10" t="s">
        <v>335</v>
      </c>
      <c r="O198" s="10" t="s">
        <v>210</v>
      </c>
      <c r="P198" s="10" t="s">
        <v>211</v>
      </c>
      <c r="Q198" s="10" t="s">
        <v>213</v>
      </c>
      <c r="R198" s="10" t="s">
        <v>214</v>
      </c>
      <c r="S198" s="10"/>
      <c r="T198" s="66"/>
    </row>
    <row r="199" spans="1:20" ht="63.75" x14ac:dyDescent="0.2">
      <c r="A199" s="115"/>
      <c r="B199" s="121"/>
      <c r="C199" s="77" t="s">
        <v>3</v>
      </c>
      <c r="D199" s="104" t="s">
        <v>364</v>
      </c>
      <c r="E199" s="104" t="s">
        <v>366</v>
      </c>
      <c r="F199" s="11" t="s">
        <v>371</v>
      </c>
      <c r="G199" s="11" t="s">
        <v>371</v>
      </c>
      <c r="H199" s="11" t="s">
        <v>384</v>
      </c>
      <c r="I199" s="11" t="s">
        <v>387</v>
      </c>
      <c r="J199" s="11" t="s">
        <v>390</v>
      </c>
      <c r="K199" s="11" t="s">
        <v>390</v>
      </c>
      <c r="L199" s="11" t="s">
        <v>393</v>
      </c>
      <c r="M199" s="11" t="s">
        <v>393</v>
      </c>
      <c r="N199" s="11" t="s">
        <v>161</v>
      </c>
      <c r="O199" s="11" t="s">
        <v>234</v>
      </c>
      <c r="P199" s="11" t="s">
        <v>234</v>
      </c>
      <c r="Q199" s="11" t="s">
        <v>235</v>
      </c>
      <c r="R199" s="11" t="s">
        <v>235</v>
      </c>
      <c r="S199" s="11"/>
      <c r="T199" s="68"/>
    </row>
    <row r="200" spans="1:20" ht="13.5" thickBot="1" x14ac:dyDescent="0.25">
      <c r="A200" s="115"/>
      <c r="B200" s="129"/>
      <c r="C200" s="78" t="s">
        <v>4</v>
      </c>
      <c r="D200" s="23">
        <v>4</v>
      </c>
      <c r="E200" s="12">
        <v>9</v>
      </c>
      <c r="F200" s="23">
        <v>6</v>
      </c>
      <c r="G200" s="23">
        <v>1</v>
      </c>
      <c r="H200" s="12">
        <v>5</v>
      </c>
      <c r="I200" s="12">
        <v>5</v>
      </c>
      <c r="J200" s="12">
        <v>9</v>
      </c>
      <c r="K200" s="12">
        <v>1</v>
      </c>
      <c r="L200" s="12">
        <v>1</v>
      </c>
      <c r="M200" s="12">
        <v>1</v>
      </c>
      <c r="N200" s="12">
        <v>20</v>
      </c>
      <c r="O200" s="23">
        <v>15</v>
      </c>
      <c r="P200" s="23">
        <v>1</v>
      </c>
      <c r="Q200" s="21">
        <v>11</v>
      </c>
      <c r="R200" s="112">
        <v>3</v>
      </c>
      <c r="S200" s="23"/>
      <c r="T200" s="75">
        <f>SUM(D137:R137)</f>
        <v>68</v>
      </c>
    </row>
    <row r="201" spans="1:20" x14ac:dyDescent="0.2">
      <c r="A201" s="115"/>
      <c r="B201" s="120"/>
      <c r="C201" s="65" t="s">
        <v>2</v>
      </c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0"/>
      <c r="P201" s="10"/>
      <c r="Q201" s="10"/>
      <c r="R201" s="10"/>
      <c r="S201" s="10"/>
      <c r="T201" s="86"/>
    </row>
    <row r="202" spans="1:20" x14ac:dyDescent="0.2">
      <c r="A202" s="115"/>
      <c r="B202" s="121"/>
      <c r="C202" s="67" t="s">
        <v>3</v>
      </c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68"/>
    </row>
    <row r="203" spans="1:20" ht="13.5" thickBot="1" x14ac:dyDescent="0.25">
      <c r="A203" s="115"/>
      <c r="B203" s="122"/>
      <c r="C203" s="69" t="s">
        <v>4</v>
      </c>
      <c r="D203" s="12"/>
      <c r="E203" s="12"/>
      <c r="F203" s="12"/>
      <c r="G203" s="23"/>
      <c r="H203" s="12"/>
      <c r="I203" s="12"/>
      <c r="J203" s="12"/>
      <c r="K203" s="12"/>
      <c r="L203" s="12"/>
      <c r="M203" s="23"/>
      <c r="N203" s="23"/>
      <c r="O203" s="16"/>
      <c r="P203" s="36"/>
      <c r="Q203" s="16"/>
      <c r="R203" s="23"/>
      <c r="S203" s="23"/>
      <c r="T203" s="70">
        <f>SUM(D203:Q203)</f>
        <v>0</v>
      </c>
    </row>
    <row r="204" spans="1:20" x14ac:dyDescent="0.2">
      <c r="A204" s="115"/>
      <c r="B204" s="123"/>
      <c r="C204" s="82" t="s">
        <v>2</v>
      </c>
      <c r="D204" s="17"/>
      <c r="E204" s="17"/>
      <c r="F204" s="17"/>
      <c r="G204" s="17"/>
      <c r="H204" s="17"/>
      <c r="I204" s="10"/>
      <c r="J204" s="10"/>
      <c r="K204" s="10"/>
      <c r="L204" s="10"/>
      <c r="M204" s="10"/>
      <c r="N204" s="10"/>
      <c r="O204" s="10"/>
      <c r="P204" s="10"/>
      <c r="Q204" s="17"/>
      <c r="R204" s="17"/>
      <c r="S204" s="89"/>
      <c r="T204" s="72"/>
    </row>
    <row r="205" spans="1:20" x14ac:dyDescent="0.2">
      <c r="A205" s="115"/>
      <c r="B205" s="124"/>
      <c r="C205" s="67" t="s">
        <v>3</v>
      </c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68"/>
    </row>
    <row r="206" spans="1:20" ht="13.5" thickBot="1" x14ac:dyDescent="0.25">
      <c r="A206" s="115"/>
      <c r="B206" s="125"/>
      <c r="C206" s="69" t="s">
        <v>4</v>
      </c>
      <c r="D206" s="12"/>
      <c r="E206" s="12"/>
      <c r="F206" s="12"/>
      <c r="G206" s="12"/>
      <c r="H206" s="12"/>
      <c r="I206" s="23"/>
      <c r="J206" s="16"/>
      <c r="K206" s="23"/>
      <c r="L206" s="23"/>
      <c r="M206" s="23"/>
      <c r="N206" s="12"/>
      <c r="O206" s="16"/>
      <c r="P206" s="12"/>
      <c r="Q206" s="90"/>
      <c r="R206" s="16"/>
      <c r="S206" s="23"/>
      <c r="T206" s="88">
        <f>SUM(D206:R206)</f>
        <v>0</v>
      </c>
    </row>
    <row r="207" spans="1:20" x14ac:dyDescent="0.2">
      <c r="A207" s="114" t="s">
        <v>17</v>
      </c>
      <c r="B207" s="117"/>
      <c r="C207" s="65" t="s">
        <v>2</v>
      </c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0"/>
      <c r="O207" s="10"/>
      <c r="P207" s="10"/>
      <c r="Q207" s="10"/>
      <c r="R207" s="10"/>
      <c r="S207" s="10"/>
      <c r="T207" s="66"/>
    </row>
    <row r="208" spans="1:20" x14ac:dyDescent="0.2">
      <c r="A208" s="115"/>
      <c r="B208" s="118"/>
      <c r="C208" s="67" t="s">
        <v>3</v>
      </c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68"/>
    </row>
    <row r="209" spans="1:20" ht="13.5" thickBot="1" x14ac:dyDescent="0.25">
      <c r="A209" s="115"/>
      <c r="B209" s="119"/>
      <c r="C209" s="69" t="s">
        <v>4</v>
      </c>
      <c r="D209" s="23"/>
      <c r="E209" s="23"/>
      <c r="F209" s="23"/>
      <c r="G209" s="12"/>
      <c r="H209" s="31"/>
      <c r="I209" s="12"/>
      <c r="J209" s="12"/>
      <c r="K209" s="12"/>
      <c r="L209" s="12"/>
      <c r="M209" s="12"/>
      <c r="N209" s="23"/>
      <c r="O209" s="23"/>
      <c r="P209" s="16"/>
      <c r="Q209" s="23"/>
      <c r="R209" s="23"/>
      <c r="S209" s="23"/>
      <c r="T209" s="88">
        <f>SUM(D209:Q209)</f>
        <v>0</v>
      </c>
    </row>
    <row r="210" spans="1:20" x14ac:dyDescent="0.2">
      <c r="A210" s="116"/>
      <c r="B210" s="108"/>
      <c r="C210" s="82" t="s">
        <v>2</v>
      </c>
      <c r="D210" s="10"/>
      <c r="E210" s="10"/>
      <c r="F210" s="10"/>
      <c r="G210" s="10"/>
      <c r="H210" s="10"/>
      <c r="I210" s="10"/>
      <c r="J210" s="10"/>
      <c r="K210" s="10"/>
      <c r="L210" s="32"/>
      <c r="M210" s="32"/>
      <c r="N210" s="32"/>
      <c r="O210" s="10"/>
      <c r="P210" s="17"/>
      <c r="Q210" s="17"/>
      <c r="R210" s="33"/>
      <c r="S210" s="33"/>
      <c r="T210" s="72"/>
    </row>
    <row r="211" spans="1:20" x14ac:dyDescent="0.2">
      <c r="A211" s="116"/>
      <c r="B211" s="109"/>
      <c r="C211" s="67" t="s">
        <v>3</v>
      </c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30"/>
      <c r="Q211" s="11"/>
      <c r="R211" s="34"/>
      <c r="S211" s="34"/>
      <c r="T211" s="68"/>
    </row>
    <row r="212" spans="1:20" ht="13.5" thickBot="1" x14ac:dyDescent="0.25">
      <c r="A212" s="116"/>
      <c r="B212" s="110"/>
      <c r="C212" s="85" t="s">
        <v>4</v>
      </c>
      <c r="D212" s="12"/>
      <c r="E212" s="12"/>
      <c r="F212" s="12"/>
      <c r="G212" s="23"/>
      <c r="H212" s="23"/>
      <c r="I212" s="23"/>
      <c r="J212" s="35"/>
      <c r="K212" s="22"/>
      <c r="L212" s="12"/>
      <c r="M212" s="36"/>
      <c r="N212" s="36"/>
      <c r="O212" s="36"/>
      <c r="P212" s="23"/>
      <c r="Q212" s="23"/>
      <c r="R212" s="35"/>
      <c r="S212" s="35"/>
      <c r="T212" s="88">
        <f>SUM(D212:Q212)</f>
        <v>0</v>
      </c>
    </row>
    <row r="213" spans="1:20" x14ac:dyDescent="0.2">
      <c r="A213" s="116"/>
      <c r="B213" s="108">
        <v>0.54166666666666663</v>
      </c>
      <c r="C213" s="65" t="s">
        <v>2</v>
      </c>
      <c r="D213" s="10" t="s">
        <v>43</v>
      </c>
      <c r="E213" s="10" t="s">
        <v>44</v>
      </c>
      <c r="F213" s="10" t="s">
        <v>45</v>
      </c>
      <c r="G213" s="13" t="s">
        <v>46</v>
      </c>
      <c r="H213" s="13" t="s">
        <v>47</v>
      </c>
      <c r="I213" s="13" t="s">
        <v>48</v>
      </c>
      <c r="J213" s="10" t="s">
        <v>38</v>
      </c>
      <c r="K213" s="10" t="s">
        <v>203</v>
      </c>
      <c r="L213" s="10" t="s">
        <v>125</v>
      </c>
      <c r="M213" s="10" t="s">
        <v>129</v>
      </c>
      <c r="N213" s="10" t="s">
        <v>124</v>
      </c>
      <c r="O213" s="40" t="s">
        <v>77</v>
      </c>
      <c r="P213" s="40" t="s">
        <v>78</v>
      </c>
      <c r="Q213" s="40" t="s">
        <v>79</v>
      </c>
      <c r="R213" s="40" t="s">
        <v>80</v>
      </c>
      <c r="S213" s="17"/>
      <c r="T213" s="66"/>
    </row>
    <row r="214" spans="1:20" ht="38.25" x14ac:dyDescent="0.2">
      <c r="A214" s="116"/>
      <c r="B214" s="109"/>
      <c r="C214" s="67" t="s">
        <v>3</v>
      </c>
      <c r="D214" s="11" t="s">
        <v>51</v>
      </c>
      <c r="E214" s="11" t="s">
        <v>51</v>
      </c>
      <c r="F214" s="11" t="s">
        <v>51</v>
      </c>
      <c r="G214" s="11" t="s">
        <v>51</v>
      </c>
      <c r="H214" s="11" t="s">
        <v>51</v>
      </c>
      <c r="I214" s="11" t="s">
        <v>51</v>
      </c>
      <c r="J214" s="11" t="s">
        <v>104</v>
      </c>
      <c r="K214" s="11" t="s">
        <v>104</v>
      </c>
      <c r="L214" s="11" t="s">
        <v>61</v>
      </c>
      <c r="M214" s="11" t="s">
        <v>61</v>
      </c>
      <c r="N214" s="11" t="s">
        <v>61</v>
      </c>
      <c r="O214" s="11" t="s">
        <v>86</v>
      </c>
      <c r="P214" s="11" t="s">
        <v>86</v>
      </c>
      <c r="Q214" s="11" t="s">
        <v>86</v>
      </c>
      <c r="R214" s="11" t="s">
        <v>86</v>
      </c>
      <c r="S214" s="11"/>
      <c r="T214" s="68"/>
    </row>
    <row r="215" spans="1:20" ht="13.5" thickBot="1" x14ac:dyDescent="0.25">
      <c r="A215" s="116"/>
      <c r="B215" s="110"/>
      <c r="C215" s="69" t="s">
        <v>4</v>
      </c>
      <c r="D215" s="16">
        <v>6</v>
      </c>
      <c r="E215" s="16">
        <v>1</v>
      </c>
      <c r="F215" s="16">
        <v>3</v>
      </c>
      <c r="G215" s="16">
        <v>17</v>
      </c>
      <c r="H215" s="16">
        <v>4</v>
      </c>
      <c r="I215" s="16">
        <v>4</v>
      </c>
      <c r="J215" s="37">
        <v>3</v>
      </c>
      <c r="K215" s="37">
        <v>1</v>
      </c>
      <c r="L215" s="16">
        <v>15</v>
      </c>
      <c r="M215" s="16">
        <v>2</v>
      </c>
      <c r="N215" s="16">
        <v>5</v>
      </c>
      <c r="O215" s="16">
        <v>5</v>
      </c>
      <c r="P215" s="16">
        <v>23</v>
      </c>
      <c r="Q215" s="16">
        <v>2</v>
      </c>
      <c r="R215" s="16">
        <v>2</v>
      </c>
      <c r="S215" s="16"/>
      <c r="T215" s="70">
        <f>SUM(D215:R215)</f>
        <v>93</v>
      </c>
    </row>
    <row r="216" spans="1:20" x14ac:dyDescent="0.2">
      <c r="A216" s="115"/>
      <c r="B216" s="96">
        <v>0.625</v>
      </c>
      <c r="C216" s="65" t="s">
        <v>2</v>
      </c>
      <c r="D216" s="10" t="s">
        <v>115</v>
      </c>
      <c r="E216" s="10" t="s">
        <v>116</v>
      </c>
      <c r="F216" s="10" t="s">
        <v>117</v>
      </c>
      <c r="G216" s="10" t="s">
        <v>118</v>
      </c>
      <c r="H216" s="10" t="s">
        <v>119</v>
      </c>
      <c r="I216" s="10" t="s">
        <v>120</v>
      </c>
      <c r="J216" s="10" t="s">
        <v>121</v>
      </c>
      <c r="K216" s="10" t="s">
        <v>122</v>
      </c>
      <c r="L216" s="10" t="s">
        <v>123</v>
      </c>
      <c r="M216" s="10" t="s">
        <v>128</v>
      </c>
      <c r="N216" s="10" t="s">
        <v>126</v>
      </c>
      <c r="O216" s="10" t="s">
        <v>87</v>
      </c>
      <c r="P216" s="10" t="s">
        <v>88</v>
      </c>
      <c r="Q216" s="40" t="s">
        <v>81</v>
      </c>
      <c r="R216" s="40" t="s">
        <v>82</v>
      </c>
      <c r="S216" s="17"/>
      <c r="T216" s="66"/>
    </row>
    <row r="217" spans="1:20" ht="51" x14ac:dyDescent="0.2">
      <c r="A217" s="115"/>
      <c r="B217" s="97"/>
      <c r="C217" s="67" t="s">
        <v>3</v>
      </c>
      <c r="D217" s="11" t="s">
        <v>61</v>
      </c>
      <c r="E217" s="11" t="s">
        <v>61</v>
      </c>
      <c r="F217" s="11" t="s">
        <v>61</v>
      </c>
      <c r="G217" s="11" t="s">
        <v>61</v>
      </c>
      <c r="H217" s="11" t="s">
        <v>61</v>
      </c>
      <c r="I217" s="11" t="s">
        <v>61</v>
      </c>
      <c r="J217" s="11" t="s">
        <v>61</v>
      </c>
      <c r="K217" s="11" t="s">
        <v>61</v>
      </c>
      <c r="L217" s="11" t="s">
        <v>61</v>
      </c>
      <c r="M217" s="11" t="s">
        <v>61</v>
      </c>
      <c r="N217" s="11" t="s">
        <v>61</v>
      </c>
      <c r="O217" s="11" t="s">
        <v>92</v>
      </c>
      <c r="P217" s="11" t="s">
        <v>92</v>
      </c>
      <c r="Q217" s="11" t="s">
        <v>86</v>
      </c>
      <c r="R217" s="11" t="s">
        <v>86</v>
      </c>
      <c r="S217" s="11"/>
      <c r="T217" s="68"/>
    </row>
    <row r="218" spans="1:20" ht="13.5" thickBot="1" x14ac:dyDescent="0.25">
      <c r="A218" s="115"/>
      <c r="B218" s="98"/>
      <c r="C218" s="69" t="s">
        <v>4</v>
      </c>
      <c r="D218" s="16">
        <v>6</v>
      </c>
      <c r="E218" s="16">
        <v>1</v>
      </c>
      <c r="F218" s="16">
        <v>3</v>
      </c>
      <c r="G218" s="16">
        <v>17</v>
      </c>
      <c r="H218" s="16">
        <v>4</v>
      </c>
      <c r="I218" s="16">
        <v>4</v>
      </c>
      <c r="J218" s="16">
        <v>2</v>
      </c>
      <c r="K218" s="16">
        <v>4</v>
      </c>
      <c r="L218" s="16">
        <v>4</v>
      </c>
      <c r="M218" s="16">
        <v>23</v>
      </c>
      <c r="N218" s="16">
        <v>1</v>
      </c>
      <c r="O218" s="23">
        <v>4</v>
      </c>
      <c r="P218" s="35">
        <v>4</v>
      </c>
      <c r="Q218" s="12">
        <v>13</v>
      </c>
      <c r="R218" s="23">
        <v>1</v>
      </c>
      <c r="S218" s="16"/>
      <c r="T218" s="70">
        <f>SUM(D218:R218)</f>
        <v>91</v>
      </c>
    </row>
    <row r="219" spans="1:20" x14ac:dyDescent="0.2">
      <c r="A219" s="115"/>
      <c r="B219" s="117">
        <v>0.70833333333333337</v>
      </c>
      <c r="C219" s="82" t="s">
        <v>2</v>
      </c>
      <c r="D219" s="10" t="s">
        <v>177</v>
      </c>
      <c r="E219" s="10" t="s">
        <v>178</v>
      </c>
      <c r="F219" s="10" t="s">
        <v>179</v>
      </c>
      <c r="G219" s="10" t="s">
        <v>180</v>
      </c>
      <c r="H219" s="10" t="s">
        <v>181</v>
      </c>
      <c r="I219" s="10" t="s">
        <v>182</v>
      </c>
      <c r="J219" s="10" t="s">
        <v>183</v>
      </c>
      <c r="K219" s="10" t="s">
        <v>184</v>
      </c>
      <c r="L219" s="10" t="s">
        <v>170</v>
      </c>
      <c r="M219" s="10" t="s">
        <v>186</v>
      </c>
      <c r="N219" s="10" t="s">
        <v>175</v>
      </c>
      <c r="O219" s="10" t="s">
        <v>176</v>
      </c>
      <c r="P219" s="10" t="s">
        <v>198</v>
      </c>
      <c r="Q219" s="10" t="s">
        <v>197</v>
      </c>
      <c r="R219" s="10" t="s">
        <v>191</v>
      </c>
      <c r="S219" s="10" t="s">
        <v>192</v>
      </c>
      <c r="T219" s="72"/>
    </row>
    <row r="220" spans="1:20" ht="51" x14ac:dyDescent="0.2">
      <c r="A220" s="115"/>
      <c r="B220" s="118"/>
      <c r="C220" s="67" t="s">
        <v>3</v>
      </c>
      <c r="D220" s="11" t="s">
        <v>86</v>
      </c>
      <c r="E220" s="11" t="s">
        <v>86</v>
      </c>
      <c r="F220" s="11" t="s">
        <v>168</v>
      </c>
      <c r="G220" s="11" t="s">
        <v>168</v>
      </c>
      <c r="H220" s="11" t="s">
        <v>168</v>
      </c>
      <c r="I220" s="11" t="s">
        <v>174</v>
      </c>
      <c r="J220" s="11" t="s">
        <v>174</v>
      </c>
      <c r="K220" s="11" t="s">
        <v>174</v>
      </c>
      <c r="L220" s="11" t="s">
        <v>174</v>
      </c>
      <c r="M220" s="11" t="s">
        <v>174</v>
      </c>
      <c r="N220" s="11" t="s">
        <v>190</v>
      </c>
      <c r="O220" s="11" t="s">
        <v>190</v>
      </c>
      <c r="P220" s="11" t="s">
        <v>202</v>
      </c>
      <c r="Q220" s="11" t="s">
        <v>202</v>
      </c>
      <c r="R220" s="11" t="s">
        <v>196</v>
      </c>
      <c r="S220" s="11" t="s">
        <v>196</v>
      </c>
      <c r="T220" s="68"/>
    </row>
    <row r="221" spans="1:20" ht="13.5" thickBot="1" x14ac:dyDescent="0.25">
      <c r="A221" s="115"/>
      <c r="B221" s="119"/>
      <c r="C221" s="85" t="s">
        <v>4</v>
      </c>
      <c r="D221" s="23">
        <v>5</v>
      </c>
      <c r="E221" s="23">
        <v>2</v>
      </c>
      <c r="F221" s="23">
        <v>3</v>
      </c>
      <c r="G221" s="23">
        <v>5</v>
      </c>
      <c r="H221" s="31">
        <v>2</v>
      </c>
      <c r="I221" s="23">
        <v>6</v>
      </c>
      <c r="J221" s="23">
        <v>7</v>
      </c>
      <c r="K221" s="23">
        <v>1</v>
      </c>
      <c r="L221" s="23">
        <v>6</v>
      </c>
      <c r="M221" s="35">
        <v>1</v>
      </c>
      <c r="N221" s="12">
        <v>8</v>
      </c>
      <c r="O221" s="23">
        <v>1</v>
      </c>
      <c r="P221" s="35">
        <v>8</v>
      </c>
      <c r="Q221" s="35">
        <v>1</v>
      </c>
      <c r="R221" s="35">
        <v>3</v>
      </c>
      <c r="S221" s="23">
        <v>2</v>
      </c>
      <c r="T221" s="70">
        <f>SUM(D221:S221)</f>
        <v>61</v>
      </c>
    </row>
    <row r="222" spans="1:20" x14ac:dyDescent="0.2">
      <c r="A222" s="116"/>
      <c r="B222" s="120"/>
      <c r="C222" s="65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17"/>
      <c r="P222" s="17"/>
      <c r="Q222" s="17"/>
      <c r="R222" s="17"/>
      <c r="S222" s="17"/>
      <c r="T222" s="66"/>
    </row>
    <row r="223" spans="1:20" x14ac:dyDescent="0.2">
      <c r="A223" s="116"/>
      <c r="B223" s="121"/>
      <c r="C223" s="67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56"/>
    </row>
    <row r="224" spans="1:20" ht="13.5" thickBot="1" x14ac:dyDescent="0.25">
      <c r="A224" s="116"/>
      <c r="B224" s="122"/>
      <c r="C224" s="69"/>
      <c r="D224" s="23"/>
      <c r="E224" s="23"/>
      <c r="F224" s="23"/>
      <c r="G224" s="23"/>
      <c r="H224" s="35"/>
      <c r="I224" s="16"/>
      <c r="J224" s="16"/>
      <c r="K224" s="16"/>
      <c r="L224" s="12"/>
      <c r="M224" s="23"/>
      <c r="N224" s="23"/>
      <c r="O224" s="12"/>
      <c r="P224" s="12"/>
      <c r="Q224" s="23"/>
      <c r="R224" s="12"/>
      <c r="S224" s="12"/>
      <c r="T224" s="88">
        <f>SUM(D224:S224)</f>
        <v>0</v>
      </c>
    </row>
    <row r="225" spans="1:20" x14ac:dyDescent="0.2">
      <c r="A225" s="115"/>
      <c r="B225" s="123"/>
      <c r="C225" s="82"/>
      <c r="D225" s="17"/>
      <c r="E225" s="17"/>
      <c r="F225" s="17"/>
      <c r="G225" s="17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72"/>
    </row>
    <row r="226" spans="1:20" x14ac:dyDescent="0.2">
      <c r="A226" s="115"/>
      <c r="B226" s="124"/>
      <c r="C226" s="67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68"/>
    </row>
    <row r="227" spans="1:20" ht="13.5" thickBot="1" x14ac:dyDescent="0.25">
      <c r="A227" s="115"/>
      <c r="B227" s="125"/>
      <c r="C227" s="69"/>
      <c r="D227" s="12"/>
      <c r="E227" s="12"/>
      <c r="F227" s="12"/>
      <c r="G227" s="12"/>
      <c r="H227" s="22"/>
      <c r="I227" s="22"/>
      <c r="J227" s="22"/>
      <c r="K227" s="22"/>
      <c r="L227" s="22"/>
      <c r="M227" s="22"/>
      <c r="N227" s="22"/>
      <c r="O227" s="23"/>
      <c r="P227" s="23"/>
      <c r="Q227" s="23"/>
      <c r="R227" s="23"/>
      <c r="S227" s="23"/>
      <c r="T227" s="88">
        <f>SUM(D227:Q227)</f>
        <v>0</v>
      </c>
    </row>
    <row r="228" spans="1:20" x14ac:dyDescent="0.2">
      <c r="A228" s="126" t="s">
        <v>18</v>
      </c>
      <c r="B228" s="123">
        <v>0.375</v>
      </c>
      <c r="C228" s="65" t="s">
        <v>2</v>
      </c>
      <c r="D228" s="10" t="s">
        <v>238</v>
      </c>
      <c r="E228" s="10" t="s">
        <v>330</v>
      </c>
      <c r="F228" s="10" t="s">
        <v>240</v>
      </c>
      <c r="G228" s="10" t="s">
        <v>241</v>
      </c>
      <c r="H228" s="10" t="s">
        <v>376</v>
      </c>
      <c r="I228" s="17" t="s">
        <v>377</v>
      </c>
      <c r="J228" s="10" t="s">
        <v>244</v>
      </c>
      <c r="K228" s="10" t="s">
        <v>245</v>
      </c>
      <c r="L228" s="10" t="s">
        <v>246</v>
      </c>
      <c r="M228" s="10" t="s">
        <v>247</v>
      </c>
      <c r="N228" s="10" t="s">
        <v>248</v>
      </c>
      <c r="O228" s="10" t="s">
        <v>253</v>
      </c>
      <c r="P228" s="10" t="s">
        <v>218</v>
      </c>
      <c r="Q228" s="10" t="s">
        <v>222</v>
      </c>
      <c r="R228" s="10" t="s">
        <v>380</v>
      </c>
      <c r="S228" s="10" t="s">
        <v>381</v>
      </c>
      <c r="T228" s="66"/>
    </row>
    <row r="229" spans="1:20" ht="51" x14ac:dyDescent="0.2">
      <c r="A229" s="116"/>
      <c r="B229" s="124"/>
      <c r="C229" s="67" t="s">
        <v>3</v>
      </c>
      <c r="D229" s="11" t="s">
        <v>257</v>
      </c>
      <c r="E229" s="11" t="s">
        <v>351</v>
      </c>
      <c r="F229" s="11" t="s">
        <v>261</v>
      </c>
      <c r="G229" s="11" t="s">
        <v>263</v>
      </c>
      <c r="H229" s="11" t="s">
        <v>391</v>
      </c>
      <c r="I229" s="11" t="s">
        <v>391</v>
      </c>
      <c r="J229" s="104" t="s">
        <v>266</v>
      </c>
      <c r="K229" s="11" t="s">
        <v>269</v>
      </c>
      <c r="L229" s="11" t="s">
        <v>270</v>
      </c>
      <c r="M229" s="11" t="s">
        <v>273</v>
      </c>
      <c r="N229" s="11" t="s">
        <v>273</v>
      </c>
      <c r="O229" s="11" t="s">
        <v>254</v>
      </c>
      <c r="P229" s="11" t="s">
        <v>236</v>
      </c>
      <c r="Q229" s="11" t="s">
        <v>237</v>
      </c>
      <c r="R229" s="11" t="s">
        <v>395</v>
      </c>
      <c r="S229" s="11" t="s">
        <v>395</v>
      </c>
      <c r="T229" s="68"/>
    </row>
    <row r="230" spans="1:20" ht="13.5" thickBot="1" x14ac:dyDescent="0.25">
      <c r="A230" s="116"/>
      <c r="B230" s="128"/>
      <c r="C230" s="69" t="s">
        <v>4</v>
      </c>
      <c r="D230" s="23">
        <v>20</v>
      </c>
      <c r="E230" s="12">
        <v>13</v>
      </c>
      <c r="F230" s="36">
        <v>2</v>
      </c>
      <c r="G230" s="36">
        <v>1</v>
      </c>
      <c r="H230" s="12">
        <v>9</v>
      </c>
      <c r="I230" s="12">
        <v>1</v>
      </c>
      <c r="J230" s="36">
        <v>5</v>
      </c>
      <c r="K230" s="23">
        <v>1</v>
      </c>
      <c r="L230" s="23">
        <v>6</v>
      </c>
      <c r="M230" s="22">
        <v>1</v>
      </c>
      <c r="N230" s="22">
        <v>5</v>
      </c>
      <c r="O230" s="23">
        <v>2</v>
      </c>
      <c r="P230" s="22">
        <v>3</v>
      </c>
      <c r="Q230" s="23">
        <v>2</v>
      </c>
      <c r="R230" s="23">
        <v>1</v>
      </c>
      <c r="S230" s="112">
        <v>5</v>
      </c>
      <c r="T230" s="88">
        <f>SUM(D230:Q230)</f>
        <v>71</v>
      </c>
    </row>
    <row r="231" spans="1:20" x14ac:dyDescent="0.2">
      <c r="A231" s="116"/>
      <c r="B231" s="120">
        <v>0.45833333333333331</v>
      </c>
      <c r="C231" s="65" t="s">
        <v>2</v>
      </c>
      <c r="D231" s="10" t="s">
        <v>279</v>
      </c>
      <c r="E231" s="10" t="s">
        <v>293</v>
      </c>
      <c r="F231" s="10" t="s">
        <v>294</v>
      </c>
      <c r="G231" s="10" t="s">
        <v>295</v>
      </c>
      <c r="H231" s="10" t="s">
        <v>296</v>
      </c>
      <c r="I231" s="10" t="s">
        <v>297</v>
      </c>
      <c r="J231" s="10" t="s">
        <v>298</v>
      </c>
      <c r="K231" s="10" t="s">
        <v>299</v>
      </c>
      <c r="L231" s="10" t="s">
        <v>300</v>
      </c>
      <c r="M231" s="10" t="s">
        <v>301</v>
      </c>
      <c r="N231" s="10" t="s">
        <v>302</v>
      </c>
      <c r="O231" s="10" t="s">
        <v>303</v>
      </c>
      <c r="P231" s="10" t="s">
        <v>304</v>
      </c>
      <c r="Q231" s="10" t="s">
        <v>242</v>
      </c>
      <c r="R231" s="10" t="s">
        <v>243</v>
      </c>
      <c r="S231" s="99"/>
      <c r="T231" s="66"/>
    </row>
    <row r="232" spans="1:20" ht="51" x14ac:dyDescent="0.2">
      <c r="A232" s="116"/>
      <c r="B232" s="121"/>
      <c r="C232" s="67" t="s">
        <v>3</v>
      </c>
      <c r="D232" s="11" t="s">
        <v>288</v>
      </c>
      <c r="E232" s="11" t="s">
        <v>306</v>
      </c>
      <c r="F232" s="11" t="s">
        <v>308</v>
      </c>
      <c r="G232" s="11" t="s">
        <v>308</v>
      </c>
      <c r="H232" s="11" t="s">
        <v>310</v>
      </c>
      <c r="I232" s="11" t="s">
        <v>310</v>
      </c>
      <c r="J232" s="11" t="s">
        <v>314</v>
      </c>
      <c r="K232" s="11" t="s">
        <v>314</v>
      </c>
      <c r="L232" s="11" t="s">
        <v>315</v>
      </c>
      <c r="M232" s="11" t="s">
        <v>315</v>
      </c>
      <c r="N232" s="11" t="s">
        <v>318</v>
      </c>
      <c r="O232" s="11" t="s">
        <v>321</v>
      </c>
      <c r="P232" s="11" t="s">
        <v>141</v>
      </c>
      <c r="Q232" s="104" t="s">
        <v>265</v>
      </c>
      <c r="R232" s="104" t="s">
        <v>265</v>
      </c>
      <c r="S232" s="63"/>
      <c r="T232" s="68"/>
    </row>
    <row r="233" spans="1:20" ht="13.5" thickBot="1" x14ac:dyDescent="0.25">
      <c r="A233" s="116"/>
      <c r="B233" s="129"/>
      <c r="C233" s="69" t="s">
        <v>4</v>
      </c>
      <c r="D233" s="23">
        <v>3</v>
      </c>
      <c r="E233" s="36">
        <v>5</v>
      </c>
      <c r="F233" s="36">
        <v>10</v>
      </c>
      <c r="G233" s="36">
        <v>3</v>
      </c>
      <c r="H233" s="23">
        <v>8</v>
      </c>
      <c r="I233" s="23">
        <v>3</v>
      </c>
      <c r="J233" s="22">
        <v>23</v>
      </c>
      <c r="K233" s="22">
        <v>6</v>
      </c>
      <c r="L233" s="22">
        <v>6</v>
      </c>
      <c r="M233" s="16">
        <v>2</v>
      </c>
      <c r="N233" s="23">
        <v>1</v>
      </c>
      <c r="O233" s="23">
        <v>1</v>
      </c>
      <c r="P233" s="23">
        <v>3</v>
      </c>
      <c r="Q233" s="20">
        <v>15</v>
      </c>
      <c r="R233" s="20">
        <v>1</v>
      </c>
      <c r="S233" s="106"/>
      <c r="T233" s="88">
        <f>SUM(D233:Q233)</f>
        <v>89</v>
      </c>
    </row>
    <row r="234" spans="1:20" x14ac:dyDescent="0.2">
      <c r="A234" s="116"/>
      <c r="B234" s="120">
        <v>0.54166666666666663</v>
      </c>
      <c r="C234" s="65" t="s">
        <v>2</v>
      </c>
      <c r="D234" s="10" t="s">
        <v>323</v>
      </c>
      <c r="E234" s="10" t="s">
        <v>324</v>
      </c>
      <c r="F234" s="10" t="s">
        <v>325</v>
      </c>
      <c r="G234" s="10" t="s">
        <v>326</v>
      </c>
      <c r="H234" s="10" t="s">
        <v>327</v>
      </c>
      <c r="I234" s="10" t="s">
        <v>328</v>
      </c>
      <c r="J234" s="10" t="s">
        <v>329</v>
      </c>
      <c r="K234" s="10" t="s">
        <v>331</v>
      </c>
      <c r="L234" s="10" t="s">
        <v>334</v>
      </c>
      <c r="M234" s="10" t="s">
        <v>335</v>
      </c>
      <c r="N234" s="10" t="s">
        <v>336</v>
      </c>
      <c r="O234" s="10" t="s">
        <v>337</v>
      </c>
      <c r="P234" s="10"/>
      <c r="Q234" s="99"/>
      <c r="R234" s="99"/>
      <c r="S234" s="17"/>
      <c r="T234" s="66"/>
    </row>
    <row r="235" spans="1:20" ht="51" x14ac:dyDescent="0.2">
      <c r="A235" s="116"/>
      <c r="B235" s="121"/>
      <c r="C235" s="67" t="s">
        <v>3</v>
      </c>
      <c r="D235" s="11" t="s">
        <v>338</v>
      </c>
      <c r="E235" s="11" t="s">
        <v>341</v>
      </c>
      <c r="F235" s="11" t="s">
        <v>345</v>
      </c>
      <c r="G235" s="11" t="s">
        <v>146</v>
      </c>
      <c r="H235" s="11" t="s">
        <v>146</v>
      </c>
      <c r="I235" s="11" t="s">
        <v>347</v>
      </c>
      <c r="J235" s="11" t="s">
        <v>204</v>
      </c>
      <c r="K235" s="11" t="s">
        <v>347</v>
      </c>
      <c r="L235" s="111" t="s">
        <v>361</v>
      </c>
      <c r="M235" s="11" t="s">
        <v>357</v>
      </c>
      <c r="N235" s="11" t="s">
        <v>357</v>
      </c>
      <c r="O235" s="11" t="s">
        <v>357</v>
      </c>
      <c r="P235" s="11"/>
      <c r="Q235" s="63"/>
      <c r="R235" s="63"/>
      <c r="S235" s="11"/>
      <c r="T235" s="68"/>
    </row>
    <row r="236" spans="1:20" ht="13.5" thickBot="1" x14ac:dyDescent="0.25">
      <c r="A236" s="116"/>
      <c r="B236" s="122"/>
      <c r="C236" s="69" t="s">
        <v>4</v>
      </c>
      <c r="D236" s="23">
        <v>1</v>
      </c>
      <c r="E236" s="12">
        <v>6</v>
      </c>
      <c r="F236" s="23">
        <v>1</v>
      </c>
      <c r="G236" s="23">
        <v>11</v>
      </c>
      <c r="H236" s="12">
        <v>3</v>
      </c>
      <c r="I236" s="12">
        <v>1</v>
      </c>
      <c r="J236" s="12">
        <v>4</v>
      </c>
      <c r="K236" s="12">
        <v>7</v>
      </c>
      <c r="L236" s="12">
        <v>5</v>
      </c>
      <c r="M236" s="12">
        <v>20</v>
      </c>
      <c r="N236" s="23">
        <v>20</v>
      </c>
      <c r="O236" s="23">
        <v>5</v>
      </c>
      <c r="P236" s="23"/>
      <c r="Q236" s="113"/>
      <c r="R236" s="113"/>
      <c r="S236" s="23"/>
      <c r="T236" s="88">
        <f>SUM(D236:Q236)</f>
        <v>84</v>
      </c>
    </row>
    <row r="237" spans="1:20" x14ac:dyDescent="0.2">
      <c r="A237" s="116"/>
      <c r="B237" s="123">
        <v>0.625</v>
      </c>
      <c r="C237" s="65" t="s">
        <v>2</v>
      </c>
      <c r="D237" s="10" t="s">
        <v>362</v>
      </c>
      <c r="E237" s="10" t="s">
        <v>363</v>
      </c>
      <c r="F237" s="10" t="s">
        <v>374</v>
      </c>
      <c r="G237" s="10" t="s">
        <v>375</v>
      </c>
      <c r="H237" s="10" t="s">
        <v>239</v>
      </c>
      <c r="I237" s="10" t="s">
        <v>207</v>
      </c>
      <c r="J237" s="10" t="s">
        <v>208</v>
      </c>
      <c r="K237" s="10" t="s">
        <v>209</v>
      </c>
      <c r="L237" s="10" t="s">
        <v>212</v>
      </c>
      <c r="M237" s="10" t="s">
        <v>215</v>
      </c>
      <c r="N237" s="10" t="s">
        <v>216</v>
      </c>
      <c r="O237" s="10" t="s">
        <v>217</v>
      </c>
      <c r="P237" s="10"/>
      <c r="Q237" s="17"/>
      <c r="R237" s="17"/>
      <c r="S237" s="17"/>
      <c r="T237" s="66"/>
    </row>
    <row r="238" spans="1:20" ht="38.25" x14ac:dyDescent="0.2">
      <c r="A238" s="116"/>
      <c r="B238" s="121"/>
      <c r="C238" s="67" t="s">
        <v>3</v>
      </c>
      <c r="D238" s="104" t="s">
        <v>365</v>
      </c>
      <c r="E238" s="104" t="s">
        <v>367</v>
      </c>
      <c r="F238" s="11" t="s">
        <v>386</v>
      </c>
      <c r="G238" s="11" t="s">
        <v>388</v>
      </c>
      <c r="H238" s="104" t="s">
        <v>259</v>
      </c>
      <c r="I238" s="11" t="s">
        <v>233</v>
      </c>
      <c r="J238" s="11" t="s">
        <v>233</v>
      </c>
      <c r="K238" s="11" t="s">
        <v>233</v>
      </c>
      <c r="L238" s="11" t="s">
        <v>235</v>
      </c>
      <c r="M238" s="11" t="s">
        <v>235</v>
      </c>
      <c r="N238" s="11" t="s">
        <v>235</v>
      </c>
      <c r="O238" s="11" t="s">
        <v>235</v>
      </c>
      <c r="P238" s="11"/>
      <c r="Q238" s="11"/>
      <c r="R238" s="11"/>
      <c r="S238" s="11"/>
      <c r="T238" s="68"/>
    </row>
    <row r="239" spans="1:20" ht="13.5" thickBot="1" x14ac:dyDescent="0.25">
      <c r="A239" s="116"/>
      <c r="B239" s="122"/>
      <c r="C239" s="78" t="s">
        <v>4</v>
      </c>
      <c r="D239" s="23">
        <v>4</v>
      </c>
      <c r="E239" s="12">
        <v>9</v>
      </c>
      <c r="F239" s="12">
        <v>5</v>
      </c>
      <c r="G239" s="12">
        <v>5</v>
      </c>
      <c r="H239" s="23">
        <v>6</v>
      </c>
      <c r="I239" s="23">
        <v>9</v>
      </c>
      <c r="J239" s="23">
        <v>1</v>
      </c>
      <c r="K239" s="23">
        <v>1</v>
      </c>
      <c r="L239" s="23">
        <v>24</v>
      </c>
      <c r="M239" s="23">
        <v>13</v>
      </c>
      <c r="N239" s="23">
        <v>12</v>
      </c>
      <c r="O239" s="23">
        <v>2</v>
      </c>
      <c r="P239" s="23"/>
      <c r="Q239" s="23"/>
      <c r="R239" s="23"/>
      <c r="S239" s="23"/>
      <c r="T239" s="88">
        <f>SUM(D239:Q239)</f>
        <v>91</v>
      </c>
    </row>
    <row r="240" spans="1:20" x14ac:dyDescent="0.2">
      <c r="A240" s="115"/>
      <c r="B240" s="123">
        <v>0.70833333333333337</v>
      </c>
      <c r="C240" s="65" t="s">
        <v>2</v>
      </c>
      <c r="D240" s="99"/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99"/>
      <c r="P240" s="99"/>
      <c r="Q240" s="99"/>
      <c r="R240" s="99"/>
      <c r="S240" s="99"/>
      <c r="T240" s="66"/>
    </row>
    <row r="241" spans="1:20" x14ac:dyDescent="0.2">
      <c r="A241" s="115"/>
      <c r="B241" s="121"/>
      <c r="C241" s="77" t="s">
        <v>3</v>
      </c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8"/>
    </row>
    <row r="242" spans="1:20" ht="13.5" thickBot="1" x14ac:dyDescent="0.25">
      <c r="A242" s="115"/>
      <c r="B242" s="129"/>
      <c r="C242" s="69" t="s">
        <v>4</v>
      </c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88">
        <f>SUM(D242:Q242)</f>
        <v>0</v>
      </c>
    </row>
    <row r="243" spans="1:20" x14ac:dyDescent="0.2">
      <c r="A243" s="116"/>
      <c r="B243" s="123"/>
      <c r="C243" s="82" t="s">
        <v>2</v>
      </c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40"/>
      <c r="Q243" s="41"/>
      <c r="R243" s="41"/>
      <c r="S243" s="41"/>
      <c r="T243" s="72"/>
    </row>
    <row r="244" spans="1:20" x14ac:dyDescent="0.2">
      <c r="A244" s="116"/>
      <c r="B244" s="121"/>
      <c r="C244" s="67" t="s">
        <v>3</v>
      </c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25"/>
      <c r="R244" s="43"/>
      <c r="S244" s="43"/>
      <c r="T244" s="56"/>
    </row>
    <row r="245" spans="1:20" ht="13.5" thickBot="1" x14ac:dyDescent="0.25">
      <c r="A245" s="116"/>
      <c r="B245" s="122"/>
      <c r="C245" s="69" t="s">
        <v>4</v>
      </c>
      <c r="D245" s="12"/>
      <c r="E245" s="12"/>
      <c r="F245" s="12"/>
      <c r="G245" s="23"/>
      <c r="H245" s="12"/>
      <c r="I245" s="12"/>
      <c r="J245" s="12"/>
      <c r="K245" s="12"/>
      <c r="L245" s="12"/>
      <c r="M245" s="23"/>
      <c r="N245" s="23"/>
      <c r="O245" s="22"/>
      <c r="P245" s="23"/>
      <c r="Q245" s="23"/>
      <c r="R245" s="35"/>
      <c r="S245" s="23"/>
      <c r="T245" s="88">
        <f>SUM(D245:Q245)</f>
        <v>0</v>
      </c>
    </row>
    <row r="246" spans="1:20" x14ac:dyDescent="0.2">
      <c r="A246" s="116"/>
      <c r="B246" s="123"/>
      <c r="C246" s="65" t="s">
        <v>2</v>
      </c>
      <c r="D246" s="17"/>
      <c r="E246" s="17"/>
      <c r="F246" s="17"/>
      <c r="G246" s="17"/>
      <c r="H246" s="17"/>
      <c r="I246" s="10"/>
      <c r="J246" s="10"/>
      <c r="K246" s="10"/>
      <c r="L246" s="10"/>
      <c r="M246" s="10"/>
      <c r="N246" s="10"/>
      <c r="O246" s="10"/>
      <c r="P246" s="99"/>
      <c r="Q246" s="99"/>
      <c r="R246" s="99"/>
      <c r="S246" s="33"/>
      <c r="T246" s="66"/>
    </row>
    <row r="247" spans="1:20" x14ac:dyDescent="0.2">
      <c r="A247" s="116"/>
      <c r="B247" s="124"/>
      <c r="C247" s="67" t="s">
        <v>3</v>
      </c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63"/>
      <c r="Q247" s="63"/>
      <c r="R247" s="63"/>
      <c r="S247" s="39"/>
      <c r="T247" s="68"/>
    </row>
    <row r="248" spans="1:20" ht="13.5" thickBot="1" x14ac:dyDescent="0.25">
      <c r="A248" s="116"/>
      <c r="B248" s="128"/>
      <c r="C248" s="78" t="s">
        <v>4</v>
      </c>
      <c r="D248" s="12"/>
      <c r="E248" s="12"/>
      <c r="F248" s="12"/>
      <c r="G248" s="12"/>
      <c r="H248" s="12"/>
      <c r="I248" s="16"/>
      <c r="J248" s="23"/>
      <c r="K248" s="23"/>
      <c r="L248" s="23"/>
      <c r="M248" s="12"/>
      <c r="N248" s="16"/>
      <c r="O248" s="12"/>
      <c r="P248" s="106"/>
      <c r="Q248" s="106"/>
      <c r="R248" s="106"/>
      <c r="S248" s="23"/>
      <c r="T248" s="83">
        <f>SUM(D248:Q248)</f>
        <v>0</v>
      </c>
    </row>
    <row r="249" spans="1:20" x14ac:dyDescent="0.2">
      <c r="A249" s="114" t="s">
        <v>22</v>
      </c>
      <c r="B249" s="117"/>
      <c r="C249" s="65" t="s">
        <v>2</v>
      </c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9"/>
      <c r="O249" s="99"/>
      <c r="P249" s="99"/>
      <c r="Q249" s="99"/>
      <c r="R249" s="99"/>
      <c r="S249" s="99"/>
      <c r="T249" s="91"/>
    </row>
    <row r="250" spans="1:20" x14ac:dyDescent="0.2">
      <c r="A250" s="115"/>
      <c r="B250" s="118"/>
      <c r="C250" s="67" t="s">
        <v>3</v>
      </c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92"/>
    </row>
    <row r="251" spans="1:20" ht="13.5" thickBot="1" x14ac:dyDescent="0.25">
      <c r="A251" s="115"/>
      <c r="B251" s="119"/>
      <c r="C251" s="78" t="s">
        <v>4</v>
      </c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58">
        <f>SUM(D257:S257)</f>
        <v>96</v>
      </c>
    </row>
    <row r="252" spans="1:20" x14ac:dyDescent="0.2">
      <c r="A252" s="115"/>
      <c r="B252" s="108"/>
      <c r="C252" s="65" t="s">
        <v>2</v>
      </c>
      <c r="D252" s="99"/>
      <c r="E252" s="99"/>
      <c r="F252" s="99"/>
      <c r="G252" s="99"/>
      <c r="H252" s="99"/>
      <c r="I252" s="99"/>
      <c r="J252" s="99"/>
      <c r="K252" s="99"/>
      <c r="L252" s="99"/>
      <c r="M252" s="99"/>
      <c r="N252" s="99"/>
      <c r="O252" s="99"/>
      <c r="P252" s="99"/>
      <c r="Q252" s="99"/>
      <c r="R252" s="99"/>
      <c r="S252" s="99"/>
      <c r="T252" s="107"/>
    </row>
    <row r="253" spans="1:20" x14ac:dyDescent="0.2">
      <c r="A253" s="115"/>
      <c r="B253" s="109"/>
      <c r="C253" s="67" t="s">
        <v>3</v>
      </c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92"/>
    </row>
    <row r="254" spans="1:20" ht="13.5" thickBot="1" x14ac:dyDescent="0.25">
      <c r="A254" s="115"/>
      <c r="B254" s="110"/>
      <c r="C254" s="69" t="s">
        <v>4</v>
      </c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94">
        <f>SUM(D260:S260)</f>
        <v>96</v>
      </c>
    </row>
    <row r="255" spans="1:20" x14ac:dyDescent="0.2">
      <c r="A255" s="116"/>
      <c r="B255" s="108">
        <v>0.54166666666666663</v>
      </c>
      <c r="C255" s="82" t="s">
        <v>2</v>
      </c>
      <c r="D255" s="17" t="s">
        <v>115</v>
      </c>
      <c r="E255" s="17" t="s">
        <v>116</v>
      </c>
      <c r="F255" s="17" t="s">
        <v>117</v>
      </c>
      <c r="G255" s="17" t="s">
        <v>118</v>
      </c>
      <c r="H255" s="17" t="s">
        <v>119</v>
      </c>
      <c r="I255" s="17" t="s">
        <v>120</v>
      </c>
      <c r="J255" s="17" t="s">
        <v>121</v>
      </c>
      <c r="K255" s="17" t="s">
        <v>122</v>
      </c>
      <c r="L255" s="17" t="s">
        <v>123</v>
      </c>
      <c r="M255" s="17" t="s">
        <v>124</v>
      </c>
      <c r="N255" s="17" t="s">
        <v>125</v>
      </c>
      <c r="O255" s="17" t="s">
        <v>126</v>
      </c>
      <c r="P255" s="17" t="s">
        <v>127</v>
      </c>
      <c r="Q255" s="17" t="s">
        <v>128</v>
      </c>
      <c r="R255" s="17" t="s">
        <v>129</v>
      </c>
      <c r="S255" s="17"/>
      <c r="T255" s="91"/>
    </row>
    <row r="256" spans="1:20" ht="38.25" x14ac:dyDescent="0.2">
      <c r="A256" s="116"/>
      <c r="B256" s="109"/>
      <c r="C256" s="67" t="s">
        <v>3</v>
      </c>
      <c r="D256" s="11" t="s">
        <v>130</v>
      </c>
      <c r="E256" s="11" t="s">
        <v>131</v>
      </c>
      <c r="F256" s="11" t="s">
        <v>131</v>
      </c>
      <c r="G256" s="11" t="s">
        <v>131</v>
      </c>
      <c r="H256" s="11" t="s">
        <v>131</v>
      </c>
      <c r="I256" s="11" t="s">
        <v>131</v>
      </c>
      <c r="J256" s="11" t="s">
        <v>135</v>
      </c>
      <c r="K256" s="11" t="s">
        <v>135</v>
      </c>
      <c r="L256" s="11" t="s">
        <v>135</v>
      </c>
      <c r="M256" s="11" t="s">
        <v>132</v>
      </c>
      <c r="N256" s="11" t="s">
        <v>132</v>
      </c>
      <c r="O256" s="11" t="s">
        <v>132</v>
      </c>
      <c r="P256" s="11" t="s">
        <v>133</v>
      </c>
      <c r="Q256" s="11" t="s">
        <v>133</v>
      </c>
      <c r="R256" s="11" t="s">
        <v>133</v>
      </c>
      <c r="S256" s="11"/>
      <c r="T256" s="92"/>
    </row>
    <row r="257" spans="1:20" ht="13.5" thickBot="1" x14ac:dyDescent="0.25">
      <c r="A257" s="116"/>
      <c r="B257" s="110"/>
      <c r="C257" s="69" t="s">
        <v>4</v>
      </c>
      <c r="D257" s="16">
        <v>6</v>
      </c>
      <c r="E257" s="16">
        <v>1</v>
      </c>
      <c r="F257" s="16">
        <v>3</v>
      </c>
      <c r="G257" s="16">
        <v>17</v>
      </c>
      <c r="H257" s="16">
        <v>4</v>
      </c>
      <c r="I257" s="16">
        <v>4</v>
      </c>
      <c r="J257" s="16">
        <v>2</v>
      </c>
      <c r="K257" s="16">
        <v>4</v>
      </c>
      <c r="L257" s="16">
        <v>4</v>
      </c>
      <c r="M257" s="16">
        <v>5</v>
      </c>
      <c r="N257" s="16">
        <v>15</v>
      </c>
      <c r="O257" s="16">
        <v>1</v>
      </c>
      <c r="P257" s="16">
        <v>5</v>
      </c>
      <c r="Q257" s="16">
        <v>23</v>
      </c>
      <c r="R257" s="16">
        <v>2</v>
      </c>
      <c r="S257" s="16"/>
      <c r="T257" s="58">
        <f>SUM(D263:S263)</f>
        <v>81</v>
      </c>
    </row>
    <row r="258" spans="1:20" x14ac:dyDescent="0.2">
      <c r="A258" s="116"/>
      <c r="B258" s="96">
        <v>0.625</v>
      </c>
      <c r="C258" s="82" t="s">
        <v>2</v>
      </c>
      <c r="D258" s="10" t="s">
        <v>153</v>
      </c>
      <c r="E258" s="10" t="s">
        <v>155</v>
      </c>
      <c r="F258" s="10" t="s">
        <v>156</v>
      </c>
      <c r="G258" s="10" t="s">
        <v>154</v>
      </c>
      <c r="H258" s="10" t="s">
        <v>177</v>
      </c>
      <c r="I258" s="10" t="s">
        <v>178</v>
      </c>
      <c r="J258" s="10" t="s">
        <v>179</v>
      </c>
      <c r="K258" s="10" t="s">
        <v>180</v>
      </c>
      <c r="L258" s="10" t="s">
        <v>181</v>
      </c>
      <c r="M258" s="10" t="s">
        <v>182</v>
      </c>
      <c r="N258" s="10" t="s">
        <v>183</v>
      </c>
      <c r="O258" s="10" t="s">
        <v>184</v>
      </c>
      <c r="P258" s="10" t="s">
        <v>185</v>
      </c>
      <c r="Q258" s="10" t="s">
        <v>186</v>
      </c>
      <c r="R258" s="10"/>
      <c r="S258" s="10"/>
      <c r="T258" s="93"/>
    </row>
    <row r="259" spans="1:20" ht="51" x14ac:dyDescent="0.2">
      <c r="A259" s="116"/>
      <c r="B259" s="97"/>
      <c r="C259" s="67" t="s">
        <v>3</v>
      </c>
      <c r="D259" s="11" t="s">
        <v>157</v>
      </c>
      <c r="E259" s="11" t="s">
        <v>157</v>
      </c>
      <c r="F259" s="11" t="s">
        <v>157</v>
      </c>
      <c r="G259" s="11" t="s">
        <v>157</v>
      </c>
      <c r="H259" s="11" t="s">
        <v>162</v>
      </c>
      <c r="I259" s="11" t="s">
        <v>162</v>
      </c>
      <c r="J259" s="11" t="s">
        <v>165</v>
      </c>
      <c r="K259" s="11" t="s">
        <v>165</v>
      </c>
      <c r="L259" s="11" t="s">
        <v>165</v>
      </c>
      <c r="M259" s="11" t="s">
        <v>171</v>
      </c>
      <c r="N259" s="11" t="s">
        <v>171</v>
      </c>
      <c r="O259" s="11" t="s">
        <v>171</v>
      </c>
      <c r="P259" s="11" t="s">
        <v>171</v>
      </c>
      <c r="Q259" s="11" t="s">
        <v>171</v>
      </c>
      <c r="R259" s="101"/>
      <c r="S259" s="101"/>
      <c r="T259" s="92"/>
    </row>
    <row r="260" spans="1:20" ht="13.5" thickBot="1" x14ac:dyDescent="0.25">
      <c r="A260" s="116"/>
      <c r="B260" s="98"/>
      <c r="C260" s="78" t="s">
        <v>4</v>
      </c>
      <c r="D260" s="23">
        <v>24</v>
      </c>
      <c r="E260" s="23">
        <v>4</v>
      </c>
      <c r="F260" s="23">
        <v>5</v>
      </c>
      <c r="G260" s="23">
        <v>25</v>
      </c>
      <c r="H260" s="23">
        <v>5</v>
      </c>
      <c r="I260" s="23">
        <v>2</v>
      </c>
      <c r="J260" s="23">
        <v>3</v>
      </c>
      <c r="K260" s="23">
        <v>5</v>
      </c>
      <c r="L260" s="31">
        <v>2</v>
      </c>
      <c r="M260" s="23">
        <v>6</v>
      </c>
      <c r="N260" s="23">
        <v>7</v>
      </c>
      <c r="O260" s="23">
        <v>1</v>
      </c>
      <c r="P260" s="23">
        <v>6</v>
      </c>
      <c r="Q260" s="35">
        <v>1</v>
      </c>
      <c r="R260" s="12"/>
      <c r="S260" s="23"/>
      <c r="T260" s="58">
        <f>SUM(D260:S260)</f>
        <v>96</v>
      </c>
    </row>
    <row r="261" spans="1:20" x14ac:dyDescent="0.2">
      <c r="A261" s="115"/>
      <c r="B261" s="117">
        <v>0.70833333333333337</v>
      </c>
      <c r="C261" s="65" t="s">
        <v>2</v>
      </c>
      <c r="D261" s="10" t="s">
        <v>93</v>
      </c>
      <c r="E261" s="10" t="s">
        <v>94</v>
      </c>
      <c r="F261" s="10" t="s">
        <v>95</v>
      </c>
      <c r="G261" s="10" t="s">
        <v>96</v>
      </c>
      <c r="H261" s="10" t="s">
        <v>97</v>
      </c>
      <c r="I261" s="10" t="s">
        <v>98</v>
      </c>
      <c r="J261" s="10" t="s">
        <v>99</v>
      </c>
      <c r="K261" s="13" t="s">
        <v>27</v>
      </c>
      <c r="L261" s="10" t="s">
        <v>52</v>
      </c>
      <c r="M261" s="17" t="s">
        <v>38</v>
      </c>
      <c r="N261" s="17" t="s">
        <v>205</v>
      </c>
      <c r="O261" s="17" t="s">
        <v>203</v>
      </c>
      <c r="P261" s="17" t="s">
        <v>198</v>
      </c>
      <c r="Q261" s="17" t="s">
        <v>197</v>
      </c>
      <c r="R261" s="17" t="s">
        <v>191</v>
      </c>
      <c r="S261" s="17" t="s">
        <v>192</v>
      </c>
      <c r="T261" s="95"/>
    </row>
    <row r="262" spans="1:20" ht="51" x14ac:dyDescent="0.2">
      <c r="A262" s="115"/>
      <c r="B262" s="118"/>
      <c r="C262" s="67" t="s">
        <v>3</v>
      </c>
      <c r="D262" s="11" t="s">
        <v>107</v>
      </c>
      <c r="E262" s="11" t="s">
        <v>108</v>
      </c>
      <c r="F262" s="11" t="s">
        <v>108</v>
      </c>
      <c r="G262" s="11" t="s">
        <v>109</v>
      </c>
      <c r="H262" s="11" t="s">
        <v>109</v>
      </c>
      <c r="I262" s="11" t="s">
        <v>110</v>
      </c>
      <c r="J262" s="11" t="s">
        <v>111</v>
      </c>
      <c r="K262" s="11" t="s">
        <v>62</v>
      </c>
      <c r="L262" s="11" t="s">
        <v>63</v>
      </c>
      <c r="M262" s="11" t="s">
        <v>105</v>
      </c>
      <c r="N262" s="11" t="s">
        <v>105</v>
      </c>
      <c r="O262" s="11" t="s">
        <v>105</v>
      </c>
      <c r="P262" s="11" t="s">
        <v>199</v>
      </c>
      <c r="Q262" s="11" t="s">
        <v>199</v>
      </c>
      <c r="R262" s="11" t="s">
        <v>193</v>
      </c>
      <c r="S262" s="11" t="s">
        <v>193</v>
      </c>
      <c r="T262" s="92"/>
    </row>
    <row r="263" spans="1:20" ht="13.5" thickBot="1" x14ac:dyDescent="0.25">
      <c r="A263" s="115"/>
      <c r="B263" s="119"/>
      <c r="C263" s="69" t="s">
        <v>4</v>
      </c>
      <c r="D263" s="23">
        <v>6</v>
      </c>
      <c r="E263" s="23">
        <v>14</v>
      </c>
      <c r="F263" s="23">
        <v>1</v>
      </c>
      <c r="G263" s="23">
        <v>10</v>
      </c>
      <c r="H263" s="23">
        <v>1</v>
      </c>
      <c r="I263" s="23">
        <v>5</v>
      </c>
      <c r="J263" s="23">
        <v>1</v>
      </c>
      <c r="K263" s="12">
        <v>13</v>
      </c>
      <c r="L263" s="23">
        <v>2</v>
      </c>
      <c r="M263" s="35">
        <v>3</v>
      </c>
      <c r="N263" s="35">
        <v>10</v>
      </c>
      <c r="O263" s="35">
        <v>1</v>
      </c>
      <c r="P263" s="35">
        <v>8</v>
      </c>
      <c r="Q263" s="35">
        <v>1</v>
      </c>
      <c r="R263" s="35">
        <v>3</v>
      </c>
      <c r="S263" s="23">
        <v>2</v>
      </c>
      <c r="T263" s="58">
        <f>SUM(D263:S263)</f>
        <v>81</v>
      </c>
    </row>
    <row r="264" spans="1:20" x14ac:dyDescent="0.2">
      <c r="A264" s="116"/>
      <c r="B264" s="117">
        <v>0.70833333333333337</v>
      </c>
      <c r="C264" s="82" t="s">
        <v>2</v>
      </c>
      <c r="D264" s="17" t="s">
        <v>203</v>
      </c>
      <c r="E264" s="17" t="s">
        <v>198</v>
      </c>
      <c r="F264" s="17" t="s">
        <v>197</v>
      </c>
      <c r="G264" s="17" t="s">
        <v>191</v>
      </c>
      <c r="H264" s="17" t="s">
        <v>192</v>
      </c>
      <c r="I264" s="10"/>
      <c r="J264" s="10"/>
      <c r="K264" s="17"/>
      <c r="L264" s="17"/>
      <c r="M264" s="17"/>
      <c r="N264" s="17"/>
      <c r="O264" s="17"/>
      <c r="P264" s="29"/>
      <c r="Q264" s="10"/>
      <c r="R264" s="10"/>
      <c r="S264" s="10"/>
      <c r="T264" s="54"/>
    </row>
    <row r="265" spans="1:20" ht="38.25" x14ac:dyDescent="0.2">
      <c r="A265" s="116"/>
      <c r="B265" s="118"/>
      <c r="C265" s="67" t="s">
        <v>3</v>
      </c>
      <c r="D265" s="11" t="s">
        <v>201</v>
      </c>
      <c r="E265" s="11" t="s">
        <v>201</v>
      </c>
      <c r="F265" s="11" t="s">
        <v>201</v>
      </c>
      <c r="G265" s="11" t="s">
        <v>195</v>
      </c>
      <c r="H265" s="11" t="s">
        <v>195</v>
      </c>
      <c r="I265" s="11"/>
      <c r="J265" s="11"/>
      <c r="K265" s="11"/>
      <c r="L265" s="11"/>
      <c r="M265" s="11"/>
      <c r="N265" s="11"/>
      <c r="O265" s="11"/>
      <c r="P265" s="27"/>
      <c r="Q265" s="11"/>
      <c r="R265" s="11"/>
      <c r="S265" s="11"/>
      <c r="T265" s="56"/>
    </row>
    <row r="266" spans="1:20" ht="13.5" thickBot="1" x14ac:dyDescent="0.25">
      <c r="A266" s="116"/>
      <c r="B266" s="119"/>
      <c r="C266" s="69" t="s">
        <v>4</v>
      </c>
      <c r="D266" s="23">
        <v>1</v>
      </c>
      <c r="E266" s="35">
        <v>8</v>
      </c>
      <c r="F266" s="35">
        <v>1</v>
      </c>
      <c r="G266" s="35">
        <v>3</v>
      </c>
      <c r="H266" s="23">
        <v>2</v>
      </c>
      <c r="I266" s="16"/>
      <c r="J266" s="16"/>
      <c r="K266" s="23"/>
      <c r="L266" s="35"/>
      <c r="M266" s="35"/>
      <c r="N266" s="35"/>
      <c r="O266" s="23"/>
      <c r="P266" s="27"/>
      <c r="Q266" s="16"/>
      <c r="R266" s="16"/>
      <c r="S266" s="16"/>
      <c r="T266" s="58">
        <f>SUM(D266:S266)</f>
        <v>15</v>
      </c>
    </row>
    <row r="267" spans="1:20" x14ac:dyDescent="0.2">
      <c r="A267" s="116"/>
      <c r="B267" s="123"/>
      <c r="C267" s="65" t="s">
        <v>2</v>
      </c>
      <c r="D267" s="10"/>
      <c r="E267" s="10"/>
      <c r="F267" s="10"/>
      <c r="G267" s="10"/>
      <c r="H267" s="10"/>
      <c r="I267" s="10"/>
      <c r="J267" s="17"/>
      <c r="K267" s="10"/>
      <c r="L267" s="10"/>
      <c r="M267" s="10"/>
      <c r="N267" s="10"/>
      <c r="O267" s="10"/>
      <c r="P267" s="10"/>
      <c r="Q267" s="10"/>
      <c r="R267" s="10"/>
      <c r="S267" s="10"/>
      <c r="T267" s="54"/>
    </row>
    <row r="268" spans="1:20" x14ac:dyDescent="0.2">
      <c r="A268" s="116"/>
      <c r="B268" s="124"/>
      <c r="C268" s="67" t="s">
        <v>3</v>
      </c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56"/>
    </row>
    <row r="269" spans="1:20" ht="13.5" thickBot="1" x14ac:dyDescent="0.25">
      <c r="A269" s="116"/>
      <c r="B269" s="125"/>
      <c r="C269" s="78" t="s">
        <v>4</v>
      </c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58">
        <f>SUM(D269:S269)</f>
        <v>0</v>
      </c>
    </row>
    <row r="270" spans="1:20" x14ac:dyDescent="0.2">
      <c r="A270" s="114" t="s">
        <v>19</v>
      </c>
      <c r="B270" s="117"/>
      <c r="C270" s="65" t="s">
        <v>2</v>
      </c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66"/>
    </row>
    <row r="271" spans="1:20" x14ac:dyDescent="0.2">
      <c r="A271" s="115"/>
      <c r="B271" s="118"/>
      <c r="C271" s="67" t="s">
        <v>3</v>
      </c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68"/>
    </row>
    <row r="272" spans="1:20" ht="13.5" thickBot="1" x14ac:dyDescent="0.25">
      <c r="A272" s="115"/>
      <c r="B272" s="119"/>
      <c r="C272" s="69" t="s">
        <v>4</v>
      </c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23"/>
      <c r="T272" s="58">
        <f>SUM(D272:S272)</f>
        <v>0</v>
      </c>
    </row>
    <row r="273" spans="1:20" x14ac:dyDescent="0.2">
      <c r="A273" s="116"/>
      <c r="B273" s="108"/>
      <c r="C273" s="82" t="s">
        <v>2</v>
      </c>
      <c r="D273" s="10"/>
      <c r="E273" s="10"/>
      <c r="F273" s="10"/>
      <c r="G273" s="10"/>
      <c r="H273" s="10"/>
      <c r="I273" s="13"/>
      <c r="J273" s="10"/>
      <c r="K273" s="17"/>
      <c r="L273" s="17"/>
      <c r="M273" s="10"/>
      <c r="N273" s="10"/>
      <c r="O273" s="10"/>
      <c r="P273" s="10"/>
      <c r="Q273" s="10"/>
      <c r="R273" s="19"/>
      <c r="S273" s="33"/>
      <c r="T273" s="72"/>
    </row>
    <row r="274" spans="1:20" x14ac:dyDescent="0.2">
      <c r="A274" s="116"/>
      <c r="B274" s="109"/>
      <c r="C274" s="67" t="s">
        <v>3</v>
      </c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01"/>
      <c r="P274" s="101"/>
      <c r="Q274" s="101"/>
      <c r="R274" s="101"/>
      <c r="S274" s="34"/>
      <c r="T274" s="68"/>
    </row>
    <row r="275" spans="1:20" ht="13.5" thickBot="1" x14ac:dyDescent="0.25">
      <c r="A275" s="116"/>
      <c r="B275" s="110"/>
      <c r="C275" s="78" t="s">
        <v>4</v>
      </c>
      <c r="D275" s="23"/>
      <c r="E275" s="23"/>
      <c r="F275" s="23"/>
      <c r="G275" s="23"/>
      <c r="H275" s="23"/>
      <c r="I275" s="23"/>
      <c r="J275" s="36"/>
      <c r="K275" s="35"/>
      <c r="L275" s="35"/>
      <c r="M275" s="12"/>
      <c r="N275" s="23"/>
      <c r="O275" s="23"/>
      <c r="P275" s="23"/>
      <c r="Q275" s="35"/>
      <c r="R275" s="19"/>
      <c r="S275" s="37"/>
      <c r="T275" s="58">
        <f>SUM(D275:S275)</f>
        <v>0</v>
      </c>
    </row>
    <row r="276" spans="1:20" x14ac:dyDescent="0.2">
      <c r="A276" s="115"/>
      <c r="B276" s="108">
        <v>0.54166666666666663</v>
      </c>
      <c r="C276" s="65" t="s">
        <v>2</v>
      </c>
      <c r="D276" s="10" t="s">
        <v>115</v>
      </c>
      <c r="E276" s="10" t="s">
        <v>116</v>
      </c>
      <c r="F276" s="10" t="s">
        <v>117</v>
      </c>
      <c r="G276" s="10" t="s">
        <v>118</v>
      </c>
      <c r="H276" s="10" t="s">
        <v>119</v>
      </c>
      <c r="I276" s="10" t="s">
        <v>120</v>
      </c>
      <c r="J276" s="10" t="s">
        <v>121</v>
      </c>
      <c r="K276" s="10" t="s">
        <v>122</v>
      </c>
      <c r="L276" s="10" t="s">
        <v>123</v>
      </c>
      <c r="M276" s="10" t="s">
        <v>124</v>
      </c>
      <c r="N276" s="10" t="s">
        <v>125</v>
      </c>
      <c r="O276" s="10" t="s">
        <v>126</v>
      </c>
      <c r="P276" s="10" t="s">
        <v>127</v>
      </c>
      <c r="Q276" s="10" t="s">
        <v>128</v>
      </c>
      <c r="R276" s="10" t="s">
        <v>129</v>
      </c>
      <c r="S276" s="10"/>
      <c r="T276" s="66"/>
    </row>
    <row r="277" spans="1:20" ht="51" x14ac:dyDescent="0.2">
      <c r="A277" s="115"/>
      <c r="B277" s="109"/>
      <c r="C277" s="67" t="s">
        <v>3</v>
      </c>
      <c r="D277" s="11" t="s">
        <v>69</v>
      </c>
      <c r="E277" s="11" t="s">
        <v>136</v>
      </c>
      <c r="F277" s="11" t="s">
        <v>136</v>
      </c>
      <c r="G277" s="11" t="s">
        <v>136</v>
      </c>
      <c r="H277" s="11" t="s">
        <v>136</v>
      </c>
      <c r="I277" s="11" t="s">
        <v>136</v>
      </c>
      <c r="J277" s="11" t="s">
        <v>134</v>
      </c>
      <c r="K277" s="11" t="s">
        <v>134</v>
      </c>
      <c r="L277" s="11" t="s">
        <v>134</v>
      </c>
      <c r="M277" s="11" t="s">
        <v>137</v>
      </c>
      <c r="N277" s="11" t="s">
        <v>137</v>
      </c>
      <c r="O277" s="11" t="s">
        <v>137</v>
      </c>
      <c r="P277" s="11" t="s">
        <v>138</v>
      </c>
      <c r="Q277" s="11" t="s">
        <v>138</v>
      </c>
      <c r="R277" s="11" t="s">
        <v>138</v>
      </c>
      <c r="S277" s="11"/>
      <c r="T277" s="68"/>
    </row>
    <row r="278" spans="1:20" ht="13.5" thickBot="1" x14ac:dyDescent="0.25">
      <c r="A278" s="115"/>
      <c r="B278" s="110"/>
      <c r="C278" s="78" t="s">
        <v>4</v>
      </c>
      <c r="D278" s="16">
        <v>6</v>
      </c>
      <c r="E278" s="16">
        <v>1</v>
      </c>
      <c r="F278" s="16">
        <v>3</v>
      </c>
      <c r="G278" s="16">
        <v>17</v>
      </c>
      <c r="H278" s="16">
        <v>4</v>
      </c>
      <c r="I278" s="16">
        <v>4</v>
      </c>
      <c r="J278" s="16">
        <v>2</v>
      </c>
      <c r="K278" s="16">
        <v>4</v>
      </c>
      <c r="L278" s="16">
        <v>4</v>
      </c>
      <c r="M278" s="16">
        <v>5</v>
      </c>
      <c r="N278" s="16">
        <v>15</v>
      </c>
      <c r="O278" s="16">
        <v>1</v>
      </c>
      <c r="P278" s="16">
        <v>5</v>
      </c>
      <c r="Q278" s="16">
        <v>23</v>
      </c>
      <c r="R278" s="16">
        <v>2</v>
      </c>
      <c r="S278" s="36"/>
      <c r="T278" s="83">
        <f>SUM(D278:Q278)</f>
        <v>94</v>
      </c>
    </row>
    <row r="279" spans="1:20" x14ac:dyDescent="0.2">
      <c r="A279" s="116"/>
      <c r="B279" s="96">
        <v>0.625</v>
      </c>
      <c r="C279" s="65" t="s">
        <v>2</v>
      </c>
      <c r="D279" s="10" t="s">
        <v>153</v>
      </c>
      <c r="E279" s="10" t="s">
        <v>155</v>
      </c>
      <c r="F279" s="10" t="s">
        <v>156</v>
      </c>
      <c r="G279" s="10" t="s">
        <v>154</v>
      </c>
      <c r="H279" s="10" t="s">
        <v>30</v>
      </c>
      <c r="I279" s="13" t="s">
        <v>48</v>
      </c>
      <c r="J279" s="10" t="s">
        <v>26</v>
      </c>
      <c r="K279" s="17" t="s">
        <v>198</v>
      </c>
      <c r="L279" s="17" t="s">
        <v>197</v>
      </c>
      <c r="M279" s="10" t="s">
        <v>175</v>
      </c>
      <c r="N279" s="10" t="s">
        <v>176</v>
      </c>
      <c r="O279" s="10"/>
      <c r="P279" s="10"/>
      <c r="Q279" s="10"/>
      <c r="R279" s="19"/>
      <c r="S279" s="38"/>
      <c r="T279" s="66"/>
    </row>
    <row r="280" spans="1:20" ht="51" x14ac:dyDescent="0.2">
      <c r="A280" s="116"/>
      <c r="B280" s="97"/>
      <c r="C280" s="67" t="s">
        <v>3</v>
      </c>
      <c r="D280" s="11" t="s">
        <v>158</v>
      </c>
      <c r="E280" s="11" t="s">
        <v>158</v>
      </c>
      <c r="F280" s="11" t="s">
        <v>158</v>
      </c>
      <c r="G280" s="11" t="s">
        <v>158</v>
      </c>
      <c r="H280" s="11" t="s">
        <v>66</v>
      </c>
      <c r="I280" s="11" t="s">
        <v>49</v>
      </c>
      <c r="J280" s="11" t="s">
        <v>66</v>
      </c>
      <c r="K280" s="11" t="s">
        <v>200</v>
      </c>
      <c r="L280" s="11" t="s">
        <v>200</v>
      </c>
      <c r="M280" s="11" t="s">
        <v>187</v>
      </c>
      <c r="N280" s="11" t="s">
        <v>187</v>
      </c>
      <c r="O280" s="101"/>
      <c r="P280" s="101"/>
      <c r="Q280" s="101"/>
      <c r="R280" s="101"/>
      <c r="S280" s="39"/>
      <c r="T280" s="68"/>
    </row>
    <row r="281" spans="1:20" ht="13.5" thickBot="1" x14ac:dyDescent="0.25">
      <c r="A281" s="116"/>
      <c r="B281" s="98"/>
      <c r="C281" s="69" t="s">
        <v>4</v>
      </c>
      <c r="D281" s="23">
        <v>24</v>
      </c>
      <c r="E281" s="23">
        <v>4</v>
      </c>
      <c r="F281" s="23">
        <v>5</v>
      </c>
      <c r="G281" s="23">
        <v>25</v>
      </c>
      <c r="H281" s="23">
        <v>18</v>
      </c>
      <c r="I281" s="23">
        <v>3</v>
      </c>
      <c r="J281" s="36">
        <v>1</v>
      </c>
      <c r="K281" s="35">
        <v>8</v>
      </c>
      <c r="L281" s="35">
        <v>1</v>
      </c>
      <c r="M281" s="12">
        <v>8</v>
      </c>
      <c r="N281" s="23">
        <v>1</v>
      </c>
      <c r="O281" s="23"/>
      <c r="P281" s="23"/>
      <c r="Q281" s="35"/>
      <c r="R281" s="19"/>
      <c r="S281" s="35"/>
      <c r="T281" s="88">
        <f>SUM(D281:Q281)</f>
        <v>98</v>
      </c>
    </row>
    <row r="282" spans="1:20" x14ac:dyDescent="0.2">
      <c r="A282" s="115"/>
      <c r="B282" s="117">
        <v>0.70833333333333337</v>
      </c>
      <c r="C282" s="65" t="s">
        <v>2</v>
      </c>
      <c r="D282" s="10" t="s">
        <v>43</v>
      </c>
      <c r="E282" s="10" t="s">
        <v>44</v>
      </c>
      <c r="F282" s="10" t="s">
        <v>45</v>
      </c>
      <c r="G282" s="13" t="s">
        <v>46</v>
      </c>
      <c r="H282" s="13" t="s">
        <v>47</v>
      </c>
      <c r="I282" s="13" t="s">
        <v>48</v>
      </c>
      <c r="J282" s="13" t="s">
        <v>32</v>
      </c>
      <c r="K282" s="10" t="s">
        <v>26</v>
      </c>
      <c r="L282" s="13" t="s">
        <v>31</v>
      </c>
      <c r="M282" s="13" t="s">
        <v>28</v>
      </c>
      <c r="N282" s="13" t="s">
        <v>23</v>
      </c>
      <c r="O282" s="10"/>
      <c r="P282" s="10"/>
      <c r="Q282" s="10"/>
      <c r="R282" s="10"/>
      <c r="S282" s="17"/>
      <c r="T282" s="66"/>
    </row>
    <row r="283" spans="1:20" ht="38.25" x14ac:dyDescent="0.2">
      <c r="A283" s="115"/>
      <c r="B283" s="118"/>
      <c r="C283" s="67" t="s">
        <v>3</v>
      </c>
      <c r="D283" s="11" t="s">
        <v>50</v>
      </c>
      <c r="E283" s="11" t="s">
        <v>50</v>
      </c>
      <c r="F283" s="11" t="s">
        <v>50</v>
      </c>
      <c r="G283" s="11" t="s">
        <v>50</v>
      </c>
      <c r="H283" s="11" t="s">
        <v>50</v>
      </c>
      <c r="I283" s="11" t="s">
        <v>50</v>
      </c>
      <c r="J283" s="11" t="s">
        <v>24</v>
      </c>
      <c r="K283" s="11" t="s">
        <v>24</v>
      </c>
      <c r="L283" s="11" t="s">
        <v>24</v>
      </c>
      <c r="M283" s="11" t="s">
        <v>24</v>
      </c>
      <c r="N283" s="11" t="s">
        <v>24</v>
      </c>
      <c r="O283" s="11"/>
      <c r="P283" s="30"/>
      <c r="Q283" s="11"/>
      <c r="R283" s="11"/>
      <c r="S283" s="11"/>
      <c r="T283" s="68"/>
    </row>
    <row r="284" spans="1:20" ht="13.5" thickBot="1" x14ac:dyDescent="0.25">
      <c r="A284" s="115"/>
      <c r="B284" s="119"/>
      <c r="C284" s="69" t="s">
        <v>4</v>
      </c>
      <c r="D284" s="23">
        <v>8</v>
      </c>
      <c r="E284" s="23">
        <v>3</v>
      </c>
      <c r="F284" s="23">
        <v>4</v>
      </c>
      <c r="G284" s="23">
        <v>3</v>
      </c>
      <c r="H284" s="23">
        <v>8</v>
      </c>
      <c r="I284" s="23">
        <v>3</v>
      </c>
      <c r="J284" s="23">
        <v>21</v>
      </c>
      <c r="K284" s="23">
        <v>1</v>
      </c>
      <c r="L284" s="31">
        <v>9</v>
      </c>
      <c r="M284" s="23">
        <v>24</v>
      </c>
      <c r="N284" s="23">
        <v>5</v>
      </c>
      <c r="O284" s="23"/>
      <c r="P284" s="15"/>
      <c r="Q284" s="36"/>
      <c r="R284" s="36"/>
      <c r="S284" s="12"/>
      <c r="T284" s="88">
        <f>SUM(D284:Q284)</f>
        <v>89</v>
      </c>
    </row>
    <row r="285" spans="1:20" x14ac:dyDescent="0.2">
      <c r="A285" s="116"/>
      <c r="B285" s="120"/>
      <c r="C285" s="82" t="s">
        <v>2</v>
      </c>
      <c r="D285" s="17"/>
      <c r="E285" s="17"/>
      <c r="F285" s="17"/>
      <c r="G285" s="17"/>
      <c r="H285" s="10"/>
      <c r="I285" s="10"/>
      <c r="J285" s="10"/>
      <c r="K285" s="17"/>
      <c r="L285" s="17"/>
      <c r="M285" s="17"/>
      <c r="N285" s="17"/>
      <c r="O285" s="17"/>
      <c r="P285" s="17"/>
      <c r="Q285" s="41"/>
      <c r="R285" s="42"/>
      <c r="S285" s="42"/>
      <c r="T285" s="72"/>
    </row>
    <row r="286" spans="1:20" x14ac:dyDescent="0.2">
      <c r="A286" s="116"/>
      <c r="B286" s="121"/>
      <c r="C286" s="67" t="s">
        <v>3</v>
      </c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25"/>
      <c r="R286" s="43"/>
      <c r="S286" s="43"/>
      <c r="T286" s="56"/>
    </row>
    <row r="287" spans="1:20" ht="13.5" thickBot="1" x14ac:dyDescent="0.25">
      <c r="A287" s="116"/>
      <c r="B287" s="122"/>
      <c r="C287" s="69" t="s">
        <v>4</v>
      </c>
      <c r="D287" s="12"/>
      <c r="E287" s="12"/>
      <c r="F287" s="12"/>
      <c r="G287" s="12"/>
      <c r="H287" s="14"/>
      <c r="I287" s="14"/>
      <c r="J287" s="14"/>
      <c r="K287" s="12"/>
      <c r="L287" s="12"/>
      <c r="M287" s="12"/>
      <c r="N287" s="22"/>
      <c r="O287" s="35"/>
      <c r="P287" s="35"/>
      <c r="Q287" s="23"/>
      <c r="R287" s="35"/>
      <c r="S287" s="35"/>
      <c r="T287" s="88">
        <f>SUM(D287:Q287)</f>
        <v>0</v>
      </c>
    </row>
    <row r="288" spans="1:20" x14ac:dyDescent="0.2">
      <c r="A288" s="116"/>
      <c r="B288" s="123"/>
      <c r="C288" s="65" t="s">
        <v>2</v>
      </c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38"/>
      <c r="S288" s="38"/>
      <c r="T288" s="66"/>
    </row>
    <row r="289" spans="1:20" x14ac:dyDescent="0.2">
      <c r="A289" s="116"/>
      <c r="B289" s="124"/>
      <c r="C289" s="67" t="s">
        <v>3</v>
      </c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30"/>
      <c r="R289" s="39"/>
      <c r="S289" s="39"/>
      <c r="T289" s="68"/>
    </row>
    <row r="290" spans="1:20" ht="13.5" thickBot="1" x14ac:dyDescent="0.25">
      <c r="A290" s="116"/>
      <c r="B290" s="125"/>
      <c r="C290" s="69" t="s">
        <v>4</v>
      </c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12"/>
      <c r="Q290" s="23"/>
      <c r="R290" s="35"/>
      <c r="S290" s="35"/>
      <c r="T290" s="88">
        <f>SUM(D290:Q290)</f>
        <v>0</v>
      </c>
    </row>
    <row r="291" spans="1:20" x14ac:dyDescent="0.2">
      <c r="A291" s="126" t="s">
        <v>396</v>
      </c>
      <c r="B291" s="117"/>
      <c r="C291" s="65" t="s">
        <v>2</v>
      </c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66"/>
    </row>
    <row r="292" spans="1:20" x14ac:dyDescent="0.2">
      <c r="A292" s="116"/>
      <c r="B292" s="118"/>
      <c r="C292" s="67" t="s">
        <v>3</v>
      </c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68"/>
    </row>
    <row r="293" spans="1:20" ht="13.5" thickBot="1" x14ac:dyDescent="0.25">
      <c r="A293" s="116"/>
      <c r="B293" s="119"/>
      <c r="C293" s="69" t="s">
        <v>4</v>
      </c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88">
        <f>SUM(D293:Q293)</f>
        <v>0</v>
      </c>
    </row>
    <row r="294" spans="1:20" x14ac:dyDescent="0.2">
      <c r="A294" s="116"/>
      <c r="B294" s="108"/>
      <c r="C294" s="65" t="s">
        <v>2</v>
      </c>
      <c r="D294" s="10" t="s">
        <v>115</v>
      </c>
      <c r="E294" s="10" t="s">
        <v>116</v>
      </c>
      <c r="F294" s="10" t="s">
        <v>117</v>
      </c>
      <c r="G294" s="10" t="s">
        <v>118</v>
      </c>
      <c r="H294" s="10" t="s">
        <v>119</v>
      </c>
      <c r="I294" s="10" t="s">
        <v>120</v>
      </c>
      <c r="J294" s="10" t="s">
        <v>121</v>
      </c>
      <c r="K294" s="10" t="s">
        <v>122</v>
      </c>
      <c r="L294" s="10" t="s">
        <v>123</v>
      </c>
      <c r="M294" s="10" t="s">
        <v>124</v>
      </c>
      <c r="N294" s="10" t="s">
        <v>125</v>
      </c>
      <c r="O294" s="10" t="s">
        <v>126</v>
      </c>
      <c r="P294" s="10" t="s">
        <v>128</v>
      </c>
      <c r="Q294" s="10" t="s">
        <v>129</v>
      </c>
      <c r="R294" s="10"/>
      <c r="S294" s="10"/>
      <c r="T294" s="66"/>
    </row>
    <row r="295" spans="1:20" ht="38.25" x14ac:dyDescent="0.2">
      <c r="A295" s="116"/>
      <c r="B295" s="109"/>
      <c r="C295" s="67" t="s">
        <v>3</v>
      </c>
      <c r="D295" s="11" t="s">
        <v>72</v>
      </c>
      <c r="E295" s="11" t="s">
        <v>139</v>
      </c>
      <c r="F295" s="11" t="s">
        <v>139</v>
      </c>
      <c r="G295" s="11" t="s">
        <v>139</v>
      </c>
      <c r="H295" s="11" t="s">
        <v>139</v>
      </c>
      <c r="I295" s="11" t="s">
        <v>139</v>
      </c>
      <c r="J295" s="11" t="s">
        <v>140</v>
      </c>
      <c r="K295" s="11" t="s">
        <v>141</v>
      </c>
      <c r="L295" s="11" t="s">
        <v>142</v>
      </c>
      <c r="M295" s="11" t="s">
        <v>143</v>
      </c>
      <c r="N295" s="11" t="s">
        <v>143</v>
      </c>
      <c r="O295" s="11" t="s">
        <v>143</v>
      </c>
      <c r="P295" s="11" t="s">
        <v>144</v>
      </c>
      <c r="Q295" s="11" t="s">
        <v>144</v>
      </c>
      <c r="R295" s="11"/>
      <c r="S295" s="11"/>
      <c r="T295" s="68"/>
    </row>
    <row r="296" spans="1:20" ht="13.5" thickBot="1" x14ac:dyDescent="0.25">
      <c r="A296" s="116"/>
      <c r="B296" s="110"/>
      <c r="C296" s="69" t="s">
        <v>4</v>
      </c>
      <c r="D296" s="16">
        <v>6</v>
      </c>
      <c r="E296" s="16">
        <v>1</v>
      </c>
      <c r="F296" s="16">
        <v>3</v>
      </c>
      <c r="G296" s="16">
        <v>17</v>
      </c>
      <c r="H296" s="16">
        <v>4</v>
      </c>
      <c r="I296" s="16">
        <v>4</v>
      </c>
      <c r="J296" s="16">
        <v>2</v>
      </c>
      <c r="K296" s="16">
        <v>4</v>
      </c>
      <c r="L296" s="16">
        <v>4</v>
      </c>
      <c r="M296" s="16">
        <v>5</v>
      </c>
      <c r="N296" s="16">
        <v>15</v>
      </c>
      <c r="O296" s="16">
        <v>1</v>
      </c>
      <c r="P296" s="16">
        <v>23</v>
      </c>
      <c r="Q296" s="16">
        <v>2</v>
      </c>
      <c r="R296" s="16"/>
      <c r="S296" s="16"/>
      <c r="T296" s="88">
        <f>SUM(D296:Q296)</f>
        <v>91</v>
      </c>
    </row>
    <row r="297" spans="1:20" x14ac:dyDescent="0.2">
      <c r="A297" s="116"/>
      <c r="B297" s="108">
        <v>0.54166666666666663</v>
      </c>
      <c r="C297" s="65" t="s">
        <v>2</v>
      </c>
      <c r="D297" s="10" t="s">
        <v>153</v>
      </c>
      <c r="E297" s="10" t="s">
        <v>155</v>
      </c>
      <c r="F297" s="10" t="s">
        <v>156</v>
      </c>
      <c r="G297" s="10" t="s">
        <v>154</v>
      </c>
      <c r="H297" s="10" t="s">
        <v>177</v>
      </c>
      <c r="I297" s="10" t="s">
        <v>178</v>
      </c>
      <c r="J297" s="10" t="s">
        <v>179</v>
      </c>
      <c r="K297" s="10" t="s">
        <v>180</v>
      </c>
      <c r="L297" s="10" t="s">
        <v>181</v>
      </c>
      <c r="M297" s="10" t="s">
        <v>184</v>
      </c>
      <c r="N297" s="10" t="s">
        <v>170</v>
      </c>
      <c r="O297" s="10" t="s">
        <v>186</v>
      </c>
      <c r="P297" s="10" t="s">
        <v>175</v>
      </c>
      <c r="Q297" s="10" t="s">
        <v>176</v>
      </c>
      <c r="R297" s="10"/>
      <c r="S297" s="10"/>
      <c r="T297" s="66"/>
    </row>
    <row r="298" spans="1:20" ht="51" x14ac:dyDescent="0.2">
      <c r="A298" s="116"/>
      <c r="B298" s="109"/>
      <c r="C298" s="67" t="s">
        <v>3</v>
      </c>
      <c r="D298" s="11" t="s">
        <v>159</v>
      </c>
      <c r="E298" s="11" t="s">
        <v>159</v>
      </c>
      <c r="F298" s="11" t="s">
        <v>159</v>
      </c>
      <c r="G298" s="11" t="s">
        <v>159</v>
      </c>
      <c r="H298" s="11" t="s">
        <v>163</v>
      </c>
      <c r="I298" s="11" t="s">
        <v>163</v>
      </c>
      <c r="J298" s="11" t="s">
        <v>166</v>
      </c>
      <c r="K298" s="11" t="s">
        <v>166</v>
      </c>
      <c r="L298" s="11" t="s">
        <v>166</v>
      </c>
      <c r="M298" s="11" t="s">
        <v>172</v>
      </c>
      <c r="N298" s="11" t="s">
        <v>172</v>
      </c>
      <c r="O298" s="11" t="s">
        <v>172</v>
      </c>
      <c r="P298" s="11" t="s">
        <v>188</v>
      </c>
      <c r="Q298" s="11" t="s">
        <v>188</v>
      </c>
      <c r="R298" s="11"/>
      <c r="S298" s="11"/>
      <c r="T298" s="68"/>
    </row>
    <row r="299" spans="1:20" ht="13.5" thickBot="1" x14ac:dyDescent="0.25">
      <c r="A299" s="116"/>
      <c r="B299" s="110"/>
      <c r="C299" s="69" t="s">
        <v>4</v>
      </c>
      <c r="D299" s="23">
        <v>24</v>
      </c>
      <c r="E299" s="23">
        <v>4</v>
      </c>
      <c r="F299" s="23">
        <v>5</v>
      </c>
      <c r="G299" s="23">
        <v>25</v>
      </c>
      <c r="H299" s="23">
        <v>5</v>
      </c>
      <c r="I299" s="23">
        <v>2</v>
      </c>
      <c r="J299" s="23">
        <v>3</v>
      </c>
      <c r="K299" s="23">
        <v>5</v>
      </c>
      <c r="L299" s="31">
        <v>2</v>
      </c>
      <c r="M299" s="23">
        <v>1</v>
      </c>
      <c r="N299" s="23">
        <v>6</v>
      </c>
      <c r="O299" s="35">
        <v>1</v>
      </c>
      <c r="P299" s="12">
        <v>8</v>
      </c>
      <c r="Q299" s="23">
        <v>1</v>
      </c>
      <c r="R299" s="12"/>
      <c r="S299" s="23"/>
      <c r="T299" s="88">
        <f>SUM(D299:Q299)</f>
        <v>92</v>
      </c>
    </row>
    <row r="300" spans="1:20" x14ac:dyDescent="0.2">
      <c r="A300" s="116"/>
      <c r="B300" s="96">
        <v>0.625</v>
      </c>
      <c r="C300" s="82" t="s">
        <v>2</v>
      </c>
      <c r="D300" s="13" t="s">
        <v>53</v>
      </c>
      <c r="E300" s="13" t="s">
        <v>54</v>
      </c>
      <c r="F300" s="10" t="s">
        <v>52</v>
      </c>
      <c r="G300" s="13" t="s">
        <v>55</v>
      </c>
      <c r="H300" s="13" t="s">
        <v>56</v>
      </c>
      <c r="I300" s="13" t="s">
        <v>57</v>
      </c>
      <c r="J300" s="13" t="s">
        <v>58</v>
      </c>
      <c r="K300" s="13" t="s">
        <v>59</v>
      </c>
      <c r="L300" s="13" t="s">
        <v>60</v>
      </c>
      <c r="M300" s="13" t="s">
        <v>37</v>
      </c>
      <c r="N300" s="13" t="s">
        <v>35</v>
      </c>
      <c r="O300" s="13" t="s">
        <v>36</v>
      </c>
      <c r="P300" s="13" t="s">
        <v>34</v>
      </c>
      <c r="Q300" s="40" t="s">
        <v>77</v>
      </c>
      <c r="R300" s="40" t="s">
        <v>78</v>
      </c>
      <c r="S300" s="40" t="s">
        <v>80</v>
      </c>
      <c r="T300" s="72"/>
    </row>
    <row r="301" spans="1:20" ht="51" x14ac:dyDescent="0.2">
      <c r="A301" s="116"/>
      <c r="B301" s="97"/>
      <c r="C301" s="67" t="s">
        <v>3</v>
      </c>
      <c r="D301" s="11" t="s">
        <v>74</v>
      </c>
      <c r="E301" s="11" t="s">
        <v>74</v>
      </c>
      <c r="F301" s="11" t="s">
        <v>74</v>
      </c>
      <c r="G301" s="11" t="s">
        <v>75</v>
      </c>
      <c r="H301" s="11" t="s">
        <v>75</v>
      </c>
      <c r="I301" s="11" t="s">
        <v>75</v>
      </c>
      <c r="J301" s="11" t="s">
        <v>75</v>
      </c>
      <c r="K301" s="11" t="s">
        <v>75</v>
      </c>
      <c r="L301" s="11" t="s">
        <v>75</v>
      </c>
      <c r="M301" s="11" t="s">
        <v>76</v>
      </c>
      <c r="N301" s="11" t="s">
        <v>76</v>
      </c>
      <c r="O301" s="11" t="s">
        <v>76</v>
      </c>
      <c r="P301" s="11" t="s">
        <v>76</v>
      </c>
      <c r="Q301" s="11" t="s">
        <v>85</v>
      </c>
      <c r="R301" s="11" t="s">
        <v>85</v>
      </c>
      <c r="S301" s="11" t="s">
        <v>85</v>
      </c>
      <c r="T301" s="68"/>
    </row>
    <row r="302" spans="1:20" ht="13.5" thickBot="1" x14ac:dyDescent="0.25">
      <c r="A302" s="116"/>
      <c r="B302" s="98"/>
      <c r="C302" s="69" t="s">
        <v>4</v>
      </c>
      <c r="D302" s="23">
        <v>4</v>
      </c>
      <c r="E302" s="23">
        <v>9</v>
      </c>
      <c r="F302" s="23">
        <v>2</v>
      </c>
      <c r="G302" s="23">
        <v>15</v>
      </c>
      <c r="H302" s="23">
        <v>1</v>
      </c>
      <c r="I302" s="23">
        <v>3</v>
      </c>
      <c r="J302" s="23">
        <v>22</v>
      </c>
      <c r="K302" s="23">
        <v>5</v>
      </c>
      <c r="L302" s="23">
        <v>6</v>
      </c>
      <c r="M302" s="12">
        <v>1</v>
      </c>
      <c r="N302" s="23">
        <v>1</v>
      </c>
      <c r="O302" s="23">
        <v>15</v>
      </c>
      <c r="P302" s="23">
        <v>2</v>
      </c>
      <c r="Q302" s="23">
        <v>3</v>
      </c>
      <c r="R302" s="35">
        <v>1</v>
      </c>
      <c r="S302" s="23">
        <v>2</v>
      </c>
      <c r="T302" s="88">
        <f>SUM(D302:Q302)</f>
        <v>89</v>
      </c>
    </row>
    <row r="303" spans="1:20" x14ac:dyDescent="0.2">
      <c r="A303" s="116"/>
      <c r="B303" s="117">
        <v>0.70833333333333337</v>
      </c>
      <c r="C303" s="65" t="s">
        <v>2</v>
      </c>
      <c r="D303" s="99"/>
      <c r="E303" s="99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66"/>
    </row>
    <row r="304" spans="1:20" x14ac:dyDescent="0.2">
      <c r="A304" s="116"/>
      <c r="B304" s="118"/>
      <c r="C304" s="67" t="s">
        <v>3</v>
      </c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8"/>
    </row>
    <row r="305" spans="1:20" ht="13.5" thickBot="1" x14ac:dyDescent="0.25">
      <c r="A305" s="116"/>
      <c r="B305" s="119"/>
      <c r="C305" s="69" t="s">
        <v>4</v>
      </c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6"/>
      <c r="S305" s="106"/>
      <c r="T305" s="88"/>
    </row>
    <row r="306" spans="1:20" x14ac:dyDescent="0.2">
      <c r="A306" s="116"/>
      <c r="B306" s="120"/>
      <c r="C306" s="65" t="s">
        <v>2</v>
      </c>
      <c r="D306" s="17"/>
      <c r="E306" s="17"/>
      <c r="F306" s="17"/>
      <c r="G306" s="17"/>
      <c r="H306" s="99"/>
      <c r="I306" s="99"/>
      <c r="J306" s="99"/>
      <c r="K306" s="99"/>
      <c r="L306" s="99"/>
      <c r="M306" s="99"/>
      <c r="N306" s="99"/>
      <c r="O306" s="99"/>
      <c r="P306" s="99"/>
      <c r="Q306" s="99"/>
      <c r="R306" s="99"/>
      <c r="S306" s="99"/>
      <c r="T306" s="66"/>
    </row>
    <row r="307" spans="1:20" x14ac:dyDescent="0.2">
      <c r="A307" s="116"/>
      <c r="B307" s="121"/>
      <c r="C307" s="67" t="s">
        <v>3</v>
      </c>
      <c r="D307" s="11"/>
      <c r="E307" s="11"/>
      <c r="F307" s="11"/>
      <c r="G307" s="11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56"/>
    </row>
    <row r="308" spans="1:20" ht="13.5" thickBot="1" x14ac:dyDescent="0.25">
      <c r="A308" s="116"/>
      <c r="B308" s="122"/>
      <c r="C308" s="69" t="s">
        <v>4</v>
      </c>
      <c r="D308" s="12"/>
      <c r="E308" s="12"/>
      <c r="F308" s="12"/>
      <c r="G308" s="23"/>
      <c r="H308" s="106"/>
      <c r="I308" s="106"/>
      <c r="J308" s="106"/>
      <c r="K308" s="106"/>
      <c r="L308" s="106"/>
      <c r="M308" s="106"/>
      <c r="N308" s="106"/>
      <c r="O308" s="106"/>
      <c r="P308" s="106"/>
      <c r="Q308" s="106"/>
      <c r="R308" s="106"/>
      <c r="S308" s="106"/>
      <c r="T308" s="88"/>
    </row>
    <row r="309" spans="1:20" x14ac:dyDescent="0.2">
      <c r="A309" s="116"/>
      <c r="B309" s="123"/>
      <c r="C309" s="65" t="s">
        <v>2</v>
      </c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46"/>
      <c r="R309" s="47"/>
      <c r="S309" s="47"/>
      <c r="T309" s="66"/>
    </row>
    <row r="310" spans="1:20" x14ac:dyDescent="0.2">
      <c r="A310" s="116"/>
      <c r="B310" s="124"/>
      <c r="C310" s="67" t="s">
        <v>3</v>
      </c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25"/>
      <c r="R310" s="43"/>
      <c r="S310" s="43"/>
      <c r="T310" s="56"/>
    </row>
    <row r="311" spans="1:20" ht="13.5" thickBot="1" x14ac:dyDescent="0.25">
      <c r="A311" s="127"/>
      <c r="B311" s="125"/>
      <c r="C311" s="69" t="s">
        <v>4</v>
      </c>
      <c r="D311" s="12"/>
      <c r="E311" s="12"/>
      <c r="F311" s="12"/>
      <c r="G311" s="12"/>
      <c r="H311" s="12"/>
      <c r="I311" s="23"/>
      <c r="J311" s="23"/>
      <c r="K311" s="23"/>
      <c r="L311" s="23"/>
      <c r="M311" s="23"/>
      <c r="N311" s="23"/>
      <c r="O311" s="23"/>
      <c r="P311" s="23"/>
      <c r="Q311" s="23"/>
      <c r="R311" s="35"/>
      <c r="S311" s="35"/>
      <c r="T311" s="88"/>
    </row>
  </sheetData>
  <mergeCells count="93">
    <mergeCell ref="B8:G8"/>
    <mergeCell ref="B10:E10"/>
    <mergeCell ref="A14:T14"/>
    <mergeCell ref="A15:T15"/>
    <mergeCell ref="A16:T16"/>
    <mergeCell ref="B42:B44"/>
    <mergeCell ref="A11:T11"/>
    <mergeCell ref="A12:T12"/>
    <mergeCell ref="A13:T13"/>
    <mergeCell ref="A5:E5"/>
    <mergeCell ref="A7:E7"/>
    <mergeCell ref="B9:D9"/>
    <mergeCell ref="A60:A80"/>
    <mergeCell ref="B60:B62"/>
    <mergeCell ref="B72:B74"/>
    <mergeCell ref="B75:B77"/>
    <mergeCell ref="D17:Q17"/>
    <mergeCell ref="A18:A38"/>
    <mergeCell ref="B18:B20"/>
    <mergeCell ref="B30:B32"/>
    <mergeCell ref="B36:B38"/>
    <mergeCell ref="A39:A59"/>
    <mergeCell ref="B39:B41"/>
    <mergeCell ref="B45:B47"/>
    <mergeCell ref="B48:B50"/>
    <mergeCell ref="B51:B53"/>
    <mergeCell ref="B54:B56"/>
    <mergeCell ref="B57:B59"/>
    <mergeCell ref="B99:B101"/>
    <mergeCell ref="A81:A101"/>
    <mergeCell ref="B81:B83"/>
    <mergeCell ref="B84:B86"/>
    <mergeCell ref="B87:B89"/>
    <mergeCell ref="B90:B92"/>
    <mergeCell ref="B93:B95"/>
    <mergeCell ref="B96:B98"/>
    <mergeCell ref="A102:A122"/>
    <mergeCell ref="B114:B116"/>
    <mergeCell ref="B120:B122"/>
    <mergeCell ref="A144:A164"/>
    <mergeCell ref="B144:B146"/>
    <mergeCell ref="B156:B158"/>
    <mergeCell ref="B159:B161"/>
    <mergeCell ref="B162:B164"/>
    <mergeCell ref="A123:A143"/>
    <mergeCell ref="B123:B125"/>
    <mergeCell ref="B126:B128"/>
    <mergeCell ref="B129:B131"/>
    <mergeCell ref="B132:B134"/>
    <mergeCell ref="B135:B137"/>
    <mergeCell ref="B138:B140"/>
    <mergeCell ref="B141:B143"/>
    <mergeCell ref="A186:A206"/>
    <mergeCell ref="B186:B188"/>
    <mergeCell ref="B189:B191"/>
    <mergeCell ref="B192:B194"/>
    <mergeCell ref="B195:B197"/>
    <mergeCell ref="B198:B200"/>
    <mergeCell ref="B201:B203"/>
    <mergeCell ref="B204:B206"/>
    <mergeCell ref="A165:A185"/>
    <mergeCell ref="B165:B167"/>
    <mergeCell ref="B177:B179"/>
    <mergeCell ref="B180:B182"/>
    <mergeCell ref="B183:B185"/>
    <mergeCell ref="B219:B221"/>
    <mergeCell ref="B222:B224"/>
    <mergeCell ref="B225:B227"/>
    <mergeCell ref="A228:A248"/>
    <mergeCell ref="B228:B230"/>
    <mergeCell ref="B231:B233"/>
    <mergeCell ref="B234:B236"/>
    <mergeCell ref="B237:B239"/>
    <mergeCell ref="B240:B242"/>
    <mergeCell ref="B243:B245"/>
    <mergeCell ref="B246:B248"/>
    <mergeCell ref="A207:A227"/>
    <mergeCell ref="B207:B209"/>
    <mergeCell ref="A291:A311"/>
    <mergeCell ref="B291:B293"/>
    <mergeCell ref="B303:B305"/>
    <mergeCell ref="B306:B308"/>
    <mergeCell ref="B309:B311"/>
    <mergeCell ref="A249:A269"/>
    <mergeCell ref="B249:B251"/>
    <mergeCell ref="B261:B263"/>
    <mergeCell ref="B264:B266"/>
    <mergeCell ref="B267:B269"/>
    <mergeCell ref="A270:A290"/>
    <mergeCell ref="B270:B272"/>
    <mergeCell ref="B282:B284"/>
    <mergeCell ref="B285:B287"/>
    <mergeCell ref="B288:B290"/>
  </mergeCells>
  <pageMargins left="0" right="0" top="0" bottom="0" header="0" footer="0"/>
  <pageSetup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magistratura_imtahan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Для гостей ))</dc:creator>
  <cp:lastModifiedBy>Gunay</cp:lastModifiedBy>
  <cp:lastPrinted>2016-01-19T08:50:45Z</cp:lastPrinted>
  <dcterms:created xsi:type="dcterms:W3CDTF">2010-12-07T10:45:19Z</dcterms:created>
  <dcterms:modified xsi:type="dcterms:W3CDTF">2016-12-16T08:26:04Z</dcterms:modified>
</cp:coreProperties>
</file>