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525" windowWidth="15195" windowHeight="7620" tabRatio="515"/>
  </bookViews>
  <sheets>
    <sheet name="imtahan_cedveli" sheetId="27" r:id="rId1"/>
  </sheets>
  <calcPr calcId="124519"/>
</workbook>
</file>

<file path=xl/calcChain.xml><?xml version="1.0" encoding="utf-8"?>
<calcChain xmlns="http://schemas.openxmlformats.org/spreadsheetml/2006/main">
  <c r="Z280" i="27"/>
  <c r="Z301" l="1"/>
  <c r="Z304"/>
  <c r="Z307"/>
  <c r="Z310"/>
  <c r="Z313"/>
  <c r="Z316"/>
  <c r="Z319"/>
  <c r="Z325"/>
  <c r="Z322"/>
  <c r="Z328"/>
  <c r="Z331"/>
  <c r="Z334"/>
  <c r="Z337"/>
  <c r="Z340"/>
  <c r="Z343"/>
  <c r="Z346"/>
  <c r="Z292"/>
  <c r="Z289"/>
  <c r="Z262"/>
  <c r="Z259"/>
  <c r="Z256"/>
  <c r="Z253"/>
  <c r="Z250"/>
  <c r="Z247"/>
  <c r="Z244"/>
  <c r="Z199"/>
  <c r="Z196"/>
  <c r="Z193"/>
  <c r="Z190"/>
  <c r="Z184"/>
  <c r="Z187"/>
  <c r="Z181"/>
  <c r="Z151"/>
  <c r="Z145"/>
  <c r="Z148"/>
  <c r="Z157"/>
  <c r="Z154"/>
  <c r="Z142"/>
  <c r="Z94"/>
  <c r="Z241" l="1"/>
  <c r="Z64"/>
  <c r="Z73"/>
  <c r="Z232" l="1"/>
  <c r="Z235"/>
  <c r="Z175"/>
  <c r="Z238"/>
  <c r="Z223"/>
  <c r="Z220"/>
  <c r="Z208"/>
  <c r="Z160"/>
  <c r="Z139"/>
  <c r="Z130"/>
  <c r="Z127"/>
  <c r="Z121"/>
  <c r="Z118"/>
  <c r="Z112"/>
  <c r="Z91"/>
  <c r="Z85"/>
  <c r="Z82"/>
  <c r="Z79"/>
  <c r="Z76"/>
  <c r="Z49"/>
  <c r="Z37"/>
  <c r="Z28"/>
  <c r="Z19"/>
  <c r="Z16"/>
  <c r="Z13"/>
  <c r="Z46"/>
  <c r="Z70"/>
  <c r="Z298"/>
  <c r="Z283"/>
  <c r="Z277"/>
  <c r="Z274"/>
  <c r="Z271"/>
  <c r="Z268"/>
  <c r="Z265"/>
  <c r="Z178"/>
  <c r="Z172"/>
  <c r="Z169"/>
  <c r="Z166"/>
  <c r="Z163"/>
  <c r="Z115"/>
  <c r="Z109"/>
  <c r="Z106"/>
  <c r="Z103"/>
  <c r="Z100"/>
  <c r="Z97"/>
  <c r="Z31"/>
  <c r="Z25"/>
  <c r="Z22"/>
  <c r="Z67"/>
  <c r="Z367"/>
  <c r="Z364"/>
  <c r="Z361"/>
  <c r="Z358"/>
  <c r="Z355"/>
  <c r="Z352"/>
  <c r="Z349"/>
  <c r="Z295"/>
  <c r="Z286"/>
  <c r="Z229"/>
  <c r="Z226"/>
  <c r="Z217"/>
  <c r="Z214"/>
  <c r="Z211"/>
  <c r="Z205"/>
  <c r="Z202"/>
  <c r="Z136"/>
  <c r="Z133"/>
  <c r="Z124"/>
  <c r="Z88"/>
  <c r="Z61"/>
  <c r="Z58"/>
  <c r="Z55"/>
  <c r="Z52"/>
  <c r="Z43"/>
  <c r="Z40"/>
  <c r="Z34"/>
</calcChain>
</file>

<file path=xl/sharedStrings.xml><?xml version="1.0" encoding="utf-8"?>
<sst xmlns="http://schemas.openxmlformats.org/spreadsheetml/2006/main" count="2987" uniqueCount="544">
  <si>
    <t>Gün</t>
  </si>
  <si>
    <t>Saat</t>
  </si>
  <si>
    <t>Qrup</t>
  </si>
  <si>
    <t>Fənn</t>
  </si>
  <si>
    <t>Say</t>
  </si>
  <si>
    <t>CƏMİ</t>
  </si>
  <si>
    <t>İMTAHAN CƏDVƏLİ</t>
  </si>
  <si>
    <t>“TƏSDİQ EDİRƏM”</t>
  </si>
  <si>
    <t>UNEC-in</t>
  </si>
  <si>
    <t>0705y_Dünya iqtisadiyyatı</t>
  </si>
  <si>
    <t>2203y_Maliyyə</t>
  </si>
  <si>
    <t>2001y_Audit</t>
  </si>
  <si>
    <t>0301y_Azərbaycan tarixi</t>
  </si>
  <si>
    <t>4001y_Fəlsəfə</t>
  </si>
  <si>
    <t>1606y_İnformatika</t>
  </si>
  <si>
    <t>1803y_Ekonometrika</t>
  </si>
  <si>
    <t>0203y_İşgüzar yazışmalar</t>
  </si>
  <si>
    <t>05_14</t>
  </si>
  <si>
    <t>İqtisadiyyat və sənaye III kurs</t>
  </si>
  <si>
    <t>07_14</t>
  </si>
  <si>
    <t>Rus tədris məktəbi  III kurs</t>
  </si>
  <si>
    <t>09_14</t>
  </si>
  <si>
    <t>Əmtəəşünaslıq III kurs</t>
  </si>
  <si>
    <t>10_14</t>
  </si>
  <si>
    <t>Texnologiya və dizayn III kurs</t>
  </si>
  <si>
    <t>05_15</t>
  </si>
  <si>
    <t>İqtisadiyyat və sənaye II kurs</t>
  </si>
  <si>
    <t>07_15</t>
  </si>
  <si>
    <t>Rus tədris məktəbi  II kurs</t>
  </si>
  <si>
    <t>09_15</t>
  </si>
  <si>
    <t>Əmtəəşünaslıq II kurs</t>
  </si>
  <si>
    <t>10_15</t>
  </si>
  <si>
    <t>Texnologiya və dizayn II kurs</t>
  </si>
  <si>
    <t>05_16</t>
  </si>
  <si>
    <t>İqtisadiyyat və sənaye I kurs</t>
  </si>
  <si>
    <t>07_16</t>
  </si>
  <si>
    <t>Rus tədris məktəbi  I kurs</t>
  </si>
  <si>
    <t>09_16</t>
  </si>
  <si>
    <t>Əmtəəşünaslıq I kurs</t>
  </si>
  <si>
    <t>10_16</t>
  </si>
  <si>
    <t>Texnologiya və dizayn I kurs</t>
  </si>
  <si>
    <t>1 iyun</t>
  </si>
  <si>
    <t>5 iyin</t>
  </si>
  <si>
    <t>6 iyun</t>
  </si>
  <si>
    <t>7 iyun</t>
  </si>
  <si>
    <t>8 iyun</t>
  </si>
  <si>
    <t>9 iyun</t>
  </si>
  <si>
    <t>12 iyun</t>
  </si>
  <si>
    <t>13 iyun</t>
  </si>
  <si>
    <t>14 iyun</t>
  </si>
  <si>
    <t>16 iyun</t>
  </si>
  <si>
    <t>19 iyun</t>
  </si>
  <si>
    <t>20 iyun</t>
  </si>
  <si>
    <t>21 iyun</t>
  </si>
  <si>
    <t>29 iyun</t>
  </si>
  <si>
    <t>AA_05_16_01_800</t>
  </si>
  <si>
    <t>0519y_ Diplomatiyanın əsasları</t>
  </si>
  <si>
    <t>Beynəlxalq münasibətlər tarixi - 2</t>
  </si>
  <si>
    <t>0501Y Asiya və Afrika ölkələri tarixi</t>
  </si>
  <si>
    <t>3902y_Xarici dil-2_ingilis dili</t>
  </si>
  <si>
    <t>AA_05_16_01_804</t>
  </si>
  <si>
    <t>3902y_Xarici dil-2_fransız_y/q-1</t>
  </si>
  <si>
    <t>AA_05_16_01_806</t>
  </si>
  <si>
    <t>3902y_Xarici dil-2_rus dili_y/q 1</t>
  </si>
  <si>
    <t>AA_05_16_01_808</t>
  </si>
  <si>
    <t>AA_05_16_01_810</t>
  </si>
  <si>
    <t>AA_05_16_01_812</t>
  </si>
  <si>
    <t>AA_05_16_01_814</t>
  </si>
  <si>
    <t>AA_05_16_01_107</t>
  </si>
  <si>
    <t>AA_05_16_01_108</t>
  </si>
  <si>
    <t>3902Y_Xarici dil-2( rus dili)</t>
  </si>
  <si>
    <t>AA_05_16_01_109</t>
  </si>
  <si>
    <t>AA_05_16_01_110</t>
  </si>
  <si>
    <t>3902Y_Xarici dil-2 (alman dili)_y/q1</t>
  </si>
  <si>
    <t>3902Y_Xarici dil-2 (fransız)</t>
  </si>
  <si>
    <t>AA_05_16_01_111</t>
  </si>
  <si>
    <t>3902y_Xarici dil-2</t>
  </si>
  <si>
    <t>AA_05_16_01_112</t>
  </si>
  <si>
    <t>AA_05_16_01_123</t>
  </si>
  <si>
    <t>AA_05_16_01_124</t>
  </si>
  <si>
    <t>3902y_Xarici dil-2(rus dili)</t>
  </si>
  <si>
    <t>AA_05_16_01_125</t>
  </si>
  <si>
    <t>AA_05_16_01_100</t>
  </si>
  <si>
    <t>AA_05_16_01_101</t>
  </si>
  <si>
    <t>AA_05_16_01_102</t>
  </si>
  <si>
    <t>AA_05_16_01_103</t>
  </si>
  <si>
    <t>AA_05_16_01_104</t>
  </si>
  <si>
    <t>AA_05_16_01_105</t>
  </si>
  <si>
    <t>AA_05_16_01_106</t>
  </si>
  <si>
    <t>3902y_Xarici dil-2_(rus dili)</t>
  </si>
  <si>
    <t>AA_05_16_01_120</t>
  </si>
  <si>
    <t>AA_05_16_01_122</t>
  </si>
  <si>
    <t>1507y _İnformasiya kommunikasiya texnologiyaları</t>
  </si>
  <si>
    <t>2705y__Sosialogiya</t>
  </si>
  <si>
    <t>1701y_AR. Konstitusiyası və hüququn əsasları</t>
  </si>
  <si>
    <t>1229y_Heyvanlar aləmi</t>
  </si>
  <si>
    <t>1701y_AR konstitiusiyası və hüququn əsasları</t>
  </si>
  <si>
    <t>1610y__İqtisadi informatika</t>
  </si>
  <si>
    <t>1301y_Analitik kimya</t>
  </si>
  <si>
    <t>1908y__Mikroiqtisadiyyat</t>
  </si>
  <si>
    <t>1202y_Azərbaycan coğrafiyası</t>
  </si>
  <si>
    <t>3105y__Ehtimal nəzəriyyəsi və riyazi statistika</t>
  </si>
  <si>
    <t>1207y_Coğrafi ekologiyanın əsasları</t>
  </si>
  <si>
    <t>1906y_İqtisadiyyat-2</t>
  </si>
  <si>
    <t>3324y_Turizmin inkişaf modeli</t>
  </si>
  <si>
    <t>3308y_Mehmanxana fəaliyyətinin texnologiyası</t>
  </si>
  <si>
    <t>1522y_Turizimdə informasiya texnologiyaları-2</t>
  </si>
  <si>
    <t>3103y_Ali riyaziyyat-2</t>
  </si>
  <si>
    <t>AA_05_15_01_824</t>
  </si>
  <si>
    <t>AA_05_15_01_826</t>
  </si>
  <si>
    <t>AA_05_15_01_828</t>
  </si>
  <si>
    <t>AA_05_15_01_830</t>
  </si>
  <si>
    <t>AA_05_15_01_832</t>
  </si>
  <si>
    <t>AA_05_15_01_834</t>
  </si>
  <si>
    <t>AA_05_15_01_836</t>
  </si>
  <si>
    <t>AA_05_15_01_838</t>
  </si>
  <si>
    <t>2423y_Menecment</t>
  </si>
  <si>
    <t>AA_05_15_01_892</t>
  </si>
  <si>
    <t>AA_05_15_01_132</t>
  </si>
  <si>
    <t>1004y_Gəlir və əmək haqqı siyasəti</t>
  </si>
  <si>
    <t>AA_05_15_01_132-1</t>
  </si>
  <si>
    <t>AA_05_15_01_132-2</t>
  </si>
  <si>
    <t>AA_05_15_01_132-3</t>
  </si>
  <si>
    <t>AA_05_15_01_129</t>
  </si>
  <si>
    <t>AA_05_15_01_130</t>
  </si>
  <si>
    <t>AA_05_15_01_131</t>
  </si>
  <si>
    <t>AA_05_15_01_132-4</t>
  </si>
  <si>
    <t>AA_05_15_01_134</t>
  </si>
  <si>
    <t>AA_05_15_01_134-1</t>
  </si>
  <si>
    <t>AA_05_15_01_136</t>
  </si>
  <si>
    <t>AA_05_15_01_138</t>
  </si>
  <si>
    <t>AA_05_15_01_140</t>
  </si>
  <si>
    <t>AA_05_15_01_142</t>
  </si>
  <si>
    <t>AA_05_15_01_144</t>
  </si>
  <si>
    <t>1902y_İqtisadi fikir tarixi</t>
  </si>
  <si>
    <t>0203y_Işgüzar yazışmalar</t>
  </si>
  <si>
    <t>AA_05_15_01_146_</t>
  </si>
  <si>
    <t>1804y_Əməliyyatların tədqiqi</t>
  </si>
  <si>
    <t>3008y_Qiymətin əmələ gəlməsi</t>
  </si>
  <si>
    <t>2602y_Mühasibat ucotu</t>
  </si>
  <si>
    <t>2517y_Sənayenin iqtisadiyyatı</t>
  </si>
  <si>
    <t>AA_05_15_01_148</t>
  </si>
  <si>
    <t>1220y_Ekoloji tədqiqat metodları</t>
  </si>
  <si>
    <t>AA_05_15_01_148-1</t>
  </si>
  <si>
    <t>1232y_İstehsalın texnoloji və ekoloji əsasları</t>
  </si>
  <si>
    <t>1206y_Biosferin ekoloji xüsusiyyətləri və mühafizəsi</t>
  </si>
  <si>
    <t>1205y_Biomüxtəliflik və onun qorunması</t>
  </si>
  <si>
    <t>1401y_Mülki müdafiə</t>
  </si>
  <si>
    <t>1249y_Ümumi ekologiya</t>
  </si>
  <si>
    <t>AA_05_15_01_145</t>
  </si>
  <si>
    <t>3301y_Aqroturizm</t>
  </si>
  <si>
    <t>3306y_Ekoloji turizm</t>
  </si>
  <si>
    <t>3320y_Turizmdə nəqliyyat xidməti</t>
  </si>
  <si>
    <t>3315y_Turizm fəaliyyətinin hüquqi əsasları</t>
  </si>
  <si>
    <t>2311y_Marketinqin əsasları</t>
  </si>
  <si>
    <t>2205y_Maliyyə və investisiyalar</t>
  </si>
  <si>
    <t>AA_05_15_01_890</t>
  </si>
  <si>
    <t>3907y_Xarici dil (ixtisasyönümlü) -2</t>
  </si>
  <si>
    <t>0516y_Diplomatik protokol</t>
  </si>
  <si>
    <t>0506y_Beynəlxalq münasibətlət nəzəriyyəsi</t>
  </si>
  <si>
    <t>0530y_Türk xalqlarinin tarixi</t>
  </si>
  <si>
    <t>0510y_Beynəlxalq münasibətlət tarixi -4</t>
  </si>
  <si>
    <t>1605y_İnformatika</t>
  </si>
  <si>
    <t>AA_05_14_01_149</t>
  </si>
  <si>
    <t>3003y_İnvestisiya layihələrinin qiymətləndirilməsi</t>
  </si>
  <si>
    <t>AA_05_14_01_150</t>
  </si>
  <si>
    <t>AA_05_14_01_151</t>
  </si>
  <si>
    <t>AA_05_14_01_152</t>
  </si>
  <si>
    <t>AA_05_14_01_153</t>
  </si>
  <si>
    <t>AA_05_14_01_154</t>
  </si>
  <si>
    <t>AA_05_14_01_155</t>
  </si>
  <si>
    <t>AA_05_14_01_156</t>
  </si>
  <si>
    <t>AA_05_14_01_157</t>
  </si>
  <si>
    <t>AA_05_14_01_158</t>
  </si>
  <si>
    <t>AA_05_14_01_164</t>
  </si>
  <si>
    <t>AA_05_14_01_166</t>
  </si>
  <si>
    <t>2101y_Dövlətin investisiya-innovasiya siyasəti</t>
  </si>
  <si>
    <t>0607y_Gömrük işi</t>
  </si>
  <si>
    <t>2504y_Firmanın iqtisadiyyatı</t>
  </si>
  <si>
    <t>3312y_Sosial sahələrin iqtisadiyyatı</t>
  </si>
  <si>
    <t>0402y_Bank işi</t>
  </si>
  <si>
    <t>AA_05_14_01_170</t>
  </si>
  <si>
    <t>2512y_Qeyri-neft sənayesinin iqtisadiyyatı</t>
  </si>
  <si>
    <t>AA_05_14_01_172</t>
  </si>
  <si>
    <t xml:space="preserve">0810y_Biznesin əsasları </t>
  </si>
  <si>
    <t xml:space="preserve">0607y_Gömrük işi </t>
  </si>
  <si>
    <t>2511y_Neft-qaz sənayesinin iqtisadiyyatı və idarə edilməsi</t>
  </si>
  <si>
    <t>2501y_Azərbaycan iqtisadiyyatı</t>
  </si>
  <si>
    <t>3514y_Statistika</t>
  </si>
  <si>
    <t>AA_05_14_01_173</t>
  </si>
  <si>
    <t>3321y_Turizmdə otel təsərrüfatının təşkili</t>
  </si>
  <si>
    <t>AA_05_14_01_173-1</t>
  </si>
  <si>
    <t>2314y_Turizmdə marketinq və marketinq araşdırmaları</t>
  </si>
  <si>
    <t>3310y_Servis fəaliyyəti</t>
  </si>
  <si>
    <t>2604y_Mühasibat və mühasibat məsələləri</t>
  </si>
  <si>
    <t>3904y_İkinci xarici dil 1</t>
  </si>
  <si>
    <t>AA_05_14_01_174</t>
  </si>
  <si>
    <t>1216y_Ekoloji fəaliyyətin idarə olunması</t>
  </si>
  <si>
    <t>1705y_Ekologiya hüququ və təbiətdən istifadənin hüquqi əsasları</t>
  </si>
  <si>
    <t>1217y_Ekoloji kimya</t>
  </si>
  <si>
    <t>1242y_Sənaye ekologiyası</t>
  </si>
  <si>
    <t>1701y_AR konstitusiyası və hüququn əsasları</t>
  </si>
  <si>
    <t>1231y_İnsan ətraf mühit və davamlı inkşaf</t>
  </si>
  <si>
    <t>AA_05_14_01_842</t>
  </si>
  <si>
    <t>0606y_Dünya ölkələrinin iqtisadi inkişaf modelləri</t>
  </si>
  <si>
    <t>AA_05_14_01_844</t>
  </si>
  <si>
    <t>AA_05_14_01_846</t>
  </si>
  <si>
    <t>AA_05_14_01_848</t>
  </si>
  <si>
    <t>AA_05_14_01_850</t>
  </si>
  <si>
    <t>AA_05_14_01_852</t>
  </si>
  <si>
    <t>AA_05_14_01_854</t>
  </si>
  <si>
    <t>AA_05_14_01_856</t>
  </si>
  <si>
    <t>0709y_Transmilli korporasiyalar</t>
  </si>
  <si>
    <t>1005y_İnsan resurslarının idarə edilməsi</t>
  </si>
  <si>
    <t>2103y_İqtisadiyyatın tənzimlənməsi</t>
  </si>
  <si>
    <t>2308y_Marketinq</t>
  </si>
  <si>
    <t>3314y_Təhsil sferasının iqtisadiyyatı</t>
  </si>
  <si>
    <t>3326y_Turizmin iqtisadiyyatı</t>
  </si>
  <si>
    <t>AA_05_14_01_840</t>
  </si>
  <si>
    <t>0512y_Beynəlxalq münasibətlərin regional aspektləri</t>
  </si>
  <si>
    <t>0710y_Transmilli korporasiyalar</t>
  </si>
  <si>
    <t>0523y_İqtisadi diplomatiya</t>
  </si>
  <si>
    <t>0505y_Azərbaycanın xarici siyasəti</t>
  </si>
  <si>
    <t>0524y_Konfliktologiya</t>
  </si>
  <si>
    <t>AA_09_14_01_362</t>
  </si>
  <si>
    <t>AA_09_14_01_364</t>
  </si>
  <si>
    <t>AA_09_14_01_366</t>
  </si>
  <si>
    <t>AA_09_14_01_368</t>
  </si>
  <si>
    <t>AA_09_14_01_370</t>
  </si>
  <si>
    <t>AA_09_14_01_372</t>
  </si>
  <si>
    <t>AA_09_14_01_374</t>
  </si>
  <si>
    <t>AA_09_14_02_361</t>
  </si>
  <si>
    <t>AA_09_14_02_363</t>
  </si>
  <si>
    <t>AA_09_15_01_376</t>
  </si>
  <si>
    <t>AA_09_15_01_380</t>
  </si>
  <si>
    <t>AA_09_15_01_382</t>
  </si>
  <si>
    <t>AA_09_15_02_375</t>
  </si>
  <si>
    <t>AA_09_15_02_389</t>
  </si>
  <si>
    <t>AA_09_15_01_384</t>
  </si>
  <si>
    <t>AA_09_15_01_386</t>
  </si>
  <si>
    <t>AA_09_15_01_388</t>
  </si>
  <si>
    <t>AA_09_15_01_390</t>
  </si>
  <si>
    <t>1101Y_Bitki mənşəli ərzaq məhsullarının ekspertizası</t>
  </si>
  <si>
    <t>2507y_İstehsalın iqtisadiyyatı və menecmenti</t>
  </si>
  <si>
    <t>3410y_Metrologiyanın 
əsasları-1</t>
  </si>
  <si>
    <t>2801Y_İstehlak malları istehsalının ümumi texnologiyası</t>
  </si>
  <si>
    <t>1903y_İqtisadiyyat</t>
  </si>
  <si>
    <t xml:space="preserve">3419y_Sertifikatlaşdırmnın əsasları </t>
  </si>
  <si>
    <t>3404Y_İstehlak mallarının standartlaşdırılması və sertifikatlaşdırılması</t>
  </si>
  <si>
    <t>1105Y_İstehlak mallarının təhlükəsizliyi</t>
  </si>
  <si>
    <t>3408Y_Kvalimetriya və keyfiyyətin idarə edilməsi-2</t>
  </si>
  <si>
    <t>4001Y_Fəlsəfə</t>
  </si>
  <si>
    <t>2809y_İstehlak mallarının marketinqi</t>
  </si>
  <si>
    <t>3430y_Xətti bucaq və mexaniki ölçmələr</t>
  </si>
  <si>
    <t>3417Y_Qarşılıqlı əvəzolunma-2</t>
  </si>
  <si>
    <t>1106Y_Yeyinti məhsullarının soyuduculuq texnologiyası</t>
  </si>
  <si>
    <t>2816y_Plastik kütlə və kimyəvi rəngsazlıq mallarının ekspertizası</t>
  </si>
  <si>
    <t>3426Y_Tətbiqi metrologiya</t>
  </si>
  <si>
    <t>2819Y_Toxuculuq, geyim-ayaqqabı mallarının ekspertizası</t>
  </si>
  <si>
    <t xml:space="preserve">3513Y_Statistika </t>
  </si>
  <si>
    <t>3427Y_Texnoloji ölçmələr-1</t>
  </si>
  <si>
    <t>3652y_Tətbiqi mexanika-2</t>
  </si>
  <si>
    <t>2818y_Tadavül sferası müəssisələrinin avadanlığı</t>
  </si>
  <si>
    <t>10_16_01_740</t>
  </si>
  <si>
    <t>10_16_01_742</t>
  </si>
  <si>
    <t>10_16_02_747</t>
  </si>
  <si>
    <t>10_16_01_754</t>
  </si>
  <si>
    <t>10_16_01_736</t>
  </si>
  <si>
    <t>10_16_01_738</t>
  </si>
  <si>
    <t>10_15_01_766</t>
  </si>
  <si>
    <t>10_16_01_768</t>
  </si>
  <si>
    <t>1102y_Ərzaq malları əmtəəşünaslığı və ekspertizası</t>
  </si>
  <si>
    <t>10_16_02_737</t>
  </si>
  <si>
    <t>10_16_01_744</t>
  </si>
  <si>
    <t>10_16_01_746</t>
  </si>
  <si>
    <t>10_16_01_748</t>
  </si>
  <si>
    <t>10_16_01_578</t>
  </si>
  <si>
    <t>10_16_02_573</t>
  </si>
  <si>
    <t>10_16_02_591</t>
  </si>
  <si>
    <t>10_16_01_598</t>
  </si>
  <si>
    <t>10_16_01_596</t>
  </si>
  <si>
    <t>10_16_02_589</t>
  </si>
  <si>
    <t>10_15_01_792</t>
  </si>
  <si>
    <t>10_14_01_774</t>
  </si>
  <si>
    <t>10_14_02_775</t>
  </si>
  <si>
    <t>10_14_01_776</t>
  </si>
  <si>
    <t>0201y_Azərbaycan dili və nitq mədəniyyəti</t>
  </si>
  <si>
    <t>3616y_İstilik texnikası</t>
  </si>
  <si>
    <r>
      <t xml:space="preserve">0922y_Layihə qrafikası və rəngli kompozisiya-2 </t>
    </r>
    <r>
      <rPr>
        <sz val="10"/>
        <color rgb="FFFF0000"/>
        <rFont val="Times New Roman"/>
        <family val="1"/>
        <charset val="204"/>
      </rPr>
      <t>yazılı</t>
    </r>
  </si>
  <si>
    <t>10_15_01_798</t>
  </si>
  <si>
    <t>10_15_02_795</t>
  </si>
  <si>
    <t>10_14_01_760</t>
  </si>
  <si>
    <t>10_14_01_762</t>
  </si>
  <si>
    <t>10_14_01_764</t>
  </si>
  <si>
    <t>10_14_02_761</t>
  </si>
  <si>
    <t>10_14_01_770</t>
  </si>
  <si>
    <t>10_14_01_772</t>
  </si>
  <si>
    <t>10_14_02_735</t>
  </si>
  <si>
    <t>10_14_01_572</t>
  </si>
  <si>
    <t>10_14_01_594</t>
  </si>
  <si>
    <t>10_14_02_587</t>
  </si>
  <si>
    <t>10_14_02_571</t>
  </si>
  <si>
    <t>10_14_01_758</t>
  </si>
  <si>
    <t>07_16_02_114</t>
  </si>
  <si>
    <t>07_14_02_953</t>
  </si>
  <si>
    <t>1701Y_AR Kons.və hüq.əsasları.</t>
  </si>
  <si>
    <t>1602y_İnformasiya sistemlərinin idarə edilməsi</t>
  </si>
  <si>
    <t>1507y_İnformasiya kommunikasiya texnologiyaları</t>
  </si>
  <si>
    <t>3806y_Vergilər və vergitutma</t>
  </si>
  <si>
    <t>07_16_02_115</t>
  </si>
  <si>
    <t>07_16_02_116</t>
  </si>
  <si>
    <t>07_16_02_117</t>
  </si>
  <si>
    <t>07_16_02_118</t>
  </si>
  <si>
    <t>07_16_02_121</t>
  </si>
  <si>
    <t>07_16_02_621</t>
  </si>
  <si>
    <t>07_16_02_623</t>
  </si>
  <si>
    <t>07_16_02_625</t>
  </si>
  <si>
    <t>07_16_02_627</t>
  </si>
  <si>
    <t>07_16_02_803</t>
  </si>
  <si>
    <t>07_16_02_805</t>
  </si>
  <si>
    <t>07_16_02_521</t>
  </si>
  <si>
    <t>07_16_02_523</t>
  </si>
  <si>
    <t>07_14_02_817</t>
  </si>
  <si>
    <t>07_14_02_955</t>
  </si>
  <si>
    <t>07_16_02_417</t>
  </si>
  <si>
    <t>07_16_02_419</t>
  </si>
  <si>
    <t>07_16_02_19R</t>
  </si>
  <si>
    <t>07_16_02_801</t>
  </si>
  <si>
    <t>07_16_02_971</t>
  </si>
  <si>
    <t>07_16_02_973</t>
  </si>
  <si>
    <t>07_15_02_133R</t>
  </si>
  <si>
    <t>07_15_02_135R</t>
  </si>
  <si>
    <t>07_15_02_137R</t>
  </si>
  <si>
    <t>07_15_02_139R</t>
  </si>
  <si>
    <t>07_15_02_141R</t>
  </si>
  <si>
    <t>07_15_02_143R</t>
  </si>
  <si>
    <t>07_15_02_147R</t>
  </si>
  <si>
    <t>07_14_02_951</t>
  </si>
  <si>
    <t>3707y_Kommersiya fəaliyyətinin əsasları</t>
  </si>
  <si>
    <t>07_15_02_517</t>
  </si>
  <si>
    <t>07_15_02_519</t>
  </si>
  <si>
    <t>07_15_02_427</t>
  </si>
  <si>
    <t>07_15_02_429</t>
  </si>
  <si>
    <t>07_15_02_601</t>
  </si>
  <si>
    <t>07_15_02_603</t>
  </si>
  <si>
    <t>07_15_02_605</t>
  </si>
  <si>
    <t>07_15_02_607</t>
  </si>
  <si>
    <t>07_15_02_18R</t>
  </si>
  <si>
    <t>07_15_02_811</t>
  </si>
  <si>
    <t>07_15_02_809</t>
  </si>
  <si>
    <t>07_15_02_961</t>
  </si>
  <si>
    <t>07_15_02_891</t>
  </si>
  <si>
    <t>07_15_02_963</t>
  </si>
  <si>
    <t>07_14_02_159R</t>
  </si>
  <si>
    <t>07_14_02_813</t>
  </si>
  <si>
    <t>1226y_Ətraf mühitin iqtisadiyyatı</t>
  </si>
  <si>
    <t>1226y_ətraf mühitin iqtisadiyatı</t>
  </si>
  <si>
    <t>0506y_Beynəlxalq münasibətlər nəzəriyyəs</t>
  </si>
  <si>
    <t>0101y_Aqrar iqtisadiyyat</t>
  </si>
  <si>
    <t>07_14_02_161R</t>
  </si>
  <si>
    <t>07_14_02_163R</t>
  </si>
  <si>
    <t>07_14_02_165R</t>
  </si>
  <si>
    <t>07_14_02_167R</t>
  </si>
  <si>
    <t>07_14_02_169R</t>
  </si>
  <si>
    <t>07_14_02_171R</t>
  </si>
  <si>
    <t>07_14_02_175R</t>
  </si>
  <si>
    <t>07_14_02_515</t>
  </si>
  <si>
    <t>07_14_02_423</t>
  </si>
  <si>
    <t>07_14_02_425</t>
  </si>
  <si>
    <t>07_14_02_609</t>
  </si>
  <si>
    <t>07_14_02_611</t>
  </si>
  <si>
    <t>07_14_02_613</t>
  </si>
  <si>
    <t>07_14_02_16R</t>
  </si>
  <si>
    <t>07_14_02_17R</t>
  </si>
  <si>
    <t>07_14_02_815</t>
  </si>
  <si>
    <t>2207y_sığota işi</t>
  </si>
  <si>
    <t>754,736,738,737,740,598</t>
  </si>
  <si>
    <t>10_16_01_742,744,746</t>
  </si>
  <si>
    <t>10_16_01_576</t>
  </si>
  <si>
    <t>10_16_01_578/591</t>
  </si>
  <si>
    <t>10_16_01_591</t>
  </si>
  <si>
    <t>10_15_01_768</t>
  </si>
  <si>
    <t>10_15_02_765</t>
  </si>
  <si>
    <t>10_15_01_756</t>
  </si>
  <si>
    <t>3902y_Xarici dil-2 _ (fransız dili)</t>
  </si>
  <si>
    <t>3902y_Xarici dil-2/2 (fransız dili)</t>
  </si>
  <si>
    <t>3653y_Tətbiqi mexanika</t>
  </si>
  <si>
    <t>3636y_Nəzəri mexanika-2</t>
  </si>
  <si>
    <t>10_15_01_574</t>
  </si>
  <si>
    <t>10_15_01_596</t>
  </si>
  <si>
    <t>10_15_02_589</t>
  </si>
  <si>
    <t>1701y_AR Konstitusiyası və hüququn əsasları</t>
  </si>
  <si>
    <t>2927Y_Yeni formalı qida məhs texnolo</t>
  </si>
  <si>
    <t xml:space="preserve">3663Y_Toxuculuq texnologiyası </t>
  </si>
  <si>
    <t>3629y_Materialşünaslıq</t>
  </si>
  <si>
    <t>07_16_02</t>
  </si>
  <si>
    <t>3902y_Xarici dil- 2 (Fransız)_737, 971, 973, 590, 19R</t>
  </si>
  <si>
    <t>3902Y Xarici dil-2 (Fransız)_114, 115, 116, 117</t>
  </si>
  <si>
    <t>3902Y_Xarici dil-2 (Alman)_II növbə</t>
  </si>
  <si>
    <t>3902Y Xarici dil-2 (Fransız)_118 ve 121</t>
  </si>
  <si>
    <t>3902y_Xarici dil- 2(fransız)_801 ve 417</t>
  </si>
  <si>
    <t>3902y_Xarici dil- 2(alman)_I növbə</t>
  </si>
  <si>
    <t>3902y_Xarici dil- 2 (Fransız dili)_803, 419, 802</t>
  </si>
  <si>
    <t>2602y_mühasibat uçotu</t>
  </si>
  <si>
    <t>0705y_Dünya iqtisadiyyati</t>
  </si>
  <si>
    <t>3907y_Xarici dil(ixtisas yönümlü)-2</t>
  </si>
  <si>
    <t>2509y_ Firmanın iqtisadiyyatı</t>
  </si>
  <si>
    <t>2002y_İdarəetmə təhlili</t>
  </si>
  <si>
    <t>0810y_Biznesin əsasları</t>
  </si>
  <si>
    <t>1308y_Fizika-1</t>
  </si>
  <si>
    <t>1311y_Fizika-2</t>
  </si>
  <si>
    <t>1401y_Mülkü müdafiə</t>
  </si>
  <si>
    <t>1313y_Fizika-2</t>
  </si>
  <si>
    <t>1304y_Elektrotexnika</t>
  </si>
  <si>
    <t xml:space="preserve">3620y_Konstruksiya materiallarının texnologiyası </t>
  </si>
  <si>
    <t>1616y_Müasir proqramlaşdırma dilləri</t>
  </si>
  <si>
    <t>2925Y_Xammal və qida məhsul.təhlük</t>
  </si>
  <si>
    <t>2307y_Marketinq</t>
  </si>
  <si>
    <t>1509Y_İnformasiya sistemlərinin riyazi elementləri</t>
  </si>
  <si>
    <t>3623y_Maşın hissələri və konstruksiya etmənin əsasları-2</t>
  </si>
  <si>
    <t>1610y_İqtisadi İnformatika</t>
  </si>
  <si>
    <r>
      <t>0902y_Dekorativ tətbiqi sənət-</t>
    </r>
    <r>
      <rPr>
        <sz val="10"/>
        <color rgb="FFFF0000"/>
        <rFont val="Times New Roman"/>
        <family val="1"/>
        <charset val="204"/>
      </rPr>
      <t>yazılı</t>
    </r>
  </si>
  <si>
    <t>2702y_Multikulturalizm</t>
  </si>
  <si>
    <t>1701y_AR konsstitusiyası və hüququn əsəsları</t>
  </si>
  <si>
    <t>0519y_Diplomatiyanın əsasları</t>
  </si>
  <si>
    <t>3312y_sosial sahələrin iqtisadiyyatı</t>
  </si>
  <si>
    <t>2313y_Marketinqin kommunikasiya sistemləri</t>
  </si>
  <si>
    <t>3711y_Kommersiya müəssisələrinin idarə edilməsi</t>
  </si>
  <si>
    <t>3003Y_İnvestisiya layihələrinin qiymətləndirməsi</t>
  </si>
  <si>
    <t>3514y_Statistika (qeyri-ixtisas)</t>
  </si>
  <si>
    <t>3312y_Sosial sahalərin iqtisadiyyatı</t>
  </si>
  <si>
    <t>1317y_Kimya-2</t>
  </si>
  <si>
    <t>3647y_Tərsimi həndəsə və mühəndis qrafikası-2</t>
  </si>
  <si>
    <t>1701y_AR.Konstitusiyası və hüququn əsasları</t>
  </si>
  <si>
    <t>10_16_02_573/591</t>
  </si>
  <si>
    <t>0911y_Geyimin modelləşdirilməsi</t>
  </si>
  <si>
    <t>3628y_Materiallar müqaviməti-2</t>
  </si>
  <si>
    <t>1612y_Kompüter şəbəkələri</t>
  </si>
  <si>
    <t>2906y_Ət və ət məhsulları texnologiyası</t>
  </si>
  <si>
    <t>1511Y_İnformasiya texnologiyaları və sistemləri</t>
  </si>
  <si>
    <t xml:space="preserve">3605y_Əməyin mühafizəsi </t>
  </si>
  <si>
    <t>2705y_Sosiologiya</t>
  </si>
  <si>
    <t>2602y_Mühasibat ucotu(qeyri-ixtisas)</t>
  </si>
  <si>
    <t>2509y_firma iqtisadiyyatı</t>
  </si>
  <si>
    <t>0807y_Biznesdə innovasiyaların idarə edilməsi</t>
  </si>
  <si>
    <t xml:space="preserve">0512y_Beynəlxalq münasibətlərin regional </t>
  </si>
  <si>
    <t>2306y_Loqistika</t>
  </si>
  <si>
    <t>3107y_Riyaziyyat-2</t>
  </si>
  <si>
    <t>2902y_Balıq və balıq məhsulları .texnologiyası</t>
  </si>
  <si>
    <t>10_16_02_791</t>
  </si>
  <si>
    <t>0904y_Dizaynın əsasları-1</t>
  </si>
  <si>
    <t>3655y_Texnoloji maşınlar(ümumi kurs)- 1</t>
  </si>
  <si>
    <r>
      <t>0901y_Bədii qrafika-</t>
    </r>
    <r>
      <rPr>
        <sz val="10"/>
        <color rgb="FFFF0000"/>
        <rFont val="Times New Roman"/>
        <family val="1"/>
        <charset val="204"/>
      </rPr>
      <t>yazılı</t>
    </r>
  </si>
  <si>
    <t>2914y_Qida fiziologiyası</t>
  </si>
  <si>
    <t xml:space="preserve">3626y_Maşınların istehsal texnologiyası </t>
  </si>
  <si>
    <t>1613y_Kompüter sistemlərində informasiya təhlükəsizliyi</t>
  </si>
  <si>
    <t>0812y_Biznesin idarə edilməsi</t>
  </si>
  <si>
    <t>0508y_Beynəlxalq münasibətlər tarixi - 2</t>
  </si>
  <si>
    <t>2506y_İstehsalın iqtisad.və menecmenti</t>
  </si>
  <si>
    <t>1624y_Verilənlərin strukturu və verilənlər bazaları sistemləri-2</t>
  </si>
  <si>
    <t>1908y_Mikroiqtisadiyyat</t>
  </si>
  <si>
    <t>2309y_ Marketinq tədqiqatlar</t>
  </si>
  <si>
    <t>Kommersiya fəaliyyətinin tədqiqi və proqnozlaşdırılması</t>
  </si>
  <si>
    <t>0404y_Maliyyə bazari</t>
  </si>
  <si>
    <t>0510y_Beynəlxalq münasibətlər tarixi-4</t>
  </si>
  <si>
    <t>2415y_İnnovasiya menecmenti</t>
  </si>
  <si>
    <t>2610y_Xarici iqtisadi fəaliyyətin uçotu</t>
  </si>
  <si>
    <t>0403y_beynəlxalq valyuta-kreditmünasibətləri və xarici ölkələrin pul kredit sistemi</t>
  </si>
  <si>
    <t>0803y_Biznes etikası və sosial məsuliyyət</t>
  </si>
  <si>
    <t>1608y_İnformatika və kompüter qrafikası-2</t>
  </si>
  <si>
    <t>1545y_İnformasiya sistemləri</t>
  </si>
  <si>
    <t>1625y_Proqramlaşdırmaya giriş</t>
  </si>
  <si>
    <t>2903y_Biotexnologiya</t>
  </si>
  <si>
    <t>3650y_Tətbiqi mexanika</t>
  </si>
  <si>
    <t>3624y_Maşın və mexanizmlər nəzəriyyəsi-1</t>
  </si>
  <si>
    <t>1618y_Multimediya texnologiyaları</t>
  </si>
  <si>
    <t xml:space="preserve">2922y_Süd və süd məhsulları texnologiyası </t>
  </si>
  <si>
    <t>3661y_Tikiş məmulatları isteh texn.və avadanlıqları</t>
  </si>
  <si>
    <t>1621y_Sistem proqramlaşdırması və əməliyyat sistemləri-2</t>
  </si>
  <si>
    <r>
      <t>744_0933y_Rəngkarlıq-2-</t>
    </r>
    <r>
      <rPr>
        <sz val="10"/>
        <color rgb="FFFF0000"/>
        <rFont val="Times New Roman"/>
        <family val="1"/>
        <charset val="204"/>
      </rPr>
      <t>yazılı</t>
    </r>
  </si>
  <si>
    <t>3664y_Toxuculuq istehsalatı maşınlarının layihələndirilməsinin hesabatı və konstruksiyası</t>
  </si>
  <si>
    <t>3105y_Ehtimal nəzəriyyəsi və riyazi statistika</t>
  </si>
  <si>
    <t>2302y_Beynəlxalq marketinq</t>
  </si>
  <si>
    <t>0501y_Asiya və Afrika ölkələrinin tarixi</t>
  </si>
  <si>
    <t>3703y_İstehlak bazarının idarəedilməs</t>
  </si>
  <si>
    <t>2602y_Mühasibat uçotu</t>
  </si>
  <si>
    <t>2605y_Malliyə uçotu</t>
  </si>
  <si>
    <t>3514y_statistika</t>
  </si>
  <si>
    <t>0530y_Türk xalqlarının tarixi</t>
  </si>
  <si>
    <t>1507y_ İnformasiya kommunikasiya texnologiyaları</t>
  </si>
  <si>
    <t>2607y_Maliyyə hesabatı</t>
  </si>
  <si>
    <t>2204y_Maliyyə nəzarəti və audi</t>
  </si>
  <si>
    <t>2420y_Lahiyə menecment</t>
  </si>
  <si>
    <t>2917y_Qida məhsullarının soyudulma texnologiyası</t>
  </si>
  <si>
    <t>2908y_Konserv və qida konsent.texologiya</t>
  </si>
  <si>
    <t>3638y_Qida sənayesinin maşınlarının layihələndirilməsinin hesabatı və konstruksiyası</t>
  </si>
  <si>
    <r>
      <t>0937y_Rəsm-2-</t>
    </r>
    <r>
      <rPr>
        <sz val="10"/>
        <color rgb="FFFF0000"/>
        <rFont val="Times New Roman"/>
        <family val="1"/>
        <charset val="204"/>
      </rPr>
      <t>yazılı</t>
    </r>
  </si>
  <si>
    <t>09_16_02_321</t>
  </si>
  <si>
    <t>09_16_02_311</t>
  </si>
  <si>
    <t>09_16_01_322</t>
  </si>
  <si>
    <t>09_16_01_320</t>
  </si>
  <si>
    <t>09_16_01_318</t>
  </si>
  <si>
    <t>09_16_01_316</t>
  </si>
  <si>
    <t>09_16_01_314</t>
  </si>
  <si>
    <t>09_16_01_312</t>
  </si>
  <si>
    <t>09_16_01_310</t>
  </si>
  <si>
    <t>3902Y Xarici-2 (Fansız)</t>
  </si>
  <si>
    <t>3902y_Xarici dil- 2 (Ingilis dili)</t>
  </si>
  <si>
    <t>3902Y Xarici-2 (ingilis) (fransız)</t>
  </si>
  <si>
    <t>3902y_Xarici dil- 2 (Ingilis dili) (Rus dili)</t>
  </si>
  <si>
    <t>09_16_02_311_316_322_321</t>
  </si>
  <si>
    <t>3633Y_Mühəndis qrafikası-1</t>
  </si>
  <si>
    <t>3108y_Riyaziyyat-2</t>
  </si>
  <si>
    <t>AA_05_13_01_MK2</t>
  </si>
  <si>
    <t>1903_Makroiqtisadiyyat-2</t>
  </si>
  <si>
    <t>1305y_Elektrotexnika</t>
  </si>
  <si>
    <t>3610y_Hidravlika</t>
  </si>
  <si>
    <t>3665y_Toxuculuq materiallarının texnologiyası</t>
  </si>
  <si>
    <t>0919y_Konstruktivləşmənin əsasları-2</t>
  </si>
  <si>
    <r>
      <t>0939y_Rəsm-4-</t>
    </r>
    <r>
      <rPr>
        <sz val="10"/>
        <color rgb="FFFF0000"/>
        <rFont val="Times New Roman"/>
        <family val="1"/>
        <charset val="204"/>
      </rPr>
      <t>yazılı</t>
    </r>
  </si>
  <si>
    <t>3601y_Avtomatik idarəetmənin əsasları</t>
  </si>
  <si>
    <t>2705Y_Sosiologiya</t>
  </si>
  <si>
    <t>1520y_Sistemli analiz və kompüterdə modelləşdirmə</t>
  </si>
  <si>
    <t>2501y_Azərbaycan iqtisadiyyat</t>
  </si>
  <si>
    <t xml:space="preserve">3902y_Xarici dil-2 </t>
  </si>
  <si>
    <r>
      <t>0923y_Maketləşdirmə yazılı</t>
    </r>
    <r>
      <rPr>
        <sz val="10"/>
        <color rgb="FFFF0000"/>
        <rFont val="Times New Roman"/>
        <family val="1"/>
        <charset val="204"/>
      </rPr>
      <t>-yazılı</t>
    </r>
  </si>
  <si>
    <t>1212y_Ekologiya</t>
  </si>
  <si>
    <t>22 iyun DÖVLƏT İMTAHANI</t>
  </si>
  <si>
    <t>3806y_vergilər və vergitutma</t>
  </si>
  <si>
    <t>2705y_Sosialogiya</t>
  </si>
  <si>
    <t>1507y_İnformasiya 
kommunikasiya texnologiyaları</t>
  </si>
  <si>
    <t>3105y_Ehtimal nəzəriyyəsi 
və riyazi statistika</t>
  </si>
  <si>
    <t>2 iyun</t>
  </si>
  <si>
    <t>1403y_Həyat fəaliyyətinin təhlükəsizliyi</t>
  </si>
  <si>
    <t xml:space="preserve">2903y_Biotexnologiya </t>
  </si>
  <si>
    <r>
      <t xml:space="preserve">0935y_Rəngkarlıq-4 </t>
    </r>
    <r>
      <rPr>
        <sz val="10"/>
        <color rgb="FFFF0000"/>
        <rFont val="Times New Roman"/>
        <family val="1"/>
        <charset val="204"/>
      </rPr>
      <t>yazılı</t>
    </r>
  </si>
  <si>
    <t>10_15_01_750</t>
  </si>
  <si>
    <t>0915y_İncəsənət və dizayn tarixi-1</t>
  </si>
  <si>
    <t>Tədris və təlim texnologiyaları üzrə 
prorektoru__________________ prof.  D.A.Bağırov</t>
  </si>
  <si>
    <t xml:space="preserve">                              (imza)</t>
  </si>
  <si>
    <t xml:space="preserve">                “___” ________ 20__ il</t>
  </si>
  <si>
    <t>2016/2017-ci tədris ilinin Yay imtahan sessiyası üzrə</t>
  </si>
  <si>
    <t xml:space="preserve">       Rus dilində Tədris Mərkəzinin, "İqtisadiyyat", "Əmtəəşünaslıq"  və  "Texnologiya və dizayn" fakültələrinin </t>
  </si>
  <si>
    <t>03 iyul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</si>
</sst>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259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textRotation="90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47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49" fontId="3" fillId="0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textRotation="90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3" borderId="3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29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left" vertical="center"/>
    </xf>
    <xf numFmtId="0" fontId="1" fillId="3" borderId="30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1" fontId="1" fillId="3" borderId="1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/>
    </xf>
    <xf numFmtId="0" fontId="1" fillId="3" borderId="34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49" fontId="3" fillId="3" borderId="28" xfId="0" applyNumberFormat="1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wrapText="1"/>
    </xf>
    <xf numFmtId="1" fontId="3" fillId="3" borderId="9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left" vertical="center"/>
    </xf>
    <xf numFmtId="49" fontId="1" fillId="3" borderId="8" xfId="0" applyNumberFormat="1" applyFont="1" applyFill="1" applyBorder="1"/>
    <xf numFmtId="49" fontId="1" fillId="3" borderId="28" xfId="0" applyNumberFormat="1" applyFont="1" applyFill="1" applyBorder="1"/>
    <xf numFmtId="1" fontId="3" fillId="3" borderId="10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vertical="center"/>
    </xf>
    <xf numFmtId="49" fontId="3" fillId="3" borderId="44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/>
    </xf>
    <xf numFmtId="1" fontId="1" fillId="7" borderId="14" xfId="0" applyNumberFormat="1" applyFont="1" applyFill="1" applyBorder="1" applyAlignment="1">
      <alignment horizontal="center"/>
    </xf>
    <xf numFmtId="1" fontId="1" fillId="7" borderId="15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8" borderId="4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/>
    <xf numFmtId="0" fontId="1" fillId="0" borderId="5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10" borderId="7" xfId="0" applyNumberFormat="1" applyFont="1" applyFill="1" applyBorder="1" applyAlignment="1">
      <alignment horizontal="center" vertical="center"/>
    </xf>
    <xf numFmtId="1" fontId="1" fillId="10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49" fontId="1" fillId="8" borderId="4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8" borderId="4" xfId="1" applyNumberFormat="1" applyFont="1" applyFill="1" applyBorder="1" applyAlignment="1">
      <alignment horizontal="center" vertical="center"/>
    </xf>
    <xf numFmtId="49" fontId="1" fillId="8" borderId="1" xfId="1" applyNumberFormat="1" applyFont="1" applyFill="1" applyBorder="1" applyAlignment="1">
      <alignment horizontal="center" vertical="center" wrapText="1"/>
    </xf>
    <xf numFmtId="0" fontId="1" fillId="8" borderId="5" xfId="1" applyFont="1" applyFill="1" applyBorder="1" applyAlignment="1">
      <alignment horizontal="center" vertical="center"/>
    </xf>
    <xf numFmtId="49" fontId="1" fillId="8" borderId="4" xfId="2" applyNumberFormat="1" applyFont="1" applyFill="1" applyBorder="1" applyAlignment="1">
      <alignment horizontal="center" vertical="center"/>
    </xf>
    <xf numFmtId="49" fontId="1" fillId="8" borderId="1" xfId="2" applyNumberFormat="1" applyFont="1" applyFill="1" applyBorder="1" applyAlignment="1">
      <alignment horizontal="center" vertical="center" wrapText="1"/>
    </xf>
    <xf numFmtId="0" fontId="1" fillId="8" borderId="5" xfId="2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1" fontId="1" fillId="11" borderId="5" xfId="0" applyNumberFormat="1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" fillId="11" borderId="5" xfId="3" applyFont="1" applyFill="1" applyBorder="1" applyAlignment="1">
      <alignment horizontal="center" vertical="center"/>
    </xf>
    <xf numFmtId="49" fontId="1" fillId="11" borderId="1" xfId="3" applyNumberFormat="1" applyFont="1" applyFill="1" applyBorder="1" applyAlignment="1">
      <alignment horizontal="center" vertical="center" wrapText="1"/>
    </xf>
    <xf numFmtId="49" fontId="1" fillId="11" borderId="4" xfId="3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49" fontId="3" fillId="3" borderId="25" xfId="0" applyNumberFormat="1" applyFont="1" applyFill="1" applyBorder="1" applyAlignment="1">
      <alignment horizontal="center" vertical="center" textRotation="90"/>
    </xf>
    <xf numFmtId="49" fontId="3" fillId="3" borderId="26" xfId="0" applyNumberFormat="1" applyFont="1" applyFill="1" applyBorder="1" applyAlignment="1">
      <alignment horizontal="center" vertical="center" textRotation="90"/>
    </xf>
    <xf numFmtId="49" fontId="3" fillId="3" borderId="35" xfId="0" applyNumberFormat="1" applyFont="1" applyFill="1" applyBorder="1" applyAlignment="1">
      <alignment horizontal="center" vertical="center" textRotation="90"/>
    </xf>
    <xf numFmtId="20" fontId="3" fillId="3" borderId="16" xfId="0" applyNumberFormat="1" applyFont="1" applyFill="1" applyBorder="1" applyAlignment="1">
      <alignment horizontal="center" vertical="center"/>
    </xf>
    <xf numFmtId="20" fontId="3" fillId="3" borderId="17" xfId="0" applyNumberFormat="1" applyFont="1" applyFill="1" applyBorder="1" applyAlignment="1">
      <alignment horizontal="center" vertical="center"/>
    </xf>
    <xf numFmtId="20" fontId="3" fillId="3" borderId="20" xfId="0" applyNumberFormat="1" applyFont="1" applyFill="1" applyBorder="1" applyAlignment="1">
      <alignment horizontal="center" vertical="center"/>
    </xf>
    <xf numFmtId="20" fontId="3" fillId="3" borderId="19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20" fontId="3" fillId="3" borderId="2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 textRotation="90"/>
    </xf>
    <xf numFmtId="20" fontId="3" fillId="3" borderId="37" xfId="0" applyNumberFormat="1" applyFont="1" applyFill="1" applyBorder="1" applyAlignment="1">
      <alignment horizontal="center" vertical="center"/>
    </xf>
    <xf numFmtId="20" fontId="3" fillId="3" borderId="38" xfId="0" applyNumberFormat="1" applyFont="1" applyFill="1" applyBorder="1" applyAlignment="1">
      <alignment horizontal="center" vertical="center"/>
    </xf>
    <xf numFmtId="20" fontId="3" fillId="3" borderId="39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 textRotation="90"/>
    </xf>
    <xf numFmtId="49" fontId="3" fillId="2" borderId="25" xfId="0" applyNumberFormat="1" applyFont="1" applyFill="1" applyBorder="1" applyAlignment="1">
      <alignment horizontal="center" vertical="center" textRotation="90"/>
    </xf>
    <xf numFmtId="49" fontId="3" fillId="2" borderId="26" xfId="0" applyNumberFormat="1" applyFont="1" applyFill="1" applyBorder="1" applyAlignment="1">
      <alignment horizontal="center" vertical="center" textRotation="90"/>
    </xf>
    <xf numFmtId="49" fontId="3" fillId="2" borderId="35" xfId="0" applyNumberFormat="1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6600"/>
      <color rgb="FFFF99FF"/>
      <color rgb="FFFF66FF"/>
      <color rgb="FFFFCCFF"/>
      <color rgb="FFCC66FF"/>
      <color rgb="FFFF3300"/>
      <color rgb="FF777777"/>
      <color rgb="FFFF9900"/>
      <color rgb="FF00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3"/>
  <sheetViews>
    <sheetView tabSelected="1" topLeftCell="A347" zoomScale="115" zoomScaleNormal="115" workbookViewId="0">
      <selection activeCell="D354" sqref="D354"/>
    </sheetView>
  </sheetViews>
  <sheetFormatPr defaultRowHeight="12.75"/>
  <cols>
    <col min="1" max="1" width="7.42578125" style="6" customWidth="1"/>
    <col min="2" max="2" width="8" style="6" customWidth="1"/>
    <col min="3" max="3" width="5.28515625" style="15" customWidth="1"/>
    <col min="4" max="4" width="25.5703125" style="6" customWidth="1"/>
    <col min="5" max="5" width="23.140625" style="6" customWidth="1"/>
    <col min="6" max="6" width="23.5703125" style="6" customWidth="1"/>
    <col min="7" max="7" width="22.42578125" style="6" customWidth="1"/>
    <col min="8" max="8" width="22.28515625" style="6" customWidth="1"/>
    <col min="9" max="9" width="22.85546875" style="6" customWidth="1"/>
    <col min="10" max="12" width="22.140625" style="6" customWidth="1"/>
    <col min="13" max="13" width="22.42578125" style="6" customWidth="1"/>
    <col min="14" max="25" width="20.7109375" style="6" customWidth="1"/>
    <col min="26" max="26" width="23" style="6" customWidth="1"/>
    <col min="27" max="27" width="19.140625" style="6" customWidth="1"/>
    <col min="28" max="33" width="13.85546875" style="6" bestFit="1" customWidth="1"/>
    <col min="34" max="34" width="15.42578125" style="6" bestFit="1" customWidth="1"/>
    <col min="35" max="16384" width="9.140625" style="6"/>
  </cols>
  <sheetData>
    <row r="1" spans="1:26" s="2" customFormat="1" ht="18.75">
      <c r="A1" s="231" t="s">
        <v>7</v>
      </c>
      <c r="B1" s="231"/>
      <c r="C1" s="231"/>
      <c r="D1" s="231"/>
      <c r="E1" s="231"/>
      <c r="F1" s="224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1"/>
    </row>
    <row r="2" spans="1:26" ht="18.75">
      <c r="A2" s="223"/>
      <c r="B2" s="232" t="s">
        <v>8</v>
      </c>
      <c r="C2" s="232"/>
      <c r="D2" s="232"/>
      <c r="E2" s="232"/>
      <c r="F2" s="22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6" ht="46.5" customHeight="1">
      <c r="A3" s="223"/>
      <c r="B3" s="225"/>
      <c r="C3" s="233" t="s">
        <v>538</v>
      </c>
      <c r="D3" s="234"/>
      <c r="E3" s="234"/>
      <c r="F3" s="234"/>
      <c r="G3" s="234"/>
      <c r="H3" s="20"/>
      <c r="I3" s="20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.75">
      <c r="A4" s="223"/>
      <c r="B4" s="225"/>
      <c r="C4" s="223"/>
      <c r="D4" s="235" t="s">
        <v>539</v>
      </c>
      <c r="E4" s="235"/>
      <c r="F4" s="227"/>
      <c r="G4" s="223"/>
      <c r="H4" s="20"/>
      <c r="I4" s="20"/>
      <c r="J4" s="2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>
      <c r="A5" s="223"/>
      <c r="B5" s="225"/>
      <c r="C5" s="226" t="s">
        <v>540</v>
      </c>
      <c r="D5" s="226"/>
      <c r="E5" s="226"/>
      <c r="F5" s="226"/>
      <c r="G5" s="224"/>
      <c r="H5" s="20"/>
      <c r="I5" s="20"/>
      <c r="J5" s="2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>
      <c r="A6" s="32"/>
      <c r="B6" s="228"/>
      <c r="C6" s="228"/>
      <c r="D6" s="228"/>
      <c r="E6" s="228"/>
      <c r="F6" s="20"/>
      <c r="G6" s="20"/>
      <c r="H6" s="20"/>
      <c r="I6" s="20"/>
      <c r="J6" s="2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7.75">
      <c r="A7" s="229" t="s">
        <v>541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27.75">
      <c r="A8" s="229" t="s">
        <v>542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</row>
    <row r="9" spans="1:26" ht="45.75" thickBot="1">
      <c r="A9" s="247" t="s">
        <v>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ht="13.5" thickBot="1">
      <c r="A10" s="64" t="s">
        <v>0</v>
      </c>
      <c r="B10" s="65" t="s">
        <v>1</v>
      </c>
      <c r="C10" s="66"/>
      <c r="D10" s="248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67"/>
      <c r="S10" s="67"/>
      <c r="T10" s="67"/>
      <c r="U10" s="67"/>
      <c r="V10" s="67"/>
      <c r="W10" s="67"/>
      <c r="X10" s="68"/>
      <c r="Y10" s="68"/>
      <c r="Z10" s="69" t="s">
        <v>5</v>
      </c>
    </row>
    <row r="11" spans="1:26">
      <c r="A11" s="237" t="s">
        <v>41</v>
      </c>
      <c r="B11" s="252">
        <v>0.375</v>
      </c>
      <c r="C11" s="70" t="s">
        <v>2</v>
      </c>
      <c r="D11" s="21" t="s">
        <v>55</v>
      </c>
      <c r="E11" s="199" t="s">
        <v>60</v>
      </c>
      <c r="F11" s="21" t="s">
        <v>60</v>
      </c>
      <c r="G11" s="21" t="s">
        <v>62</v>
      </c>
      <c r="H11" s="199" t="s">
        <v>65</v>
      </c>
      <c r="I11" s="199" t="s">
        <v>64</v>
      </c>
      <c r="J11" s="21" t="s">
        <v>66</v>
      </c>
      <c r="K11" s="21" t="s">
        <v>67</v>
      </c>
      <c r="L11" s="21" t="s">
        <v>68</v>
      </c>
      <c r="M11" s="21" t="s">
        <v>69</v>
      </c>
      <c r="N11" s="21"/>
      <c r="O11" s="21"/>
      <c r="P11" s="21"/>
      <c r="Q11" s="21"/>
      <c r="R11" s="199"/>
      <c r="S11" s="199"/>
      <c r="T11" s="199"/>
      <c r="U11" s="199"/>
      <c r="V11" s="199"/>
      <c r="W11" s="38"/>
      <c r="X11" s="52"/>
      <c r="Y11" s="52"/>
      <c r="Z11" s="71"/>
    </row>
    <row r="12" spans="1:26" ht="40.5" customHeight="1">
      <c r="A12" s="237"/>
      <c r="B12" s="253"/>
      <c r="C12" s="72" t="s">
        <v>3</v>
      </c>
      <c r="D12" s="22" t="s">
        <v>59</v>
      </c>
      <c r="E12" s="22" t="s">
        <v>59</v>
      </c>
      <c r="F12" s="22" t="s">
        <v>61</v>
      </c>
      <c r="G12" s="22" t="s">
        <v>63</v>
      </c>
      <c r="H12" s="22" t="s">
        <v>59</v>
      </c>
      <c r="I12" s="200" t="s">
        <v>101</v>
      </c>
      <c r="J12" s="22" t="s">
        <v>59</v>
      </c>
      <c r="K12" s="22" t="s">
        <v>59</v>
      </c>
      <c r="L12" s="22" t="s">
        <v>59</v>
      </c>
      <c r="M12" s="22" t="s">
        <v>59</v>
      </c>
      <c r="N12" s="22"/>
      <c r="O12" s="22"/>
      <c r="P12" s="22"/>
      <c r="Q12" s="22"/>
      <c r="R12" s="200"/>
      <c r="S12" s="200"/>
      <c r="T12" s="200"/>
      <c r="U12" s="200"/>
      <c r="V12" s="200"/>
      <c r="W12" s="39"/>
      <c r="X12" s="48"/>
      <c r="Y12" s="48"/>
      <c r="Z12" s="73"/>
    </row>
    <row r="13" spans="1:26" ht="13.5" thickBot="1">
      <c r="A13" s="237"/>
      <c r="B13" s="254"/>
      <c r="C13" s="74" t="s">
        <v>4</v>
      </c>
      <c r="D13" s="23">
        <v>30</v>
      </c>
      <c r="E13" s="23">
        <v>19</v>
      </c>
      <c r="F13" s="23">
        <v>16</v>
      </c>
      <c r="G13" s="25">
        <v>27</v>
      </c>
      <c r="H13" s="27">
        <v>34</v>
      </c>
      <c r="I13" s="27">
        <v>37</v>
      </c>
      <c r="J13" s="27">
        <v>33</v>
      </c>
      <c r="K13" s="27">
        <v>26</v>
      </c>
      <c r="L13" s="27">
        <v>30</v>
      </c>
      <c r="M13" s="27">
        <v>28</v>
      </c>
      <c r="N13" s="23"/>
      <c r="O13" s="23"/>
      <c r="P13" s="23"/>
      <c r="Q13" s="27"/>
      <c r="R13" s="27"/>
      <c r="S13" s="27"/>
      <c r="T13" s="27"/>
      <c r="U13" s="27"/>
      <c r="V13" s="27"/>
      <c r="W13" s="35"/>
      <c r="X13" s="51"/>
      <c r="Y13" s="51"/>
      <c r="Z13" s="76">
        <f>SUM(D13:Y13)</f>
        <v>280</v>
      </c>
    </row>
    <row r="14" spans="1:26">
      <c r="A14" s="237"/>
      <c r="B14" s="252">
        <v>0.43055555555555558</v>
      </c>
      <c r="C14" s="70" t="s">
        <v>2</v>
      </c>
      <c r="D14" s="21" t="s">
        <v>71</v>
      </c>
      <c r="E14" s="21" t="s">
        <v>72</v>
      </c>
      <c r="F14" s="21" t="s">
        <v>72</v>
      </c>
      <c r="G14" s="21" t="s">
        <v>75</v>
      </c>
      <c r="H14" s="21" t="s">
        <v>77</v>
      </c>
      <c r="I14" s="21" t="s">
        <v>78</v>
      </c>
      <c r="J14" s="24" t="s">
        <v>79</v>
      </c>
      <c r="K14" s="24" t="s">
        <v>81</v>
      </c>
      <c r="L14" s="24" t="s">
        <v>82</v>
      </c>
      <c r="M14" s="24" t="s">
        <v>83</v>
      </c>
      <c r="N14" s="24" t="s">
        <v>84</v>
      </c>
      <c r="O14" s="24" t="s">
        <v>91</v>
      </c>
      <c r="P14" s="24" t="s">
        <v>85</v>
      </c>
      <c r="Q14" s="21"/>
      <c r="R14" s="21"/>
      <c r="S14" s="21"/>
      <c r="T14" s="21"/>
      <c r="U14" s="21"/>
      <c r="V14" s="38"/>
      <c r="W14" s="52"/>
      <c r="X14" s="52"/>
      <c r="Y14" s="52"/>
      <c r="Z14" s="77"/>
    </row>
    <row r="15" spans="1:26" ht="35.25" customHeight="1">
      <c r="A15" s="237"/>
      <c r="B15" s="253"/>
      <c r="C15" s="72" t="s">
        <v>3</v>
      </c>
      <c r="D15" s="22" t="s">
        <v>70</v>
      </c>
      <c r="E15" s="22" t="s">
        <v>73</v>
      </c>
      <c r="F15" s="22" t="s">
        <v>74</v>
      </c>
      <c r="G15" s="22" t="s">
        <v>76</v>
      </c>
      <c r="H15" s="22" t="s">
        <v>76</v>
      </c>
      <c r="I15" s="22" t="s">
        <v>76</v>
      </c>
      <c r="J15" s="22" t="s">
        <v>80</v>
      </c>
      <c r="K15" s="22" t="s">
        <v>76</v>
      </c>
      <c r="L15" s="22" t="s">
        <v>76</v>
      </c>
      <c r="M15" s="22" t="s">
        <v>76</v>
      </c>
      <c r="N15" s="22" t="s">
        <v>76</v>
      </c>
      <c r="O15" s="22" t="s">
        <v>76</v>
      </c>
      <c r="P15" s="22" t="s">
        <v>76</v>
      </c>
      <c r="Q15" s="22"/>
      <c r="R15" s="22"/>
      <c r="S15" s="22"/>
      <c r="T15" s="22"/>
      <c r="U15" s="22"/>
      <c r="V15" s="39"/>
      <c r="W15" s="48"/>
      <c r="X15" s="48"/>
      <c r="Y15" s="48"/>
      <c r="Z15" s="73"/>
    </row>
    <row r="16" spans="1:26" ht="13.5" thickBot="1">
      <c r="A16" s="237"/>
      <c r="B16" s="254"/>
      <c r="C16" s="78" t="s">
        <v>4</v>
      </c>
      <c r="D16" s="27">
        <v>30</v>
      </c>
      <c r="E16" s="23">
        <v>10</v>
      </c>
      <c r="F16" s="23">
        <v>16</v>
      </c>
      <c r="G16" s="23">
        <v>27</v>
      </c>
      <c r="H16" s="23">
        <v>32</v>
      </c>
      <c r="I16" s="23">
        <v>25</v>
      </c>
      <c r="J16" s="31">
        <v>28</v>
      </c>
      <c r="K16" s="31">
        <v>23</v>
      </c>
      <c r="L16" s="31">
        <v>29</v>
      </c>
      <c r="M16" s="31">
        <v>32</v>
      </c>
      <c r="N16" s="31">
        <v>31</v>
      </c>
      <c r="O16" s="31">
        <v>27</v>
      </c>
      <c r="P16" s="31">
        <v>30</v>
      </c>
      <c r="Q16" s="43"/>
      <c r="R16" s="43"/>
      <c r="S16" s="43"/>
      <c r="T16" s="35"/>
      <c r="U16" s="26"/>
      <c r="V16" s="35"/>
      <c r="W16" s="51"/>
      <c r="X16" s="51"/>
      <c r="Y16" s="51"/>
      <c r="Z16" s="76">
        <f>SUM(D16:Y16)</f>
        <v>340</v>
      </c>
    </row>
    <row r="17" spans="1:26">
      <c r="A17" s="237"/>
      <c r="B17" s="252">
        <v>0.4861111111111111</v>
      </c>
      <c r="C17" s="70" t="s">
        <v>2</v>
      </c>
      <c r="D17" s="24" t="s">
        <v>86</v>
      </c>
      <c r="E17" s="24" t="s">
        <v>87</v>
      </c>
      <c r="F17" s="24" t="s">
        <v>88</v>
      </c>
      <c r="G17" s="24" t="s">
        <v>90</v>
      </c>
      <c r="H17" s="137" t="s">
        <v>113</v>
      </c>
      <c r="I17" s="137" t="s">
        <v>108</v>
      </c>
      <c r="J17" s="137" t="s">
        <v>109</v>
      </c>
      <c r="K17" s="137" t="s">
        <v>110</v>
      </c>
      <c r="L17" s="137" t="s">
        <v>111</v>
      </c>
      <c r="M17" s="137" t="s">
        <v>112</v>
      </c>
      <c r="N17" s="141" t="s">
        <v>156</v>
      </c>
      <c r="O17" s="137" t="s">
        <v>114</v>
      </c>
      <c r="P17" s="21"/>
      <c r="Q17" s="21"/>
      <c r="R17" s="21"/>
      <c r="S17" s="24"/>
      <c r="T17" s="24"/>
      <c r="U17" s="79"/>
      <c r="V17" s="52"/>
      <c r="W17" s="52"/>
      <c r="X17" s="52"/>
      <c r="Y17" s="52"/>
      <c r="Z17" s="77"/>
    </row>
    <row r="18" spans="1:26" ht="27" customHeight="1">
      <c r="A18" s="237"/>
      <c r="B18" s="253"/>
      <c r="C18" s="72" t="s">
        <v>3</v>
      </c>
      <c r="D18" s="22" t="s">
        <v>76</v>
      </c>
      <c r="E18" s="22" t="s">
        <v>76</v>
      </c>
      <c r="F18" s="22" t="s">
        <v>89</v>
      </c>
      <c r="G18" s="22" t="s">
        <v>76</v>
      </c>
      <c r="H18" s="138" t="s">
        <v>11</v>
      </c>
      <c r="I18" s="138" t="s">
        <v>11</v>
      </c>
      <c r="J18" s="138" t="s">
        <v>11</v>
      </c>
      <c r="K18" s="138" t="s">
        <v>11</v>
      </c>
      <c r="L18" s="138" t="s">
        <v>11</v>
      </c>
      <c r="M18" s="138" t="s">
        <v>11</v>
      </c>
      <c r="N18" s="138" t="s">
        <v>158</v>
      </c>
      <c r="O18" s="138" t="s">
        <v>11</v>
      </c>
      <c r="P18" s="22"/>
      <c r="Q18" s="22"/>
      <c r="R18" s="22"/>
      <c r="S18" s="22"/>
      <c r="T18" s="22"/>
      <c r="U18" s="39"/>
      <c r="V18" s="48"/>
      <c r="W18" s="48"/>
      <c r="X18" s="48"/>
      <c r="Y18" s="48"/>
      <c r="Z18" s="73"/>
    </row>
    <row r="19" spans="1:26" ht="13.5" thickBot="1">
      <c r="A19" s="237"/>
      <c r="B19" s="254"/>
      <c r="C19" s="78" t="s">
        <v>4</v>
      </c>
      <c r="D19" s="31">
        <v>29</v>
      </c>
      <c r="E19" s="31">
        <v>30</v>
      </c>
      <c r="F19" s="33">
        <v>33</v>
      </c>
      <c r="G19" s="31">
        <v>30</v>
      </c>
      <c r="H19" s="139">
        <v>29</v>
      </c>
      <c r="I19" s="139">
        <v>29</v>
      </c>
      <c r="J19" s="139">
        <v>27</v>
      </c>
      <c r="K19" s="139">
        <v>35</v>
      </c>
      <c r="L19" s="139">
        <v>27</v>
      </c>
      <c r="M19" s="139">
        <v>26</v>
      </c>
      <c r="N19" s="142">
        <v>28</v>
      </c>
      <c r="O19" s="139">
        <v>26</v>
      </c>
      <c r="P19" s="23"/>
      <c r="Q19" s="35"/>
      <c r="R19" s="35"/>
      <c r="S19" s="35"/>
      <c r="T19" s="35"/>
      <c r="U19" s="80"/>
      <c r="V19" s="51"/>
      <c r="W19" s="51"/>
      <c r="X19" s="51"/>
      <c r="Y19" s="51"/>
      <c r="Z19" s="76">
        <f>SUM(D19:Y19)</f>
        <v>349</v>
      </c>
    </row>
    <row r="20" spans="1:26">
      <c r="A20" s="237"/>
      <c r="B20" s="252">
        <v>0.54166666666666663</v>
      </c>
      <c r="C20" s="70" t="s">
        <v>2</v>
      </c>
      <c r="D20" s="137" t="s">
        <v>115</v>
      </c>
      <c r="E20" s="137" t="s">
        <v>117</v>
      </c>
      <c r="F20" s="137" t="s">
        <v>118</v>
      </c>
      <c r="G20" s="137" t="s">
        <v>120</v>
      </c>
      <c r="H20" s="137" t="s">
        <v>121</v>
      </c>
      <c r="I20" s="137" t="s">
        <v>122</v>
      </c>
      <c r="J20" s="137" t="s">
        <v>123</v>
      </c>
      <c r="K20" s="137" t="s">
        <v>124</v>
      </c>
      <c r="L20" s="137" t="s">
        <v>125</v>
      </c>
      <c r="M20" s="137" t="s">
        <v>126</v>
      </c>
      <c r="N20" s="137" t="s">
        <v>127</v>
      </c>
      <c r="O20" s="137" t="s">
        <v>128</v>
      </c>
      <c r="P20" s="137" t="s">
        <v>129</v>
      </c>
      <c r="Q20" s="137" t="s">
        <v>130</v>
      </c>
      <c r="R20" s="137" t="s">
        <v>131</v>
      </c>
      <c r="S20" s="137" t="s">
        <v>132</v>
      </c>
      <c r="T20" s="137" t="s">
        <v>133</v>
      </c>
      <c r="U20" s="21"/>
      <c r="V20" s="21"/>
      <c r="W20" s="81"/>
      <c r="X20" s="52"/>
      <c r="Y20" s="52"/>
      <c r="Z20" s="77"/>
    </row>
    <row r="21" spans="1:26" ht="34.5" customHeight="1">
      <c r="A21" s="237"/>
      <c r="B21" s="253"/>
      <c r="C21" s="72" t="s">
        <v>3</v>
      </c>
      <c r="D21" s="138" t="s">
        <v>11</v>
      </c>
      <c r="E21" s="138" t="s">
        <v>11</v>
      </c>
      <c r="F21" s="138" t="s">
        <v>119</v>
      </c>
      <c r="G21" s="138" t="s">
        <v>119</v>
      </c>
      <c r="H21" s="138" t="s">
        <v>119</v>
      </c>
      <c r="I21" s="138" t="s">
        <v>119</v>
      </c>
      <c r="J21" s="138" t="s">
        <v>119</v>
      </c>
      <c r="K21" s="138" t="s">
        <v>119</v>
      </c>
      <c r="L21" s="138" t="s">
        <v>119</v>
      </c>
      <c r="M21" s="138" t="s">
        <v>11</v>
      </c>
      <c r="N21" s="138" t="s">
        <v>119</v>
      </c>
      <c r="O21" s="138" t="s">
        <v>119</v>
      </c>
      <c r="P21" s="138" t="s">
        <v>11</v>
      </c>
      <c r="Q21" s="138" t="s">
        <v>11</v>
      </c>
      <c r="R21" s="138" t="s">
        <v>11</v>
      </c>
      <c r="S21" s="138" t="s">
        <v>11</v>
      </c>
      <c r="T21" s="138" t="s">
        <v>139</v>
      </c>
      <c r="U21" s="22"/>
      <c r="V21" s="22"/>
      <c r="W21" s="82"/>
      <c r="X21" s="48"/>
      <c r="Y21" s="48"/>
      <c r="Z21" s="73"/>
    </row>
    <row r="22" spans="1:26" ht="13.5" thickBot="1">
      <c r="A22" s="237"/>
      <c r="B22" s="254"/>
      <c r="C22" s="78" t="s">
        <v>4</v>
      </c>
      <c r="D22" s="139">
        <v>26</v>
      </c>
      <c r="E22" s="139">
        <v>25</v>
      </c>
      <c r="F22" s="140">
        <v>20</v>
      </c>
      <c r="G22" s="140">
        <v>22</v>
      </c>
      <c r="H22" s="140">
        <v>25</v>
      </c>
      <c r="I22" s="140">
        <v>22</v>
      </c>
      <c r="J22" s="140">
        <v>23</v>
      </c>
      <c r="K22" s="140">
        <v>24</v>
      </c>
      <c r="L22" s="140">
        <v>26</v>
      </c>
      <c r="M22" s="140">
        <v>24</v>
      </c>
      <c r="N22" s="140">
        <v>23</v>
      </c>
      <c r="O22" s="140">
        <v>23</v>
      </c>
      <c r="P22" s="140">
        <v>24</v>
      </c>
      <c r="Q22" s="140">
        <v>23</v>
      </c>
      <c r="R22" s="140">
        <v>21</v>
      </c>
      <c r="S22" s="140">
        <v>24</v>
      </c>
      <c r="T22" s="140">
        <v>19</v>
      </c>
      <c r="U22" s="29"/>
      <c r="V22" s="29"/>
      <c r="W22" s="83"/>
      <c r="X22" s="51"/>
      <c r="Y22" s="51"/>
      <c r="Z22" s="84">
        <f>SUM(D22:Y22)</f>
        <v>394</v>
      </c>
    </row>
    <row r="23" spans="1:26">
      <c r="A23" s="237"/>
      <c r="B23" s="252">
        <v>0.59722222222222221</v>
      </c>
      <c r="C23" s="70" t="s">
        <v>2</v>
      </c>
      <c r="D23" s="137" t="s">
        <v>136</v>
      </c>
      <c r="E23" s="137" t="s">
        <v>141</v>
      </c>
      <c r="F23" s="137" t="s">
        <v>143</v>
      </c>
      <c r="G23" s="137" t="s">
        <v>149</v>
      </c>
      <c r="H23" s="146" t="s">
        <v>163</v>
      </c>
      <c r="I23" s="146" t="s">
        <v>165</v>
      </c>
      <c r="J23" s="146" t="s">
        <v>166</v>
      </c>
      <c r="K23" s="146" t="s">
        <v>167</v>
      </c>
      <c r="L23" s="146" t="s">
        <v>168</v>
      </c>
      <c r="M23" s="146" t="s">
        <v>169</v>
      </c>
      <c r="N23" s="146" t="s">
        <v>170</v>
      </c>
      <c r="O23" s="146" t="s">
        <v>171</v>
      </c>
      <c r="P23" s="146" t="s">
        <v>172</v>
      </c>
      <c r="Q23" s="146" t="s">
        <v>173</v>
      </c>
      <c r="R23" s="146" t="s">
        <v>174</v>
      </c>
      <c r="S23" s="146" t="s">
        <v>175</v>
      </c>
      <c r="T23" s="63"/>
      <c r="U23" s="42"/>
      <c r="V23" s="52"/>
      <c r="W23" s="81"/>
      <c r="X23" s="52"/>
      <c r="Y23" s="52"/>
      <c r="Z23" s="77"/>
    </row>
    <row r="24" spans="1:26" ht="43.5" customHeight="1">
      <c r="A24" s="237"/>
      <c r="B24" s="253"/>
      <c r="C24" s="72" t="s">
        <v>3</v>
      </c>
      <c r="D24" s="138" t="s">
        <v>485</v>
      </c>
      <c r="E24" s="138" t="s">
        <v>142</v>
      </c>
      <c r="F24" s="138" t="s">
        <v>142</v>
      </c>
      <c r="G24" s="138" t="s">
        <v>151</v>
      </c>
      <c r="H24" s="147" t="s">
        <v>164</v>
      </c>
      <c r="I24" s="147" t="s">
        <v>164</v>
      </c>
      <c r="J24" s="147" t="s">
        <v>164</v>
      </c>
      <c r="K24" s="147" t="s">
        <v>164</v>
      </c>
      <c r="L24" s="147" t="s">
        <v>164</v>
      </c>
      <c r="M24" s="147" t="s">
        <v>164</v>
      </c>
      <c r="N24" s="147" t="s">
        <v>164</v>
      </c>
      <c r="O24" s="147" t="s">
        <v>164</v>
      </c>
      <c r="P24" s="147" t="s">
        <v>164</v>
      </c>
      <c r="Q24" s="147" t="s">
        <v>164</v>
      </c>
      <c r="R24" s="147" t="s">
        <v>164</v>
      </c>
      <c r="S24" s="147" t="s">
        <v>164</v>
      </c>
      <c r="T24" s="22"/>
      <c r="U24" s="39"/>
      <c r="V24" s="48"/>
      <c r="W24" s="82"/>
      <c r="X24" s="48"/>
      <c r="Y24" s="48"/>
      <c r="Z24" s="73"/>
    </row>
    <row r="25" spans="1:26" ht="13.5" thickBot="1">
      <c r="A25" s="237"/>
      <c r="B25" s="254"/>
      <c r="C25" s="74" t="s">
        <v>4</v>
      </c>
      <c r="D25" s="145">
        <v>18</v>
      </c>
      <c r="E25" s="144">
        <v>21</v>
      </c>
      <c r="F25" s="144">
        <v>13</v>
      </c>
      <c r="G25" s="139">
        <v>20</v>
      </c>
      <c r="H25" s="148">
        <v>27</v>
      </c>
      <c r="I25" s="148">
        <v>27</v>
      </c>
      <c r="J25" s="148">
        <v>27</v>
      </c>
      <c r="K25" s="148">
        <v>27</v>
      </c>
      <c r="L25" s="148">
        <v>29</v>
      </c>
      <c r="M25" s="148">
        <v>28</v>
      </c>
      <c r="N25" s="148">
        <v>30</v>
      </c>
      <c r="O25" s="148">
        <v>27</v>
      </c>
      <c r="P25" s="148">
        <v>32</v>
      </c>
      <c r="Q25" s="148">
        <v>28</v>
      </c>
      <c r="R25" s="148">
        <v>27</v>
      </c>
      <c r="S25" s="148">
        <v>28</v>
      </c>
      <c r="T25" s="35"/>
      <c r="U25" s="80"/>
      <c r="V25" s="51"/>
      <c r="W25" s="83"/>
      <c r="X25" s="51"/>
      <c r="Y25" s="51"/>
      <c r="Z25" s="85">
        <f>SUM(D25:Y25)</f>
        <v>409</v>
      </c>
    </row>
    <row r="26" spans="1:26">
      <c r="A26" s="237"/>
      <c r="B26" s="252">
        <v>0.65277777777777779</v>
      </c>
      <c r="C26" s="86" t="s">
        <v>2</v>
      </c>
      <c r="D26" s="146" t="s">
        <v>181</v>
      </c>
      <c r="E26" s="146" t="s">
        <v>183</v>
      </c>
      <c r="F26" s="146" t="s">
        <v>189</v>
      </c>
      <c r="G26" s="146" t="s">
        <v>191</v>
      </c>
      <c r="H26" s="146" t="s">
        <v>196</v>
      </c>
      <c r="I26" s="146" t="s">
        <v>203</v>
      </c>
      <c r="J26" s="146" t="s">
        <v>205</v>
      </c>
      <c r="K26" s="146" t="s">
        <v>206</v>
      </c>
      <c r="L26" s="146" t="s">
        <v>207</v>
      </c>
      <c r="M26" s="146" t="s">
        <v>208</v>
      </c>
      <c r="N26" s="146" t="s">
        <v>209</v>
      </c>
      <c r="O26" s="146" t="s">
        <v>210</v>
      </c>
      <c r="P26" s="146" t="s">
        <v>211</v>
      </c>
      <c r="Q26" s="146" t="s">
        <v>218</v>
      </c>
      <c r="R26" s="21"/>
      <c r="S26" s="21"/>
      <c r="T26" s="63"/>
      <c r="U26" s="63"/>
      <c r="V26" s="28"/>
      <c r="W26" s="42"/>
      <c r="X26" s="52"/>
      <c r="Y26" s="52"/>
      <c r="Z26" s="87"/>
    </row>
    <row r="27" spans="1:26" ht="44.25" customHeight="1">
      <c r="A27" s="237"/>
      <c r="B27" s="253"/>
      <c r="C27" s="72" t="s">
        <v>3</v>
      </c>
      <c r="D27" s="147" t="s">
        <v>182</v>
      </c>
      <c r="E27" s="147" t="s">
        <v>182</v>
      </c>
      <c r="F27" s="147" t="s">
        <v>195</v>
      </c>
      <c r="G27" s="147" t="s">
        <v>195</v>
      </c>
      <c r="H27" s="147" t="s">
        <v>198</v>
      </c>
      <c r="I27" s="147" t="s">
        <v>216</v>
      </c>
      <c r="J27" s="147" t="s">
        <v>216</v>
      </c>
      <c r="K27" s="147" t="s">
        <v>179</v>
      </c>
      <c r="L27" s="147" t="s">
        <v>179</v>
      </c>
      <c r="M27" s="147" t="s">
        <v>179</v>
      </c>
      <c r="N27" s="147" t="s">
        <v>179</v>
      </c>
      <c r="O27" s="147" t="s">
        <v>204</v>
      </c>
      <c r="P27" s="147" t="s">
        <v>204</v>
      </c>
      <c r="Q27" s="147" t="s">
        <v>219</v>
      </c>
      <c r="R27" s="22"/>
      <c r="S27" s="22"/>
      <c r="T27" s="22"/>
      <c r="U27" s="22"/>
      <c r="V27" s="22"/>
      <c r="W27" s="39"/>
      <c r="X27" s="48"/>
      <c r="Y27" s="48"/>
      <c r="Z27" s="73"/>
    </row>
    <row r="28" spans="1:26" ht="13.5" thickBot="1">
      <c r="A28" s="237"/>
      <c r="B28" s="254"/>
      <c r="C28" s="74" t="s">
        <v>4</v>
      </c>
      <c r="D28" s="149">
        <v>28</v>
      </c>
      <c r="E28" s="149">
        <v>23</v>
      </c>
      <c r="F28" s="149">
        <v>21</v>
      </c>
      <c r="G28" s="149">
        <v>20</v>
      </c>
      <c r="H28" s="150">
        <v>30</v>
      </c>
      <c r="I28" s="150">
        <v>32</v>
      </c>
      <c r="J28" s="150">
        <v>29</v>
      </c>
      <c r="K28" s="150">
        <v>28</v>
      </c>
      <c r="L28" s="150">
        <v>28</v>
      </c>
      <c r="M28" s="150">
        <v>33</v>
      </c>
      <c r="N28" s="150">
        <v>29</v>
      </c>
      <c r="O28" s="150">
        <v>28</v>
      </c>
      <c r="P28" s="149">
        <v>29</v>
      </c>
      <c r="Q28" s="149">
        <v>41</v>
      </c>
      <c r="R28" s="23"/>
      <c r="S28" s="23"/>
      <c r="T28" s="23"/>
      <c r="U28" s="35"/>
      <c r="V28" s="35"/>
      <c r="W28" s="80"/>
      <c r="X28" s="51"/>
      <c r="Y28" s="51"/>
      <c r="Z28" s="76">
        <f>SUM(D28:Y28)</f>
        <v>399</v>
      </c>
    </row>
    <row r="29" spans="1:26">
      <c r="A29" s="237"/>
      <c r="B29" s="252">
        <v>0.70833333333333337</v>
      </c>
      <c r="C29" s="86" t="s">
        <v>2</v>
      </c>
      <c r="D29" s="151" t="s">
        <v>224</v>
      </c>
      <c r="E29" s="151" t="s">
        <v>225</v>
      </c>
      <c r="F29" s="151" t="s">
        <v>226</v>
      </c>
      <c r="G29" s="151" t="s">
        <v>227</v>
      </c>
      <c r="H29" s="151" t="s">
        <v>228</v>
      </c>
      <c r="I29" s="151" t="s">
        <v>229</v>
      </c>
      <c r="J29" s="151" t="s">
        <v>230</v>
      </c>
      <c r="K29" s="151" t="s">
        <v>231</v>
      </c>
      <c r="L29" s="151" t="s">
        <v>232</v>
      </c>
      <c r="M29" s="152" t="s">
        <v>233</v>
      </c>
      <c r="N29" s="152" t="s">
        <v>234</v>
      </c>
      <c r="O29" s="152" t="s">
        <v>235</v>
      </c>
      <c r="P29" s="153" t="s">
        <v>236</v>
      </c>
      <c r="Q29" s="154" t="s">
        <v>237</v>
      </c>
      <c r="R29" s="152" t="s">
        <v>238</v>
      </c>
      <c r="S29" s="152" t="s">
        <v>239</v>
      </c>
      <c r="T29" s="152" t="s">
        <v>240</v>
      </c>
      <c r="U29" s="152" t="s">
        <v>241</v>
      </c>
      <c r="V29" s="28"/>
      <c r="W29" s="42"/>
      <c r="X29" s="28"/>
      <c r="Y29" s="28"/>
      <c r="Z29" s="88"/>
    </row>
    <row r="30" spans="1:26" ht="40.5" customHeight="1">
      <c r="A30" s="237"/>
      <c r="B30" s="253"/>
      <c r="C30" s="72" t="s">
        <v>3</v>
      </c>
      <c r="D30" s="155" t="s">
        <v>242</v>
      </c>
      <c r="E30" s="155" t="s">
        <v>242</v>
      </c>
      <c r="F30" s="155" t="s">
        <v>242</v>
      </c>
      <c r="G30" s="155" t="s">
        <v>242</v>
      </c>
      <c r="H30" s="155" t="s">
        <v>242</v>
      </c>
      <c r="I30" s="155" t="s">
        <v>242</v>
      </c>
      <c r="J30" s="155" t="s">
        <v>250</v>
      </c>
      <c r="K30" s="155" t="s">
        <v>242</v>
      </c>
      <c r="L30" s="155" t="s">
        <v>250</v>
      </c>
      <c r="M30" s="156" t="s">
        <v>261</v>
      </c>
      <c r="N30" s="157" t="s">
        <v>251</v>
      </c>
      <c r="O30" s="157" t="s">
        <v>251</v>
      </c>
      <c r="P30" s="156" t="s">
        <v>261</v>
      </c>
      <c r="Q30" s="158" t="s">
        <v>251</v>
      </c>
      <c r="R30" s="157" t="s">
        <v>251</v>
      </c>
      <c r="S30" s="157" t="s">
        <v>251</v>
      </c>
      <c r="T30" s="157" t="s">
        <v>251</v>
      </c>
      <c r="U30" s="157" t="s">
        <v>251</v>
      </c>
      <c r="V30" s="22"/>
      <c r="W30" s="39"/>
      <c r="X30" s="22"/>
      <c r="Y30" s="22"/>
      <c r="Z30" s="84"/>
    </row>
    <row r="31" spans="1:26" ht="13.5" thickBot="1">
      <c r="A31" s="251"/>
      <c r="B31" s="254"/>
      <c r="C31" s="78" t="s">
        <v>4</v>
      </c>
      <c r="D31" s="159">
        <v>22</v>
      </c>
      <c r="E31" s="160">
        <v>23</v>
      </c>
      <c r="F31" s="160">
        <v>24</v>
      </c>
      <c r="G31" s="160">
        <v>24</v>
      </c>
      <c r="H31" s="160">
        <v>20</v>
      </c>
      <c r="I31" s="161">
        <v>24</v>
      </c>
      <c r="J31" s="161">
        <v>29</v>
      </c>
      <c r="K31" s="161">
        <v>28</v>
      </c>
      <c r="L31" s="162">
        <v>11</v>
      </c>
      <c r="M31" s="163">
        <v>25</v>
      </c>
      <c r="N31" s="163">
        <v>26</v>
      </c>
      <c r="O31" s="163">
        <v>25</v>
      </c>
      <c r="P31" s="164">
        <v>14</v>
      </c>
      <c r="Q31" s="165">
        <v>22</v>
      </c>
      <c r="R31" s="163">
        <v>26</v>
      </c>
      <c r="S31" s="164">
        <v>24</v>
      </c>
      <c r="T31" s="164">
        <v>24</v>
      </c>
      <c r="U31" s="163">
        <v>24</v>
      </c>
      <c r="V31" s="23"/>
      <c r="W31" s="45"/>
      <c r="X31" s="23"/>
      <c r="Y31" s="23"/>
      <c r="Z31" s="84">
        <f>SUM(D31:U31)</f>
        <v>415</v>
      </c>
    </row>
    <row r="32" spans="1:26" ht="12.75" customHeight="1">
      <c r="A32" s="237" t="s">
        <v>532</v>
      </c>
      <c r="B32" s="252">
        <v>0.375</v>
      </c>
      <c r="C32" s="90" t="s">
        <v>2</v>
      </c>
      <c r="D32" s="196" t="s">
        <v>263</v>
      </c>
      <c r="E32" s="196" t="s">
        <v>264</v>
      </c>
      <c r="F32" s="196" t="s">
        <v>265</v>
      </c>
      <c r="G32" s="196" t="s">
        <v>266</v>
      </c>
      <c r="H32" s="196" t="s">
        <v>267</v>
      </c>
      <c r="I32" s="196" t="s">
        <v>268</v>
      </c>
      <c r="J32" s="196" t="s">
        <v>269</v>
      </c>
      <c r="K32" s="196" t="s">
        <v>270</v>
      </c>
      <c r="L32" s="213" t="s">
        <v>378</v>
      </c>
      <c r="M32" s="199"/>
      <c r="N32" s="195"/>
      <c r="O32" s="195"/>
      <c r="P32" s="195"/>
      <c r="Q32" s="195"/>
      <c r="R32" s="52"/>
      <c r="S32" s="52"/>
      <c r="T32" s="52"/>
      <c r="U32" s="52"/>
      <c r="V32" s="52"/>
      <c r="W32" s="52"/>
      <c r="X32" s="52"/>
      <c r="Y32" s="52"/>
      <c r="Z32" s="91"/>
    </row>
    <row r="33" spans="1:31" ht="48" customHeight="1">
      <c r="A33" s="237"/>
      <c r="B33" s="253"/>
      <c r="C33" s="92" t="s">
        <v>3</v>
      </c>
      <c r="D33" s="197" t="s">
        <v>447</v>
      </c>
      <c r="E33" s="197" t="s">
        <v>447</v>
      </c>
      <c r="F33" s="197" t="s">
        <v>447</v>
      </c>
      <c r="G33" s="197" t="s">
        <v>12</v>
      </c>
      <c r="H33" s="197" t="s">
        <v>12</v>
      </c>
      <c r="I33" s="197" t="s">
        <v>12</v>
      </c>
      <c r="J33" s="197" t="s">
        <v>417</v>
      </c>
      <c r="K33" s="197" t="s">
        <v>417</v>
      </c>
      <c r="L33" s="215" t="s">
        <v>447</v>
      </c>
      <c r="M33" s="200"/>
      <c r="N33" s="193"/>
      <c r="O33" s="193"/>
      <c r="P33" s="193"/>
      <c r="Q33" s="193"/>
      <c r="R33" s="48"/>
      <c r="S33" s="48"/>
      <c r="T33" s="48"/>
      <c r="U33" s="48"/>
      <c r="V33" s="48"/>
      <c r="W33" s="48"/>
      <c r="X33" s="48"/>
      <c r="Y33" s="48"/>
      <c r="Z33" s="93"/>
    </row>
    <row r="34" spans="1:31" ht="13.5" thickBot="1">
      <c r="A34" s="237"/>
      <c r="B34" s="254"/>
      <c r="C34" s="94" t="s">
        <v>4</v>
      </c>
      <c r="D34" s="171">
        <v>36</v>
      </c>
      <c r="E34" s="171">
        <v>32</v>
      </c>
      <c r="F34" s="172">
        <v>23</v>
      </c>
      <c r="G34" s="172">
        <v>34</v>
      </c>
      <c r="H34" s="216">
        <v>30</v>
      </c>
      <c r="I34" s="216">
        <v>19</v>
      </c>
      <c r="J34" s="216">
        <v>34</v>
      </c>
      <c r="K34" s="216">
        <v>35</v>
      </c>
      <c r="L34" s="216">
        <v>26</v>
      </c>
      <c r="M34" s="27"/>
      <c r="N34" s="194"/>
      <c r="O34" s="194"/>
      <c r="P34" s="194"/>
      <c r="Q34" s="194"/>
      <c r="R34" s="51"/>
      <c r="S34" s="51"/>
      <c r="T34" s="51"/>
      <c r="U34" s="51"/>
      <c r="V34" s="51"/>
      <c r="W34" s="51"/>
      <c r="X34" s="51"/>
      <c r="Y34" s="51"/>
      <c r="Z34" s="76">
        <f>SUM(D34:Y34)</f>
        <v>269</v>
      </c>
    </row>
    <row r="35" spans="1:31">
      <c r="A35" s="237"/>
      <c r="B35" s="252">
        <v>0.43055555555555558</v>
      </c>
      <c r="C35" s="95" t="s">
        <v>2</v>
      </c>
      <c r="D35" s="196" t="s">
        <v>272</v>
      </c>
      <c r="E35" s="196" t="s">
        <v>273</v>
      </c>
      <c r="F35" s="196" t="s">
        <v>274</v>
      </c>
      <c r="G35" s="196" t="s">
        <v>275</v>
      </c>
      <c r="H35" s="213" t="s">
        <v>276</v>
      </c>
      <c r="I35" s="213" t="s">
        <v>277</v>
      </c>
      <c r="J35" s="213" t="s">
        <v>278</v>
      </c>
      <c r="K35" s="213" t="s">
        <v>279</v>
      </c>
      <c r="L35" s="196" t="s">
        <v>382</v>
      </c>
      <c r="M35" s="196" t="s">
        <v>383</v>
      </c>
      <c r="N35" s="196" t="s">
        <v>388</v>
      </c>
      <c r="O35" s="196" t="s">
        <v>280</v>
      </c>
      <c r="P35" s="196" t="s">
        <v>281</v>
      </c>
      <c r="Q35" s="196" t="s">
        <v>282</v>
      </c>
      <c r="R35" s="196" t="s">
        <v>283</v>
      </c>
      <c r="S35" s="196" t="s">
        <v>284</v>
      </c>
      <c r="T35" s="196" t="s">
        <v>285</v>
      </c>
      <c r="U35" s="190" t="s">
        <v>505</v>
      </c>
      <c r="V35" s="219" t="s">
        <v>536</v>
      </c>
      <c r="W35" s="52"/>
      <c r="X35" s="52"/>
      <c r="Y35" s="52"/>
      <c r="Z35" s="96"/>
    </row>
    <row r="36" spans="1:31" ht="38.25">
      <c r="A36" s="237"/>
      <c r="B36" s="253"/>
      <c r="C36" s="97" t="s">
        <v>3</v>
      </c>
      <c r="D36" s="197" t="s">
        <v>12</v>
      </c>
      <c r="E36" s="197" t="s">
        <v>286</v>
      </c>
      <c r="F36" s="197" t="s">
        <v>286</v>
      </c>
      <c r="G36" s="197" t="s">
        <v>286</v>
      </c>
      <c r="H36" s="215" t="s">
        <v>447</v>
      </c>
      <c r="I36" s="215" t="s">
        <v>447</v>
      </c>
      <c r="J36" s="215" t="s">
        <v>447</v>
      </c>
      <c r="K36" s="215" t="s">
        <v>447</v>
      </c>
      <c r="L36" s="197" t="s">
        <v>246</v>
      </c>
      <c r="M36" s="197" t="s">
        <v>515</v>
      </c>
      <c r="N36" s="197" t="s">
        <v>147</v>
      </c>
      <c r="O36" s="197" t="s">
        <v>147</v>
      </c>
      <c r="P36" s="197" t="s">
        <v>147</v>
      </c>
      <c r="Q36" s="197" t="s">
        <v>436</v>
      </c>
      <c r="R36" s="197" t="s">
        <v>288</v>
      </c>
      <c r="S36" s="197" t="s">
        <v>288</v>
      </c>
      <c r="T36" s="197" t="s">
        <v>288</v>
      </c>
      <c r="U36" s="189" t="s">
        <v>431</v>
      </c>
      <c r="V36" s="218" t="s">
        <v>537</v>
      </c>
      <c r="W36" s="48"/>
      <c r="X36" s="48"/>
      <c r="Y36" s="48"/>
      <c r="Z36" s="93"/>
    </row>
    <row r="37" spans="1:31" ht="13.5" thickBot="1">
      <c r="A37" s="237"/>
      <c r="B37" s="254"/>
      <c r="C37" s="98" t="s">
        <v>4</v>
      </c>
      <c r="D37" s="198">
        <v>24</v>
      </c>
      <c r="E37" s="171">
        <v>26</v>
      </c>
      <c r="F37" s="171">
        <v>25</v>
      </c>
      <c r="G37" s="171">
        <v>25</v>
      </c>
      <c r="H37" s="214">
        <v>24</v>
      </c>
      <c r="I37" s="214">
        <v>26</v>
      </c>
      <c r="J37" s="214">
        <v>26</v>
      </c>
      <c r="K37" s="214">
        <v>24</v>
      </c>
      <c r="L37" s="198">
        <v>25</v>
      </c>
      <c r="M37" s="198">
        <v>25</v>
      </c>
      <c r="N37" s="198">
        <v>21</v>
      </c>
      <c r="O37" s="198">
        <v>25</v>
      </c>
      <c r="P37" s="198">
        <v>25</v>
      </c>
      <c r="Q37" s="198">
        <v>25</v>
      </c>
      <c r="R37" s="171">
        <v>0</v>
      </c>
      <c r="S37" s="171">
        <v>0</v>
      </c>
      <c r="T37" s="171">
        <v>0</v>
      </c>
      <c r="U37" s="188">
        <v>25</v>
      </c>
      <c r="V37" s="217">
        <v>9</v>
      </c>
      <c r="W37" s="51"/>
      <c r="X37" s="51"/>
      <c r="Y37" s="51"/>
      <c r="Z37" s="76">
        <f>SUM(D37:Y37)</f>
        <v>380</v>
      </c>
    </row>
    <row r="38" spans="1:31">
      <c r="A38" s="237"/>
      <c r="B38" s="252">
        <v>0.4861111111111111</v>
      </c>
      <c r="C38" s="90" t="s">
        <v>2</v>
      </c>
      <c r="D38" s="196" t="s">
        <v>289</v>
      </c>
      <c r="E38" s="196" t="s">
        <v>290</v>
      </c>
      <c r="F38" s="196" t="s">
        <v>291</v>
      </c>
      <c r="G38" s="196" t="s">
        <v>292</v>
      </c>
      <c r="H38" s="213" t="s">
        <v>293</v>
      </c>
      <c r="I38" s="213" t="s">
        <v>294</v>
      </c>
      <c r="J38" s="213" t="s">
        <v>295</v>
      </c>
      <c r="K38" s="213" t="s">
        <v>296</v>
      </c>
      <c r="L38" s="196" t="s">
        <v>297</v>
      </c>
      <c r="M38" s="196" t="s">
        <v>298</v>
      </c>
      <c r="N38" s="196" t="s">
        <v>299</v>
      </c>
      <c r="O38" s="196" t="s">
        <v>300</v>
      </c>
      <c r="P38" s="196" t="s">
        <v>301</v>
      </c>
      <c r="Q38" s="196" t="s">
        <v>302</v>
      </c>
      <c r="R38" s="174" t="s">
        <v>303</v>
      </c>
      <c r="S38" s="174" t="s">
        <v>304</v>
      </c>
      <c r="T38" s="190" t="s">
        <v>497</v>
      </c>
      <c r="U38" s="190" t="s">
        <v>498</v>
      </c>
      <c r="V38" s="52"/>
      <c r="W38" s="52"/>
      <c r="X38" s="52"/>
      <c r="Y38" s="52"/>
      <c r="Z38" s="91"/>
    </row>
    <row r="39" spans="1:31" ht="47.25" customHeight="1">
      <c r="A39" s="237"/>
      <c r="B39" s="253"/>
      <c r="C39" s="92" t="s">
        <v>3</v>
      </c>
      <c r="D39" s="197" t="s">
        <v>436</v>
      </c>
      <c r="E39" s="197" t="s">
        <v>436</v>
      </c>
      <c r="F39" s="197" t="s">
        <v>305</v>
      </c>
      <c r="G39" s="197" t="s">
        <v>305</v>
      </c>
      <c r="H39" s="197" t="s">
        <v>305</v>
      </c>
      <c r="I39" s="197" t="s">
        <v>305</v>
      </c>
      <c r="J39" s="197" t="s">
        <v>480</v>
      </c>
      <c r="K39" s="197" t="s">
        <v>480</v>
      </c>
      <c r="L39" s="197" t="s">
        <v>480</v>
      </c>
      <c r="M39" s="197" t="s">
        <v>459</v>
      </c>
      <c r="N39" s="197" t="s">
        <v>459</v>
      </c>
      <c r="O39" s="197" t="s">
        <v>459</v>
      </c>
      <c r="P39" s="197" t="s">
        <v>459</v>
      </c>
      <c r="Q39" s="197" t="s">
        <v>458</v>
      </c>
      <c r="R39" s="175" t="s">
        <v>481</v>
      </c>
      <c r="S39" s="175" t="s">
        <v>462</v>
      </c>
      <c r="T39" s="189" t="s">
        <v>512</v>
      </c>
      <c r="U39" s="189" t="s">
        <v>431</v>
      </c>
      <c r="W39" s="48"/>
      <c r="X39" s="48"/>
      <c r="Y39" s="48"/>
      <c r="Z39" s="93"/>
    </row>
    <row r="40" spans="1:31" ht="13.5" thickBot="1">
      <c r="A40" s="237"/>
      <c r="B40" s="254"/>
      <c r="C40" s="94" t="s">
        <v>4</v>
      </c>
      <c r="D40" s="198">
        <v>20</v>
      </c>
      <c r="E40" s="198">
        <v>19</v>
      </c>
      <c r="F40" s="198">
        <v>24</v>
      </c>
      <c r="G40" s="198">
        <v>22</v>
      </c>
      <c r="H40" s="198">
        <v>20</v>
      </c>
      <c r="I40" s="198">
        <v>24</v>
      </c>
      <c r="J40" s="198">
        <v>23</v>
      </c>
      <c r="K40" s="198">
        <v>22</v>
      </c>
      <c r="L40" s="198">
        <v>20</v>
      </c>
      <c r="M40" s="198">
        <v>24</v>
      </c>
      <c r="N40" s="198">
        <v>24</v>
      </c>
      <c r="O40" s="198">
        <v>14</v>
      </c>
      <c r="P40" s="198">
        <v>22</v>
      </c>
      <c r="Q40" s="198">
        <v>26</v>
      </c>
      <c r="R40" s="176">
        <v>24</v>
      </c>
      <c r="S40" s="176">
        <v>19</v>
      </c>
      <c r="T40" s="187">
        <v>13</v>
      </c>
      <c r="U40" s="187">
        <v>20</v>
      </c>
      <c r="V40" s="51"/>
      <c r="W40" s="51"/>
      <c r="X40" s="51"/>
      <c r="Y40" s="51"/>
      <c r="Z40" s="76">
        <f>SUM(D40:Y40)</f>
        <v>380</v>
      </c>
    </row>
    <row r="41" spans="1:31">
      <c r="A41" s="237"/>
      <c r="B41" s="252">
        <v>0.54166666666666663</v>
      </c>
      <c r="C41" s="95" t="s">
        <v>2</v>
      </c>
      <c r="D41" s="174" t="s">
        <v>309</v>
      </c>
      <c r="E41" s="174" t="s">
        <v>310</v>
      </c>
      <c r="F41" s="174" t="s">
        <v>311</v>
      </c>
      <c r="G41" s="174" t="s">
        <v>312</v>
      </c>
      <c r="H41" s="174" t="s">
        <v>313</v>
      </c>
      <c r="I41" s="174" t="s">
        <v>314</v>
      </c>
      <c r="J41" s="174" t="s">
        <v>315</v>
      </c>
      <c r="K41" s="174" t="s">
        <v>316</v>
      </c>
      <c r="L41" s="174" t="s">
        <v>317</v>
      </c>
      <c r="M41" s="174" t="s">
        <v>318</v>
      </c>
      <c r="N41" s="174" t="s">
        <v>319</v>
      </c>
      <c r="O41" s="174" t="s">
        <v>320</v>
      </c>
      <c r="P41" s="174" t="s">
        <v>321</v>
      </c>
      <c r="Q41" s="174" t="s">
        <v>322</v>
      </c>
      <c r="R41" s="174" t="s">
        <v>323</v>
      </c>
      <c r="S41" s="190" t="s">
        <v>499</v>
      </c>
      <c r="T41" s="21"/>
      <c r="U41" s="21"/>
      <c r="V41" s="21"/>
      <c r="W41" s="38"/>
      <c r="X41" s="21"/>
      <c r="Y41" s="28"/>
      <c r="Z41" s="96"/>
    </row>
    <row r="42" spans="1:31" ht="45.75" customHeight="1">
      <c r="A42" s="237"/>
      <c r="B42" s="253"/>
      <c r="C42" s="97" t="s">
        <v>3</v>
      </c>
      <c r="D42" s="175" t="s">
        <v>307</v>
      </c>
      <c r="E42" s="175" t="s">
        <v>307</v>
      </c>
      <c r="F42" s="175" t="s">
        <v>481</v>
      </c>
      <c r="G42" s="175" t="s">
        <v>481</v>
      </c>
      <c r="H42" s="175" t="s">
        <v>530</v>
      </c>
      <c r="I42" s="175" t="s">
        <v>307</v>
      </c>
      <c r="J42" s="175" t="s">
        <v>307</v>
      </c>
      <c r="K42" s="175" t="s">
        <v>307</v>
      </c>
      <c r="L42" s="175" t="s">
        <v>307</v>
      </c>
      <c r="M42" s="175" t="s">
        <v>307</v>
      </c>
      <c r="N42" s="175" t="s">
        <v>307</v>
      </c>
      <c r="O42" s="175" t="s">
        <v>12</v>
      </c>
      <c r="P42" s="175" t="s">
        <v>460</v>
      </c>
      <c r="Q42" s="175" t="s">
        <v>222</v>
      </c>
      <c r="R42" s="175" t="s">
        <v>462</v>
      </c>
      <c r="S42" s="189" t="s">
        <v>512</v>
      </c>
      <c r="T42" s="22"/>
      <c r="U42" s="22"/>
      <c r="V42" s="22"/>
      <c r="W42" s="39"/>
      <c r="X42" s="22"/>
      <c r="Y42" s="41"/>
      <c r="Z42" s="93"/>
    </row>
    <row r="43" spans="1:31" ht="13.5" thickBot="1">
      <c r="A43" s="237"/>
      <c r="B43" s="254"/>
      <c r="C43" s="98" t="s">
        <v>4</v>
      </c>
      <c r="D43" s="176">
        <v>25</v>
      </c>
      <c r="E43" s="176">
        <v>26</v>
      </c>
      <c r="F43" s="176">
        <v>24</v>
      </c>
      <c r="G43" s="176">
        <v>30</v>
      </c>
      <c r="H43" s="176">
        <v>26</v>
      </c>
      <c r="I43" s="176">
        <v>28</v>
      </c>
      <c r="J43" s="176">
        <v>29</v>
      </c>
      <c r="K43" s="176">
        <v>26</v>
      </c>
      <c r="L43" s="176">
        <v>28</v>
      </c>
      <c r="M43" s="176">
        <v>22</v>
      </c>
      <c r="N43" s="176">
        <v>20</v>
      </c>
      <c r="O43" s="176">
        <v>29</v>
      </c>
      <c r="P43" s="176">
        <v>29</v>
      </c>
      <c r="Q43" s="176">
        <v>16</v>
      </c>
      <c r="R43" s="176">
        <v>17</v>
      </c>
      <c r="S43" s="187">
        <v>30</v>
      </c>
      <c r="T43" s="35"/>
      <c r="U43" s="35"/>
      <c r="V43" s="35"/>
      <c r="W43" s="80"/>
      <c r="X43" s="35"/>
      <c r="Y43" s="100"/>
      <c r="Z43" s="101">
        <f>SUM(D43:Y43)</f>
        <v>405</v>
      </c>
    </row>
    <row r="44" spans="1:31">
      <c r="A44" s="237"/>
      <c r="B44" s="252">
        <v>0.59722222222222221</v>
      </c>
      <c r="C44" s="90" t="s">
        <v>2</v>
      </c>
      <c r="D44" s="174" t="s">
        <v>324</v>
      </c>
      <c r="E44" s="174" t="s">
        <v>325</v>
      </c>
      <c r="F44" s="174" t="s">
        <v>326</v>
      </c>
      <c r="G44" s="174" t="s">
        <v>327</v>
      </c>
      <c r="H44" s="174" t="s">
        <v>328</v>
      </c>
      <c r="I44" s="174" t="s">
        <v>329</v>
      </c>
      <c r="J44" s="174" t="s">
        <v>330</v>
      </c>
      <c r="K44" s="174" t="s">
        <v>331</v>
      </c>
      <c r="L44" s="174" t="s">
        <v>332</v>
      </c>
      <c r="M44" s="174" t="s">
        <v>333</v>
      </c>
      <c r="N44" s="174" t="s">
        <v>334</v>
      </c>
      <c r="O44" s="174" t="s">
        <v>335</v>
      </c>
      <c r="P44" s="174" t="s">
        <v>336</v>
      </c>
      <c r="Q44" s="174" t="s">
        <v>337</v>
      </c>
      <c r="R44" s="190" t="s">
        <v>500</v>
      </c>
      <c r="S44" s="190" t="s">
        <v>501</v>
      </c>
      <c r="T44" s="21"/>
      <c r="U44" s="42"/>
      <c r="V44" s="21"/>
      <c r="W44" s="21"/>
      <c r="X44" s="21"/>
      <c r="Y44" s="21"/>
      <c r="Z44" s="91"/>
    </row>
    <row r="45" spans="1:31" ht="36.75" customHeight="1">
      <c r="A45" s="237"/>
      <c r="B45" s="253"/>
      <c r="C45" s="102" t="s">
        <v>3</v>
      </c>
      <c r="D45" s="175" t="s">
        <v>481</v>
      </c>
      <c r="E45" s="175" t="s">
        <v>12</v>
      </c>
      <c r="F45" s="175" t="s">
        <v>12</v>
      </c>
      <c r="G45" s="175" t="s">
        <v>12</v>
      </c>
      <c r="H45" s="175" t="s">
        <v>12</v>
      </c>
      <c r="I45" s="175" t="s">
        <v>12</v>
      </c>
      <c r="J45" s="175" t="s">
        <v>134</v>
      </c>
      <c r="K45" s="175" t="s">
        <v>134</v>
      </c>
      <c r="L45" s="175" t="s">
        <v>134</v>
      </c>
      <c r="M45" s="175" t="s">
        <v>134</v>
      </c>
      <c r="N45" s="175" t="s">
        <v>134</v>
      </c>
      <c r="O45" s="175" t="s">
        <v>134</v>
      </c>
      <c r="P45" s="175" t="s">
        <v>135</v>
      </c>
      <c r="Q45" s="175" t="s">
        <v>338</v>
      </c>
      <c r="R45" s="189" t="s">
        <v>431</v>
      </c>
      <c r="S45" s="189" t="s">
        <v>431</v>
      </c>
      <c r="T45" s="22"/>
      <c r="U45" s="22"/>
      <c r="V45" s="22"/>
      <c r="W45" s="22"/>
      <c r="X45" s="22"/>
      <c r="Y45" s="22"/>
      <c r="Z45" s="93"/>
      <c r="AA45" s="2"/>
      <c r="AB45" s="2"/>
      <c r="AC45" s="2"/>
      <c r="AD45" s="2"/>
      <c r="AE45" s="2"/>
    </row>
    <row r="46" spans="1:31" ht="13.5" thickBot="1">
      <c r="A46" s="237"/>
      <c r="B46" s="254"/>
      <c r="C46" s="103" t="s">
        <v>4</v>
      </c>
      <c r="D46" s="176">
        <v>31</v>
      </c>
      <c r="E46" s="176">
        <v>31</v>
      </c>
      <c r="F46" s="176">
        <v>25</v>
      </c>
      <c r="G46" s="176">
        <v>37</v>
      </c>
      <c r="H46" s="176">
        <v>27</v>
      </c>
      <c r="I46" s="176">
        <v>24</v>
      </c>
      <c r="J46" s="176">
        <v>30</v>
      </c>
      <c r="K46" s="176">
        <v>23</v>
      </c>
      <c r="L46" s="176">
        <v>24</v>
      </c>
      <c r="M46" s="176">
        <v>21</v>
      </c>
      <c r="N46" s="176">
        <v>25</v>
      </c>
      <c r="O46" s="176">
        <v>22</v>
      </c>
      <c r="P46" s="176">
        <v>13</v>
      </c>
      <c r="Q46" s="176">
        <v>20</v>
      </c>
      <c r="R46" s="187">
        <v>24</v>
      </c>
      <c r="S46" s="187">
        <v>24</v>
      </c>
      <c r="T46" s="27"/>
      <c r="U46" s="35"/>
      <c r="V46" s="35"/>
      <c r="W46" s="35"/>
      <c r="X46" s="35"/>
      <c r="Y46" s="35"/>
      <c r="Z46" s="76">
        <f>SUM(D46:Y46)</f>
        <v>401</v>
      </c>
      <c r="AA46" s="2"/>
      <c r="AB46" s="2"/>
      <c r="AC46" s="2"/>
      <c r="AD46" s="2"/>
      <c r="AE46" s="2"/>
    </row>
    <row r="47" spans="1:31">
      <c r="A47" s="237"/>
      <c r="B47" s="252">
        <v>0.65277777777777779</v>
      </c>
      <c r="C47" s="90" t="s">
        <v>2</v>
      </c>
      <c r="D47" s="174" t="s">
        <v>339</v>
      </c>
      <c r="E47" s="174" t="s">
        <v>340</v>
      </c>
      <c r="F47" s="174" t="s">
        <v>341</v>
      </c>
      <c r="G47" s="174" t="s">
        <v>342</v>
      </c>
      <c r="H47" s="174" t="s">
        <v>343</v>
      </c>
      <c r="I47" s="174" t="s">
        <v>344</v>
      </c>
      <c r="J47" s="174" t="s">
        <v>345</v>
      </c>
      <c r="K47" s="174" t="s">
        <v>346</v>
      </c>
      <c r="L47" s="174" t="s">
        <v>347</v>
      </c>
      <c r="M47" s="174" t="s">
        <v>348</v>
      </c>
      <c r="N47" s="174" t="s">
        <v>349</v>
      </c>
      <c r="O47" s="174" t="s">
        <v>350</v>
      </c>
      <c r="P47" s="174" t="s">
        <v>351</v>
      </c>
      <c r="Q47" s="174" t="s">
        <v>352</v>
      </c>
      <c r="R47" s="174" t="s">
        <v>353</v>
      </c>
      <c r="S47" s="174" t="s">
        <v>354</v>
      </c>
      <c r="T47" s="190" t="s">
        <v>502</v>
      </c>
      <c r="U47" s="190" t="s">
        <v>503</v>
      </c>
      <c r="V47" s="28"/>
      <c r="W47" s="28"/>
      <c r="X47" s="28"/>
      <c r="Y47" s="28"/>
      <c r="Z47" s="91"/>
      <c r="AA47" s="5"/>
      <c r="AB47" s="5"/>
      <c r="AC47" s="5"/>
      <c r="AD47" s="5"/>
      <c r="AE47" s="5"/>
    </row>
    <row r="48" spans="1:31" s="9" customFormat="1" ht="49.5" customHeight="1">
      <c r="A48" s="237"/>
      <c r="B48" s="253"/>
      <c r="C48" s="102" t="s">
        <v>3</v>
      </c>
      <c r="D48" s="175" t="s">
        <v>355</v>
      </c>
      <c r="E48" s="175" t="s">
        <v>355</v>
      </c>
      <c r="F48" s="175" t="s">
        <v>138</v>
      </c>
      <c r="G48" s="175" t="s">
        <v>138</v>
      </c>
      <c r="H48" s="175" t="s">
        <v>138</v>
      </c>
      <c r="I48" s="175" t="s">
        <v>138</v>
      </c>
      <c r="J48" s="175" t="s">
        <v>138</v>
      </c>
      <c r="K48" s="175" t="s">
        <v>138</v>
      </c>
      <c r="L48" s="175" t="s">
        <v>356</v>
      </c>
      <c r="M48" s="175" t="s">
        <v>10</v>
      </c>
      <c r="N48" s="175" t="s">
        <v>10</v>
      </c>
      <c r="O48" s="175" t="s">
        <v>356</v>
      </c>
      <c r="P48" s="175" t="s">
        <v>357</v>
      </c>
      <c r="Q48" s="175" t="s">
        <v>11</v>
      </c>
      <c r="R48" s="175" t="s">
        <v>428</v>
      </c>
      <c r="S48" s="175" t="s">
        <v>215</v>
      </c>
      <c r="T48" s="189" t="s">
        <v>431</v>
      </c>
      <c r="U48" s="189" t="s">
        <v>431</v>
      </c>
      <c r="V48" s="22"/>
      <c r="W48" s="22"/>
      <c r="X48" s="22"/>
      <c r="Y48" s="22"/>
      <c r="Z48" s="73"/>
      <c r="AA48" s="13"/>
      <c r="AB48" s="13"/>
      <c r="AC48" s="13"/>
      <c r="AD48" s="13"/>
      <c r="AE48" s="13"/>
    </row>
    <row r="49" spans="1:34" ht="13.5" thickBot="1">
      <c r="A49" s="237"/>
      <c r="B49" s="254"/>
      <c r="C49" s="94" t="s">
        <v>4</v>
      </c>
      <c r="D49" s="176">
        <v>23</v>
      </c>
      <c r="E49" s="176">
        <v>25</v>
      </c>
      <c r="F49" s="176">
        <v>27</v>
      </c>
      <c r="G49" s="176">
        <v>24</v>
      </c>
      <c r="H49" s="176">
        <v>26</v>
      </c>
      <c r="I49" s="176">
        <v>24</v>
      </c>
      <c r="J49" s="176">
        <v>25</v>
      </c>
      <c r="K49" s="176">
        <v>25</v>
      </c>
      <c r="L49" s="176">
        <v>20</v>
      </c>
      <c r="M49" s="176">
        <v>21</v>
      </c>
      <c r="N49" s="176">
        <v>25</v>
      </c>
      <c r="O49" s="176">
        <v>12</v>
      </c>
      <c r="P49" s="176">
        <v>19</v>
      </c>
      <c r="Q49" s="176">
        <v>15</v>
      </c>
      <c r="R49" s="176">
        <v>28</v>
      </c>
      <c r="S49" s="176">
        <v>21</v>
      </c>
      <c r="T49" s="188">
        <v>25</v>
      </c>
      <c r="U49" s="188">
        <v>25</v>
      </c>
      <c r="V49" s="36"/>
      <c r="W49" s="36"/>
      <c r="X49" s="36"/>
      <c r="Y49" s="36"/>
      <c r="Z49" s="76">
        <f>SUM(D49:Y49)</f>
        <v>410</v>
      </c>
      <c r="AA49" s="4"/>
      <c r="AB49" s="16"/>
      <c r="AC49" s="16"/>
      <c r="AD49" s="16"/>
      <c r="AE49" s="16"/>
    </row>
    <row r="50" spans="1:34">
      <c r="A50" s="237"/>
      <c r="B50" s="252">
        <v>0.70833333333333337</v>
      </c>
      <c r="C50" s="95" t="s">
        <v>2</v>
      </c>
      <c r="D50" s="174" t="s">
        <v>359</v>
      </c>
      <c r="E50" s="174" t="s">
        <v>360</v>
      </c>
      <c r="F50" s="174" t="s">
        <v>361</v>
      </c>
      <c r="G50" s="174" t="s">
        <v>362</v>
      </c>
      <c r="H50" s="174" t="s">
        <v>363</v>
      </c>
      <c r="I50" s="174" t="s">
        <v>364</v>
      </c>
      <c r="J50" s="174" t="s">
        <v>365</v>
      </c>
      <c r="K50" s="174" t="s">
        <v>366</v>
      </c>
      <c r="L50" s="174" t="s">
        <v>367</v>
      </c>
      <c r="M50" s="174" t="s">
        <v>368</v>
      </c>
      <c r="N50" s="174" t="s">
        <v>369</v>
      </c>
      <c r="O50" s="174" t="s">
        <v>370</v>
      </c>
      <c r="P50" s="174" t="s">
        <v>371</v>
      </c>
      <c r="Q50" s="174" t="s">
        <v>372</v>
      </c>
      <c r="R50" s="174" t="s">
        <v>373</v>
      </c>
      <c r="S50" s="174" t="s">
        <v>374</v>
      </c>
      <c r="T50" s="190" t="s">
        <v>504</v>
      </c>
      <c r="U50" s="21"/>
      <c r="V50" s="21"/>
      <c r="W50" s="21"/>
      <c r="X50" s="21"/>
      <c r="Y50" s="21"/>
      <c r="Z50" s="96"/>
      <c r="AA50" s="5"/>
      <c r="AB50" s="5"/>
      <c r="AC50" s="5"/>
      <c r="AD50" s="5"/>
      <c r="AE50" s="5"/>
    </row>
    <row r="51" spans="1:34" s="9" customFormat="1" ht="44.25" customHeight="1">
      <c r="A51" s="237"/>
      <c r="B51" s="253"/>
      <c r="C51" s="104" t="s">
        <v>3</v>
      </c>
      <c r="D51" s="175" t="s">
        <v>428</v>
      </c>
      <c r="E51" s="175" t="s">
        <v>428</v>
      </c>
      <c r="F51" s="175" t="s">
        <v>428</v>
      </c>
      <c r="G51" s="175" t="s">
        <v>178</v>
      </c>
      <c r="H51" s="175" t="s">
        <v>177</v>
      </c>
      <c r="I51" s="175" t="s">
        <v>182</v>
      </c>
      <c r="J51" s="175" t="s">
        <v>201</v>
      </c>
      <c r="K51" s="175" t="s">
        <v>180</v>
      </c>
      <c r="L51" s="175" t="s">
        <v>407</v>
      </c>
      <c r="M51" s="175" t="s">
        <v>407</v>
      </c>
      <c r="N51" s="175" t="s">
        <v>528</v>
      </c>
      <c r="O51" s="175" t="s">
        <v>528</v>
      </c>
      <c r="P51" s="175" t="s">
        <v>528</v>
      </c>
      <c r="Q51" s="175" t="s">
        <v>215</v>
      </c>
      <c r="R51" s="175" t="s">
        <v>215</v>
      </c>
      <c r="S51" s="175" t="s">
        <v>215</v>
      </c>
      <c r="T51" s="189" t="s">
        <v>431</v>
      </c>
      <c r="U51" s="22"/>
      <c r="V51" s="22"/>
      <c r="W51" s="22"/>
      <c r="X51" s="22"/>
      <c r="Y51" s="22"/>
      <c r="Z51" s="73"/>
      <c r="AA51" s="13"/>
      <c r="AB51" s="13"/>
      <c r="AC51" s="13"/>
      <c r="AD51" s="13"/>
      <c r="AE51" s="13"/>
    </row>
    <row r="52" spans="1:34" ht="13.5" thickBot="1">
      <c r="A52" s="251"/>
      <c r="B52" s="254"/>
      <c r="C52" s="105" t="s">
        <v>4</v>
      </c>
      <c r="D52" s="176">
        <v>23</v>
      </c>
      <c r="E52" s="176">
        <v>25</v>
      </c>
      <c r="F52" s="176">
        <v>26</v>
      </c>
      <c r="G52" s="176">
        <v>25</v>
      </c>
      <c r="H52" s="176">
        <v>26</v>
      </c>
      <c r="I52" s="176">
        <v>19</v>
      </c>
      <c r="J52" s="176">
        <v>6</v>
      </c>
      <c r="K52" s="176">
        <v>24</v>
      </c>
      <c r="L52" s="176">
        <v>24</v>
      </c>
      <c r="M52" s="176">
        <v>27</v>
      </c>
      <c r="N52" s="176">
        <v>26</v>
      </c>
      <c r="O52" s="176">
        <v>28</v>
      </c>
      <c r="P52" s="176">
        <v>29</v>
      </c>
      <c r="Q52" s="176">
        <v>18</v>
      </c>
      <c r="R52" s="176">
        <v>22</v>
      </c>
      <c r="S52" s="176">
        <v>30</v>
      </c>
      <c r="T52" s="188">
        <v>25</v>
      </c>
      <c r="U52" s="35"/>
      <c r="V52" s="35"/>
      <c r="W52" s="35"/>
      <c r="X52" s="35"/>
      <c r="Y52" s="35"/>
      <c r="Z52" s="76">
        <f>SUM(D52:Y52)</f>
        <v>403</v>
      </c>
      <c r="AA52" s="4"/>
      <c r="AB52" s="16"/>
      <c r="AC52" s="16"/>
      <c r="AD52" s="16"/>
      <c r="AE52" s="16"/>
    </row>
    <row r="53" spans="1:34">
      <c r="A53" s="236" t="s">
        <v>42</v>
      </c>
      <c r="B53" s="239">
        <v>0.375</v>
      </c>
      <c r="C53" s="90" t="s">
        <v>2</v>
      </c>
      <c r="D53" s="28" t="s">
        <v>55</v>
      </c>
      <c r="E53" s="21" t="s">
        <v>60</v>
      </c>
      <c r="F53" s="21" t="s">
        <v>62</v>
      </c>
      <c r="G53" s="199" t="s">
        <v>65</v>
      </c>
      <c r="H53" s="199" t="s">
        <v>64</v>
      </c>
      <c r="I53" s="21" t="s">
        <v>66</v>
      </c>
      <c r="J53" s="21" t="s">
        <v>67</v>
      </c>
      <c r="K53" s="21" t="s">
        <v>68</v>
      </c>
      <c r="L53" s="21" t="s">
        <v>69</v>
      </c>
      <c r="M53" s="99"/>
      <c r="N53" s="99"/>
      <c r="O53" s="2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91"/>
      <c r="AA53" s="2"/>
      <c r="AB53" s="2"/>
      <c r="AC53" s="2"/>
      <c r="AD53" s="2"/>
      <c r="AE53" s="2"/>
      <c r="AF53" s="2"/>
      <c r="AG53" s="2"/>
      <c r="AH53" s="2"/>
    </row>
    <row r="54" spans="1:34" ht="60" customHeight="1">
      <c r="A54" s="237"/>
      <c r="B54" s="240"/>
      <c r="C54" s="92" t="s">
        <v>3</v>
      </c>
      <c r="D54" s="22" t="s">
        <v>56</v>
      </c>
      <c r="E54" s="200" t="s">
        <v>101</v>
      </c>
      <c r="F54" s="22" t="s">
        <v>92</v>
      </c>
      <c r="G54" s="200" t="s">
        <v>101</v>
      </c>
      <c r="H54" s="22" t="s">
        <v>92</v>
      </c>
      <c r="I54" s="22" t="s">
        <v>92</v>
      </c>
      <c r="J54" s="22" t="s">
        <v>92</v>
      </c>
      <c r="K54" s="22" t="s">
        <v>92</v>
      </c>
      <c r="L54" s="22" t="s">
        <v>92</v>
      </c>
      <c r="M54" s="22"/>
      <c r="N54" s="22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93"/>
      <c r="AA54" s="2"/>
      <c r="AB54" s="2"/>
      <c r="AC54" s="2"/>
      <c r="AD54" s="2"/>
      <c r="AE54" s="2"/>
      <c r="AF54" s="2"/>
      <c r="AG54" s="2"/>
      <c r="AH54" s="2"/>
    </row>
    <row r="55" spans="1:34" ht="13.5" thickBot="1">
      <c r="A55" s="237"/>
      <c r="B55" s="241"/>
      <c r="C55" s="94" t="s">
        <v>4</v>
      </c>
      <c r="D55" s="35">
        <v>34</v>
      </c>
      <c r="E55" s="35">
        <v>26</v>
      </c>
      <c r="F55" s="35">
        <v>26</v>
      </c>
      <c r="G55" s="35">
        <v>25</v>
      </c>
      <c r="H55" s="35">
        <v>25</v>
      </c>
      <c r="I55" s="35">
        <v>25</v>
      </c>
      <c r="J55" s="35">
        <v>28</v>
      </c>
      <c r="K55" s="35">
        <v>26</v>
      </c>
      <c r="L55" s="35">
        <v>28</v>
      </c>
      <c r="M55" s="44"/>
      <c r="N55" s="44"/>
      <c r="O55" s="35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76">
        <f>SUM(D55:Y55)</f>
        <v>243</v>
      </c>
      <c r="AA55" s="2"/>
      <c r="AB55" s="2"/>
      <c r="AC55" s="2"/>
      <c r="AD55" s="2"/>
      <c r="AE55" s="2"/>
      <c r="AF55" s="2"/>
      <c r="AG55" s="2"/>
      <c r="AH55" s="2"/>
    </row>
    <row r="56" spans="1:34">
      <c r="A56" s="237"/>
      <c r="B56" s="242">
        <v>0.43055555555555558</v>
      </c>
      <c r="C56" s="90" t="s">
        <v>2</v>
      </c>
      <c r="D56" s="21" t="s">
        <v>71</v>
      </c>
      <c r="E56" s="21" t="s">
        <v>72</v>
      </c>
      <c r="F56" s="21" t="s">
        <v>75</v>
      </c>
      <c r="G56" s="21" t="s">
        <v>77</v>
      </c>
      <c r="H56" s="21" t="s">
        <v>82</v>
      </c>
      <c r="I56" s="21" t="s">
        <v>83</v>
      </c>
      <c r="J56" s="21" t="s">
        <v>84</v>
      </c>
      <c r="K56" s="21" t="s">
        <v>85</v>
      </c>
      <c r="L56" s="21" t="s">
        <v>86</v>
      </c>
      <c r="M56" s="21" t="s">
        <v>87</v>
      </c>
      <c r="N56" s="99"/>
      <c r="O56" s="21"/>
      <c r="P56" s="52"/>
      <c r="Q56" s="52"/>
      <c r="R56" s="52"/>
      <c r="S56" s="52"/>
      <c r="T56" s="37"/>
      <c r="U56" s="37"/>
      <c r="V56" s="52"/>
      <c r="W56" s="52"/>
      <c r="X56" s="52"/>
      <c r="Y56" s="52"/>
      <c r="Z56" s="91"/>
      <c r="AA56" s="1"/>
      <c r="AB56" s="1"/>
      <c r="AC56" s="1"/>
      <c r="AD56" s="1"/>
      <c r="AE56" s="1"/>
      <c r="AF56" s="1"/>
      <c r="AG56" s="1"/>
      <c r="AH56" s="1"/>
    </row>
    <row r="57" spans="1:34" ht="38.25">
      <c r="A57" s="237"/>
      <c r="B57" s="243"/>
      <c r="C57" s="92" t="s">
        <v>3</v>
      </c>
      <c r="D57" s="22" t="s">
        <v>92</v>
      </c>
      <c r="E57" s="22" t="s">
        <v>92</v>
      </c>
      <c r="F57" s="22" t="s">
        <v>92</v>
      </c>
      <c r="G57" s="22" t="s">
        <v>92</v>
      </c>
      <c r="H57" s="22" t="s">
        <v>92</v>
      </c>
      <c r="I57" s="22" t="s">
        <v>92</v>
      </c>
      <c r="J57" s="22" t="s">
        <v>92</v>
      </c>
      <c r="K57" s="22" t="s">
        <v>92</v>
      </c>
      <c r="L57" s="22" t="s">
        <v>92</v>
      </c>
      <c r="M57" s="22" t="s">
        <v>92</v>
      </c>
      <c r="N57" s="22"/>
      <c r="O57" s="22"/>
      <c r="P57" s="48"/>
      <c r="Q57" s="48"/>
      <c r="R57" s="48"/>
      <c r="S57" s="48"/>
      <c r="T57" s="22"/>
      <c r="U57" s="22"/>
      <c r="V57" s="48"/>
      <c r="W57" s="48"/>
      <c r="X57" s="48"/>
      <c r="Y57" s="48"/>
      <c r="Z57" s="93"/>
      <c r="AA57" s="13"/>
      <c r="AB57" s="13"/>
      <c r="AC57" s="13"/>
      <c r="AD57" s="13"/>
      <c r="AE57" s="13"/>
      <c r="AF57" s="13"/>
      <c r="AG57" s="13"/>
      <c r="AH57" s="13"/>
    </row>
    <row r="58" spans="1:34" s="9" customFormat="1" ht="13.5" thickBot="1">
      <c r="A58" s="237"/>
      <c r="B58" s="244"/>
      <c r="C58" s="103" t="s">
        <v>4</v>
      </c>
      <c r="D58" s="35">
        <v>30</v>
      </c>
      <c r="E58" s="35">
        <v>21</v>
      </c>
      <c r="F58" s="35">
        <v>26</v>
      </c>
      <c r="G58" s="35">
        <v>26</v>
      </c>
      <c r="H58" s="35">
        <v>26</v>
      </c>
      <c r="I58" s="35">
        <v>26</v>
      </c>
      <c r="J58" s="35">
        <v>27</v>
      </c>
      <c r="K58" s="35">
        <v>33</v>
      </c>
      <c r="L58" s="35">
        <v>30</v>
      </c>
      <c r="M58" s="35">
        <v>26</v>
      </c>
      <c r="N58" s="44"/>
      <c r="O58" s="44"/>
      <c r="P58" s="23"/>
      <c r="Q58" s="35"/>
      <c r="R58" s="35"/>
      <c r="S58" s="35"/>
      <c r="T58" s="35"/>
      <c r="U58" s="35"/>
      <c r="V58" s="74"/>
      <c r="W58" s="74"/>
      <c r="X58" s="74"/>
      <c r="Y58" s="74"/>
      <c r="Z58" s="84">
        <f>SUM(D58:O58)</f>
        <v>271</v>
      </c>
      <c r="AA58" s="16"/>
      <c r="AB58" s="16"/>
      <c r="AC58" s="16"/>
      <c r="AD58" s="16"/>
      <c r="AE58" s="16"/>
      <c r="AF58" s="16"/>
      <c r="AG58" s="16"/>
      <c r="AH58" s="16"/>
    </row>
    <row r="59" spans="1:34">
      <c r="A59" s="238"/>
      <c r="B59" s="239">
        <v>0.4861111111111111</v>
      </c>
      <c r="C59" s="90" t="s">
        <v>2</v>
      </c>
      <c r="D59" s="21" t="s">
        <v>88</v>
      </c>
      <c r="E59" s="21" t="s">
        <v>90</v>
      </c>
      <c r="F59" s="199" t="s">
        <v>91</v>
      </c>
      <c r="G59" s="99" t="s">
        <v>78</v>
      </c>
      <c r="H59" s="99" t="s">
        <v>79</v>
      </c>
      <c r="I59" s="99" t="s">
        <v>81</v>
      </c>
      <c r="J59" s="137" t="s">
        <v>108</v>
      </c>
      <c r="K59" s="137" t="s">
        <v>109</v>
      </c>
      <c r="L59" s="137" t="s">
        <v>110</v>
      </c>
      <c r="M59" s="137" t="s">
        <v>111</v>
      </c>
      <c r="N59" s="137" t="s">
        <v>112</v>
      </c>
      <c r="O59" s="137" t="s">
        <v>136</v>
      </c>
      <c r="P59" s="137" t="s">
        <v>141</v>
      </c>
      <c r="Q59" s="137" t="s">
        <v>132</v>
      </c>
      <c r="R59" s="28"/>
      <c r="S59" s="28"/>
      <c r="T59" s="28"/>
      <c r="U59" s="28"/>
      <c r="V59" s="28"/>
      <c r="W59" s="28"/>
      <c r="X59" s="28"/>
      <c r="Y59" s="28"/>
      <c r="Z59" s="91"/>
      <c r="AA59" s="2"/>
      <c r="AB59" s="2"/>
      <c r="AC59" s="2"/>
      <c r="AD59" s="2"/>
      <c r="AE59" s="2"/>
      <c r="AF59" s="2"/>
      <c r="AG59" s="2"/>
      <c r="AH59" s="2"/>
    </row>
    <row r="60" spans="1:34" ht="42" customHeight="1">
      <c r="A60" s="238"/>
      <c r="B60" s="243"/>
      <c r="C60" s="92" t="s">
        <v>3</v>
      </c>
      <c r="D60" s="22" t="s">
        <v>92</v>
      </c>
      <c r="E60" s="22" t="s">
        <v>92</v>
      </c>
      <c r="F60" s="22" t="s">
        <v>92</v>
      </c>
      <c r="G60" s="22" t="s">
        <v>14</v>
      </c>
      <c r="H60" s="22" t="s">
        <v>14</v>
      </c>
      <c r="I60" s="22" t="s">
        <v>103</v>
      </c>
      <c r="J60" s="138" t="s">
        <v>10</v>
      </c>
      <c r="K60" s="138" t="s">
        <v>10</v>
      </c>
      <c r="L60" s="138" t="s">
        <v>10</v>
      </c>
      <c r="M60" s="138" t="s">
        <v>10</v>
      </c>
      <c r="N60" s="138" t="s">
        <v>10</v>
      </c>
      <c r="O60" s="138" t="s">
        <v>138</v>
      </c>
      <c r="P60" s="138" t="s">
        <v>144</v>
      </c>
      <c r="Q60" s="138" t="s">
        <v>134</v>
      </c>
      <c r="R60" s="22"/>
      <c r="S60" s="22"/>
      <c r="T60" s="22"/>
      <c r="U60" s="22"/>
      <c r="V60" s="22"/>
      <c r="W60" s="22"/>
      <c r="X60" s="22"/>
      <c r="Y60" s="22"/>
      <c r="Z60" s="93"/>
      <c r="AA60" s="2"/>
      <c r="AB60" s="2"/>
      <c r="AC60" s="2"/>
      <c r="AD60" s="2"/>
      <c r="AE60" s="2"/>
      <c r="AF60" s="2"/>
      <c r="AG60" s="2"/>
      <c r="AH60" s="2"/>
    </row>
    <row r="61" spans="1:34" ht="13.5" thickBot="1">
      <c r="A61" s="238"/>
      <c r="B61" s="244"/>
      <c r="C61" s="103" t="s">
        <v>4</v>
      </c>
      <c r="D61" s="35">
        <v>28</v>
      </c>
      <c r="E61" s="35">
        <v>28</v>
      </c>
      <c r="F61" s="35">
        <v>26</v>
      </c>
      <c r="G61" s="44">
        <v>26</v>
      </c>
      <c r="H61" s="44">
        <v>29</v>
      </c>
      <c r="I61" s="44">
        <v>31</v>
      </c>
      <c r="J61" s="139">
        <v>26</v>
      </c>
      <c r="K61" s="139">
        <v>28</v>
      </c>
      <c r="L61" s="139">
        <v>28</v>
      </c>
      <c r="M61" s="139">
        <v>29</v>
      </c>
      <c r="N61" s="139">
        <v>27</v>
      </c>
      <c r="O61" s="144">
        <v>15</v>
      </c>
      <c r="P61" s="144">
        <v>20</v>
      </c>
      <c r="Q61" s="140">
        <v>24</v>
      </c>
      <c r="R61" s="26"/>
      <c r="S61" s="26"/>
      <c r="T61" s="26"/>
      <c r="U61" s="26"/>
      <c r="V61" s="26"/>
      <c r="W61" s="26"/>
      <c r="X61" s="26"/>
      <c r="Y61" s="26"/>
      <c r="Z61" s="101">
        <f>SUM(D61:Q61)</f>
        <v>365</v>
      </c>
      <c r="AA61" s="2"/>
      <c r="AB61" s="2"/>
      <c r="AC61" s="2"/>
      <c r="AD61" s="2"/>
      <c r="AE61" s="2"/>
      <c r="AF61" s="2"/>
      <c r="AG61" s="2"/>
      <c r="AH61" s="2"/>
    </row>
    <row r="62" spans="1:34">
      <c r="A62" s="238"/>
      <c r="B62" s="239">
        <v>0.54166666666666663</v>
      </c>
      <c r="C62" s="90" t="s">
        <v>2</v>
      </c>
      <c r="D62" s="137" t="s">
        <v>113</v>
      </c>
      <c r="E62" s="137" t="s">
        <v>114</v>
      </c>
      <c r="F62" s="137" t="s">
        <v>115</v>
      </c>
      <c r="G62" s="137" t="s">
        <v>117</v>
      </c>
      <c r="H62" s="137" t="s">
        <v>118</v>
      </c>
      <c r="I62" s="137" t="s">
        <v>120</v>
      </c>
      <c r="J62" s="137" t="s">
        <v>121</v>
      </c>
      <c r="K62" s="137" t="s">
        <v>122</v>
      </c>
      <c r="L62" s="137" t="s">
        <v>123</v>
      </c>
      <c r="M62" s="137" t="s">
        <v>124</v>
      </c>
      <c r="N62" s="137" t="s">
        <v>125</v>
      </c>
      <c r="O62" s="137" t="s">
        <v>126</v>
      </c>
      <c r="P62" s="137" t="s">
        <v>127</v>
      </c>
      <c r="Q62" s="137" t="s">
        <v>128</v>
      </c>
      <c r="R62" s="137" t="s">
        <v>129</v>
      </c>
      <c r="S62" s="137" t="s">
        <v>130</v>
      </c>
      <c r="T62" s="137" t="s">
        <v>131</v>
      </c>
      <c r="U62" s="21"/>
      <c r="V62" s="21"/>
      <c r="W62" s="21"/>
      <c r="X62" s="21"/>
      <c r="Y62" s="21"/>
      <c r="Z62" s="91"/>
      <c r="AA62" s="2"/>
      <c r="AB62" s="2"/>
      <c r="AC62" s="2"/>
      <c r="AD62" s="2"/>
      <c r="AE62" s="2"/>
      <c r="AF62" s="2"/>
      <c r="AG62" s="2"/>
      <c r="AH62" s="2"/>
    </row>
    <row r="63" spans="1:34" ht="31.5" customHeight="1">
      <c r="A63" s="238"/>
      <c r="B63" s="243"/>
      <c r="C63" s="92" t="s">
        <v>3</v>
      </c>
      <c r="D63" s="138" t="s">
        <v>10</v>
      </c>
      <c r="E63" s="138" t="s">
        <v>10</v>
      </c>
      <c r="F63" s="138" t="s">
        <v>10</v>
      </c>
      <c r="G63" s="138" t="s">
        <v>10</v>
      </c>
      <c r="H63" s="138" t="s">
        <v>11</v>
      </c>
      <c r="I63" s="138" t="s">
        <v>11</v>
      </c>
      <c r="J63" s="138" t="s">
        <v>11</v>
      </c>
      <c r="K63" s="138" t="s">
        <v>11</v>
      </c>
      <c r="L63" s="138" t="s">
        <v>11</v>
      </c>
      <c r="M63" s="138" t="s">
        <v>11</v>
      </c>
      <c r="N63" s="138" t="s">
        <v>11</v>
      </c>
      <c r="O63" s="138" t="s">
        <v>134</v>
      </c>
      <c r="P63" s="138" t="s">
        <v>134</v>
      </c>
      <c r="Q63" s="138" t="s">
        <v>134</v>
      </c>
      <c r="R63" s="138" t="s">
        <v>134</v>
      </c>
      <c r="S63" s="138" t="s">
        <v>134</v>
      </c>
      <c r="T63" s="138" t="s">
        <v>134</v>
      </c>
      <c r="U63" s="22"/>
      <c r="V63" s="22"/>
      <c r="W63" s="22"/>
      <c r="X63" s="22"/>
      <c r="Y63" s="22"/>
      <c r="Z63" s="93"/>
      <c r="AA63" s="2"/>
      <c r="AB63" s="2"/>
      <c r="AC63" s="2"/>
      <c r="AD63" s="2"/>
      <c r="AE63" s="2"/>
      <c r="AF63" s="2"/>
      <c r="AG63" s="2"/>
      <c r="AH63" s="2"/>
    </row>
    <row r="64" spans="1:34" ht="13.5" thickBot="1">
      <c r="A64" s="238"/>
      <c r="B64" s="245"/>
      <c r="C64" s="94" t="s">
        <v>4</v>
      </c>
      <c r="D64" s="139">
        <v>30</v>
      </c>
      <c r="E64" s="139">
        <v>27</v>
      </c>
      <c r="F64" s="139">
        <v>26</v>
      </c>
      <c r="G64" s="139">
        <v>26</v>
      </c>
      <c r="H64" s="140">
        <v>26</v>
      </c>
      <c r="I64" s="140">
        <v>26</v>
      </c>
      <c r="J64" s="140">
        <v>28</v>
      </c>
      <c r="K64" s="140">
        <v>31</v>
      </c>
      <c r="L64" s="140">
        <v>23</v>
      </c>
      <c r="M64" s="140">
        <v>26</v>
      </c>
      <c r="N64" s="140">
        <v>26</v>
      </c>
      <c r="O64" s="140">
        <v>24</v>
      </c>
      <c r="P64" s="140">
        <v>28</v>
      </c>
      <c r="Q64" s="140">
        <v>24</v>
      </c>
      <c r="R64" s="140">
        <v>23</v>
      </c>
      <c r="S64" s="140">
        <v>23</v>
      </c>
      <c r="T64" s="140">
        <v>22</v>
      </c>
      <c r="U64" s="29"/>
      <c r="V64" s="29"/>
      <c r="W64" s="35"/>
      <c r="X64" s="35"/>
      <c r="Y64" s="35"/>
      <c r="Z64" s="108">
        <f>SUM(D64:X64)</f>
        <v>439</v>
      </c>
    </row>
    <row r="65" spans="1:28">
      <c r="A65" s="238"/>
      <c r="B65" s="242">
        <v>0.59722222222222221</v>
      </c>
      <c r="C65" s="106" t="s">
        <v>2</v>
      </c>
      <c r="D65" s="137" t="s">
        <v>143</v>
      </c>
      <c r="E65" s="137" t="s">
        <v>149</v>
      </c>
      <c r="F65" s="143" t="s">
        <v>156</v>
      </c>
      <c r="G65" s="146" t="s">
        <v>163</v>
      </c>
      <c r="H65" s="146" t="s">
        <v>165</v>
      </c>
      <c r="I65" s="146" t="s">
        <v>166</v>
      </c>
      <c r="J65" s="146" t="s">
        <v>167</v>
      </c>
      <c r="K65" s="146" t="s">
        <v>168</v>
      </c>
      <c r="L65" s="146" t="s">
        <v>169</v>
      </c>
      <c r="M65" s="146" t="s">
        <v>170</v>
      </c>
      <c r="N65" s="146" t="s">
        <v>171</v>
      </c>
      <c r="O65" s="146" t="s">
        <v>172</v>
      </c>
      <c r="P65" s="146" t="s">
        <v>173</v>
      </c>
      <c r="Q65" s="146" t="s">
        <v>174</v>
      </c>
      <c r="R65" s="146" t="s">
        <v>175</v>
      </c>
      <c r="S65" s="137" t="s">
        <v>133</v>
      </c>
      <c r="T65" s="99"/>
      <c r="U65" s="99"/>
      <c r="V65" s="99"/>
      <c r="W65" s="99"/>
      <c r="X65" s="99"/>
      <c r="Y65" s="99"/>
      <c r="Z65" s="96"/>
    </row>
    <row r="66" spans="1:28" ht="69" customHeight="1">
      <c r="A66" s="238"/>
      <c r="B66" s="243"/>
      <c r="C66" s="92" t="s">
        <v>3</v>
      </c>
      <c r="D66" s="138" t="s">
        <v>144</v>
      </c>
      <c r="E66" s="138" t="s">
        <v>152</v>
      </c>
      <c r="F66" s="138" t="s">
        <v>157</v>
      </c>
      <c r="G66" s="147" t="s">
        <v>176</v>
      </c>
      <c r="H66" s="147" t="s">
        <v>176</v>
      </c>
      <c r="I66" s="147" t="s">
        <v>176</v>
      </c>
      <c r="J66" s="147" t="s">
        <v>176</v>
      </c>
      <c r="K66" s="147" t="s">
        <v>176</v>
      </c>
      <c r="L66" s="147" t="s">
        <v>176</v>
      </c>
      <c r="M66" s="147" t="s">
        <v>176</v>
      </c>
      <c r="N66" s="147" t="s">
        <v>176</v>
      </c>
      <c r="O66" s="147" t="s">
        <v>176</v>
      </c>
      <c r="P66" s="147" t="s">
        <v>176</v>
      </c>
      <c r="Q66" s="147" t="s">
        <v>176</v>
      </c>
      <c r="R66" s="147" t="s">
        <v>176</v>
      </c>
      <c r="S66" s="138" t="s">
        <v>138</v>
      </c>
      <c r="T66" s="107"/>
      <c r="U66" s="107"/>
      <c r="V66" s="107"/>
      <c r="W66" s="107"/>
      <c r="X66" s="107"/>
      <c r="Y66" s="107"/>
      <c r="Z66" s="93"/>
    </row>
    <row r="67" spans="1:28" ht="13.5" thickBot="1">
      <c r="A67" s="238"/>
      <c r="B67" s="244"/>
      <c r="C67" s="103" t="s">
        <v>4</v>
      </c>
      <c r="D67" s="144">
        <v>13</v>
      </c>
      <c r="E67" s="139">
        <v>20</v>
      </c>
      <c r="F67" s="139">
        <v>30</v>
      </c>
      <c r="G67" s="148">
        <v>27</v>
      </c>
      <c r="H67" s="148">
        <v>27</v>
      </c>
      <c r="I67" s="148">
        <v>29</v>
      </c>
      <c r="J67" s="148">
        <v>27</v>
      </c>
      <c r="K67" s="148">
        <v>26</v>
      </c>
      <c r="L67" s="148">
        <v>31</v>
      </c>
      <c r="M67" s="148">
        <v>31</v>
      </c>
      <c r="N67" s="148">
        <v>26</v>
      </c>
      <c r="O67" s="148">
        <v>32</v>
      </c>
      <c r="P67" s="148">
        <v>26</v>
      </c>
      <c r="Q67" s="148">
        <v>27</v>
      </c>
      <c r="R67" s="148">
        <v>28</v>
      </c>
      <c r="S67" s="140">
        <v>19</v>
      </c>
      <c r="T67" s="44"/>
      <c r="U67" s="44"/>
      <c r="V67" s="44"/>
      <c r="W67" s="44"/>
      <c r="X67" s="44"/>
      <c r="Y67" s="44"/>
      <c r="Z67" s="108">
        <f>SUM(D67:U67)</f>
        <v>419</v>
      </c>
    </row>
    <row r="68" spans="1:28">
      <c r="A68" s="238"/>
      <c r="B68" s="239">
        <v>0.65277777777777779</v>
      </c>
      <c r="C68" s="90" t="s">
        <v>2</v>
      </c>
      <c r="D68" s="146" t="s">
        <v>181</v>
      </c>
      <c r="E68" s="146" t="s">
        <v>183</v>
      </c>
      <c r="F68" s="146" t="s">
        <v>189</v>
      </c>
      <c r="G68" s="146" t="s">
        <v>191</v>
      </c>
      <c r="H68" s="146" t="s">
        <v>196</v>
      </c>
      <c r="I68" s="146" t="s">
        <v>203</v>
      </c>
      <c r="J68" s="146" t="s">
        <v>205</v>
      </c>
      <c r="K68" s="146" t="s">
        <v>206</v>
      </c>
      <c r="L68" s="146" t="s">
        <v>207</v>
      </c>
      <c r="M68" s="146" t="s">
        <v>208</v>
      </c>
      <c r="N68" s="146" t="s">
        <v>209</v>
      </c>
      <c r="O68" s="146" t="s">
        <v>210</v>
      </c>
      <c r="P68" s="146" t="s">
        <v>211</v>
      </c>
      <c r="Q68" s="146" t="s">
        <v>218</v>
      </c>
      <c r="R68" s="21"/>
      <c r="S68" s="21"/>
      <c r="T68" s="21"/>
      <c r="U68" s="21"/>
      <c r="V68" s="21"/>
      <c r="W68" s="21"/>
      <c r="X68" s="21"/>
      <c r="Y68" s="21"/>
      <c r="Z68" s="91"/>
    </row>
    <row r="69" spans="1:28" ht="44.25" customHeight="1">
      <c r="A69" s="238"/>
      <c r="B69" s="243"/>
      <c r="C69" s="92" t="s">
        <v>3</v>
      </c>
      <c r="D69" s="147" t="s">
        <v>184</v>
      </c>
      <c r="E69" s="147" t="s">
        <v>184</v>
      </c>
      <c r="F69" s="147" t="s">
        <v>192</v>
      </c>
      <c r="G69" s="147" t="s">
        <v>192</v>
      </c>
      <c r="H69" s="147" t="s">
        <v>197</v>
      </c>
      <c r="I69" s="147" t="s">
        <v>215</v>
      </c>
      <c r="J69" s="147" t="s">
        <v>215</v>
      </c>
      <c r="K69" s="147" t="s">
        <v>215</v>
      </c>
      <c r="L69" s="147" t="s">
        <v>215</v>
      </c>
      <c r="M69" s="147" t="s">
        <v>215</v>
      </c>
      <c r="N69" s="147" t="s">
        <v>212</v>
      </c>
      <c r="O69" s="147" t="s">
        <v>212</v>
      </c>
      <c r="P69" s="147" t="s">
        <v>212</v>
      </c>
      <c r="Q69" s="147" t="s">
        <v>222</v>
      </c>
      <c r="S69" s="22"/>
      <c r="T69" s="22"/>
      <c r="U69" s="109"/>
      <c r="V69" s="109"/>
      <c r="W69" s="109"/>
      <c r="X69" s="109"/>
      <c r="Y69" s="109"/>
      <c r="Z69" s="93"/>
    </row>
    <row r="70" spans="1:28" ht="13.5" thickBot="1">
      <c r="A70" s="238"/>
      <c r="B70" s="244"/>
      <c r="C70" s="103" t="s">
        <v>4</v>
      </c>
      <c r="D70" s="149">
        <v>27</v>
      </c>
      <c r="E70" s="149">
        <v>33</v>
      </c>
      <c r="F70" s="149">
        <v>21</v>
      </c>
      <c r="G70" s="149">
        <v>20</v>
      </c>
      <c r="H70" s="150">
        <v>28</v>
      </c>
      <c r="I70" s="150">
        <v>30</v>
      </c>
      <c r="J70" s="150">
        <v>28</v>
      </c>
      <c r="K70" s="150">
        <v>28</v>
      </c>
      <c r="L70" s="150">
        <v>28</v>
      </c>
      <c r="M70" s="150">
        <v>30</v>
      </c>
      <c r="N70" s="150">
        <v>31</v>
      </c>
      <c r="O70" s="150">
        <v>29</v>
      </c>
      <c r="P70" s="149">
        <v>30</v>
      </c>
      <c r="Q70" s="149">
        <v>35</v>
      </c>
      <c r="R70" s="44"/>
      <c r="S70" s="44"/>
      <c r="T70" s="44"/>
      <c r="U70" s="44"/>
      <c r="V70" s="44"/>
      <c r="W70" s="44"/>
      <c r="X70" s="44"/>
      <c r="Y70" s="44"/>
      <c r="Z70" s="108">
        <f>SUM(D70:T70)</f>
        <v>398</v>
      </c>
    </row>
    <row r="71" spans="1:28">
      <c r="A71" s="238"/>
      <c r="B71" s="239">
        <v>0.70833333333333337</v>
      </c>
      <c r="C71" s="90" t="s">
        <v>2</v>
      </c>
      <c r="D71" s="151" t="s">
        <v>224</v>
      </c>
      <c r="E71" s="151" t="s">
        <v>225</v>
      </c>
      <c r="F71" s="151" t="s">
        <v>226</v>
      </c>
      <c r="G71" s="151" t="s">
        <v>227</v>
      </c>
      <c r="H71" s="151" t="s">
        <v>228</v>
      </c>
      <c r="I71" s="151" t="s">
        <v>229</v>
      </c>
      <c r="J71" s="151" t="s">
        <v>230</v>
      </c>
      <c r="K71" s="151" t="s">
        <v>231</v>
      </c>
      <c r="L71" s="151" t="s">
        <v>232</v>
      </c>
      <c r="M71" s="152" t="s">
        <v>233</v>
      </c>
      <c r="N71" s="152" t="s">
        <v>234</v>
      </c>
      <c r="O71" s="152" t="s">
        <v>235</v>
      </c>
      <c r="P71" s="153" t="s">
        <v>236</v>
      </c>
      <c r="Q71" s="154" t="s">
        <v>237</v>
      </c>
      <c r="R71" s="152" t="s">
        <v>238</v>
      </c>
      <c r="S71" s="152" t="s">
        <v>239</v>
      </c>
      <c r="T71" s="152" t="s">
        <v>240</v>
      </c>
      <c r="U71" s="152" t="s">
        <v>241</v>
      </c>
      <c r="V71" s="21"/>
      <c r="W71" s="21"/>
      <c r="X71" s="21"/>
      <c r="Y71" s="21"/>
      <c r="Z71" s="91"/>
    </row>
    <row r="72" spans="1:28" ht="42.75" customHeight="1">
      <c r="A72" s="238"/>
      <c r="B72" s="240"/>
      <c r="C72" s="92" t="s">
        <v>3</v>
      </c>
      <c r="D72" s="155" t="s">
        <v>259</v>
      </c>
      <c r="E72" s="155" t="s">
        <v>259</v>
      </c>
      <c r="F72" s="155" t="s">
        <v>259</v>
      </c>
      <c r="G72" s="155" t="s">
        <v>259</v>
      </c>
      <c r="H72" s="155" t="s">
        <v>259</v>
      </c>
      <c r="I72" s="155" t="s">
        <v>259</v>
      </c>
      <c r="J72" s="155" t="s">
        <v>243</v>
      </c>
      <c r="K72" s="155" t="s">
        <v>259</v>
      </c>
      <c r="L72" s="155" t="s">
        <v>243</v>
      </c>
      <c r="M72" s="167" t="s">
        <v>247</v>
      </c>
      <c r="N72" s="157" t="s">
        <v>246</v>
      </c>
      <c r="O72" s="157" t="s">
        <v>246</v>
      </c>
      <c r="P72" s="167" t="s">
        <v>247</v>
      </c>
      <c r="Q72" s="157" t="s">
        <v>246</v>
      </c>
      <c r="R72" s="157" t="s">
        <v>246</v>
      </c>
      <c r="S72" s="157" t="s">
        <v>246</v>
      </c>
      <c r="T72" s="157" t="s">
        <v>246</v>
      </c>
      <c r="U72" s="157" t="s">
        <v>246</v>
      </c>
      <c r="V72" s="109"/>
      <c r="W72" s="109"/>
      <c r="X72" s="109"/>
      <c r="Y72" s="109"/>
      <c r="Z72" s="93"/>
      <c r="AA72" s="2"/>
      <c r="AB72" s="2"/>
    </row>
    <row r="73" spans="1:28" ht="13.5" thickBot="1">
      <c r="A73" s="238"/>
      <c r="B73" s="246"/>
      <c r="C73" s="103" t="s">
        <v>4</v>
      </c>
      <c r="D73" s="159">
        <v>22</v>
      </c>
      <c r="E73" s="160">
        <v>23</v>
      </c>
      <c r="F73" s="160">
        <v>24</v>
      </c>
      <c r="G73" s="160">
        <v>24</v>
      </c>
      <c r="H73" s="160">
        <v>20</v>
      </c>
      <c r="I73" s="161">
        <v>24</v>
      </c>
      <c r="J73" s="161">
        <v>28</v>
      </c>
      <c r="K73" s="161">
        <v>30</v>
      </c>
      <c r="L73" s="162">
        <v>11</v>
      </c>
      <c r="M73" s="163">
        <v>25</v>
      </c>
      <c r="N73" s="163">
        <v>25</v>
      </c>
      <c r="O73" s="163">
        <v>25</v>
      </c>
      <c r="P73" s="164">
        <v>14</v>
      </c>
      <c r="Q73" s="165">
        <v>21</v>
      </c>
      <c r="R73" s="163">
        <v>27</v>
      </c>
      <c r="S73" s="164">
        <v>24</v>
      </c>
      <c r="T73" s="166">
        <v>24</v>
      </c>
      <c r="U73" s="163">
        <v>24</v>
      </c>
      <c r="V73" s="44"/>
      <c r="W73" s="44"/>
      <c r="X73" s="44"/>
      <c r="Y73" s="44"/>
      <c r="Z73" s="108">
        <f>SUM(D73:X73)</f>
        <v>415</v>
      </c>
      <c r="AA73" s="2"/>
      <c r="AB73" s="2"/>
    </row>
    <row r="74" spans="1:28">
      <c r="A74" s="236" t="s">
        <v>43</v>
      </c>
      <c r="B74" s="239">
        <v>0.375</v>
      </c>
      <c r="C74" s="90" t="s">
        <v>2</v>
      </c>
      <c r="D74" s="196" t="s">
        <v>263</v>
      </c>
      <c r="E74" s="196" t="s">
        <v>264</v>
      </c>
      <c r="F74" s="196" t="s">
        <v>265</v>
      </c>
      <c r="G74" s="196" t="s">
        <v>266</v>
      </c>
      <c r="H74" s="196" t="s">
        <v>267</v>
      </c>
      <c r="I74" s="196" t="s">
        <v>268</v>
      </c>
      <c r="J74" s="196" t="s">
        <v>272</v>
      </c>
      <c r="K74" s="196" t="s">
        <v>273</v>
      </c>
      <c r="L74" s="196" t="s">
        <v>274</v>
      </c>
      <c r="M74" s="196" t="s">
        <v>275</v>
      </c>
      <c r="N74" s="196" t="s">
        <v>279</v>
      </c>
      <c r="O74" s="196" t="s">
        <v>302</v>
      </c>
      <c r="P74" s="190" t="s">
        <v>505</v>
      </c>
      <c r="Q74" s="213" t="s">
        <v>536</v>
      </c>
      <c r="R74" s="21"/>
      <c r="S74" s="21"/>
      <c r="T74" s="21"/>
      <c r="U74" s="21"/>
      <c r="V74" s="21"/>
      <c r="W74" s="21"/>
      <c r="X74" s="21"/>
      <c r="Y74" s="21"/>
      <c r="Z74" s="91"/>
    </row>
    <row r="75" spans="1:28" ht="42" customHeight="1">
      <c r="A75" s="237"/>
      <c r="B75" s="240"/>
      <c r="C75" s="92" t="s">
        <v>3</v>
      </c>
      <c r="D75" s="197" t="s">
        <v>76</v>
      </c>
      <c r="E75" s="197" t="s">
        <v>76</v>
      </c>
      <c r="F75" s="197" t="s">
        <v>76</v>
      </c>
      <c r="G75" s="197" t="s">
        <v>76</v>
      </c>
      <c r="H75" s="197" t="s">
        <v>76</v>
      </c>
      <c r="I75" s="197" t="s">
        <v>76</v>
      </c>
      <c r="J75" s="197" t="s">
        <v>76</v>
      </c>
      <c r="K75" s="197" t="s">
        <v>76</v>
      </c>
      <c r="L75" s="197" t="s">
        <v>76</v>
      </c>
      <c r="M75" s="197" t="s">
        <v>76</v>
      </c>
      <c r="N75" s="197" t="s">
        <v>76</v>
      </c>
      <c r="O75" s="197" t="s">
        <v>417</v>
      </c>
      <c r="P75" s="189" t="s">
        <v>509</v>
      </c>
      <c r="Q75" s="215" t="s">
        <v>518</v>
      </c>
      <c r="R75" s="22"/>
      <c r="S75" s="22"/>
      <c r="T75" s="22"/>
      <c r="U75" s="22"/>
      <c r="V75" s="22"/>
      <c r="W75" s="22"/>
      <c r="X75" s="22"/>
      <c r="Y75" s="22"/>
      <c r="Z75" s="93"/>
    </row>
    <row r="76" spans="1:28" ht="13.5" thickBot="1">
      <c r="A76" s="237"/>
      <c r="B76" s="241"/>
      <c r="C76" s="94" t="s">
        <v>4</v>
      </c>
      <c r="D76" s="198">
        <v>33</v>
      </c>
      <c r="E76" s="198">
        <v>29</v>
      </c>
      <c r="F76" s="198">
        <v>27</v>
      </c>
      <c r="G76" s="198">
        <v>16</v>
      </c>
      <c r="H76" s="198">
        <v>17</v>
      </c>
      <c r="I76" s="198">
        <v>27</v>
      </c>
      <c r="J76" s="198">
        <v>18</v>
      </c>
      <c r="K76" s="198">
        <v>29</v>
      </c>
      <c r="L76" s="198">
        <v>12</v>
      </c>
      <c r="M76" s="198">
        <v>31</v>
      </c>
      <c r="N76" s="198">
        <v>13</v>
      </c>
      <c r="O76" s="198">
        <v>27</v>
      </c>
      <c r="P76" s="188">
        <v>27</v>
      </c>
      <c r="Q76" s="216">
        <v>10</v>
      </c>
      <c r="R76" s="35"/>
      <c r="S76" s="35"/>
      <c r="T76" s="35"/>
      <c r="U76" s="35"/>
      <c r="V76" s="35"/>
      <c r="W76" s="35"/>
      <c r="X76" s="35"/>
      <c r="Y76" s="35"/>
      <c r="Z76" s="76">
        <f>SUM(D76:Y76)</f>
        <v>316</v>
      </c>
    </row>
    <row r="77" spans="1:28">
      <c r="A77" s="237"/>
      <c r="B77" s="242">
        <v>0.43055555555555558</v>
      </c>
      <c r="C77" s="106" t="s">
        <v>2</v>
      </c>
      <c r="D77" s="196" t="s">
        <v>376</v>
      </c>
      <c r="E77" s="196" t="s">
        <v>377</v>
      </c>
      <c r="F77" s="196" t="s">
        <v>378</v>
      </c>
      <c r="G77" s="196" t="s">
        <v>276</v>
      </c>
      <c r="H77" s="196" t="s">
        <v>379</v>
      </c>
      <c r="I77" s="196" t="s">
        <v>380</v>
      </c>
      <c r="J77" s="196" t="s">
        <v>277</v>
      </c>
      <c r="K77" s="196" t="s">
        <v>284</v>
      </c>
      <c r="L77" s="196" t="s">
        <v>283</v>
      </c>
      <c r="M77" s="196" t="s">
        <v>285</v>
      </c>
      <c r="N77" s="196" t="s">
        <v>269</v>
      </c>
      <c r="O77" s="196" t="s">
        <v>381</v>
      </c>
      <c r="P77" s="196" t="s">
        <v>382</v>
      </c>
      <c r="Q77" s="196" t="s">
        <v>383</v>
      </c>
      <c r="R77" s="196" t="s">
        <v>282</v>
      </c>
      <c r="S77" s="196" t="s">
        <v>289</v>
      </c>
      <c r="T77" s="190" t="s">
        <v>499</v>
      </c>
      <c r="U77" s="190" t="s">
        <v>498</v>
      </c>
      <c r="V77" s="190" t="s">
        <v>504</v>
      </c>
      <c r="W77" s="52"/>
      <c r="X77" s="21"/>
      <c r="Y77" s="21"/>
      <c r="Z77" s="96"/>
    </row>
    <row r="78" spans="1:28" ht="51" customHeight="1">
      <c r="A78" s="237"/>
      <c r="B78" s="243"/>
      <c r="C78" s="92" t="s">
        <v>3</v>
      </c>
      <c r="D78" s="197" t="s">
        <v>384</v>
      </c>
      <c r="E78" s="197" t="s">
        <v>385</v>
      </c>
      <c r="F78" s="197" t="s">
        <v>76</v>
      </c>
      <c r="G78" s="197" t="s">
        <v>76</v>
      </c>
      <c r="H78" s="197" t="s">
        <v>80</v>
      </c>
      <c r="I78" s="197" t="s">
        <v>76</v>
      </c>
      <c r="J78" s="197" t="s">
        <v>76</v>
      </c>
      <c r="K78" s="197" t="s">
        <v>386</v>
      </c>
      <c r="L78" s="197" t="s">
        <v>386</v>
      </c>
      <c r="M78" s="197" t="s">
        <v>386</v>
      </c>
      <c r="N78" s="197" t="s">
        <v>413</v>
      </c>
      <c r="O78" s="197" t="s">
        <v>413</v>
      </c>
      <c r="P78" s="197" t="s">
        <v>417</v>
      </c>
      <c r="Q78" s="197" t="s">
        <v>246</v>
      </c>
      <c r="R78" s="197" t="s">
        <v>287</v>
      </c>
      <c r="S78" s="197" t="s">
        <v>287</v>
      </c>
      <c r="T78" s="189" t="s">
        <v>507</v>
      </c>
      <c r="U78" s="189" t="s">
        <v>507</v>
      </c>
      <c r="V78" s="189" t="s">
        <v>509</v>
      </c>
      <c r="W78" s="48"/>
      <c r="X78" s="22"/>
      <c r="Y78" s="22"/>
      <c r="Z78" s="93"/>
    </row>
    <row r="79" spans="1:28" ht="13.5" thickBot="1">
      <c r="A79" s="237"/>
      <c r="B79" s="244"/>
      <c r="C79" s="94" t="s">
        <v>4</v>
      </c>
      <c r="D79" s="198">
        <v>14</v>
      </c>
      <c r="E79" s="198">
        <v>13</v>
      </c>
      <c r="F79" s="198">
        <v>30</v>
      </c>
      <c r="G79" s="198">
        <v>24</v>
      </c>
      <c r="H79" s="198">
        <v>10</v>
      </c>
      <c r="I79" s="198">
        <v>14</v>
      </c>
      <c r="J79" s="198">
        <v>14</v>
      </c>
      <c r="K79" s="198">
        <v>18</v>
      </c>
      <c r="L79" s="198">
        <v>21</v>
      </c>
      <c r="M79" s="198">
        <v>23</v>
      </c>
      <c r="N79" s="198">
        <v>30</v>
      </c>
      <c r="O79" s="198">
        <v>30</v>
      </c>
      <c r="P79" s="198">
        <v>27</v>
      </c>
      <c r="Q79" s="198">
        <v>27</v>
      </c>
      <c r="R79" s="198">
        <v>20</v>
      </c>
      <c r="S79" s="198">
        <v>20</v>
      </c>
      <c r="T79" s="187">
        <v>32</v>
      </c>
      <c r="U79" s="187">
        <v>18</v>
      </c>
      <c r="V79" s="188">
        <v>28</v>
      </c>
      <c r="W79" s="51"/>
      <c r="X79" s="34"/>
      <c r="Y79" s="34"/>
      <c r="Z79" s="76">
        <f>SUM(D79:Y79)</f>
        <v>413</v>
      </c>
    </row>
    <row r="80" spans="1:28" ht="25.5">
      <c r="A80" s="237"/>
      <c r="B80" s="239">
        <v>0.4861111111111111</v>
      </c>
      <c r="C80" s="106" t="s">
        <v>2</v>
      </c>
      <c r="D80" s="196" t="s">
        <v>290</v>
      </c>
      <c r="E80" s="196" t="s">
        <v>388</v>
      </c>
      <c r="F80" s="196" t="s">
        <v>389</v>
      </c>
      <c r="G80" s="196" t="s">
        <v>390</v>
      </c>
      <c r="H80" s="196" t="s">
        <v>291</v>
      </c>
      <c r="I80" s="196" t="s">
        <v>292</v>
      </c>
      <c r="J80" s="196" t="s">
        <v>293</v>
      </c>
      <c r="K80" s="196" t="s">
        <v>294</v>
      </c>
      <c r="L80" s="196" t="s">
        <v>298</v>
      </c>
      <c r="M80" s="196" t="s">
        <v>299</v>
      </c>
      <c r="N80" s="196" t="s">
        <v>300</v>
      </c>
      <c r="O80" s="196" t="s">
        <v>301</v>
      </c>
      <c r="P80" s="196" t="s">
        <v>295</v>
      </c>
      <c r="Q80" s="196" t="s">
        <v>296</v>
      </c>
      <c r="R80" s="174" t="s">
        <v>337</v>
      </c>
      <c r="S80" s="190" t="s">
        <v>500</v>
      </c>
      <c r="T80" s="191" t="s">
        <v>510</v>
      </c>
      <c r="U80" s="195"/>
      <c r="V80" s="52"/>
      <c r="W80" s="52"/>
      <c r="X80" s="21"/>
      <c r="Y80" s="21"/>
      <c r="Z80" s="96"/>
    </row>
    <row r="81" spans="1:31" ht="39.75" customHeight="1">
      <c r="A81" s="237"/>
      <c r="B81" s="243"/>
      <c r="C81" s="92" t="s">
        <v>3</v>
      </c>
      <c r="D81" s="197" t="s">
        <v>287</v>
      </c>
      <c r="E81" s="197" t="s">
        <v>391</v>
      </c>
      <c r="F81" s="197" t="s">
        <v>391</v>
      </c>
      <c r="G81" s="197" t="s">
        <v>437</v>
      </c>
      <c r="H81" s="197" t="s">
        <v>392</v>
      </c>
      <c r="I81" s="197" t="s">
        <v>392</v>
      </c>
      <c r="J81" s="197" t="s">
        <v>392</v>
      </c>
      <c r="K81" s="197" t="s">
        <v>392</v>
      </c>
      <c r="L81" s="197" t="s">
        <v>522</v>
      </c>
      <c r="M81" s="197" t="s">
        <v>522</v>
      </c>
      <c r="N81" s="197" t="s">
        <v>522</v>
      </c>
      <c r="O81" s="197" t="s">
        <v>522</v>
      </c>
      <c r="P81" s="197" t="s">
        <v>391</v>
      </c>
      <c r="Q81" s="197" t="s">
        <v>391</v>
      </c>
      <c r="R81" s="175" t="s">
        <v>180</v>
      </c>
      <c r="S81" s="189" t="s">
        <v>508</v>
      </c>
      <c r="T81" s="189" t="s">
        <v>506</v>
      </c>
      <c r="U81" s="193"/>
      <c r="V81" s="48"/>
      <c r="W81" s="48"/>
      <c r="X81" s="22"/>
      <c r="Y81" s="22"/>
      <c r="Z81" s="93"/>
    </row>
    <row r="82" spans="1:31" ht="13.5" thickBot="1">
      <c r="A82" s="237"/>
      <c r="B82" s="244"/>
      <c r="C82" s="103" t="s">
        <v>4</v>
      </c>
      <c r="D82" s="198">
        <v>19</v>
      </c>
      <c r="E82" s="198">
        <v>21</v>
      </c>
      <c r="F82" s="198">
        <v>25</v>
      </c>
      <c r="G82" s="198">
        <v>26</v>
      </c>
      <c r="H82" s="198">
        <v>23</v>
      </c>
      <c r="I82" s="198">
        <v>22</v>
      </c>
      <c r="J82" s="198">
        <v>19</v>
      </c>
      <c r="K82" s="198">
        <v>24</v>
      </c>
      <c r="L82" s="198">
        <v>25</v>
      </c>
      <c r="M82" s="198">
        <v>24</v>
      </c>
      <c r="N82" s="198">
        <v>15</v>
      </c>
      <c r="O82" s="198">
        <v>19</v>
      </c>
      <c r="P82" s="198">
        <v>23</v>
      </c>
      <c r="Q82" s="198">
        <v>22</v>
      </c>
      <c r="R82" s="176">
        <v>19</v>
      </c>
      <c r="S82" s="187">
        <v>27</v>
      </c>
      <c r="T82" s="187">
        <v>10</v>
      </c>
      <c r="U82" s="194"/>
      <c r="V82" s="51"/>
      <c r="W82" s="51"/>
      <c r="X82" s="27"/>
      <c r="Y82" s="35"/>
      <c r="Z82" s="76">
        <f>SUM(D82:Y82)</f>
        <v>363</v>
      </c>
      <c r="AB82" s="2"/>
    </row>
    <row r="83" spans="1:31">
      <c r="A83" s="238"/>
      <c r="B83" s="239">
        <v>0.54166666666666663</v>
      </c>
      <c r="C83" s="90" t="s">
        <v>2</v>
      </c>
      <c r="D83" s="196" t="s">
        <v>297</v>
      </c>
      <c r="E83" s="174" t="s">
        <v>303</v>
      </c>
      <c r="F83" s="174" t="s">
        <v>309</v>
      </c>
      <c r="G83" s="174" t="s">
        <v>310</v>
      </c>
      <c r="H83" s="174" t="s">
        <v>311</v>
      </c>
      <c r="I83" s="174" t="s">
        <v>312</v>
      </c>
      <c r="J83" s="174" t="s">
        <v>313</v>
      </c>
      <c r="K83" s="174" t="s">
        <v>320</v>
      </c>
      <c r="L83" s="174" t="s">
        <v>321</v>
      </c>
      <c r="M83" s="174" t="s">
        <v>324</v>
      </c>
      <c r="N83" s="174" t="s">
        <v>325</v>
      </c>
      <c r="O83" s="174" t="s">
        <v>314</v>
      </c>
      <c r="P83" s="174" t="s">
        <v>315</v>
      </c>
      <c r="Q83" s="174" t="s">
        <v>316</v>
      </c>
      <c r="R83" s="174" t="s">
        <v>317</v>
      </c>
      <c r="S83" s="174" t="s">
        <v>336</v>
      </c>
      <c r="T83" s="190" t="s">
        <v>501</v>
      </c>
      <c r="U83" s="190" t="s">
        <v>497</v>
      </c>
      <c r="V83" s="21"/>
      <c r="W83" s="38"/>
      <c r="X83" s="21"/>
      <c r="Y83" s="21"/>
      <c r="Z83" s="91"/>
      <c r="AB83" s="2"/>
      <c r="AC83" s="2"/>
    </row>
    <row r="84" spans="1:31" ht="39" customHeight="1">
      <c r="A84" s="238"/>
      <c r="B84" s="243"/>
      <c r="C84" s="92" t="s">
        <v>3</v>
      </c>
      <c r="D84" s="197" t="s">
        <v>391</v>
      </c>
      <c r="E84" s="175" t="s">
        <v>76</v>
      </c>
      <c r="F84" s="175" t="s">
        <v>76</v>
      </c>
      <c r="G84" s="175" t="s">
        <v>76</v>
      </c>
      <c r="H84" s="175" t="s">
        <v>76</v>
      </c>
      <c r="I84" s="175" t="s">
        <v>76</v>
      </c>
      <c r="J84" s="175" t="s">
        <v>76</v>
      </c>
      <c r="K84" s="175" t="s">
        <v>76</v>
      </c>
      <c r="L84" s="175" t="s">
        <v>76</v>
      </c>
      <c r="M84" s="175" t="s">
        <v>460</v>
      </c>
      <c r="N84" s="175" t="s">
        <v>76</v>
      </c>
      <c r="O84" s="175" t="s">
        <v>76</v>
      </c>
      <c r="P84" s="175" t="s">
        <v>76</v>
      </c>
      <c r="Q84" s="175" t="s">
        <v>76</v>
      </c>
      <c r="R84" s="175" t="s">
        <v>76</v>
      </c>
      <c r="S84" s="175" t="s">
        <v>137</v>
      </c>
      <c r="T84" s="189" t="s">
        <v>507</v>
      </c>
      <c r="U84" s="189" t="s">
        <v>507</v>
      </c>
      <c r="V84" s="22"/>
      <c r="W84" s="39"/>
      <c r="X84" s="22"/>
      <c r="Y84" s="22"/>
      <c r="Z84" s="93"/>
      <c r="AB84" s="2"/>
      <c r="AC84" s="2"/>
    </row>
    <row r="85" spans="1:31" ht="13.5" thickBot="1">
      <c r="A85" s="238"/>
      <c r="B85" s="244"/>
      <c r="C85" s="103" t="s">
        <v>4</v>
      </c>
      <c r="D85" s="198">
        <v>20</v>
      </c>
      <c r="E85" s="176">
        <v>19</v>
      </c>
      <c r="F85" s="176">
        <v>20</v>
      </c>
      <c r="G85" s="176">
        <v>22</v>
      </c>
      <c r="H85" s="176">
        <v>20</v>
      </c>
      <c r="I85" s="176">
        <v>21</v>
      </c>
      <c r="J85" s="176">
        <v>17</v>
      </c>
      <c r="K85" s="176">
        <v>25</v>
      </c>
      <c r="L85" s="176">
        <v>22</v>
      </c>
      <c r="M85" s="176">
        <v>36</v>
      </c>
      <c r="N85" s="176">
        <v>25</v>
      </c>
      <c r="O85" s="176">
        <v>34</v>
      </c>
      <c r="P85" s="176">
        <v>30</v>
      </c>
      <c r="Q85" s="176">
        <v>29</v>
      </c>
      <c r="R85" s="176">
        <v>28</v>
      </c>
      <c r="S85" s="176">
        <v>13</v>
      </c>
      <c r="T85" s="187">
        <v>24</v>
      </c>
      <c r="U85" s="187">
        <v>14</v>
      </c>
      <c r="V85" s="27"/>
      <c r="W85" s="80"/>
      <c r="X85" s="34"/>
      <c r="Y85" s="35"/>
      <c r="Z85" s="76">
        <f>SUM(D85:Y85)</f>
        <v>419</v>
      </c>
      <c r="AB85" s="2"/>
      <c r="AC85" s="2"/>
    </row>
    <row r="86" spans="1:31">
      <c r="A86" s="238"/>
      <c r="B86" s="239">
        <v>0.59722222222222221</v>
      </c>
      <c r="C86" s="90" t="s">
        <v>2</v>
      </c>
      <c r="D86" s="174" t="s">
        <v>326</v>
      </c>
      <c r="E86" s="174" t="s">
        <v>327</v>
      </c>
      <c r="F86" s="174" t="s">
        <v>318</v>
      </c>
      <c r="G86" s="174" t="s">
        <v>319</v>
      </c>
      <c r="H86" s="174" t="s">
        <v>328</v>
      </c>
      <c r="I86" s="174" t="s">
        <v>329</v>
      </c>
      <c r="J86" s="174" t="s">
        <v>395</v>
      </c>
      <c r="K86" s="174" t="s">
        <v>395</v>
      </c>
      <c r="L86" s="174" t="s">
        <v>395</v>
      </c>
      <c r="M86" s="174" t="s">
        <v>395</v>
      </c>
      <c r="N86" s="174" t="s">
        <v>395</v>
      </c>
      <c r="O86" s="174" t="s">
        <v>395</v>
      </c>
      <c r="P86" s="174" t="s">
        <v>395</v>
      </c>
      <c r="Q86" s="174" t="s">
        <v>330</v>
      </c>
      <c r="R86" s="174" t="s">
        <v>331</v>
      </c>
      <c r="S86" s="174" t="s">
        <v>332</v>
      </c>
      <c r="T86" s="174" t="s">
        <v>333</v>
      </c>
      <c r="U86" s="174" t="s">
        <v>334</v>
      </c>
      <c r="V86" s="174" t="s">
        <v>335</v>
      </c>
      <c r="W86" s="174" t="s">
        <v>372</v>
      </c>
      <c r="X86" s="190" t="s">
        <v>503</v>
      </c>
      <c r="Y86" s="199"/>
      <c r="Z86" s="91"/>
      <c r="AB86" s="2"/>
    </row>
    <row r="87" spans="1:31" ht="36.75" customHeight="1">
      <c r="A87" s="238"/>
      <c r="B87" s="243"/>
      <c r="C87" s="102" t="s">
        <v>3</v>
      </c>
      <c r="D87" s="175" t="s">
        <v>76</v>
      </c>
      <c r="E87" s="175" t="s">
        <v>76</v>
      </c>
      <c r="F87" s="175" t="s">
        <v>76</v>
      </c>
      <c r="G87" s="175" t="s">
        <v>76</v>
      </c>
      <c r="H87" s="175" t="s">
        <v>76</v>
      </c>
      <c r="I87" s="175" t="s">
        <v>76</v>
      </c>
      <c r="J87" s="175" t="s">
        <v>396</v>
      </c>
      <c r="K87" s="175" t="s">
        <v>397</v>
      </c>
      <c r="L87" s="175" t="s">
        <v>398</v>
      </c>
      <c r="M87" s="175" t="s">
        <v>399</v>
      </c>
      <c r="N87" s="175" t="s">
        <v>400</v>
      </c>
      <c r="O87" s="175" t="s">
        <v>401</v>
      </c>
      <c r="P87" s="175" t="s">
        <v>402</v>
      </c>
      <c r="Q87" s="175" t="s">
        <v>11</v>
      </c>
      <c r="R87" s="175" t="s">
        <v>11</v>
      </c>
      <c r="S87" s="175" t="s">
        <v>135</v>
      </c>
      <c r="T87" s="175" t="s">
        <v>116</v>
      </c>
      <c r="U87" s="175" t="s">
        <v>119</v>
      </c>
      <c r="V87" s="175" t="s">
        <v>119</v>
      </c>
      <c r="W87" s="175" t="s">
        <v>180</v>
      </c>
      <c r="X87" s="189" t="s">
        <v>509</v>
      </c>
      <c r="Y87" s="200"/>
      <c r="Z87" s="93"/>
      <c r="AD87" s="2"/>
      <c r="AE87" s="2"/>
    </row>
    <row r="88" spans="1:31" ht="13.5" thickBot="1">
      <c r="A88" s="238"/>
      <c r="B88" s="244"/>
      <c r="C88" s="103" t="s">
        <v>4</v>
      </c>
      <c r="D88" s="176">
        <v>28</v>
      </c>
      <c r="E88" s="176">
        <v>24</v>
      </c>
      <c r="F88" s="176">
        <v>13</v>
      </c>
      <c r="G88" s="176">
        <v>19</v>
      </c>
      <c r="H88" s="176">
        <v>16</v>
      </c>
      <c r="I88" s="176">
        <v>16</v>
      </c>
      <c r="J88" s="176">
        <v>11</v>
      </c>
      <c r="K88" s="176">
        <v>11</v>
      </c>
      <c r="L88" s="176">
        <v>11</v>
      </c>
      <c r="M88" s="176">
        <v>12</v>
      </c>
      <c r="N88" s="176">
        <v>12</v>
      </c>
      <c r="O88" s="176">
        <v>14</v>
      </c>
      <c r="P88" s="176">
        <v>11</v>
      </c>
      <c r="Q88" s="176">
        <v>22</v>
      </c>
      <c r="R88" s="176">
        <v>23</v>
      </c>
      <c r="S88" s="176">
        <v>24</v>
      </c>
      <c r="T88" s="176">
        <v>21</v>
      </c>
      <c r="U88" s="176">
        <v>24</v>
      </c>
      <c r="V88" s="176">
        <v>22</v>
      </c>
      <c r="W88" s="176">
        <v>18</v>
      </c>
      <c r="X88" s="188">
        <v>24</v>
      </c>
      <c r="Y88" s="201"/>
      <c r="Z88" s="101">
        <f>SUM(D88:Y88)</f>
        <v>376</v>
      </c>
      <c r="AD88" s="2"/>
      <c r="AE88" s="2"/>
    </row>
    <row r="89" spans="1:31">
      <c r="A89" s="238"/>
      <c r="B89" s="239">
        <v>0.65277777777777779</v>
      </c>
      <c r="C89" s="90" t="s">
        <v>2</v>
      </c>
      <c r="D89" s="174" t="s">
        <v>339</v>
      </c>
      <c r="E89" s="174" t="s">
        <v>340</v>
      </c>
      <c r="F89" s="174" t="s">
        <v>341</v>
      </c>
      <c r="G89" s="174" t="s">
        <v>342</v>
      </c>
      <c r="H89" s="174" t="s">
        <v>343</v>
      </c>
      <c r="I89" s="174" t="s">
        <v>344</v>
      </c>
      <c r="J89" s="174" t="s">
        <v>345</v>
      </c>
      <c r="K89" s="174" t="s">
        <v>346</v>
      </c>
      <c r="L89" s="174" t="s">
        <v>347</v>
      </c>
      <c r="M89" s="174" t="s">
        <v>348</v>
      </c>
      <c r="N89" s="174" t="s">
        <v>349</v>
      </c>
      <c r="O89" s="174" t="s">
        <v>351</v>
      </c>
      <c r="P89" s="174" t="s">
        <v>350</v>
      </c>
      <c r="Q89" s="174" t="s">
        <v>352</v>
      </c>
      <c r="R89" s="174" t="s">
        <v>353</v>
      </c>
      <c r="S89" s="174" t="s">
        <v>359</v>
      </c>
      <c r="T89" s="174" t="s">
        <v>367</v>
      </c>
      <c r="U89" s="190" t="s">
        <v>502</v>
      </c>
      <c r="V89" s="21"/>
      <c r="W89" s="28"/>
      <c r="X89" s="21"/>
      <c r="Y89" s="111"/>
      <c r="Z89" s="91"/>
      <c r="AA89" s="5"/>
      <c r="AB89" s="5"/>
      <c r="AC89" s="5"/>
      <c r="AD89" s="5"/>
      <c r="AE89" s="5"/>
    </row>
    <row r="90" spans="1:31" ht="37.5" customHeight="1">
      <c r="A90" s="238"/>
      <c r="B90" s="240"/>
      <c r="C90" s="102" t="s">
        <v>3</v>
      </c>
      <c r="D90" s="175" t="s">
        <v>9</v>
      </c>
      <c r="E90" s="175" t="s">
        <v>9</v>
      </c>
      <c r="F90" s="175" t="s">
        <v>9</v>
      </c>
      <c r="G90" s="175" t="s">
        <v>116</v>
      </c>
      <c r="H90" s="175" t="s">
        <v>403</v>
      </c>
      <c r="I90" s="175" t="s">
        <v>403</v>
      </c>
      <c r="J90" s="175" t="s">
        <v>487</v>
      </c>
      <c r="K90" s="175" t="s">
        <v>487</v>
      </c>
      <c r="L90" s="175" t="s">
        <v>404</v>
      </c>
      <c r="M90" s="175" t="s">
        <v>404</v>
      </c>
      <c r="N90" s="175" t="s">
        <v>404</v>
      </c>
      <c r="O90" s="175" t="s">
        <v>405</v>
      </c>
      <c r="P90" s="175" t="s">
        <v>406</v>
      </c>
      <c r="Q90" s="175" t="s">
        <v>427</v>
      </c>
      <c r="R90" s="175" t="s">
        <v>177</v>
      </c>
      <c r="S90" s="175" t="s">
        <v>177</v>
      </c>
      <c r="T90" s="175" t="s">
        <v>215</v>
      </c>
      <c r="U90" s="189" t="s">
        <v>507</v>
      </c>
      <c r="V90" s="22"/>
      <c r="W90" s="22"/>
      <c r="X90" s="22"/>
      <c r="Y90" s="48"/>
      <c r="Z90" s="93"/>
      <c r="AA90" s="13"/>
      <c r="AB90" s="13"/>
      <c r="AC90" s="13"/>
      <c r="AD90" s="13"/>
      <c r="AE90" s="13"/>
    </row>
    <row r="91" spans="1:31" ht="13.5" thickBot="1">
      <c r="A91" s="238"/>
      <c r="B91" s="241"/>
      <c r="C91" s="94" t="s">
        <v>4</v>
      </c>
      <c r="D91" s="176">
        <v>23</v>
      </c>
      <c r="E91" s="176">
        <v>24</v>
      </c>
      <c r="F91" s="176">
        <v>22</v>
      </c>
      <c r="G91" s="176">
        <v>24</v>
      </c>
      <c r="H91" s="176">
        <v>26</v>
      </c>
      <c r="I91" s="176">
        <v>24</v>
      </c>
      <c r="J91" s="176">
        <v>24</v>
      </c>
      <c r="K91" s="176">
        <v>26</v>
      </c>
      <c r="L91" s="176">
        <v>22</v>
      </c>
      <c r="M91" s="176">
        <v>21</v>
      </c>
      <c r="N91" s="176">
        <v>23</v>
      </c>
      <c r="O91" s="176">
        <v>19</v>
      </c>
      <c r="P91" s="176">
        <v>12</v>
      </c>
      <c r="Q91" s="176">
        <v>15</v>
      </c>
      <c r="R91" s="176">
        <v>27</v>
      </c>
      <c r="S91" s="176">
        <v>23</v>
      </c>
      <c r="T91" s="176">
        <v>24</v>
      </c>
      <c r="U91" s="188">
        <v>24</v>
      </c>
      <c r="V91" s="27"/>
      <c r="W91" s="36"/>
      <c r="X91" s="23"/>
      <c r="Y91" s="51"/>
      <c r="Z91" s="76">
        <f>SUM(D91:Y91)</f>
        <v>403</v>
      </c>
      <c r="AA91" s="4"/>
      <c r="AB91" s="4"/>
      <c r="AC91" s="4"/>
      <c r="AD91" s="16"/>
      <c r="AE91" s="16"/>
    </row>
    <row r="92" spans="1:31" ht="13.5" thickBot="1">
      <c r="A92" s="237"/>
      <c r="B92" s="242">
        <v>0.70833333333333337</v>
      </c>
      <c r="C92" s="106" t="s">
        <v>2</v>
      </c>
      <c r="D92" s="174" t="s">
        <v>360</v>
      </c>
      <c r="E92" s="174" t="s">
        <v>361</v>
      </c>
      <c r="F92" s="174" t="s">
        <v>362</v>
      </c>
      <c r="G92" s="174" t="s">
        <v>363</v>
      </c>
      <c r="H92" s="174" t="s">
        <v>364</v>
      </c>
      <c r="I92" s="174" t="s">
        <v>365</v>
      </c>
      <c r="J92" s="174" t="s">
        <v>366</v>
      </c>
      <c r="K92" s="174" t="s">
        <v>369</v>
      </c>
      <c r="L92" s="174" t="s">
        <v>370</v>
      </c>
      <c r="M92" s="174" t="s">
        <v>371</v>
      </c>
      <c r="N92" s="174" t="s">
        <v>354</v>
      </c>
      <c r="O92" s="174" t="s">
        <v>374</v>
      </c>
      <c r="P92" s="174" t="s">
        <v>322</v>
      </c>
      <c r="Q92" s="174" t="s">
        <v>373</v>
      </c>
      <c r="R92" s="174" t="s">
        <v>304</v>
      </c>
      <c r="S92" s="174" t="s">
        <v>323</v>
      </c>
      <c r="T92" s="176" t="s">
        <v>368</v>
      </c>
      <c r="U92" s="21"/>
      <c r="V92" s="21"/>
      <c r="W92" s="21"/>
      <c r="X92" s="42"/>
      <c r="Y92" s="28"/>
      <c r="Z92" s="96"/>
      <c r="AA92" s="5"/>
      <c r="AB92" s="5"/>
      <c r="AC92" s="5"/>
      <c r="AD92" s="5"/>
      <c r="AE92" s="5"/>
    </row>
    <row r="93" spans="1:31" ht="43.5" customHeight="1">
      <c r="A93" s="237"/>
      <c r="B93" s="240"/>
      <c r="C93" s="102" t="s">
        <v>3</v>
      </c>
      <c r="D93" s="175" t="s">
        <v>177</v>
      </c>
      <c r="E93" s="175" t="s">
        <v>179</v>
      </c>
      <c r="F93" s="175" t="s">
        <v>179</v>
      </c>
      <c r="G93" s="175" t="s">
        <v>180</v>
      </c>
      <c r="H93" s="175" t="s">
        <v>186</v>
      </c>
      <c r="I93" s="175" t="s">
        <v>200</v>
      </c>
      <c r="J93" s="175" t="s">
        <v>408</v>
      </c>
      <c r="K93" s="175" t="s">
        <v>408</v>
      </c>
      <c r="L93" s="175" t="s">
        <v>408</v>
      </c>
      <c r="M93" s="175" t="s">
        <v>408</v>
      </c>
      <c r="N93" s="175" t="s">
        <v>212</v>
      </c>
      <c r="O93" s="175" t="s">
        <v>212</v>
      </c>
      <c r="P93" s="175" t="s">
        <v>212</v>
      </c>
      <c r="Q93" s="175" t="s">
        <v>180</v>
      </c>
      <c r="R93" s="175" t="s">
        <v>180</v>
      </c>
      <c r="S93" s="175" t="s">
        <v>180</v>
      </c>
      <c r="T93" s="175" t="s">
        <v>466</v>
      </c>
      <c r="U93" s="22"/>
      <c r="V93" s="22"/>
      <c r="W93" s="22"/>
      <c r="X93" s="39"/>
      <c r="Y93" s="39"/>
      <c r="Z93" s="93"/>
      <c r="AA93" s="13"/>
      <c r="AB93" s="13"/>
      <c r="AC93" s="13"/>
      <c r="AD93" s="13"/>
      <c r="AE93" s="13"/>
    </row>
    <row r="94" spans="1:31" ht="13.5" thickBot="1">
      <c r="A94" s="237"/>
      <c r="B94" s="241"/>
      <c r="C94" s="103" t="s">
        <v>4</v>
      </c>
      <c r="D94" s="176">
        <v>25</v>
      </c>
      <c r="E94" s="176">
        <v>25</v>
      </c>
      <c r="F94" s="176">
        <v>24</v>
      </c>
      <c r="G94" s="176">
        <v>24</v>
      </c>
      <c r="H94" s="176">
        <v>19</v>
      </c>
      <c r="I94" s="176">
        <v>6</v>
      </c>
      <c r="J94" s="176">
        <v>24</v>
      </c>
      <c r="K94" s="176">
        <v>27</v>
      </c>
      <c r="L94" s="176">
        <v>27</v>
      </c>
      <c r="M94" s="176">
        <v>30</v>
      </c>
      <c r="N94" s="176">
        <v>21</v>
      </c>
      <c r="O94" s="176">
        <v>30</v>
      </c>
      <c r="P94" s="176">
        <v>17</v>
      </c>
      <c r="Q94" s="176">
        <v>22</v>
      </c>
      <c r="R94" s="176">
        <v>19</v>
      </c>
      <c r="S94" s="176">
        <v>17</v>
      </c>
      <c r="T94" s="176">
        <v>27</v>
      </c>
      <c r="U94" s="27"/>
      <c r="V94" s="27"/>
      <c r="W94" s="35"/>
      <c r="X94" s="43"/>
      <c r="Y94" s="35"/>
      <c r="Z94" s="101">
        <f>SUM(D94:Y94)</f>
        <v>384</v>
      </c>
      <c r="AA94" s="4"/>
      <c r="AB94" s="4"/>
      <c r="AC94" s="4"/>
      <c r="AD94" s="16"/>
      <c r="AE94" s="16"/>
    </row>
    <row r="95" spans="1:31" ht="60.75" customHeight="1">
      <c r="A95" s="236" t="s">
        <v>44</v>
      </c>
      <c r="B95" s="239">
        <v>0.375</v>
      </c>
      <c r="C95" s="90" t="s">
        <v>2</v>
      </c>
      <c r="D95" s="24"/>
      <c r="E95" s="168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38"/>
      <c r="Y95" s="52"/>
      <c r="Z95" s="77"/>
    </row>
    <row r="96" spans="1:31" ht="31.5" customHeight="1">
      <c r="A96" s="237"/>
      <c r="B96" s="240"/>
      <c r="C96" s="92" t="s">
        <v>3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39"/>
      <c r="Y96" s="48"/>
      <c r="Z96" s="73"/>
    </row>
    <row r="97" spans="1:28" ht="13.5" customHeight="1" thickBot="1">
      <c r="A97" s="237"/>
      <c r="B97" s="241"/>
      <c r="C97" s="94" t="s">
        <v>4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44"/>
      <c r="R97" s="44"/>
      <c r="S97" s="35"/>
      <c r="T97" s="35"/>
      <c r="U97" s="34"/>
      <c r="V97" s="23"/>
      <c r="W97" s="23"/>
      <c r="X97" s="45"/>
      <c r="Y97" s="51"/>
      <c r="Z97" s="84">
        <f>SUM(D97:Y97)</f>
        <v>0</v>
      </c>
    </row>
    <row r="98" spans="1:28" ht="12.75" customHeight="1">
      <c r="A98" s="237"/>
      <c r="B98" s="242">
        <v>0.43055555555555558</v>
      </c>
      <c r="C98" s="106" t="s">
        <v>2</v>
      </c>
      <c r="D98" s="21"/>
      <c r="E98" s="21"/>
      <c r="F98" s="112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111"/>
      <c r="W98" s="111"/>
      <c r="X98" s="111"/>
      <c r="Y98" s="52"/>
      <c r="Z98" s="77"/>
    </row>
    <row r="99" spans="1:28" ht="41.25" customHeight="1">
      <c r="A99" s="237"/>
      <c r="B99" s="243"/>
      <c r="C99" s="92" t="s">
        <v>3</v>
      </c>
      <c r="D99" s="22"/>
      <c r="E99" s="22"/>
      <c r="F99" s="11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48"/>
      <c r="W99" s="48"/>
      <c r="X99" s="48"/>
      <c r="Y99" s="48"/>
      <c r="Z99" s="73"/>
    </row>
    <row r="100" spans="1:28" ht="13.5" customHeight="1" thickBot="1">
      <c r="A100" s="237"/>
      <c r="B100" s="244"/>
      <c r="C100" s="103" t="s">
        <v>4</v>
      </c>
      <c r="D100" s="27"/>
      <c r="E100" s="27"/>
      <c r="F100" s="31"/>
      <c r="G100" s="27"/>
      <c r="H100" s="27"/>
      <c r="I100" s="27"/>
      <c r="J100" s="23"/>
      <c r="K100" s="23"/>
      <c r="L100" s="23"/>
      <c r="M100" s="23"/>
      <c r="N100" s="23"/>
      <c r="O100" s="23"/>
      <c r="P100" s="23"/>
      <c r="Q100" s="35"/>
      <c r="R100" s="35"/>
      <c r="S100" s="44"/>
      <c r="T100" s="44"/>
      <c r="U100" s="44"/>
      <c r="V100" s="51"/>
      <c r="W100" s="51"/>
      <c r="X100" s="51"/>
      <c r="Y100" s="51"/>
      <c r="Z100" s="85">
        <f>SUM(D100:Y100)</f>
        <v>0</v>
      </c>
      <c r="AA100" s="2"/>
      <c r="AB100" s="2"/>
    </row>
    <row r="101" spans="1:28" ht="12.75" customHeight="1">
      <c r="A101" s="237"/>
      <c r="B101" s="239">
        <v>0.4861111111111111</v>
      </c>
      <c r="C101" s="90" t="s">
        <v>2</v>
      </c>
      <c r="D101" s="28"/>
      <c r="E101" s="28"/>
      <c r="F101" s="28"/>
      <c r="G101" s="28"/>
      <c r="H101" s="50"/>
      <c r="I101" s="28"/>
      <c r="J101" s="28"/>
      <c r="K101" s="21"/>
      <c r="L101" s="28"/>
      <c r="M101" s="28"/>
      <c r="N101" s="21"/>
      <c r="O101" s="21"/>
      <c r="P101" s="21"/>
      <c r="Q101" s="21"/>
      <c r="R101" s="21"/>
      <c r="S101" s="21"/>
      <c r="T101" s="21"/>
      <c r="U101" s="21"/>
      <c r="V101" s="52"/>
      <c r="W101" s="52"/>
      <c r="X101" s="52"/>
      <c r="Y101" s="52"/>
      <c r="Z101" s="87"/>
      <c r="AA101" s="3"/>
      <c r="AB101" s="3"/>
    </row>
    <row r="102" spans="1:28" ht="37.5" customHeight="1">
      <c r="A102" s="237"/>
      <c r="B102" s="243"/>
      <c r="C102" s="92" t="s">
        <v>3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48"/>
      <c r="W102" s="48"/>
      <c r="X102" s="48"/>
      <c r="Y102" s="48"/>
      <c r="Z102" s="73"/>
      <c r="AA102" s="13"/>
      <c r="AB102" s="13"/>
    </row>
    <row r="103" spans="1:28" ht="13.5" customHeight="1" thickBot="1">
      <c r="A103" s="237"/>
      <c r="B103" s="244"/>
      <c r="C103" s="103" t="s">
        <v>4</v>
      </c>
      <c r="D103" s="25"/>
      <c r="E103" s="27"/>
      <c r="F103" s="23"/>
      <c r="G103" s="23"/>
      <c r="H103" s="31"/>
      <c r="I103" s="27"/>
      <c r="J103" s="27"/>
      <c r="K103" s="25"/>
      <c r="L103" s="27"/>
      <c r="M103" s="27"/>
      <c r="N103" s="33"/>
      <c r="O103" s="33"/>
      <c r="P103" s="35"/>
      <c r="Q103" s="44"/>
      <c r="R103" s="44"/>
      <c r="S103" s="44"/>
      <c r="T103" s="35"/>
      <c r="U103" s="35"/>
      <c r="V103" s="111"/>
      <c r="W103" s="51"/>
      <c r="X103" s="51"/>
      <c r="Y103" s="51"/>
      <c r="Z103" s="85">
        <f>SUM(D103:Y103)</f>
        <v>0</v>
      </c>
      <c r="AA103" s="4"/>
      <c r="AB103" s="4"/>
    </row>
    <row r="104" spans="1:28" ht="12.75" customHeight="1">
      <c r="A104" s="238"/>
      <c r="B104" s="239">
        <v>0.54166666666666663</v>
      </c>
      <c r="C104" s="90" t="s">
        <v>2</v>
      </c>
      <c r="D104" s="21"/>
      <c r="E104" s="21"/>
      <c r="F104" s="21"/>
      <c r="G104" s="21"/>
      <c r="H104" s="37"/>
      <c r="I104" s="24"/>
      <c r="J104" s="24"/>
      <c r="K104" s="21"/>
      <c r="L104" s="24"/>
      <c r="M104" s="24"/>
      <c r="N104" s="21"/>
      <c r="O104" s="21"/>
      <c r="P104" s="21"/>
      <c r="Q104" s="21"/>
      <c r="R104" s="21"/>
      <c r="S104" s="21"/>
      <c r="T104" s="21"/>
      <c r="U104" s="21"/>
      <c r="V104" s="38"/>
      <c r="W104" s="52"/>
      <c r="X104" s="52"/>
      <c r="Y104" s="52"/>
      <c r="Z104" s="77"/>
      <c r="AA104" s="2"/>
      <c r="AB104" s="2"/>
    </row>
    <row r="105" spans="1:28" ht="37.5" customHeight="1">
      <c r="A105" s="238"/>
      <c r="B105" s="243"/>
      <c r="C105" s="92" t="s">
        <v>3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9"/>
      <c r="W105" s="48"/>
      <c r="X105" s="48"/>
      <c r="Y105" s="48"/>
      <c r="Z105" s="73"/>
      <c r="AA105" s="2"/>
      <c r="AB105" s="2"/>
    </row>
    <row r="106" spans="1:28" ht="13.5" customHeight="1" thickBot="1">
      <c r="A106" s="238"/>
      <c r="B106" s="245"/>
      <c r="C106" s="94" t="s">
        <v>4</v>
      </c>
      <c r="D106" s="25"/>
      <c r="E106" s="25"/>
      <c r="F106" s="27"/>
      <c r="G106" s="27"/>
      <c r="H106" s="33"/>
      <c r="I106" s="31"/>
      <c r="J106" s="31"/>
      <c r="K106" s="33"/>
      <c r="L106" s="33"/>
      <c r="M106" s="33"/>
      <c r="N106" s="26"/>
      <c r="O106" s="26"/>
      <c r="P106" s="26"/>
      <c r="Q106" s="35"/>
      <c r="R106" s="23"/>
      <c r="S106" s="35"/>
      <c r="T106" s="35"/>
      <c r="U106" s="23"/>
      <c r="V106" s="45"/>
      <c r="W106" s="51"/>
      <c r="X106" s="51"/>
      <c r="Y106" s="51"/>
      <c r="Z106" s="85">
        <f>SUM(D106:Y106)</f>
        <v>0</v>
      </c>
    </row>
    <row r="107" spans="1:28" ht="12.75" customHeight="1">
      <c r="A107" s="237"/>
      <c r="B107" s="239">
        <v>0.59722222222222221</v>
      </c>
      <c r="C107" s="90" t="s">
        <v>2</v>
      </c>
      <c r="D107" s="24"/>
      <c r="E107" s="24"/>
      <c r="F107" s="24"/>
      <c r="G107" s="24"/>
      <c r="H107" s="21"/>
      <c r="I107" s="24"/>
      <c r="J107" s="24"/>
      <c r="K107" s="24"/>
      <c r="L107" s="24"/>
      <c r="M107" s="24"/>
      <c r="N107" s="24"/>
      <c r="O107" s="24"/>
      <c r="P107" s="24"/>
      <c r="Q107" s="21"/>
      <c r="R107" s="21"/>
      <c r="S107" s="21"/>
      <c r="T107" s="21"/>
      <c r="U107" s="21"/>
      <c r="V107" s="38"/>
      <c r="W107" s="52"/>
      <c r="X107" s="52"/>
      <c r="Y107" s="52"/>
      <c r="Z107" s="77"/>
    </row>
    <row r="108" spans="1:28" ht="33" customHeight="1">
      <c r="A108" s="237"/>
      <c r="B108" s="243"/>
      <c r="C108" s="102" t="s">
        <v>3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9"/>
      <c r="W108" s="48"/>
      <c r="X108" s="48"/>
      <c r="Y108" s="48"/>
      <c r="Z108" s="73"/>
    </row>
    <row r="109" spans="1:28" ht="13.5" customHeight="1" thickBot="1">
      <c r="A109" s="237"/>
      <c r="B109" s="245"/>
      <c r="C109" s="94" t="s">
        <v>4</v>
      </c>
      <c r="D109" s="31"/>
      <c r="E109" s="31"/>
      <c r="F109" s="31"/>
      <c r="G109" s="31"/>
      <c r="H109" s="23"/>
      <c r="I109" s="31"/>
      <c r="J109" s="31"/>
      <c r="K109" s="31"/>
      <c r="L109" s="31"/>
      <c r="M109" s="31"/>
      <c r="N109" s="31"/>
      <c r="O109" s="31"/>
      <c r="P109" s="31"/>
      <c r="Q109" s="35"/>
      <c r="R109" s="23"/>
      <c r="S109" s="23"/>
      <c r="T109" s="23"/>
      <c r="U109" s="44"/>
      <c r="V109" s="45"/>
      <c r="W109" s="51"/>
      <c r="X109" s="51"/>
      <c r="Y109" s="51"/>
      <c r="Z109" s="85">
        <f>SUM(D109:Y109)</f>
        <v>0</v>
      </c>
    </row>
    <row r="110" spans="1:28" ht="12.75" customHeight="1">
      <c r="A110" s="237"/>
      <c r="B110" s="242">
        <v>0.65277777777777779</v>
      </c>
      <c r="C110" s="106" t="s">
        <v>2</v>
      </c>
      <c r="D110" s="21"/>
      <c r="E110" s="21"/>
      <c r="F110" s="21"/>
      <c r="G110" s="21"/>
      <c r="H110" s="50"/>
      <c r="I110" s="50"/>
      <c r="J110" s="2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38"/>
      <c r="W110" s="52"/>
      <c r="X110" s="52"/>
      <c r="Y110" s="52"/>
      <c r="Z110" s="77"/>
    </row>
    <row r="111" spans="1:28" ht="41.25" customHeight="1">
      <c r="A111" s="237"/>
      <c r="B111" s="243"/>
      <c r="C111" s="102" t="s">
        <v>3</v>
      </c>
      <c r="D111" s="22"/>
      <c r="E111" s="22"/>
      <c r="F111" s="22"/>
      <c r="G111" s="22"/>
      <c r="H111" s="113"/>
      <c r="I111" s="113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9"/>
      <c r="W111" s="48"/>
      <c r="X111" s="48"/>
      <c r="Y111" s="48"/>
      <c r="Z111" s="73"/>
    </row>
    <row r="112" spans="1:28" ht="13.5" customHeight="1" thickBot="1">
      <c r="A112" s="237"/>
      <c r="B112" s="244"/>
      <c r="C112" s="103" t="s">
        <v>4</v>
      </c>
      <c r="D112" s="25"/>
      <c r="E112" s="25"/>
      <c r="F112" s="26"/>
      <c r="G112" s="26"/>
      <c r="H112" s="31"/>
      <c r="I112" s="31"/>
      <c r="J112" s="31"/>
      <c r="K112" s="26"/>
      <c r="L112" s="26"/>
      <c r="M112" s="26"/>
      <c r="N112" s="26"/>
      <c r="O112" s="26"/>
      <c r="P112" s="26"/>
      <c r="Q112" s="35"/>
      <c r="R112" s="35"/>
      <c r="S112" s="35"/>
      <c r="T112" s="35"/>
      <c r="U112" s="35"/>
      <c r="V112" s="80"/>
      <c r="W112" s="51"/>
      <c r="X112" s="51"/>
      <c r="Y112" s="51"/>
      <c r="Z112" s="76">
        <f>SUM(D112:Y112)</f>
        <v>0</v>
      </c>
    </row>
    <row r="113" spans="1:35" ht="12.75" customHeight="1">
      <c r="A113" s="237"/>
      <c r="B113" s="239">
        <v>0.70833333333333337</v>
      </c>
      <c r="C113" s="90" t="s">
        <v>2</v>
      </c>
      <c r="D113" s="21"/>
      <c r="E113" s="21"/>
      <c r="F113" s="21"/>
      <c r="G113" s="21"/>
      <c r="H113" s="28"/>
      <c r="I113" s="28"/>
      <c r="J113" s="21"/>
      <c r="K113" s="21"/>
      <c r="L113" s="21"/>
      <c r="M113" s="21"/>
      <c r="N113" s="21"/>
      <c r="O113" s="21"/>
      <c r="P113" s="21"/>
      <c r="Q113" s="28"/>
      <c r="R113" s="37"/>
      <c r="S113" s="37"/>
      <c r="T113" s="41"/>
      <c r="U113" s="41"/>
      <c r="V113" s="41"/>
      <c r="W113" s="37"/>
      <c r="X113" s="37"/>
      <c r="Y113" s="37"/>
      <c r="Z113" s="77"/>
      <c r="AA113" s="5"/>
      <c r="AB113" s="5"/>
      <c r="AC113" s="5"/>
      <c r="AD113" s="5"/>
      <c r="AE113" s="5"/>
    </row>
    <row r="114" spans="1:35" ht="42.75" customHeight="1">
      <c r="A114" s="237"/>
      <c r="B114" s="240"/>
      <c r="C114" s="102" t="s">
        <v>3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39"/>
      <c r="U114" s="39"/>
      <c r="V114" s="39"/>
      <c r="W114" s="22"/>
      <c r="X114" s="22"/>
      <c r="Y114" s="22"/>
      <c r="Z114" s="73"/>
      <c r="AA114" s="13"/>
      <c r="AB114" s="13"/>
      <c r="AC114" s="13"/>
      <c r="AD114" s="13"/>
      <c r="AE114" s="13"/>
    </row>
    <row r="115" spans="1:35" ht="13.5" customHeight="1" thickBot="1">
      <c r="A115" s="251"/>
      <c r="B115" s="241"/>
      <c r="C115" s="94" t="s">
        <v>4</v>
      </c>
      <c r="D115" s="27"/>
      <c r="E115" s="27"/>
      <c r="F115" s="23"/>
      <c r="G115" s="23"/>
      <c r="H115" s="27"/>
      <c r="I115" s="23"/>
      <c r="J115" s="23"/>
      <c r="K115" s="23"/>
      <c r="L115" s="23"/>
      <c r="M115" s="23"/>
      <c r="N115" s="23"/>
      <c r="O115" s="23"/>
      <c r="P115" s="23"/>
      <c r="Q115" s="27"/>
      <c r="R115" s="31"/>
      <c r="S115" s="33"/>
      <c r="T115" s="33"/>
      <c r="U115" s="33"/>
      <c r="V115" s="33"/>
      <c r="W115" s="31"/>
      <c r="X115" s="31"/>
      <c r="Y115" s="31"/>
      <c r="Z115" s="85">
        <f>SUM(D115:R115)</f>
        <v>0</v>
      </c>
      <c r="AA115" s="4"/>
      <c r="AB115" s="4"/>
      <c r="AC115" s="4"/>
      <c r="AD115" s="16"/>
      <c r="AE115" s="16"/>
    </row>
    <row r="116" spans="1:35">
      <c r="A116" s="236" t="s">
        <v>45</v>
      </c>
      <c r="B116" s="242">
        <v>0.375</v>
      </c>
      <c r="C116" s="90" t="s">
        <v>2</v>
      </c>
      <c r="D116" s="28" t="s">
        <v>55</v>
      </c>
      <c r="E116" s="28" t="s">
        <v>60</v>
      </c>
      <c r="F116" s="28" t="s">
        <v>62</v>
      </c>
      <c r="G116" s="28" t="s">
        <v>65</v>
      </c>
      <c r="H116" s="28" t="s">
        <v>64</v>
      </c>
      <c r="I116" s="28" t="s">
        <v>66</v>
      </c>
      <c r="J116" s="28" t="s">
        <v>67</v>
      </c>
      <c r="K116" s="28" t="s">
        <v>72</v>
      </c>
      <c r="L116" s="28" t="s">
        <v>75</v>
      </c>
      <c r="M116" s="28"/>
      <c r="N116" s="28"/>
      <c r="O116" s="28"/>
      <c r="P116" s="63"/>
      <c r="Q116" s="63"/>
      <c r="R116" s="63"/>
      <c r="S116" s="63"/>
      <c r="T116" s="42"/>
      <c r="U116" s="52"/>
      <c r="V116" s="52"/>
      <c r="W116" s="52"/>
      <c r="X116" s="52"/>
      <c r="Y116" s="28"/>
      <c r="Z116" s="96"/>
    </row>
    <row r="117" spans="1:35" ht="47.25" customHeight="1">
      <c r="A117" s="237"/>
      <c r="B117" s="240"/>
      <c r="C117" s="92" t="s">
        <v>3</v>
      </c>
      <c r="D117" s="22" t="s">
        <v>13</v>
      </c>
      <c r="E117" s="200" t="s">
        <v>92</v>
      </c>
      <c r="F117" s="22" t="s">
        <v>93</v>
      </c>
      <c r="G117" s="200" t="s">
        <v>92</v>
      </c>
      <c r="H117" s="22" t="s">
        <v>93</v>
      </c>
      <c r="I117" s="22" t="s">
        <v>93</v>
      </c>
      <c r="J117" s="22" t="s">
        <v>93</v>
      </c>
      <c r="K117" s="22" t="s">
        <v>93</v>
      </c>
      <c r="L117" s="22" t="s">
        <v>93</v>
      </c>
      <c r="M117" s="22"/>
      <c r="N117" s="22"/>
      <c r="O117" s="22"/>
      <c r="P117" s="22"/>
      <c r="Q117" s="22"/>
      <c r="R117" s="22"/>
      <c r="S117" s="22"/>
      <c r="T117" s="39"/>
      <c r="U117" s="48"/>
      <c r="V117" s="48"/>
      <c r="W117" s="48"/>
      <c r="X117" s="48"/>
      <c r="Y117" s="22"/>
      <c r="Z117" s="93"/>
    </row>
    <row r="118" spans="1:35" ht="13.5" thickBot="1">
      <c r="A118" s="237"/>
      <c r="B118" s="241"/>
      <c r="C118" s="94" t="s">
        <v>4</v>
      </c>
      <c r="D118" s="35">
        <v>40</v>
      </c>
      <c r="E118" s="35">
        <v>29</v>
      </c>
      <c r="F118" s="35">
        <v>30</v>
      </c>
      <c r="G118" s="35">
        <v>27</v>
      </c>
      <c r="H118" s="35">
        <v>27</v>
      </c>
      <c r="I118" s="35">
        <v>29</v>
      </c>
      <c r="J118" s="35">
        <v>24</v>
      </c>
      <c r="K118" s="35">
        <v>21</v>
      </c>
      <c r="L118" s="35">
        <v>26</v>
      </c>
      <c r="M118" s="35"/>
      <c r="N118" s="35"/>
      <c r="O118" s="35"/>
      <c r="P118" s="35"/>
      <c r="Q118" s="80"/>
      <c r="R118" s="23"/>
      <c r="S118" s="35"/>
      <c r="T118" s="43"/>
      <c r="U118" s="51"/>
      <c r="V118" s="51"/>
      <c r="W118" s="51"/>
      <c r="X118" s="51"/>
      <c r="Y118" s="23"/>
      <c r="Z118" s="76">
        <f>SUM(D118:Y118)</f>
        <v>253</v>
      </c>
      <c r="AB118" s="2"/>
    </row>
    <row r="119" spans="1:35">
      <c r="A119" s="237"/>
      <c r="B119" s="242">
        <v>0.43055555555555558</v>
      </c>
      <c r="C119" s="106" t="s">
        <v>2</v>
      </c>
      <c r="D119" s="28" t="s">
        <v>90</v>
      </c>
      <c r="E119" s="28" t="s">
        <v>91</v>
      </c>
      <c r="F119" s="21" t="s">
        <v>68</v>
      </c>
      <c r="G119" s="21" t="s">
        <v>69</v>
      </c>
      <c r="H119" s="21" t="s">
        <v>71</v>
      </c>
      <c r="I119" s="21" t="s">
        <v>78</v>
      </c>
      <c r="J119" s="21" t="s">
        <v>79</v>
      </c>
      <c r="K119" s="99" t="s">
        <v>82</v>
      </c>
      <c r="L119" s="99" t="s">
        <v>83</v>
      </c>
      <c r="M119" s="99" t="s">
        <v>84</v>
      </c>
      <c r="N119" s="99" t="s">
        <v>85</v>
      </c>
      <c r="O119" s="28" t="s">
        <v>81</v>
      </c>
      <c r="P119" s="28" t="s">
        <v>77</v>
      </c>
      <c r="Q119" s="28"/>
      <c r="R119" s="28"/>
      <c r="S119" s="21"/>
      <c r="T119" s="38"/>
      <c r="U119" s="52"/>
      <c r="V119" s="52"/>
      <c r="W119" s="52"/>
      <c r="X119" s="52"/>
      <c r="Y119" s="28"/>
      <c r="Z119" s="91"/>
      <c r="AA119" s="3"/>
      <c r="AD119" s="3"/>
      <c r="AE119" s="3"/>
      <c r="AF119" s="3"/>
      <c r="AG119" s="3"/>
      <c r="AH119" s="3"/>
      <c r="AI119" s="2"/>
    </row>
    <row r="120" spans="1:35" ht="45" customHeight="1">
      <c r="A120" s="237"/>
      <c r="B120" s="243"/>
      <c r="C120" s="92" t="s">
        <v>3</v>
      </c>
      <c r="D120" s="22" t="s">
        <v>93</v>
      </c>
      <c r="E120" s="22" t="s">
        <v>93</v>
      </c>
      <c r="F120" s="22" t="s">
        <v>94</v>
      </c>
      <c r="G120" s="22" t="s">
        <v>94</v>
      </c>
      <c r="H120" s="22" t="s">
        <v>94</v>
      </c>
      <c r="I120" s="22" t="s">
        <v>95</v>
      </c>
      <c r="J120" s="22" t="s">
        <v>95</v>
      </c>
      <c r="K120" s="22" t="s">
        <v>96</v>
      </c>
      <c r="L120" s="22" t="s">
        <v>96</v>
      </c>
      <c r="M120" s="22" t="s">
        <v>96</v>
      </c>
      <c r="N120" s="22" t="s">
        <v>96</v>
      </c>
      <c r="O120" s="22" t="s">
        <v>93</v>
      </c>
      <c r="P120" s="22" t="s">
        <v>93</v>
      </c>
      <c r="Q120" s="22"/>
      <c r="R120" s="22"/>
      <c r="S120" s="22"/>
      <c r="T120" s="39"/>
      <c r="U120" s="48"/>
      <c r="V120" s="48"/>
      <c r="W120" s="48"/>
      <c r="X120" s="48"/>
      <c r="Y120" s="22"/>
      <c r="Z120" s="93"/>
      <c r="AA120" s="13"/>
      <c r="AD120" s="13"/>
      <c r="AE120" s="13"/>
      <c r="AF120" s="13"/>
      <c r="AG120" s="13"/>
      <c r="AH120" s="13"/>
      <c r="AI120" s="2"/>
    </row>
    <row r="121" spans="1:35" ht="13.5" thickBot="1">
      <c r="A121" s="237"/>
      <c r="B121" s="244"/>
      <c r="C121" s="114" t="s">
        <v>4</v>
      </c>
      <c r="D121" s="35">
        <v>31</v>
      </c>
      <c r="E121" s="35">
        <v>26</v>
      </c>
      <c r="F121" s="23">
        <v>25</v>
      </c>
      <c r="G121" s="23">
        <v>25</v>
      </c>
      <c r="H121" s="23">
        <v>30</v>
      </c>
      <c r="I121" s="80">
        <v>22</v>
      </c>
      <c r="J121" s="80">
        <v>22</v>
      </c>
      <c r="K121" s="23">
        <v>26</v>
      </c>
      <c r="L121" s="23">
        <v>26</v>
      </c>
      <c r="M121" s="23">
        <v>26</v>
      </c>
      <c r="N121" s="23">
        <v>26</v>
      </c>
      <c r="O121" s="35">
        <v>27</v>
      </c>
      <c r="P121" s="35">
        <v>26</v>
      </c>
      <c r="Q121" s="35"/>
      <c r="R121" s="80"/>
      <c r="S121" s="44"/>
      <c r="T121" s="44"/>
      <c r="U121" s="111"/>
      <c r="V121" s="111"/>
      <c r="W121" s="51"/>
      <c r="X121" s="51"/>
      <c r="Y121" s="35"/>
      <c r="Z121" s="76">
        <f>SUM(D121:Y121)</f>
        <v>338</v>
      </c>
      <c r="AA121" s="16"/>
      <c r="AD121" s="4"/>
      <c r="AE121" s="4"/>
      <c r="AF121" s="4"/>
      <c r="AG121" s="4"/>
      <c r="AH121" s="4"/>
      <c r="AI121" s="2"/>
    </row>
    <row r="122" spans="1:35">
      <c r="A122" s="237"/>
      <c r="B122" s="239">
        <v>0.4861111111111111</v>
      </c>
      <c r="C122" s="90" t="s">
        <v>2</v>
      </c>
      <c r="D122" s="99" t="s">
        <v>86</v>
      </c>
      <c r="E122" s="99" t="s">
        <v>87</v>
      </c>
      <c r="F122" s="99" t="s">
        <v>88</v>
      </c>
      <c r="G122" s="137" t="s">
        <v>108</v>
      </c>
      <c r="H122" s="137" t="s">
        <v>109</v>
      </c>
      <c r="I122" s="137" t="s">
        <v>110</v>
      </c>
      <c r="J122" s="137" t="s">
        <v>111</v>
      </c>
      <c r="K122" s="137" t="s">
        <v>112</v>
      </c>
      <c r="L122" s="137" t="s">
        <v>113</v>
      </c>
      <c r="M122" s="137" t="s">
        <v>114</v>
      </c>
      <c r="N122" s="137" t="s">
        <v>115</v>
      </c>
      <c r="O122" s="137" t="s">
        <v>117</v>
      </c>
      <c r="P122" s="143" t="s">
        <v>156</v>
      </c>
      <c r="Q122" s="21"/>
      <c r="R122" s="21"/>
      <c r="S122" s="21"/>
      <c r="T122" s="21"/>
      <c r="U122" s="21"/>
      <c r="V122" s="38"/>
      <c r="W122" s="52"/>
      <c r="X122" s="52"/>
      <c r="Y122" s="52"/>
      <c r="Z122" s="115"/>
      <c r="AB122" s="2"/>
    </row>
    <row r="123" spans="1:35" ht="42.75" customHeight="1">
      <c r="A123" s="237"/>
      <c r="B123" s="243"/>
      <c r="C123" s="92" t="s">
        <v>3</v>
      </c>
      <c r="D123" s="22" t="s">
        <v>96</v>
      </c>
      <c r="E123" s="22" t="s">
        <v>96</v>
      </c>
      <c r="F123" s="22" t="s">
        <v>96</v>
      </c>
      <c r="G123" s="138" t="s">
        <v>9</v>
      </c>
      <c r="H123" s="138" t="s">
        <v>9</v>
      </c>
      <c r="I123" s="138" t="s">
        <v>9</v>
      </c>
      <c r="J123" s="138" t="s">
        <v>9</v>
      </c>
      <c r="K123" s="138" t="s">
        <v>9</v>
      </c>
      <c r="L123" s="138" t="s">
        <v>9</v>
      </c>
      <c r="M123" s="138" t="s">
        <v>9</v>
      </c>
      <c r="N123" s="138" t="s">
        <v>9</v>
      </c>
      <c r="O123" s="138" t="s">
        <v>9</v>
      </c>
      <c r="P123" s="138" t="s">
        <v>160</v>
      </c>
      <c r="Q123" s="22"/>
      <c r="R123" s="22"/>
      <c r="S123" s="22"/>
      <c r="T123" s="22"/>
      <c r="U123" s="22"/>
      <c r="V123" s="39"/>
      <c r="W123" s="48"/>
      <c r="X123" s="48"/>
      <c r="Y123" s="48"/>
      <c r="Z123" s="93"/>
    </row>
    <row r="124" spans="1:35" ht="13.5" thickBot="1">
      <c r="A124" s="237"/>
      <c r="B124" s="244"/>
      <c r="C124" s="94" t="s">
        <v>4</v>
      </c>
      <c r="D124" s="23">
        <v>25</v>
      </c>
      <c r="E124" s="23">
        <v>26</v>
      </c>
      <c r="F124" s="23">
        <v>28</v>
      </c>
      <c r="G124" s="139">
        <v>26</v>
      </c>
      <c r="H124" s="139">
        <v>34</v>
      </c>
      <c r="I124" s="139">
        <v>28</v>
      </c>
      <c r="J124" s="139">
        <v>27</v>
      </c>
      <c r="K124" s="139">
        <v>27</v>
      </c>
      <c r="L124" s="139">
        <v>27</v>
      </c>
      <c r="M124" s="139">
        <v>26</v>
      </c>
      <c r="N124" s="139">
        <v>26</v>
      </c>
      <c r="O124" s="139">
        <v>25</v>
      </c>
      <c r="P124" s="139">
        <v>36</v>
      </c>
      <c r="Q124" s="35"/>
      <c r="R124" s="35"/>
      <c r="S124" s="35"/>
      <c r="T124" s="45"/>
      <c r="U124" s="35"/>
      <c r="V124" s="80"/>
      <c r="W124" s="51"/>
      <c r="X124" s="51"/>
      <c r="Y124" s="51"/>
      <c r="Z124" s="101">
        <f>SUM(D124:Y124)</f>
        <v>361</v>
      </c>
    </row>
    <row r="125" spans="1:35">
      <c r="A125" s="238"/>
      <c r="B125" s="239">
        <v>0.54166666666666663</v>
      </c>
      <c r="C125" s="90" t="s">
        <v>2</v>
      </c>
      <c r="D125" s="137" t="s">
        <v>118</v>
      </c>
      <c r="E125" s="137" t="s">
        <v>120</v>
      </c>
      <c r="F125" s="137" t="s">
        <v>121</v>
      </c>
      <c r="G125" s="137" t="s">
        <v>122</v>
      </c>
      <c r="H125" s="137" t="s">
        <v>123</v>
      </c>
      <c r="I125" s="137" t="s">
        <v>124</v>
      </c>
      <c r="J125" s="137" t="s">
        <v>125</v>
      </c>
      <c r="K125" s="137" t="s">
        <v>126</v>
      </c>
      <c r="L125" s="137" t="s">
        <v>127</v>
      </c>
      <c r="M125" s="137" t="s">
        <v>128</v>
      </c>
      <c r="N125" s="137" t="s">
        <v>129</v>
      </c>
      <c r="O125" s="137" t="s">
        <v>130</v>
      </c>
      <c r="P125" s="137" t="s">
        <v>131</v>
      </c>
      <c r="Q125" s="137" t="s">
        <v>132</v>
      </c>
      <c r="R125" s="137" t="s">
        <v>133</v>
      </c>
      <c r="S125" s="28"/>
      <c r="T125" s="21"/>
      <c r="U125" s="111"/>
      <c r="V125" s="111"/>
      <c r="W125" s="52"/>
      <c r="X125" s="52"/>
      <c r="Y125" s="52"/>
      <c r="Z125" s="115"/>
    </row>
    <row r="126" spans="1:35" ht="36" customHeight="1">
      <c r="A126" s="238"/>
      <c r="B126" s="243"/>
      <c r="C126" s="92" t="s">
        <v>3</v>
      </c>
      <c r="D126" s="138" t="s">
        <v>134</v>
      </c>
      <c r="E126" s="138" t="s">
        <v>134</v>
      </c>
      <c r="F126" s="138" t="s">
        <v>134</v>
      </c>
      <c r="G126" s="138" t="s">
        <v>134</v>
      </c>
      <c r="H126" s="138" t="s">
        <v>116</v>
      </c>
      <c r="I126" s="138" t="s">
        <v>116</v>
      </c>
      <c r="J126" s="138" t="s">
        <v>116</v>
      </c>
      <c r="K126" s="138" t="s">
        <v>119</v>
      </c>
      <c r="L126" s="138" t="s">
        <v>11</v>
      </c>
      <c r="M126" s="138" t="s">
        <v>11</v>
      </c>
      <c r="N126" s="138" t="s">
        <v>119</v>
      </c>
      <c r="O126" s="138" t="s">
        <v>119</v>
      </c>
      <c r="P126" s="138" t="s">
        <v>119</v>
      </c>
      <c r="Q126" s="138" t="s">
        <v>119</v>
      </c>
      <c r="R126" s="138" t="s">
        <v>135</v>
      </c>
      <c r="S126" s="22"/>
      <c r="T126" s="22"/>
      <c r="U126" s="48"/>
      <c r="V126" s="48"/>
      <c r="W126" s="48"/>
      <c r="X126" s="48"/>
      <c r="Y126" s="48"/>
      <c r="Z126" s="93"/>
    </row>
    <row r="127" spans="1:35" ht="13.5" thickBot="1">
      <c r="A127" s="238"/>
      <c r="B127" s="245"/>
      <c r="C127" s="114" t="s">
        <v>4</v>
      </c>
      <c r="D127" s="140">
        <v>20</v>
      </c>
      <c r="E127" s="140">
        <v>24</v>
      </c>
      <c r="F127" s="140">
        <v>24</v>
      </c>
      <c r="G127" s="140">
        <v>33</v>
      </c>
      <c r="H127" s="140">
        <v>23</v>
      </c>
      <c r="I127" s="140">
        <v>26</v>
      </c>
      <c r="J127" s="140">
        <v>27</v>
      </c>
      <c r="K127" s="140">
        <v>23</v>
      </c>
      <c r="L127" s="140">
        <v>23</v>
      </c>
      <c r="M127" s="140">
        <v>24</v>
      </c>
      <c r="N127" s="140">
        <v>22</v>
      </c>
      <c r="O127" s="140">
        <v>22</v>
      </c>
      <c r="P127" s="140">
        <v>22</v>
      </c>
      <c r="Q127" s="140">
        <v>24</v>
      </c>
      <c r="R127" s="140">
        <v>14</v>
      </c>
      <c r="S127" s="35"/>
      <c r="T127" s="35"/>
      <c r="U127" s="51"/>
      <c r="V127" s="51"/>
      <c r="W127" s="51"/>
      <c r="X127" s="51"/>
      <c r="Y127" s="51"/>
      <c r="Z127" s="76">
        <f>SUM(D127:Y127)</f>
        <v>351</v>
      </c>
    </row>
    <row r="128" spans="1:35">
      <c r="A128" s="238"/>
      <c r="B128" s="242">
        <v>0.59722222222222221</v>
      </c>
      <c r="C128" s="90" t="s">
        <v>2</v>
      </c>
      <c r="D128" s="137" t="s">
        <v>136</v>
      </c>
      <c r="E128" s="137" t="s">
        <v>141</v>
      </c>
      <c r="F128" s="137" t="s">
        <v>143</v>
      </c>
      <c r="G128" s="137" t="s">
        <v>149</v>
      </c>
      <c r="H128" s="146" t="s">
        <v>163</v>
      </c>
      <c r="I128" s="146" t="s">
        <v>165</v>
      </c>
      <c r="J128" s="146" t="s">
        <v>166</v>
      </c>
      <c r="K128" s="146" t="s">
        <v>167</v>
      </c>
      <c r="L128" s="146" t="s">
        <v>168</v>
      </c>
      <c r="M128" s="146" t="s">
        <v>169</v>
      </c>
      <c r="N128" s="146" t="s">
        <v>170</v>
      </c>
      <c r="O128" s="146" t="s">
        <v>171</v>
      </c>
      <c r="P128" s="146" t="s">
        <v>172</v>
      </c>
      <c r="Q128" s="146" t="s">
        <v>173</v>
      </c>
      <c r="R128" s="146" t="s">
        <v>174</v>
      </c>
      <c r="S128" s="146" t="s">
        <v>175</v>
      </c>
      <c r="T128" s="28"/>
      <c r="U128" s="28"/>
      <c r="V128" s="28"/>
      <c r="W128" s="28"/>
      <c r="X128" s="28"/>
      <c r="Y128" s="28"/>
      <c r="Z128" s="116"/>
    </row>
    <row r="129" spans="1:31" ht="76.5" customHeight="1">
      <c r="A129" s="238"/>
      <c r="B129" s="243"/>
      <c r="C129" s="92" t="s">
        <v>3</v>
      </c>
      <c r="D129" s="138" t="s">
        <v>16</v>
      </c>
      <c r="E129" s="138" t="s">
        <v>146</v>
      </c>
      <c r="F129" s="138" t="s">
        <v>146</v>
      </c>
      <c r="G129" s="138" t="s">
        <v>150</v>
      </c>
      <c r="H129" s="147" t="s">
        <v>177</v>
      </c>
      <c r="I129" s="147" t="s">
        <v>177</v>
      </c>
      <c r="J129" s="147" t="s">
        <v>177</v>
      </c>
      <c r="K129" s="147" t="s">
        <v>177</v>
      </c>
      <c r="L129" s="147" t="s">
        <v>177</v>
      </c>
      <c r="M129" s="147" t="s">
        <v>177</v>
      </c>
      <c r="N129" s="147" t="s">
        <v>177</v>
      </c>
      <c r="O129" s="147" t="s">
        <v>177</v>
      </c>
      <c r="P129" s="147" t="s">
        <v>177</v>
      </c>
      <c r="Q129" s="147" t="s">
        <v>177</v>
      </c>
      <c r="R129" s="147" t="s">
        <v>177</v>
      </c>
      <c r="S129" s="147" t="s">
        <v>177</v>
      </c>
      <c r="T129" s="22"/>
      <c r="U129" s="22"/>
      <c r="V129" s="39"/>
      <c r="W129" s="22"/>
      <c r="X129" s="22"/>
      <c r="Y129" s="22"/>
      <c r="Z129" s="93"/>
    </row>
    <row r="130" spans="1:31" ht="13.5" thickBot="1">
      <c r="A130" s="238"/>
      <c r="B130" s="244"/>
      <c r="C130" s="114" t="s">
        <v>4</v>
      </c>
      <c r="D130" s="144">
        <v>21</v>
      </c>
      <c r="E130" s="144">
        <v>20</v>
      </c>
      <c r="F130" s="144">
        <v>13</v>
      </c>
      <c r="G130" s="139">
        <v>22</v>
      </c>
      <c r="H130" s="148">
        <v>29</v>
      </c>
      <c r="I130" s="148">
        <v>27</v>
      </c>
      <c r="J130" s="148">
        <v>27</v>
      </c>
      <c r="K130" s="148">
        <v>28</v>
      </c>
      <c r="L130" s="148">
        <v>30</v>
      </c>
      <c r="M130" s="148">
        <v>27</v>
      </c>
      <c r="N130" s="148">
        <v>28</v>
      </c>
      <c r="O130" s="148">
        <v>26</v>
      </c>
      <c r="P130" s="148">
        <v>28</v>
      </c>
      <c r="Q130" s="148">
        <v>30</v>
      </c>
      <c r="R130" s="148">
        <v>28</v>
      </c>
      <c r="S130" s="148">
        <v>28</v>
      </c>
      <c r="T130" s="26"/>
      <c r="U130" s="26"/>
      <c r="V130" s="26"/>
      <c r="W130" s="26"/>
      <c r="X130" s="75"/>
      <c r="Y130" s="23"/>
      <c r="Z130" s="76">
        <f>SUM(D130:Y130)</f>
        <v>412</v>
      </c>
    </row>
    <row r="131" spans="1:31">
      <c r="A131" s="238"/>
      <c r="B131" s="239">
        <v>0.65277777777777779</v>
      </c>
      <c r="C131" s="90" t="s">
        <v>2</v>
      </c>
      <c r="D131" s="146" t="s">
        <v>181</v>
      </c>
      <c r="E131" s="146" t="s">
        <v>183</v>
      </c>
      <c r="F131" s="146" t="s">
        <v>189</v>
      </c>
      <c r="G131" s="146" t="s">
        <v>191</v>
      </c>
      <c r="H131" s="146" t="s">
        <v>196</v>
      </c>
      <c r="I131" s="146" t="s">
        <v>203</v>
      </c>
      <c r="J131" s="146" t="s">
        <v>205</v>
      </c>
      <c r="K131" s="146" t="s">
        <v>206</v>
      </c>
      <c r="L131" s="146" t="s">
        <v>207</v>
      </c>
      <c r="M131" s="146" t="s">
        <v>208</v>
      </c>
      <c r="N131" s="146" t="s">
        <v>209</v>
      </c>
      <c r="O131" s="146" t="s">
        <v>210</v>
      </c>
      <c r="P131" s="146" t="s">
        <v>211</v>
      </c>
      <c r="Q131" s="146" t="s">
        <v>218</v>
      </c>
      <c r="R131" s="21"/>
      <c r="S131" s="21"/>
      <c r="T131" s="21"/>
      <c r="U131" s="21"/>
      <c r="V131" s="21"/>
      <c r="W131" s="21"/>
      <c r="X131" s="38"/>
      <c r="Y131" s="28"/>
      <c r="Z131" s="115"/>
    </row>
    <row r="132" spans="1:31" ht="55.5" customHeight="1">
      <c r="A132" s="238"/>
      <c r="B132" s="243"/>
      <c r="C132" s="92" t="s">
        <v>3</v>
      </c>
      <c r="D132" s="147" t="s">
        <v>185</v>
      </c>
      <c r="E132" s="147" t="s">
        <v>185</v>
      </c>
      <c r="F132" s="147" t="s">
        <v>193</v>
      </c>
      <c r="G132" s="147" t="s">
        <v>193</v>
      </c>
      <c r="H132" s="147" t="s">
        <v>199</v>
      </c>
      <c r="I132" s="147" t="s">
        <v>213</v>
      </c>
      <c r="J132" s="147" t="s">
        <v>213</v>
      </c>
      <c r="K132" s="147" t="s">
        <v>214</v>
      </c>
      <c r="L132" s="147" t="s">
        <v>214</v>
      </c>
      <c r="M132" s="147" t="s">
        <v>214</v>
      </c>
      <c r="N132" s="147" t="s">
        <v>213</v>
      </c>
      <c r="O132" s="147" t="s">
        <v>213</v>
      </c>
      <c r="P132" s="147" t="s">
        <v>213</v>
      </c>
      <c r="Q132" s="147" t="s">
        <v>221</v>
      </c>
      <c r="R132" s="22"/>
      <c r="S132" s="22"/>
      <c r="T132" s="22"/>
      <c r="U132" s="22"/>
      <c r="V132" s="22"/>
      <c r="W132" s="22"/>
      <c r="X132" s="39"/>
      <c r="Y132" s="22"/>
      <c r="Z132" s="93"/>
    </row>
    <row r="133" spans="1:31" ht="13.5" thickBot="1">
      <c r="A133" s="238"/>
      <c r="B133" s="245"/>
      <c r="C133" s="114" t="s">
        <v>4</v>
      </c>
      <c r="D133" s="149">
        <v>24</v>
      </c>
      <c r="E133" s="149">
        <v>24</v>
      </c>
      <c r="F133" s="149">
        <v>21</v>
      </c>
      <c r="G133" s="149">
        <v>20</v>
      </c>
      <c r="H133" s="150">
        <v>27</v>
      </c>
      <c r="I133" s="150">
        <v>32</v>
      </c>
      <c r="J133" s="150">
        <v>30</v>
      </c>
      <c r="K133" s="150">
        <v>29</v>
      </c>
      <c r="L133" s="150">
        <v>30</v>
      </c>
      <c r="M133" s="150">
        <v>32</v>
      </c>
      <c r="N133" s="150">
        <v>30</v>
      </c>
      <c r="O133" s="150">
        <v>28</v>
      </c>
      <c r="P133" s="149">
        <v>29</v>
      </c>
      <c r="Q133" s="149">
        <v>38</v>
      </c>
      <c r="R133" s="35"/>
      <c r="S133" s="35"/>
      <c r="T133" s="35"/>
      <c r="U133" s="35"/>
      <c r="V133" s="35"/>
      <c r="W133" s="35"/>
      <c r="X133" s="35"/>
      <c r="Y133" s="35"/>
      <c r="Z133" s="76">
        <f>SUM(D133:Y133)</f>
        <v>394</v>
      </c>
      <c r="AA133" s="2"/>
      <c r="AB133" s="2"/>
      <c r="AC133" s="2"/>
    </row>
    <row r="134" spans="1:31">
      <c r="A134" s="237"/>
      <c r="B134" s="242">
        <v>0.70833333333333337</v>
      </c>
      <c r="C134" s="106" t="s">
        <v>2</v>
      </c>
      <c r="D134" s="151" t="s">
        <v>224</v>
      </c>
      <c r="E134" s="151" t="s">
        <v>225</v>
      </c>
      <c r="F134" s="151" t="s">
        <v>226</v>
      </c>
      <c r="G134" s="151" t="s">
        <v>227</v>
      </c>
      <c r="H134" s="151" t="s">
        <v>228</v>
      </c>
      <c r="I134" s="151" t="s">
        <v>229</v>
      </c>
      <c r="J134" s="151" t="s">
        <v>230</v>
      </c>
      <c r="K134" s="151" t="s">
        <v>231</v>
      </c>
      <c r="L134" s="151" t="s">
        <v>232</v>
      </c>
      <c r="M134" s="152" t="s">
        <v>233</v>
      </c>
      <c r="N134" s="152" t="s">
        <v>234</v>
      </c>
      <c r="O134" s="152" t="s">
        <v>235</v>
      </c>
      <c r="P134" s="153" t="s">
        <v>236</v>
      </c>
      <c r="Q134" s="154" t="s">
        <v>237</v>
      </c>
      <c r="R134" s="152" t="s">
        <v>238</v>
      </c>
      <c r="S134" s="152" t="s">
        <v>239</v>
      </c>
      <c r="T134" s="152" t="s">
        <v>240</v>
      </c>
      <c r="U134" s="152" t="s">
        <v>241</v>
      </c>
      <c r="V134" s="28"/>
      <c r="W134" s="28"/>
      <c r="X134" s="28"/>
      <c r="Y134" s="28"/>
      <c r="Z134" s="116"/>
    </row>
    <row r="135" spans="1:31" ht="52.5" customHeight="1">
      <c r="A135" s="237"/>
      <c r="B135" s="240"/>
      <c r="C135" s="92" t="s">
        <v>3</v>
      </c>
      <c r="D135" s="155" t="s">
        <v>249</v>
      </c>
      <c r="E135" s="155" t="s">
        <v>249</v>
      </c>
      <c r="F135" s="155" t="s">
        <v>249</v>
      </c>
      <c r="G135" s="155" t="s">
        <v>249</v>
      </c>
      <c r="H135" s="155" t="s">
        <v>249</v>
      </c>
      <c r="I135" s="155" t="s">
        <v>249</v>
      </c>
      <c r="J135" s="155" t="s">
        <v>254</v>
      </c>
      <c r="K135" s="155" t="s">
        <v>249</v>
      </c>
      <c r="L135" s="155" t="s">
        <v>254</v>
      </c>
      <c r="M135" s="167" t="s">
        <v>244</v>
      </c>
      <c r="N135" s="167" t="s">
        <v>262</v>
      </c>
      <c r="O135" s="167" t="s">
        <v>262</v>
      </c>
      <c r="P135" s="167" t="s">
        <v>244</v>
      </c>
      <c r="Q135" s="167" t="s">
        <v>262</v>
      </c>
      <c r="R135" s="167" t="s">
        <v>262</v>
      </c>
      <c r="S135" s="167" t="s">
        <v>262</v>
      </c>
      <c r="T135" s="167" t="s">
        <v>262</v>
      </c>
      <c r="U135" s="167" t="s">
        <v>262</v>
      </c>
      <c r="V135" s="22"/>
      <c r="W135" s="22"/>
      <c r="X135" s="22"/>
      <c r="Y135" s="22"/>
      <c r="Z135" s="93"/>
    </row>
    <row r="136" spans="1:31" ht="13.5" thickBot="1">
      <c r="A136" s="237"/>
      <c r="B136" s="241"/>
      <c r="C136" s="94" t="s">
        <v>4</v>
      </c>
      <c r="D136" s="159">
        <v>22</v>
      </c>
      <c r="E136" s="160">
        <v>23</v>
      </c>
      <c r="F136" s="160">
        <v>23</v>
      </c>
      <c r="G136" s="160">
        <v>24</v>
      </c>
      <c r="H136" s="160">
        <v>20</v>
      </c>
      <c r="I136" s="161">
        <v>24</v>
      </c>
      <c r="J136" s="161">
        <v>25</v>
      </c>
      <c r="K136" s="161">
        <v>29</v>
      </c>
      <c r="L136" s="162">
        <v>11</v>
      </c>
      <c r="M136" s="163">
        <v>25</v>
      </c>
      <c r="N136" s="163">
        <v>25</v>
      </c>
      <c r="O136" s="163">
        <v>25</v>
      </c>
      <c r="P136" s="164">
        <v>14</v>
      </c>
      <c r="Q136" s="165">
        <v>23</v>
      </c>
      <c r="R136" s="163">
        <v>26</v>
      </c>
      <c r="S136" s="164">
        <v>24</v>
      </c>
      <c r="T136" s="166">
        <v>24</v>
      </c>
      <c r="U136" s="163">
        <v>27</v>
      </c>
      <c r="V136" s="35"/>
      <c r="W136" s="35"/>
      <c r="X136" s="35"/>
      <c r="Y136" s="35"/>
      <c r="Z136" s="76">
        <f>SUM(D136:Y136)</f>
        <v>414</v>
      </c>
      <c r="AA136" s="2"/>
    </row>
    <row r="137" spans="1:31" ht="12.75" customHeight="1">
      <c r="A137" s="255" t="s">
        <v>46</v>
      </c>
      <c r="B137" s="239">
        <v>0.375</v>
      </c>
      <c r="C137" s="90" t="s">
        <v>2</v>
      </c>
      <c r="D137" s="196" t="s">
        <v>263</v>
      </c>
      <c r="E137" s="196" t="s">
        <v>264</v>
      </c>
      <c r="F137" s="196" t="s">
        <v>265</v>
      </c>
      <c r="G137" s="196" t="s">
        <v>266</v>
      </c>
      <c r="H137" s="196" t="s">
        <v>267</v>
      </c>
      <c r="I137" s="196" t="s">
        <v>268</v>
      </c>
      <c r="J137" s="196" t="s">
        <v>272</v>
      </c>
      <c r="K137" s="196" t="s">
        <v>273</v>
      </c>
      <c r="L137" s="196" t="s">
        <v>274</v>
      </c>
      <c r="M137" s="196" t="s">
        <v>275</v>
      </c>
      <c r="N137" s="190" t="s">
        <v>505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91"/>
    </row>
    <row r="138" spans="1:31" ht="42" customHeight="1">
      <c r="A138" s="238"/>
      <c r="B138" s="240"/>
      <c r="C138" s="92" t="s">
        <v>3</v>
      </c>
      <c r="D138" s="197" t="s">
        <v>409</v>
      </c>
      <c r="E138" s="197" t="s">
        <v>409</v>
      </c>
      <c r="F138" s="197" t="s">
        <v>409</v>
      </c>
      <c r="G138" s="197" t="s">
        <v>409</v>
      </c>
      <c r="H138" s="197" t="s">
        <v>410</v>
      </c>
      <c r="I138" s="197" t="s">
        <v>410</v>
      </c>
      <c r="J138" s="197" t="s">
        <v>410</v>
      </c>
      <c r="K138" s="197" t="s">
        <v>411</v>
      </c>
      <c r="L138" s="197" t="s">
        <v>411</v>
      </c>
      <c r="M138" s="197" t="s">
        <v>411</v>
      </c>
      <c r="N138" s="189" t="s">
        <v>147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93"/>
    </row>
    <row r="139" spans="1:31" ht="13.5" customHeight="1" thickBot="1">
      <c r="A139" s="238"/>
      <c r="B139" s="241"/>
      <c r="C139" s="94" t="s">
        <v>4</v>
      </c>
      <c r="D139" s="198">
        <v>30</v>
      </c>
      <c r="E139" s="198">
        <v>30</v>
      </c>
      <c r="F139" s="198">
        <v>23</v>
      </c>
      <c r="G139" s="198">
        <v>31</v>
      </c>
      <c r="H139" s="198">
        <v>21</v>
      </c>
      <c r="I139" s="198">
        <v>20</v>
      </c>
      <c r="J139" s="198">
        <v>20</v>
      </c>
      <c r="K139" s="198">
        <v>33</v>
      </c>
      <c r="L139" s="198">
        <v>25</v>
      </c>
      <c r="M139" s="198">
        <v>22</v>
      </c>
      <c r="N139" s="188">
        <v>25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76">
        <f>SUM(D139:Y139)</f>
        <v>280</v>
      </c>
      <c r="AD139" s="2"/>
    </row>
    <row r="140" spans="1:31" ht="12.75" customHeight="1">
      <c r="A140" s="237"/>
      <c r="B140" s="242">
        <v>0.43055555555555558</v>
      </c>
      <c r="C140" s="106" t="s">
        <v>2</v>
      </c>
      <c r="D140" s="196" t="s">
        <v>378</v>
      </c>
      <c r="E140" s="196" t="s">
        <v>276</v>
      </c>
      <c r="F140" s="196" t="s">
        <v>277</v>
      </c>
      <c r="G140" s="196" t="s">
        <v>279</v>
      </c>
      <c r="H140" s="196" t="s">
        <v>278</v>
      </c>
      <c r="I140" s="196" t="s">
        <v>269</v>
      </c>
      <c r="J140" s="196" t="s">
        <v>381</v>
      </c>
      <c r="K140" s="196" t="s">
        <v>382</v>
      </c>
      <c r="L140" s="196" t="s">
        <v>383</v>
      </c>
      <c r="M140" s="196" t="s">
        <v>282</v>
      </c>
      <c r="N140" s="196" t="s">
        <v>289</v>
      </c>
      <c r="O140" s="196" t="s">
        <v>290</v>
      </c>
      <c r="P140" s="196" t="s">
        <v>388</v>
      </c>
      <c r="Q140" s="196" t="s">
        <v>389</v>
      </c>
      <c r="R140" s="196" t="s">
        <v>390</v>
      </c>
      <c r="S140" s="190" t="s">
        <v>498</v>
      </c>
      <c r="T140" s="190" t="s">
        <v>497</v>
      </c>
      <c r="U140" s="37"/>
      <c r="V140" s="177"/>
      <c r="W140" s="42"/>
      <c r="X140" s="42"/>
      <c r="Y140" s="42"/>
      <c r="Z140" s="96"/>
      <c r="AA140" s="5"/>
      <c r="AB140" s="5"/>
      <c r="AC140" s="5"/>
      <c r="AD140" s="5"/>
      <c r="AE140" s="2"/>
    </row>
    <row r="141" spans="1:31" ht="46.5" customHeight="1">
      <c r="A141" s="237"/>
      <c r="B141" s="243"/>
      <c r="C141" s="92" t="s">
        <v>3</v>
      </c>
      <c r="D141" s="197" t="s">
        <v>412</v>
      </c>
      <c r="E141" s="197" t="s">
        <v>412</v>
      </c>
      <c r="F141" s="197" t="s">
        <v>412</v>
      </c>
      <c r="G141" s="197" t="s">
        <v>412</v>
      </c>
      <c r="H141" s="197" t="s">
        <v>412</v>
      </c>
      <c r="I141" s="197" t="s">
        <v>493</v>
      </c>
      <c r="J141" s="197" t="s">
        <v>493</v>
      </c>
      <c r="K141" s="197" t="s">
        <v>493</v>
      </c>
      <c r="L141" s="197" t="s">
        <v>147</v>
      </c>
      <c r="M141" s="197" t="s">
        <v>454</v>
      </c>
      <c r="N141" s="197" t="s">
        <v>454</v>
      </c>
      <c r="O141" s="197" t="s">
        <v>454</v>
      </c>
      <c r="P141" s="197" t="s">
        <v>415</v>
      </c>
      <c r="Q141" s="197" t="s">
        <v>415</v>
      </c>
      <c r="R141" s="197" t="s">
        <v>415</v>
      </c>
      <c r="S141" s="189" t="s">
        <v>147</v>
      </c>
      <c r="T141" s="189" t="s">
        <v>410</v>
      </c>
      <c r="U141" s="22"/>
      <c r="V141" s="178"/>
      <c r="W141" s="39"/>
      <c r="X141" s="39"/>
      <c r="Y141" s="39"/>
      <c r="Z141" s="93"/>
      <c r="AA141" s="13"/>
      <c r="AB141" s="14"/>
      <c r="AC141" s="14"/>
      <c r="AD141" s="14"/>
    </row>
    <row r="142" spans="1:31" ht="13.5" customHeight="1" thickBot="1">
      <c r="A142" s="237"/>
      <c r="B142" s="244"/>
      <c r="C142" s="114" t="s">
        <v>4</v>
      </c>
      <c r="D142" s="198">
        <v>24</v>
      </c>
      <c r="E142" s="198">
        <v>26</v>
      </c>
      <c r="F142" s="198">
        <v>19</v>
      </c>
      <c r="G142" s="198">
        <v>17</v>
      </c>
      <c r="H142" s="198">
        <v>11</v>
      </c>
      <c r="I142" s="198">
        <v>28</v>
      </c>
      <c r="J142" s="198">
        <v>30</v>
      </c>
      <c r="K142" s="198">
        <v>26</v>
      </c>
      <c r="L142" s="198">
        <v>28</v>
      </c>
      <c r="M142" s="198">
        <v>23</v>
      </c>
      <c r="N142" s="198">
        <v>20</v>
      </c>
      <c r="O142" s="198">
        <v>19</v>
      </c>
      <c r="P142" s="198">
        <v>21</v>
      </c>
      <c r="Q142" s="198">
        <v>26</v>
      </c>
      <c r="R142" s="198">
        <v>24</v>
      </c>
      <c r="S142" s="187">
        <v>20</v>
      </c>
      <c r="T142" s="187">
        <v>14</v>
      </c>
      <c r="U142" s="35"/>
      <c r="V142" s="179"/>
      <c r="W142" s="80"/>
      <c r="X142" s="80"/>
      <c r="Y142" s="80"/>
      <c r="Z142" s="101">
        <f>SUM(D142:Y142)</f>
        <v>376</v>
      </c>
      <c r="AA142" s="4"/>
      <c r="AB142" s="4"/>
      <c r="AC142" s="16"/>
      <c r="AD142" s="16"/>
    </row>
    <row r="143" spans="1:31" ht="12.75" customHeight="1">
      <c r="A143" s="237"/>
      <c r="B143" s="239">
        <v>0.4861111111111111</v>
      </c>
      <c r="C143" s="90" t="s">
        <v>2</v>
      </c>
      <c r="D143" s="196" t="s">
        <v>291</v>
      </c>
      <c r="E143" s="196" t="s">
        <v>292</v>
      </c>
      <c r="F143" s="196" t="s">
        <v>293</v>
      </c>
      <c r="G143" s="196" t="s">
        <v>294</v>
      </c>
      <c r="H143" s="196" t="s">
        <v>302</v>
      </c>
      <c r="I143" s="196" t="s">
        <v>298</v>
      </c>
      <c r="J143" s="196" t="s">
        <v>299</v>
      </c>
      <c r="K143" s="196" t="s">
        <v>300</v>
      </c>
      <c r="L143" s="196" t="s">
        <v>301</v>
      </c>
      <c r="M143" s="196" t="s">
        <v>295</v>
      </c>
      <c r="N143" s="196" t="s">
        <v>296</v>
      </c>
      <c r="O143" s="196" t="s">
        <v>297</v>
      </c>
      <c r="P143" s="174" t="s">
        <v>303</v>
      </c>
      <c r="Q143" s="174" t="s">
        <v>309</v>
      </c>
      <c r="R143" s="174" t="s">
        <v>310</v>
      </c>
      <c r="S143" s="174" t="s">
        <v>311</v>
      </c>
      <c r="T143" s="196" t="s">
        <v>283</v>
      </c>
      <c r="U143" s="196" t="s">
        <v>284</v>
      </c>
      <c r="V143" s="196" t="s">
        <v>285</v>
      </c>
      <c r="W143" s="207" t="s">
        <v>536</v>
      </c>
      <c r="X143" s="38"/>
      <c r="Y143" s="38"/>
      <c r="Z143" s="91"/>
      <c r="AA143" s="2"/>
      <c r="AB143" s="2"/>
      <c r="AC143" s="2"/>
      <c r="AD143" s="2"/>
    </row>
    <row r="144" spans="1:31" ht="45.75" customHeight="1">
      <c r="A144" s="237"/>
      <c r="B144" s="243"/>
      <c r="C144" s="92" t="s">
        <v>3</v>
      </c>
      <c r="D144" s="197" t="s">
        <v>416</v>
      </c>
      <c r="E144" s="197" t="s">
        <v>416</v>
      </c>
      <c r="F144" s="197" t="s">
        <v>416</v>
      </c>
      <c r="G144" s="197" t="s">
        <v>416</v>
      </c>
      <c r="H144" s="197" t="s">
        <v>440</v>
      </c>
      <c r="I144" s="197" t="s">
        <v>478</v>
      </c>
      <c r="J144" s="197" t="s">
        <v>478</v>
      </c>
      <c r="K144" s="197" t="s">
        <v>478</v>
      </c>
      <c r="L144" s="197" t="s">
        <v>478</v>
      </c>
      <c r="M144" s="197" t="s">
        <v>394</v>
      </c>
      <c r="N144" s="197" t="s">
        <v>394</v>
      </c>
      <c r="O144" s="197" t="s">
        <v>394</v>
      </c>
      <c r="P144" s="175" t="s">
        <v>420</v>
      </c>
      <c r="Q144" s="175" t="s">
        <v>420</v>
      </c>
      <c r="R144" s="175" t="s">
        <v>420</v>
      </c>
      <c r="S144" s="175" t="s">
        <v>201</v>
      </c>
      <c r="T144" s="197" t="s">
        <v>421</v>
      </c>
      <c r="U144" s="197" t="s">
        <v>421</v>
      </c>
      <c r="V144" s="197" t="s">
        <v>421</v>
      </c>
      <c r="W144" s="208" t="s">
        <v>519</v>
      </c>
      <c r="X144" s="39"/>
      <c r="Y144" s="39"/>
      <c r="Z144" s="93"/>
      <c r="AA144" s="2"/>
      <c r="AB144" s="2"/>
      <c r="AD144" s="2"/>
    </row>
    <row r="145" spans="1:28" ht="13.5" customHeight="1" thickBot="1">
      <c r="A145" s="237"/>
      <c r="B145" s="245"/>
      <c r="C145" s="94" t="s">
        <v>4</v>
      </c>
      <c r="D145" s="198">
        <v>27</v>
      </c>
      <c r="E145" s="198">
        <v>27</v>
      </c>
      <c r="F145" s="198">
        <v>18</v>
      </c>
      <c r="G145" s="198">
        <v>24</v>
      </c>
      <c r="H145" s="198">
        <v>26</v>
      </c>
      <c r="I145" s="198">
        <v>24</v>
      </c>
      <c r="J145" s="198">
        <v>22</v>
      </c>
      <c r="K145" s="198">
        <v>14</v>
      </c>
      <c r="L145" s="198">
        <v>19</v>
      </c>
      <c r="M145" s="198">
        <v>24</v>
      </c>
      <c r="N145" s="198">
        <v>22</v>
      </c>
      <c r="O145" s="198">
        <v>21</v>
      </c>
      <c r="P145" s="176">
        <v>26</v>
      </c>
      <c r="Q145" s="176">
        <v>25</v>
      </c>
      <c r="R145" s="176">
        <v>25</v>
      </c>
      <c r="S145" s="176">
        <v>24</v>
      </c>
      <c r="T145" s="198">
        <v>0</v>
      </c>
      <c r="U145" s="198">
        <v>0</v>
      </c>
      <c r="V145" s="198">
        <v>0</v>
      </c>
      <c r="W145" s="209">
        <v>0</v>
      </c>
      <c r="X145" s="80"/>
      <c r="Y145" s="80"/>
      <c r="Z145" s="101">
        <f>SUM(D145:Y145)</f>
        <v>368</v>
      </c>
      <c r="AA145" s="2"/>
      <c r="AB145" s="2"/>
    </row>
    <row r="146" spans="1:28" ht="12.75" customHeight="1">
      <c r="A146" s="237"/>
      <c r="B146" s="242">
        <v>0.54166666666666663</v>
      </c>
      <c r="C146" s="90" t="s">
        <v>2</v>
      </c>
      <c r="D146" s="174" t="s">
        <v>312</v>
      </c>
      <c r="E146" s="174" t="s">
        <v>313</v>
      </c>
      <c r="F146" s="174" t="s">
        <v>320</v>
      </c>
      <c r="G146" s="174" t="s">
        <v>321</v>
      </c>
      <c r="H146" s="174" t="s">
        <v>324</v>
      </c>
      <c r="I146" s="174" t="s">
        <v>325</v>
      </c>
      <c r="J146" s="174" t="s">
        <v>314</v>
      </c>
      <c r="K146" s="174" t="s">
        <v>315</v>
      </c>
      <c r="L146" s="174" t="s">
        <v>316</v>
      </c>
      <c r="M146" s="174" t="s">
        <v>317</v>
      </c>
      <c r="N146" s="174" t="s">
        <v>326</v>
      </c>
      <c r="O146" s="174" t="s">
        <v>318</v>
      </c>
      <c r="P146" s="174" t="s">
        <v>327</v>
      </c>
      <c r="Q146" s="190" t="s">
        <v>500</v>
      </c>
      <c r="R146" s="190" t="s">
        <v>499</v>
      </c>
      <c r="S146" s="21"/>
      <c r="T146" s="21"/>
      <c r="U146" s="180"/>
      <c r="V146" s="180"/>
      <c r="W146" s="42"/>
      <c r="X146" s="42"/>
      <c r="Y146" s="42"/>
      <c r="Z146" s="91"/>
      <c r="AA146" s="2"/>
      <c r="AB146" s="2"/>
    </row>
    <row r="147" spans="1:28" ht="39" customHeight="1">
      <c r="A147" s="237"/>
      <c r="B147" s="243"/>
      <c r="C147" s="92" t="s">
        <v>3</v>
      </c>
      <c r="D147" s="175" t="s">
        <v>420</v>
      </c>
      <c r="E147" s="175" t="s">
        <v>420</v>
      </c>
      <c r="F147" s="175" t="s">
        <v>422</v>
      </c>
      <c r="G147" s="175" t="s">
        <v>12</v>
      </c>
      <c r="H147" s="175" t="s">
        <v>422</v>
      </c>
      <c r="I147" s="175" t="s">
        <v>422</v>
      </c>
      <c r="J147" s="175" t="s">
        <v>420</v>
      </c>
      <c r="K147" s="175" t="s">
        <v>420</v>
      </c>
      <c r="L147" s="175" t="s">
        <v>420</v>
      </c>
      <c r="M147" s="175" t="s">
        <v>420</v>
      </c>
      <c r="N147" s="175" t="s">
        <v>423</v>
      </c>
      <c r="O147" s="175" t="s">
        <v>420</v>
      </c>
      <c r="P147" s="175" t="s">
        <v>424</v>
      </c>
      <c r="Q147" s="189" t="s">
        <v>147</v>
      </c>
      <c r="R147" s="189" t="s">
        <v>410</v>
      </c>
      <c r="S147" s="22"/>
      <c r="T147" s="22"/>
      <c r="U147" s="181"/>
      <c r="V147" s="181"/>
      <c r="W147" s="118"/>
      <c r="X147" s="118"/>
      <c r="Y147" s="118"/>
      <c r="Z147" s="93"/>
      <c r="AA147" s="2"/>
      <c r="AB147" s="2"/>
    </row>
    <row r="148" spans="1:28" ht="13.5" customHeight="1" thickBot="1">
      <c r="A148" s="237"/>
      <c r="B148" s="245"/>
      <c r="C148" s="114" t="s">
        <v>4</v>
      </c>
      <c r="D148" s="176">
        <v>25</v>
      </c>
      <c r="E148" s="176">
        <v>27</v>
      </c>
      <c r="F148" s="176">
        <v>25</v>
      </c>
      <c r="G148" s="176">
        <v>26</v>
      </c>
      <c r="H148" s="176">
        <v>31</v>
      </c>
      <c r="I148" s="176">
        <v>29</v>
      </c>
      <c r="J148" s="176">
        <v>27</v>
      </c>
      <c r="K148" s="176">
        <v>30</v>
      </c>
      <c r="L148" s="176">
        <v>27</v>
      </c>
      <c r="M148" s="176">
        <v>28</v>
      </c>
      <c r="N148" s="176">
        <v>27</v>
      </c>
      <c r="O148" s="176">
        <v>20</v>
      </c>
      <c r="P148" s="176">
        <v>35</v>
      </c>
      <c r="Q148" s="187">
        <v>24</v>
      </c>
      <c r="R148" s="187">
        <v>31</v>
      </c>
      <c r="S148" s="35"/>
      <c r="T148" s="35"/>
      <c r="U148" s="182"/>
      <c r="V148" s="182"/>
      <c r="W148" s="80"/>
      <c r="X148" s="80"/>
      <c r="Y148" s="80"/>
      <c r="Z148" s="101">
        <f>SUM(D148:Y148)</f>
        <v>412</v>
      </c>
      <c r="AA148" s="2"/>
    </row>
    <row r="149" spans="1:28" ht="12.75" customHeight="1">
      <c r="A149" s="237"/>
      <c r="B149" s="242">
        <v>0.59722222222222221</v>
      </c>
      <c r="C149" s="90" t="s">
        <v>2</v>
      </c>
      <c r="D149" s="174" t="s">
        <v>319</v>
      </c>
      <c r="E149" s="174" t="s">
        <v>328</v>
      </c>
      <c r="F149" s="174" t="s">
        <v>329</v>
      </c>
      <c r="G149" s="174" t="s">
        <v>330</v>
      </c>
      <c r="H149" s="174" t="s">
        <v>331</v>
      </c>
      <c r="I149" s="174" t="s">
        <v>332</v>
      </c>
      <c r="J149" s="174" t="s">
        <v>333</v>
      </c>
      <c r="K149" s="174" t="s">
        <v>334</v>
      </c>
      <c r="L149" s="174" t="s">
        <v>335</v>
      </c>
      <c r="M149" s="174" t="s">
        <v>336</v>
      </c>
      <c r="N149" s="174" t="s">
        <v>339</v>
      </c>
      <c r="O149" s="174" t="s">
        <v>340</v>
      </c>
      <c r="P149" s="174" t="s">
        <v>341</v>
      </c>
      <c r="Q149" s="190" t="s">
        <v>503</v>
      </c>
      <c r="R149" s="190" t="s">
        <v>502</v>
      </c>
      <c r="S149" s="190" t="s">
        <v>501</v>
      </c>
      <c r="T149" s="21"/>
      <c r="U149" s="183"/>
      <c r="V149" s="183"/>
      <c r="W149" s="42"/>
      <c r="X149" s="42"/>
      <c r="Y149" s="42"/>
      <c r="Z149" s="91"/>
      <c r="AA149" s="2"/>
    </row>
    <row r="150" spans="1:28" ht="39" customHeight="1">
      <c r="A150" s="237"/>
      <c r="B150" s="243"/>
      <c r="C150" s="102" t="s">
        <v>3</v>
      </c>
      <c r="D150" s="175" t="s">
        <v>420</v>
      </c>
      <c r="E150" s="175" t="s">
        <v>201</v>
      </c>
      <c r="F150" s="175" t="s">
        <v>201</v>
      </c>
      <c r="G150" s="175" t="s">
        <v>119</v>
      </c>
      <c r="H150" s="175" t="s">
        <v>119</v>
      </c>
      <c r="I150" s="175" t="s">
        <v>119</v>
      </c>
      <c r="J150" s="175" t="s">
        <v>135</v>
      </c>
      <c r="K150" s="175" t="s">
        <v>135</v>
      </c>
      <c r="L150" s="175" t="s">
        <v>135</v>
      </c>
      <c r="M150" s="175" t="s">
        <v>140</v>
      </c>
      <c r="N150" s="175" t="s">
        <v>214</v>
      </c>
      <c r="O150" s="175" t="s">
        <v>214</v>
      </c>
      <c r="P150" s="175" t="s">
        <v>214</v>
      </c>
      <c r="Q150" s="189" t="s">
        <v>147</v>
      </c>
      <c r="R150" s="189" t="s">
        <v>147</v>
      </c>
      <c r="S150" s="189" t="s">
        <v>147</v>
      </c>
      <c r="T150" s="22"/>
      <c r="U150" s="184"/>
      <c r="V150" s="184"/>
      <c r="W150" s="118"/>
      <c r="X150" s="118"/>
      <c r="Y150" s="118"/>
      <c r="Z150" s="93"/>
      <c r="AA150" s="2"/>
    </row>
    <row r="151" spans="1:28" ht="13.5" customHeight="1" thickBot="1">
      <c r="A151" s="237"/>
      <c r="B151" s="244"/>
      <c r="C151" s="103" t="s">
        <v>4</v>
      </c>
      <c r="D151" s="176">
        <v>21</v>
      </c>
      <c r="E151" s="176">
        <v>26</v>
      </c>
      <c r="F151" s="176">
        <v>20</v>
      </c>
      <c r="G151" s="176">
        <v>24</v>
      </c>
      <c r="H151" s="176">
        <v>24</v>
      </c>
      <c r="I151" s="176">
        <v>31</v>
      </c>
      <c r="J151" s="176">
        <v>23</v>
      </c>
      <c r="K151" s="176">
        <v>27</v>
      </c>
      <c r="L151" s="176">
        <v>24</v>
      </c>
      <c r="M151" s="176">
        <v>16</v>
      </c>
      <c r="N151" s="176">
        <v>25</v>
      </c>
      <c r="O151" s="176">
        <v>24</v>
      </c>
      <c r="P151" s="176">
        <v>22</v>
      </c>
      <c r="Q151" s="188">
        <v>25</v>
      </c>
      <c r="R151" s="188">
        <v>25</v>
      </c>
      <c r="S151" s="187">
        <v>24</v>
      </c>
      <c r="T151" s="35"/>
      <c r="U151" s="185"/>
      <c r="V151" s="185"/>
      <c r="W151" s="43"/>
      <c r="X151" s="43"/>
      <c r="Y151" s="43"/>
      <c r="Z151" s="101">
        <f>SUM(D151:Y151)</f>
        <v>381</v>
      </c>
    </row>
    <row r="152" spans="1:28" ht="12.75" customHeight="1">
      <c r="A152" s="237"/>
      <c r="B152" s="239">
        <v>0.65277777777777779</v>
      </c>
      <c r="C152" s="90" t="s">
        <v>2</v>
      </c>
      <c r="D152" s="174" t="s">
        <v>342</v>
      </c>
      <c r="E152" s="174" t="s">
        <v>343</v>
      </c>
      <c r="F152" s="174" t="s">
        <v>344</v>
      </c>
      <c r="G152" s="174" t="s">
        <v>345</v>
      </c>
      <c r="H152" s="174" t="s">
        <v>346</v>
      </c>
      <c r="I152" s="174" t="s">
        <v>347</v>
      </c>
      <c r="J152" s="174" t="s">
        <v>348</v>
      </c>
      <c r="K152" s="174" t="s">
        <v>349</v>
      </c>
      <c r="L152" s="174" t="s">
        <v>351</v>
      </c>
      <c r="M152" s="174" t="s">
        <v>350</v>
      </c>
      <c r="N152" s="174" t="s">
        <v>352</v>
      </c>
      <c r="O152" s="174" t="s">
        <v>353</v>
      </c>
      <c r="P152" s="174" t="s">
        <v>359</v>
      </c>
      <c r="Q152" s="174" t="s">
        <v>360</v>
      </c>
      <c r="R152" s="174" t="s">
        <v>361</v>
      </c>
      <c r="S152" s="174" t="s">
        <v>362</v>
      </c>
      <c r="T152" s="190" t="s">
        <v>504</v>
      </c>
      <c r="U152" s="180"/>
      <c r="V152" s="180"/>
      <c r="W152" s="21"/>
      <c r="X152" s="21"/>
      <c r="Y152" s="21"/>
      <c r="Z152" s="91"/>
    </row>
    <row r="153" spans="1:28" ht="45" customHeight="1">
      <c r="A153" s="237"/>
      <c r="B153" s="243"/>
      <c r="C153" s="102" t="s">
        <v>3</v>
      </c>
      <c r="D153" s="175" t="s">
        <v>9</v>
      </c>
      <c r="E153" s="175" t="s">
        <v>187</v>
      </c>
      <c r="F153" s="175" t="s">
        <v>187</v>
      </c>
      <c r="G153" s="175" t="s">
        <v>187</v>
      </c>
      <c r="H153" s="175" t="s">
        <v>187</v>
      </c>
      <c r="I153" s="175" t="s">
        <v>425</v>
      </c>
      <c r="J153" s="175" t="s">
        <v>116</v>
      </c>
      <c r="K153" s="175" t="s">
        <v>116</v>
      </c>
      <c r="L153" s="175" t="s">
        <v>158</v>
      </c>
      <c r="M153" s="175" t="s">
        <v>426</v>
      </c>
      <c r="N153" s="175" t="s">
        <v>187</v>
      </c>
      <c r="O153" s="175" t="s">
        <v>180</v>
      </c>
      <c r="P153" s="175" t="s">
        <v>180</v>
      </c>
      <c r="Q153" s="175" t="s">
        <v>176</v>
      </c>
      <c r="R153" s="175" t="s">
        <v>177</v>
      </c>
      <c r="S153" s="175" t="s">
        <v>176</v>
      </c>
      <c r="T153" s="189" t="s">
        <v>147</v>
      </c>
      <c r="U153" s="186"/>
      <c r="V153" s="186"/>
      <c r="W153" s="22"/>
      <c r="X153" s="22"/>
      <c r="Y153" s="22"/>
      <c r="Z153" s="93"/>
    </row>
    <row r="154" spans="1:28" ht="13.5" customHeight="1" thickBot="1">
      <c r="A154" s="237"/>
      <c r="B154" s="245"/>
      <c r="C154" s="94" t="s">
        <v>4</v>
      </c>
      <c r="D154" s="176">
        <v>24</v>
      </c>
      <c r="E154" s="176">
        <v>24</v>
      </c>
      <c r="F154" s="176">
        <v>23</v>
      </c>
      <c r="G154" s="176">
        <v>24</v>
      </c>
      <c r="H154" s="176">
        <v>24</v>
      </c>
      <c r="I154" s="176">
        <v>21</v>
      </c>
      <c r="J154" s="176">
        <v>24</v>
      </c>
      <c r="K154" s="176">
        <v>25</v>
      </c>
      <c r="L154" s="176">
        <v>20</v>
      </c>
      <c r="M154" s="176">
        <v>12</v>
      </c>
      <c r="N154" s="176">
        <v>15</v>
      </c>
      <c r="O154" s="176">
        <v>28</v>
      </c>
      <c r="P154" s="176">
        <v>25</v>
      </c>
      <c r="Q154" s="176">
        <v>25</v>
      </c>
      <c r="R154" s="176">
        <v>27</v>
      </c>
      <c r="S154" s="176">
        <v>24</v>
      </c>
      <c r="T154" s="188">
        <v>27</v>
      </c>
      <c r="U154" s="185"/>
      <c r="V154" s="185"/>
      <c r="W154" s="35"/>
      <c r="X154" s="35"/>
      <c r="Y154" s="35"/>
      <c r="Z154" s="101">
        <f>SUM(D154:Y154)</f>
        <v>392</v>
      </c>
    </row>
    <row r="155" spans="1:28" ht="12.75" customHeight="1">
      <c r="A155" s="238"/>
      <c r="B155" s="239">
        <v>0.70833333333333337</v>
      </c>
      <c r="C155" s="90" t="s">
        <v>2</v>
      </c>
      <c r="D155" s="174" t="s">
        <v>363</v>
      </c>
      <c r="E155" s="174" t="s">
        <v>364</v>
      </c>
      <c r="F155" s="174" t="s">
        <v>365</v>
      </c>
      <c r="G155" s="174" t="s">
        <v>366</v>
      </c>
      <c r="H155" s="174" t="s">
        <v>367</v>
      </c>
      <c r="I155" s="174" t="s">
        <v>368</v>
      </c>
      <c r="J155" s="174" t="s">
        <v>369</v>
      </c>
      <c r="K155" s="174" t="s">
        <v>370</v>
      </c>
      <c r="L155" s="174" t="s">
        <v>371</v>
      </c>
      <c r="M155" s="174" t="s">
        <v>372</v>
      </c>
      <c r="N155" s="174" t="s">
        <v>373</v>
      </c>
      <c r="O155" s="174" t="s">
        <v>354</v>
      </c>
      <c r="P155" s="174" t="s">
        <v>374</v>
      </c>
      <c r="Q155" s="174" t="s">
        <v>322</v>
      </c>
      <c r="R155" s="174" t="s">
        <v>337</v>
      </c>
      <c r="S155" s="174" t="s">
        <v>304</v>
      </c>
      <c r="T155" s="174" t="s">
        <v>323</v>
      </c>
      <c r="U155" s="180"/>
      <c r="V155" s="180"/>
      <c r="W155" s="21"/>
      <c r="X155" s="21"/>
      <c r="Y155" s="21"/>
      <c r="Z155" s="91"/>
    </row>
    <row r="156" spans="1:28" ht="46.5" customHeight="1">
      <c r="A156" s="238"/>
      <c r="B156" s="240"/>
      <c r="C156" s="102" t="s">
        <v>3</v>
      </c>
      <c r="D156" s="175" t="s">
        <v>176</v>
      </c>
      <c r="E156" s="175" t="s">
        <v>187</v>
      </c>
      <c r="F156" s="175" t="s">
        <v>202</v>
      </c>
      <c r="G156" s="175" t="s">
        <v>523</v>
      </c>
      <c r="H156" s="175" t="s">
        <v>430</v>
      </c>
      <c r="I156" s="175" t="s">
        <v>308</v>
      </c>
      <c r="J156" s="175" t="s">
        <v>214</v>
      </c>
      <c r="K156" s="175" t="s">
        <v>214</v>
      </c>
      <c r="L156" s="175" t="s">
        <v>214</v>
      </c>
      <c r="M156" s="175" t="s">
        <v>116</v>
      </c>
      <c r="N156" s="175" t="s">
        <v>116</v>
      </c>
      <c r="O156" s="175" t="s">
        <v>214</v>
      </c>
      <c r="P156" s="175" t="s">
        <v>214</v>
      </c>
      <c r="Q156" s="175" t="s">
        <v>9</v>
      </c>
      <c r="R156" s="175" t="s">
        <v>9</v>
      </c>
      <c r="S156" s="175" t="s">
        <v>9</v>
      </c>
      <c r="T156" s="175" t="s">
        <v>9</v>
      </c>
      <c r="U156" s="186"/>
      <c r="V156" s="186"/>
      <c r="W156" s="22"/>
      <c r="X156" s="22"/>
      <c r="Y156" s="22"/>
      <c r="Z156" s="93"/>
    </row>
    <row r="157" spans="1:28" ht="13.5" customHeight="1" thickBot="1">
      <c r="A157" s="238"/>
      <c r="B157" s="241"/>
      <c r="C157" s="94" t="s">
        <v>4</v>
      </c>
      <c r="D157" s="176">
        <v>27</v>
      </c>
      <c r="E157" s="176">
        <v>22</v>
      </c>
      <c r="F157" s="176">
        <v>6</v>
      </c>
      <c r="G157" s="176">
        <v>24</v>
      </c>
      <c r="H157" s="176">
        <v>28</v>
      </c>
      <c r="I157" s="176">
        <v>26</v>
      </c>
      <c r="J157" s="176">
        <v>26</v>
      </c>
      <c r="K157" s="176">
        <v>27</v>
      </c>
      <c r="L157" s="176">
        <v>29</v>
      </c>
      <c r="M157" s="176">
        <v>18</v>
      </c>
      <c r="N157" s="176">
        <v>21</v>
      </c>
      <c r="O157" s="176">
        <v>21</v>
      </c>
      <c r="P157" s="176">
        <v>31</v>
      </c>
      <c r="Q157" s="176">
        <v>17</v>
      </c>
      <c r="R157" s="176">
        <v>19</v>
      </c>
      <c r="S157" s="176">
        <v>19</v>
      </c>
      <c r="T157" s="176">
        <v>17</v>
      </c>
      <c r="U157" s="185"/>
      <c r="V157" s="185"/>
      <c r="W157" s="35"/>
      <c r="X157" s="35"/>
      <c r="Y157" s="35"/>
      <c r="Z157" s="101">
        <f>SUM(D157:Y157)</f>
        <v>378</v>
      </c>
    </row>
    <row r="158" spans="1:28">
      <c r="A158" s="255" t="s">
        <v>47</v>
      </c>
      <c r="B158" s="242">
        <v>0.375</v>
      </c>
      <c r="C158" s="106" t="s">
        <v>2</v>
      </c>
      <c r="D158" s="119" t="s">
        <v>55</v>
      </c>
      <c r="E158" s="119" t="s">
        <v>60</v>
      </c>
      <c r="F158" s="119" t="s">
        <v>62</v>
      </c>
      <c r="G158" s="119" t="s">
        <v>65</v>
      </c>
      <c r="H158" s="119" t="s">
        <v>64</v>
      </c>
      <c r="I158" s="119" t="s">
        <v>66</v>
      </c>
      <c r="J158" s="119" t="s">
        <v>67</v>
      </c>
      <c r="K158" s="119" t="s">
        <v>68</v>
      </c>
      <c r="L158" s="119" t="s">
        <v>69</v>
      </c>
      <c r="M158" s="119" t="s">
        <v>71</v>
      </c>
      <c r="N158" s="119" t="s">
        <v>72</v>
      </c>
      <c r="O158" s="120"/>
      <c r="P158" s="120"/>
      <c r="Q158" s="21"/>
      <c r="R158" s="21"/>
      <c r="S158" s="21"/>
      <c r="T158" s="21"/>
      <c r="U158" s="21"/>
      <c r="V158" s="24"/>
      <c r="W158" s="24"/>
      <c r="X158" s="79"/>
      <c r="Y158" s="52"/>
      <c r="Z158" s="77"/>
    </row>
    <row r="159" spans="1:28" ht="32.25" customHeight="1">
      <c r="A159" s="238"/>
      <c r="B159" s="240"/>
      <c r="C159" s="92" t="s">
        <v>3</v>
      </c>
      <c r="D159" s="113" t="s">
        <v>57</v>
      </c>
      <c r="E159" s="113" t="s">
        <v>99</v>
      </c>
      <c r="F159" s="113" t="s">
        <v>97</v>
      </c>
      <c r="G159" s="113" t="s">
        <v>99</v>
      </c>
      <c r="H159" s="113" t="s">
        <v>97</v>
      </c>
      <c r="I159" s="113" t="s">
        <v>97</v>
      </c>
      <c r="J159" s="113" t="s">
        <v>97</v>
      </c>
      <c r="K159" s="113" t="s">
        <v>97</v>
      </c>
      <c r="L159" s="113" t="s">
        <v>97</v>
      </c>
      <c r="M159" s="113" t="s">
        <v>97</v>
      </c>
      <c r="N159" s="113" t="s">
        <v>97</v>
      </c>
      <c r="O159" s="36"/>
      <c r="P159" s="36"/>
      <c r="Q159" s="22"/>
      <c r="R159" s="22"/>
      <c r="S159" s="22"/>
      <c r="T159" s="22"/>
      <c r="U159" s="22"/>
      <c r="V159" s="22"/>
      <c r="W159" s="22"/>
      <c r="X159" s="39"/>
      <c r="Y159" s="48"/>
      <c r="Z159" s="73"/>
    </row>
    <row r="160" spans="1:28" ht="13.5" thickBot="1">
      <c r="A160" s="238"/>
      <c r="B160" s="246"/>
      <c r="C160" s="103" t="s">
        <v>4</v>
      </c>
      <c r="D160" s="27">
        <v>31</v>
      </c>
      <c r="E160" s="27">
        <v>26</v>
      </c>
      <c r="F160" s="27">
        <v>26</v>
      </c>
      <c r="G160" s="27">
        <v>28</v>
      </c>
      <c r="H160" s="27">
        <v>27</v>
      </c>
      <c r="I160" s="27">
        <v>25</v>
      </c>
      <c r="J160" s="27">
        <v>24</v>
      </c>
      <c r="K160" s="27">
        <v>28</v>
      </c>
      <c r="L160" s="27">
        <v>25</v>
      </c>
      <c r="M160" s="27">
        <v>29</v>
      </c>
      <c r="N160" s="27">
        <v>21</v>
      </c>
      <c r="O160" s="23"/>
      <c r="P160" s="23"/>
      <c r="Q160" s="27"/>
      <c r="R160" s="29"/>
      <c r="S160" s="44"/>
      <c r="T160" s="44"/>
      <c r="U160" s="44"/>
      <c r="V160" s="44"/>
      <c r="W160" s="35"/>
      <c r="X160" s="80"/>
      <c r="Y160" s="51"/>
      <c r="Z160" s="76">
        <f>SUM(D160:Y160)</f>
        <v>290</v>
      </c>
    </row>
    <row r="161" spans="1:29">
      <c r="A161" s="238"/>
      <c r="B161" s="239">
        <v>0.43055555555555558</v>
      </c>
      <c r="C161" s="90" t="s">
        <v>2</v>
      </c>
      <c r="D161" s="119" t="s">
        <v>75</v>
      </c>
      <c r="E161" s="119" t="s">
        <v>77</v>
      </c>
      <c r="F161" s="119" t="s">
        <v>82</v>
      </c>
      <c r="G161" s="119" t="s">
        <v>83</v>
      </c>
      <c r="H161" s="119" t="s">
        <v>84</v>
      </c>
      <c r="I161" s="119" t="s">
        <v>85</v>
      </c>
      <c r="J161" s="119" t="s">
        <v>86</v>
      </c>
      <c r="K161" s="119" t="s">
        <v>87</v>
      </c>
      <c r="L161" s="119" t="s">
        <v>88</v>
      </c>
      <c r="M161" s="119" t="s">
        <v>90</v>
      </c>
      <c r="N161" s="119" t="s">
        <v>91</v>
      </c>
      <c r="O161" s="50"/>
      <c r="P161" s="21"/>
      <c r="Q161" s="21"/>
      <c r="R161" s="21"/>
      <c r="S161" s="21"/>
      <c r="T161" s="21"/>
      <c r="U161" s="21"/>
      <c r="V161" s="21"/>
      <c r="W161" s="111"/>
      <c r="X161" s="111"/>
      <c r="Y161" s="52"/>
      <c r="Z161" s="77"/>
    </row>
    <row r="162" spans="1:29" ht="33" customHeight="1">
      <c r="A162" s="238"/>
      <c r="B162" s="243"/>
      <c r="C162" s="92" t="s">
        <v>3</v>
      </c>
      <c r="D162" s="113" t="s">
        <v>97</v>
      </c>
      <c r="E162" s="113" t="s">
        <v>97</v>
      </c>
      <c r="F162" s="113" t="s">
        <v>97</v>
      </c>
      <c r="G162" s="113" t="s">
        <v>97</v>
      </c>
      <c r="H162" s="113" t="s">
        <v>97</v>
      </c>
      <c r="I162" s="113" t="s">
        <v>97</v>
      </c>
      <c r="J162" s="113" t="s">
        <v>97</v>
      </c>
      <c r="K162" s="113" t="s">
        <v>97</v>
      </c>
      <c r="L162" s="113" t="s">
        <v>97</v>
      </c>
      <c r="M162" s="113" t="s">
        <v>97</v>
      </c>
      <c r="N162" s="113" t="s">
        <v>97</v>
      </c>
      <c r="O162" s="89"/>
      <c r="P162" s="22"/>
      <c r="Q162" s="22"/>
      <c r="R162" s="22"/>
      <c r="S162" s="22"/>
      <c r="T162" s="22"/>
      <c r="U162" s="22"/>
      <c r="V162" s="39"/>
      <c r="W162" s="48"/>
      <c r="X162" s="48"/>
      <c r="Y162" s="48"/>
      <c r="Z162" s="73"/>
    </row>
    <row r="163" spans="1:29" ht="13.5" thickBot="1">
      <c r="A163" s="238"/>
      <c r="B163" s="244"/>
      <c r="C163" s="103" t="s">
        <v>4</v>
      </c>
      <c r="D163" s="27">
        <v>26</v>
      </c>
      <c r="E163" s="27">
        <v>26</v>
      </c>
      <c r="F163" s="27">
        <v>26</v>
      </c>
      <c r="G163" s="27">
        <v>28</v>
      </c>
      <c r="H163" s="27">
        <v>26</v>
      </c>
      <c r="I163" s="27">
        <v>26</v>
      </c>
      <c r="J163" s="27">
        <v>28</v>
      </c>
      <c r="K163" s="27">
        <v>28</v>
      </c>
      <c r="L163" s="27">
        <v>28</v>
      </c>
      <c r="M163" s="27">
        <v>30</v>
      </c>
      <c r="N163" s="27">
        <v>26</v>
      </c>
      <c r="O163" s="31"/>
      <c r="P163" s="29"/>
      <c r="Q163" s="35"/>
      <c r="R163" s="35"/>
      <c r="S163" s="45"/>
      <c r="T163" s="35"/>
      <c r="U163" s="35"/>
      <c r="V163" s="80"/>
      <c r="W163" s="51"/>
      <c r="X163" s="51"/>
      <c r="Y163" s="51"/>
      <c r="Z163" s="85">
        <f>SUM(D163:Y163)</f>
        <v>298</v>
      </c>
    </row>
    <row r="164" spans="1:29">
      <c r="A164" s="238"/>
      <c r="B164" s="239">
        <v>0.4861111111111111</v>
      </c>
      <c r="C164" s="90" t="s">
        <v>2</v>
      </c>
      <c r="D164" s="21" t="s">
        <v>78</v>
      </c>
      <c r="E164" s="21" t="s">
        <v>79</v>
      </c>
      <c r="F164" s="21" t="s">
        <v>81</v>
      </c>
      <c r="G164" s="137" t="s">
        <v>108</v>
      </c>
      <c r="H164" s="137" t="s">
        <v>109</v>
      </c>
      <c r="I164" s="137" t="s">
        <v>110</v>
      </c>
      <c r="J164" s="137" t="s">
        <v>111</v>
      </c>
      <c r="K164" s="137" t="s">
        <v>112</v>
      </c>
      <c r="L164" s="137" t="s">
        <v>113</v>
      </c>
      <c r="M164" s="137" t="s">
        <v>114</v>
      </c>
      <c r="N164" s="137" t="s">
        <v>115</v>
      </c>
      <c r="O164" s="143" t="s">
        <v>156</v>
      </c>
      <c r="P164" s="21"/>
      <c r="Q164" s="21"/>
      <c r="R164" s="21"/>
      <c r="S164" s="21"/>
      <c r="T164" s="21"/>
      <c r="U164" s="38"/>
      <c r="V164" s="52"/>
      <c r="W164" s="81"/>
      <c r="X164" s="52"/>
      <c r="Y164" s="52"/>
      <c r="Z164" s="77"/>
    </row>
    <row r="165" spans="1:29" ht="59.25" customHeight="1">
      <c r="A165" s="238"/>
      <c r="B165" s="243"/>
      <c r="C165" s="92" t="s">
        <v>3</v>
      </c>
      <c r="D165" s="22" t="s">
        <v>98</v>
      </c>
      <c r="E165" s="22" t="s">
        <v>98</v>
      </c>
      <c r="F165" s="22" t="s">
        <v>104</v>
      </c>
      <c r="G165" s="138" t="s">
        <v>116</v>
      </c>
      <c r="H165" s="138" t="s">
        <v>116</v>
      </c>
      <c r="I165" s="138" t="s">
        <v>116</v>
      </c>
      <c r="J165" s="138" t="s">
        <v>116</v>
      </c>
      <c r="K165" s="138" t="s">
        <v>16</v>
      </c>
      <c r="L165" s="138" t="s">
        <v>116</v>
      </c>
      <c r="M165" s="138" t="s">
        <v>116</v>
      </c>
      <c r="N165" s="138" t="s">
        <v>116</v>
      </c>
      <c r="O165" s="138" t="s">
        <v>159</v>
      </c>
      <c r="Q165" s="22"/>
      <c r="R165" s="22"/>
      <c r="S165" s="22"/>
      <c r="T165" s="22"/>
      <c r="U165" s="39"/>
      <c r="V165" s="48"/>
      <c r="W165" s="82"/>
      <c r="X165" s="48"/>
      <c r="Y165" s="48"/>
      <c r="Z165" s="73"/>
    </row>
    <row r="166" spans="1:29" ht="13.5" thickBot="1">
      <c r="A166" s="238"/>
      <c r="B166" s="245"/>
      <c r="C166" s="94" t="s">
        <v>4</v>
      </c>
      <c r="D166" s="27">
        <v>22</v>
      </c>
      <c r="E166" s="27">
        <v>26</v>
      </c>
      <c r="F166" s="27">
        <v>25</v>
      </c>
      <c r="G166" s="139">
        <v>25</v>
      </c>
      <c r="H166" s="139">
        <v>27</v>
      </c>
      <c r="I166" s="139">
        <v>29</v>
      </c>
      <c r="J166" s="139">
        <v>27</v>
      </c>
      <c r="K166" s="139">
        <v>27</v>
      </c>
      <c r="L166" s="139">
        <v>26</v>
      </c>
      <c r="M166" s="139">
        <v>26</v>
      </c>
      <c r="N166" s="139">
        <v>27</v>
      </c>
      <c r="O166" s="139">
        <v>28</v>
      </c>
      <c r="P166" s="29"/>
      <c r="Q166" s="35"/>
      <c r="R166" s="35"/>
      <c r="S166" s="35"/>
      <c r="T166" s="35"/>
      <c r="U166" s="80"/>
      <c r="V166" s="51"/>
      <c r="W166" s="83"/>
      <c r="X166" s="51"/>
      <c r="Y166" s="51"/>
      <c r="Z166" s="85">
        <f>SUM(D166:Y166)</f>
        <v>315</v>
      </c>
    </row>
    <row r="167" spans="1:29">
      <c r="A167" s="237"/>
      <c r="B167" s="242">
        <v>0.54166666666666663</v>
      </c>
      <c r="C167" s="106" t="s">
        <v>2</v>
      </c>
      <c r="D167" s="137" t="s">
        <v>118</v>
      </c>
      <c r="E167" s="137" t="s">
        <v>120</v>
      </c>
      <c r="F167" s="137" t="s">
        <v>121</v>
      </c>
      <c r="G167" s="137" t="s">
        <v>122</v>
      </c>
      <c r="H167" s="137" t="s">
        <v>123</v>
      </c>
      <c r="I167" s="137" t="s">
        <v>124</v>
      </c>
      <c r="J167" s="137" t="s">
        <v>125</v>
      </c>
      <c r="K167" s="137" t="s">
        <v>126</v>
      </c>
      <c r="L167" s="137" t="s">
        <v>127</v>
      </c>
      <c r="M167" s="137" t="s">
        <v>128</v>
      </c>
      <c r="N167" s="137" t="s">
        <v>129</v>
      </c>
      <c r="O167" s="137" t="s">
        <v>130</v>
      </c>
      <c r="P167" s="137" t="s">
        <v>131</v>
      </c>
      <c r="Q167" s="137" t="s">
        <v>132</v>
      </c>
      <c r="R167" s="137" t="s">
        <v>133</v>
      </c>
      <c r="S167" s="137" t="s">
        <v>117</v>
      </c>
      <c r="T167" s="49"/>
      <c r="U167" s="111"/>
      <c r="V167" s="52"/>
      <c r="W167" s="62"/>
      <c r="X167" s="63"/>
      <c r="Y167" s="63"/>
      <c r="Z167" s="87"/>
    </row>
    <row r="168" spans="1:29" ht="63" customHeight="1">
      <c r="A168" s="237"/>
      <c r="B168" s="243"/>
      <c r="C168" s="92" t="s">
        <v>3</v>
      </c>
      <c r="D168" s="138" t="s">
        <v>116</v>
      </c>
      <c r="E168" s="138" t="s">
        <v>116</v>
      </c>
      <c r="F168" s="138" t="s">
        <v>116</v>
      </c>
      <c r="G168" s="138" t="s">
        <v>116</v>
      </c>
      <c r="H168" s="138" t="s">
        <v>134</v>
      </c>
      <c r="I168" s="138" t="s">
        <v>134</v>
      </c>
      <c r="J168" s="138" t="s">
        <v>134</v>
      </c>
      <c r="K168" s="138" t="s">
        <v>116</v>
      </c>
      <c r="L168" s="138" t="s">
        <v>116</v>
      </c>
      <c r="M168" s="138" t="s">
        <v>116</v>
      </c>
      <c r="N168" s="138" t="s">
        <v>116</v>
      </c>
      <c r="O168" s="138" t="s">
        <v>116</v>
      </c>
      <c r="P168" s="138" t="s">
        <v>116</v>
      </c>
      <c r="Q168" s="138" t="s">
        <v>116</v>
      </c>
      <c r="R168" s="138" t="s">
        <v>15</v>
      </c>
      <c r="S168" s="138" t="s">
        <v>116</v>
      </c>
      <c r="T168" s="22"/>
      <c r="U168" s="48"/>
      <c r="V168" s="48"/>
      <c r="W168" s="46"/>
      <c r="X168" s="22"/>
      <c r="Y168" s="22"/>
      <c r="Z168" s="73"/>
    </row>
    <row r="169" spans="1:29" ht="13.5" thickBot="1">
      <c r="A169" s="237"/>
      <c r="B169" s="245"/>
      <c r="C169" s="103" t="s">
        <v>4</v>
      </c>
      <c r="D169" s="140">
        <v>20</v>
      </c>
      <c r="E169" s="140">
        <v>23</v>
      </c>
      <c r="F169" s="140">
        <v>24</v>
      </c>
      <c r="G169" s="140">
        <v>33</v>
      </c>
      <c r="H169" s="140">
        <v>24</v>
      </c>
      <c r="I169" s="140">
        <v>23</v>
      </c>
      <c r="J169" s="140">
        <v>24</v>
      </c>
      <c r="K169" s="140">
        <v>23</v>
      </c>
      <c r="L169" s="140">
        <v>24</v>
      </c>
      <c r="M169" s="140">
        <v>23</v>
      </c>
      <c r="N169" s="140">
        <v>26</v>
      </c>
      <c r="O169" s="140">
        <v>22</v>
      </c>
      <c r="P169" s="140">
        <v>20</v>
      </c>
      <c r="Q169" s="140">
        <v>24</v>
      </c>
      <c r="R169" s="140">
        <v>13</v>
      </c>
      <c r="S169" s="139">
        <v>27</v>
      </c>
      <c r="T169" s="27"/>
      <c r="U169" s="51"/>
      <c r="V169" s="51"/>
      <c r="W169" s="47"/>
      <c r="X169" s="35"/>
      <c r="Y169" s="27"/>
      <c r="Z169" s="85">
        <f>SUM(D169:Y169)</f>
        <v>373</v>
      </c>
    </row>
    <row r="170" spans="1:29">
      <c r="A170" s="237"/>
      <c r="B170" s="242">
        <v>0.59722222222222221</v>
      </c>
      <c r="C170" s="90" t="s">
        <v>2</v>
      </c>
      <c r="D170" s="137" t="s">
        <v>136</v>
      </c>
      <c r="E170" s="137" t="s">
        <v>141</v>
      </c>
      <c r="F170" s="137" t="s">
        <v>143</v>
      </c>
      <c r="G170" s="137" t="s">
        <v>149</v>
      </c>
      <c r="H170" s="146" t="s">
        <v>163</v>
      </c>
      <c r="I170" s="146" t="s">
        <v>165</v>
      </c>
      <c r="J170" s="146" t="s">
        <v>166</v>
      </c>
      <c r="K170" s="146" t="s">
        <v>167</v>
      </c>
      <c r="L170" s="146" t="s">
        <v>168</v>
      </c>
      <c r="M170" s="146" t="s">
        <v>169</v>
      </c>
      <c r="N170" s="146" t="s">
        <v>170</v>
      </c>
      <c r="O170" s="146" t="s">
        <v>171</v>
      </c>
      <c r="P170" s="146" t="s">
        <v>172</v>
      </c>
      <c r="Q170" s="146" t="s">
        <v>173</v>
      </c>
      <c r="R170" s="146" t="s">
        <v>174</v>
      </c>
      <c r="S170" s="146" t="s">
        <v>175</v>
      </c>
      <c r="T170" s="28"/>
      <c r="U170" s="28"/>
      <c r="V170" s="28"/>
      <c r="W170" s="28"/>
      <c r="X170" s="28"/>
      <c r="Y170" s="28"/>
      <c r="Z170" s="77"/>
    </row>
    <row r="171" spans="1:29" ht="44.25" customHeight="1">
      <c r="A171" s="237"/>
      <c r="B171" s="243"/>
      <c r="C171" s="92" t="s">
        <v>3</v>
      </c>
      <c r="D171" s="138" t="s">
        <v>15</v>
      </c>
      <c r="E171" s="138" t="s">
        <v>145</v>
      </c>
      <c r="F171" s="138" t="s">
        <v>145</v>
      </c>
      <c r="G171" s="138" t="s">
        <v>154</v>
      </c>
      <c r="H171" s="147" t="s">
        <v>178</v>
      </c>
      <c r="I171" s="147" t="s">
        <v>178</v>
      </c>
      <c r="J171" s="147" t="s">
        <v>178</v>
      </c>
      <c r="K171" s="147" t="s">
        <v>178</v>
      </c>
      <c r="L171" s="147" t="s">
        <v>178</v>
      </c>
      <c r="M171" s="147" t="s">
        <v>178</v>
      </c>
      <c r="N171" s="147" t="s">
        <v>178</v>
      </c>
      <c r="O171" s="147" t="s">
        <v>178</v>
      </c>
      <c r="P171" s="147" t="s">
        <v>178</v>
      </c>
      <c r="Q171" s="147" t="s">
        <v>178</v>
      </c>
      <c r="R171" s="147" t="s">
        <v>178</v>
      </c>
      <c r="S171" s="147" t="s">
        <v>178</v>
      </c>
      <c r="T171" s="48"/>
      <c r="U171" s="48"/>
      <c r="V171" s="48"/>
      <c r="W171" s="48"/>
      <c r="X171" s="48"/>
      <c r="Y171" s="48"/>
      <c r="Z171" s="73"/>
    </row>
    <row r="172" spans="1:29" ht="13.5" thickBot="1">
      <c r="A172" s="237"/>
      <c r="B172" s="244"/>
      <c r="C172" s="94" t="s">
        <v>4</v>
      </c>
      <c r="D172" s="145">
        <v>14</v>
      </c>
      <c r="E172" s="144">
        <v>20</v>
      </c>
      <c r="F172" s="144">
        <v>13</v>
      </c>
      <c r="G172" s="139">
        <v>20</v>
      </c>
      <c r="H172" s="148">
        <v>30</v>
      </c>
      <c r="I172" s="148">
        <v>28</v>
      </c>
      <c r="J172" s="148">
        <v>28</v>
      </c>
      <c r="K172" s="148">
        <v>27</v>
      </c>
      <c r="L172" s="148">
        <v>26</v>
      </c>
      <c r="M172" s="148">
        <v>27</v>
      </c>
      <c r="N172" s="148">
        <v>35</v>
      </c>
      <c r="O172" s="148">
        <v>26</v>
      </c>
      <c r="P172" s="148">
        <v>28</v>
      </c>
      <c r="Q172" s="148">
        <v>26</v>
      </c>
      <c r="R172" s="148">
        <v>27</v>
      </c>
      <c r="S172" s="148">
        <v>28</v>
      </c>
      <c r="T172" s="27"/>
      <c r="U172" s="27"/>
      <c r="V172" s="27"/>
      <c r="W172" s="27"/>
      <c r="X172" s="27"/>
      <c r="Y172" s="27"/>
      <c r="Z172" s="85">
        <f>SUM(D172:Y172)</f>
        <v>403</v>
      </c>
    </row>
    <row r="173" spans="1:29">
      <c r="A173" s="237"/>
      <c r="B173" s="239">
        <v>0.65277777777777779</v>
      </c>
      <c r="C173" s="90" t="s">
        <v>2</v>
      </c>
      <c r="D173" s="146" t="s">
        <v>181</v>
      </c>
      <c r="E173" s="146" t="s">
        <v>183</v>
      </c>
      <c r="F173" s="146" t="s">
        <v>189</v>
      </c>
      <c r="G173" s="146" t="s">
        <v>191</v>
      </c>
      <c r="H173" s="146" t="s">
        <v>196</v>
      </c>
      <c r="I173" s="146" t="s">
        <v>203</v>
      </c>
      <c r="J173" s="146" t="s">
        <v>205</v>
      </c>
      <c r="K173" s="146" t="s">
        <v>206</v>
      </c>
      <c r="L173" s="146" t="s">
        <v>207</v>
      </c>
      <c r="M173" s="146" t="s">
        <v>208</v>
      </c>
      <c r="N173" s="146" t="s">
        <v>209</v>
      </c>
      <c r="O173" s="146" t="s">
        <v>210</v>
      </c>
      <c r="P173" s="146" t="s">
        <v>211</v>
      </c>
      <c r="Q173" s="146" t="s">
        <v>218</v>
      </c>
      <c r="R173" s="152" t="s">
        <v>241</v>
      </c>
      <c r="S173" s="52"/>
      <c r="T173" s="52"/>
      <c r="U173" s="52"/>
      <c r="V173" s="52"/>
      <c r="W173" s="52"/>
      <c r="X173" s="52"/>
      <c r="Y173" s="52"/>
      <c r="Z173" s="87"/>
    </row>
    <row r="174" spans="1:29" ht="48" customHeight="1">
      <c r="A174" s="237"/>
      <c r="B174" s="243"/>
      <c r="C174" s="92" t="s">
        <v>3</v>
      </c>
      <c r="D174" s="147" t="s">
        <v>186</v>
      </c>
      <c r="E174" s="147" t="s">
        <v>186</v>
      </c>
      <c r="F174" s="147" t="s">
        <v>194</v>
      </c>
      <c r="G174" s="147" t="s">
        <v>194</v>
      </c>
      <c r="H174" s="147" t="s">
        <v>200</v>
      </c>
      <c r="I174" s="147" t="s">
        <v>214</v>
      </c>
      <c r="J174" s="147" t="s">
        <v>214</v>
      </c>
      <c r="K174" s="147" t="s">
        <v>212</v>
      </c>
      <c r="L174" s="147" t="s">
        <v>212</v>
      </c>
      <c r="M174" s="147" t="s">
        <v>212</v>
      </c>
      <c r="N174" s="147" t="s">
        <v>214</v>
      </c>
      <c r="O174" s="147" t="s">
        <v>214</v>
      </c>
      <c r="P174" s="147" t="s">
        <v>214</v>
      </c>
      <c r="Q174" s="147" t="s">
        <v>220</v>
      </c>
      <c r="R174" s="157" t="s">
        <v>252</v>
      </c>
      <c r="S174" s="48"/>
      <c r="U174" s="48"/>
      <c r="V174" s="48"/>
      <c r="W174" s="48"/>
      <c r="X174" s="48"/>
      <c r="Y174" s="48"/>
      <c r="Z174" s="73"/>
    </row>
    <row r="175" spans="1:29" ht="13.5" thickBot="1">
      <c r="A175" s="237"/>
      <c r="B175" s="245"/>
      <c r="C175" s="94" t="s">
        <v>4</v>
      </c>
      <c r="D175" s="149">
        <v>24</v>
      </c>
      <c r="E175" s="149">
        <v>23</v>
      </c>
      <c r="F175" s="149">
        <v>21</v>
      </c>
      <c r="G175" s="149">
        <v>20</v>
      </c>
      <c r="H175" s="150">
        <v>27</v>
      </c>
      <c r="I175" s="150">
        <v>38</v>
      </c>
      <c r="J175" s="150">
        <v>30</v>
      </c>
      <c r="K175" s="150">
        <v>29</v>
      </c>
      <c r="L175" s="149">
        <v>29</v>
      </c>
      <c r="M175" s="150">
        <v>31</v>
      </c>
      <c r="N175" s="150">
        <v>28</v>
      </c>
      <c r="O175" s="150">
        <v>30</v>
      </c>
      <c r="P175" s="149">
        <v>30</v>
      </c>
      <c r="Q175" s="149">
        <v>38</v>
      </c>
      <c r="R175" s="163">
        <v>24</v>
      </c>
      <c r="S175" s="48"/>
      <c r="T175" s="48"/>
      <c r="U175" s="48"/>
      <c r="V175" s="51"/>
      <c r="W175" s="51"/>
      <c r="X175" s="51"/>
      <c r="Y175" s="51"/>
      <c r="Z175" s="85">
        <f>SUM(D175:Y175)</f>
        <v>422</v>
      </c>
      <c r="AA175" s="2"/>
      <c r="AB175" s="2"/>
      <c r="AC175" s="2"/>
    </row>
    <row r="176" spans="1:29">
      <c r="A176" s="237"/>
      <c r="B176" s="242">
        <v>0.70833333333333337</v>
      </c>
      <c r="C176" s="106" t="s">
        <v>2</v>
      </c>
      <c r="D176" s="151" t="s">
        <v>224</v>
      </c>
      <c r="E176" s="151" t="s">
        <v>225</v>
      </c>
      <c r="F176" s="151" t="s">
        <v>226</v>
      </c>
      <c r="G176" s="151" t="s">
        <v>227</v>
      </c>
      <c r="H176" s="151" t="s">
        <v>228</v>
      </c>
      <c r="I176" s="151" t="s">
        <v>229</v>
      </c>
      <c r="J176" s="151" t="s">
        <v>230</v>
      </c>
      <c r="K176" s="151" t="s">
        <v>231</v>
      </c>
      <c r="L176" s="151" t="s">
        <v>232</v>
      </c>
      <c r="M176" s="152" t="s">
        <v>233</v>
      </c>
      <c r="N176" s="152" t="s">
        <v>234</v>
      </c>
      <c r="O176" s="152" t="s">
        <v>235</v>
      </c>
      <c r="P176" s="153" t="s">
        <v>236</v>
      </c>
      <c r="Q176" s="154" t="s">
        <v>237</v>
      </c>
      <c r="R176" s="152" t="s">
        <v>238</v>
      </c>
      <c r="S176" s="152" t="s">
        <v>239</v>
      </c>
      <c r="T176" s="152" t="s">
        <v>240</v>
      </c>
      <c r="U176" s="21"/>
      <c r="V176" s="21"/>
      <c r="W176" s="21"/>
      <c r="X176" s="21"/>
      <c r="Y176" s="21"/>
      <c r="Z176" s="77"/>
      <c r="AA176" s="2"/>
      <c r="AB176" s="2"/>
    </row>
    <row r="177" spans="1:26" ht="44.25" customHeight="1">
      <c r="A177" s="237"/>
      <c r="B177" s="240"/>
      <c r="C177" s="92" t="s">
        <v>3</v>
      </c>
      <c r="D177" s="155" t="s">
        <v>258</v>
      </c>
      <c r="E177" s="155" t="s">
        <v>258</v>
      </c>
      <c r="F177" s="155" t="s">
        <v>258</v>
      </c>
      <c r="G177" s="155" t="s">
        <v>258</v>
      </c>
      <c r="H177" s="155" t="s">
        <v>258</v>
      </c>
      <c r="I177" s="155" t="s">
        <v>258</v>
      </c>
      <c r="J177" s="155" t="s">
        <v>248</v>
      </c>
      <c r="K177" s="155" t="s">
        <v>258</v>
      </c>
      <c r="L177" s="155" t="s">
        <v>248</v>
      </c>
      <c r="M177" s="167" t="s">
        <v>520</v>
      </c>
      <c r="N177" s="157" t="s">
        <v>252</v>
      </c>
      <c r="O177" s="157" t="s">
        <v>252</v>
      </c>
      <c r="P177" s="167" t="s">
        <v>520</v>
      </c>
      <c r="Q177" s="158" t="s">
        <v>252</v>
      </c>
      <c r="R177" s="157" t="s">
        <v>252</v>
      </c>
      <c r="S177" s="157" t="s">
        <v>252</v>
      </c>
      <c r="T177" s="157" t="s">
        <v>252</v>
      </c>
      <c r="U177" s="22"/>
      <c r="V177" s="22"/>
      <c r="W177" s="22"/>
      <c r="X177" s="22"/>
      <c r="Y177" s="22"/>
      <c r="Z177" s="73"/>
    </row>
    <row r="178" spans="1:26" ht="13.5" thickBot="1">
      <c r="A178" s="251"/>
      <c r="B178" s="241"/>
      <c r="C178" s="94" t="s">
        <v>4</v>
      </c>
      <c r="D178" s="159">
        <v>22</v>
      </c>
      <c r="E178" s="160">
        <v>23</v>
      </c>
      <c r="F178" s="160">
        <v>23</v>
      </c>
      <c r="G178" s="160">
        <v>24</v>
      </c>
      <c r="H178" s="160">
        <v>21</v>
      </c>
      <c r="I178" s="161">
        <v>24</v>
      </c>
      <c r="J178" s="161">
        <v>27</v>
      </c>
      <c r="K178" s="161">
        <v>29</v>
      </c>
      <c r="L178" s="162">
        <v>11</v>
      </c>
      <c r="M178" s="163">
        <v>26</v>
      </c>
      <c r="N178" s="163">
        <v>30</v>
      </c>
      <c r="O178" s="163">
        <v>26</v>
      </c>
      <c r="P178" s="164">
        <v>15</v>
      </c>
      <c r="Q178" s="165">
        <v>21</v>
      </c>
      <c r="R178" s="163">
        <v>31</v>
      </c>
      <c r="S178" s="164">
        <v>26</v>
      </c>
      <c r="T178" s="166">
        <v>25</v>
      </c>
      <c r="U178" s="23"/>
      <c r="V178" s="23"/>
      <c r="W178" s="23"/>
      <c r="X178" s="23"/>
      <c r="Y178" s="23"/>
      <c r="Z178" s="85">
        <f>SUM(D178:Y178)</f>
        <v>404</v>
      </c>
    </row>
    <row r="179" spans="1:26">
      <c r="A179" s="236" t="s">
        <v>48</v>
      </c>
      <c r="B179" s="239">
        <v>0.375</v>
      </c>
      <c r="C179" s="90" t="s">
        <v>2</v>
      </c>
      <c r="D179" s="196" t="s">
        <v>263</v>
      </c>
      <c r="E179" s="196" t="s">
        <v>264</v>
      </c>
      <c r="F179" s="196" t="s">
        <v>265</v>
      </c>
      <c r="G179" s="196" t="s">
        <v>266</v>
      </c>
      <c r="H179" s="196" t="s">
        <v>267</v>
      </c>
      <c r="I179" s="196" t="s">
        <v>268</v>
      </c>
      <c r="J179" s="196" t="s">
        <v>272</v>
      </c>
      <c r="K179" s="196" t="s">
        <v>273</v>
      </c>
      <c r="L179" s="196" t="s">
        <v>274</v>
      </c>
      <c r="M179" s="196" t="s">
        <v>275</v>
      </c>
      <c r="N179" s="210" t="s">
        <v>536</v>
      </c>
      <c r="O179" s="190" t="s">
        <v>505</v>
      </c>
      <c r="P179" s="199"/>
      <c r="Q179" s="21"/>
      <c r="R179" s="21"/>
      <c r="S179" s="21"/>
      <c r="T179" s="21"/>
      <c r="U179" s="21"/>
      <c r="V179" s="21"/>
      <c r="W179" s="21"/>
      <c r="X179" s="38"/>
      <c r="Y179" s="38"/>
      <c r="Z179" s="91"/>
    </row>
    <row r="180" spans="1:26" ht="50.25" customHeight="1">
      <c r="A180" s="237"/>
      <c r="B180" s="240"/>
      <c r="C180" s="92" t="s">
        <v>3</v>
      </c>
      <c r="D180" s="197" t="s">
        <v>431</v>
      </c>
      <c r="E180" s="197" t="s">
        <v>431</v>
      </c>
      <c r="F180" s="197" t="s">
        <v>431</v>
      </c>
      <c r="G180" s="197" t="s">
        <v>431</v>
      </c>
      <c r="H180" s="197" t="s">
        <v>432</v>
      </c>
      <c r="I180" s="197" t="s">
        <v>432</v>
      </c>
      <c r="J180" s="197" t="s">
        <v>432</v>
      </c>
      <c r="K180" s="197" t="s">
        <v>433</v>
      </c>
      <c r="L180" s="197" t="s">
        <v>433</v>
      </c>
      <c r="M180" s="197" t="s">
        <v>433</v>
      </c>
      <c r="N180" s="211" t="s">
        <v>535</v>
      </c>
      <c r="O180" s="189" t="s">
        <v>409</v>
      </c>
      <c r="P180" s="200"/>
      <c r="Q180" s="22"/>
      <c r="R180" s="22"/>
      <c r="S180" s="22"/>
      <c r="T180" s="22"/>
      <c r="U180" s="22"/>
      <c r="V180" s="22"/>
      <c r="W180" s="22"/>
      <c r="X180" s="39"/>
      <c r="Y180" s="39"/>
      <c r="Z180" s="93"/>
    </row>
    <row r="181" spans="1:26" ht="13.5" thickBot="1">
      <c r="A181" s="237"/>
      <c r="B181" s="246"/>
      <c r="C181" s="94" t="s">
        <v>4</v>
      </c>
      <c r="D181" s="198">
        <v>32</v>
      </c>
      <c r="E181" s="198">
        <v>30</v>
      </c>
      <c r="F181" s="198">
        <v>22</v>
      </c>
      <c r="G181" s="198">
        <v>35</v>
      </c>
      <c r="H181" s="198">
        <v>30</v>
      </c>
      <c r="I181" s="198">
        <v>14</v>
      </c>
      <c r="J181" s="198">
        <v>19</v>
      </c>
      <c r="K181" s="198">
        <v>27</v>
      </c>
      <c r="L181" s="198">
        <v>26</v>
      </c>
      <c r="M181" s="198">
        <v>22</v>
      </c>
      <c r="N181" s="212">
        <v>0</v>
      </c>
      <c r="O181" s="188">
        <v>27</v>
      </c>
      <c r="P181" s="201"/>
      <c r="Q181" s="23"/>
      <c r="R181" s="23"/>
      <c r="S181" s="23"/>
      <c r="T181" s="23"/>
      <c r="U181" s="23"/>
      <c r="V181" s="23"/>
      <c r="W181" s="23"/>
      <c r="X181" s="40"/>
      <c r="Y181" s="40"/>
      <c r="Z181" s="101">
        <f>SUM(D181:Y181)</f>
        <v>284</v>
      </c>
    </row>
    <row r="182" spans="1:26">
      <c r="A182" s="238"/>
      <c r="B182" s="239">
        <v>0.43055555555555558</v>
      </c>
      <c r="C182" s="90" t="s">
        <v>2</v>
      </c>
      <c r="D182" s="196" t="s">
        <v>283</v>
      </c>
      <c r="E182" s="196" t="s">
        <v>284</v>
      </c>
      <c r="F182" s="196" t="s">
        <v>285</v>
      </c>
      <c r="G182" s="196" t="s">
        <v>378</v>
      </c>
      <c r="H182" s="196" t="s">
        <v>276</v>
      </c>
      <c r="I182" s="196" t="s">
        <v>434</v>
      </c>
      <c r="J182" s="196" t="s">
        <v>434</v>
      </c>
      <c r="K182" s="196" t="s">
        <v>279</v>
      </c>
      <c r="L182" s="196" t="s">
        <v>269</v>
      </c>
      <c r="M182" s="196" t="s">
        <v>381</v>
      </c>
      <c r="N182" s="196" t="s">
        <v>382</v>
      </c>
      <c r="O182" s="196" t="s">
        <v>282</v>
      </c>
      <c r="P182" s="196" t="s">
        <v>289</v>
      </c>
      <c r="Q182" s="196" t="s">
        <v>290</v>
      </c>
      <c r="R182" s="190" t="s">
        <v>499</v>
      </c>
      <c r="S182" s="190" t="s">
        <v>498</v>
      </c>
      <c r="T182" s="190" t="s">
        <v>504</v>
      </c>
      <c r="U182" s="21"/>
      <c r="V182" s="21"/>
      <c r="W182" s="21"/>
      <c r="X182" s="21"/>
      <c r="Y182" s="21"/>
      <c r="Z182" s="91"/>
    </row>
    <row r="183" spans="1:26" ht="57" customHeight="1">
      <c r="A183" s="238"/>
      <c r="B183" s="243"/>
      <c r="C183" s="92" t="s">
        <v>3</v>
      </c>
      <c r="D183" s="197" t="s">
        <v>435</v>
      </c>
      <c r="E183" s="197" t="s">
        <v>435</v>
      </c>
      <c r="F183" s="197" t="s">
        <v>435</v>
      </c>
      <c r="G183" s="197" t="s">
        <v>13</v>
      </c>
      <c r="H183" s="197" t="s">
        <v>13</v>
      </c>
      <c r="I183" s="197" t="s">
        <v>13</v>
      </c>
      <c r="J183" s="197" t="s">
        <v>13</v>
      </c>
      <c r="K183" s="197" t="s">
        <v>13</v>
      </c>
      <c r="L183" s="197" t="s">
        <v>246</v>
      </c>
      <c r="M183" s="197" t="s">
        <v>246</v>
      </c>
      <c r="N183" s="197" t="s">
        <v>413</v>
      </c>
      <c r="O183" s="197" t="s">
        <v>414</v>
      </c>
      <c r="P183" s="197" t="s">
        <v>414</v>
      </c>
      <c r="Q183" s="197" t="s">
        <v>414</v>
      </c>
      <c r="R183" s="189" t="s">
        <v>12</v>
      </c>
      <c r="S183" s="189" t="s">
        <v>409</v>
      </c>
      <c r="T183" s="189" t="s">
        <v>409</v>
      </c>
      <c r="U183" s="22"/>
      <c r="V183" s="22"/>
      <c r="W183" s="22"/>
      <c r="X183" s="22"/>
      <c r="Y183" s="22"/>
      <c r="Z183" s="93"/>
    </row>
    <row r="184" spans="1:26" ht="13.5" thickBot="1">
      <c r="A184" s="238"/>
      <c r="B184" s="245"/>
      <c r="C184" s="94" t="s">
        <v>4</v>
      </c>
      <c r="D184" s="198">
        <v>21</v>
      </c>
      <c r="E184" s="198">
        <v>13</v>
      </c>
      <c r="F184" s="198">
        <v>24</v>
      </c>
      <c r="G184" s="198">
        <v>29</v>
      </c>
      <c r="H184" s="198">
        <v>30</v>
      </c>
      <c r="I184" s="198">
        <v>15</v>
      </c>
      <c r="J184" s="198">
        <v>16</v>
      </c>
      <c r="K184" s="198">
        <v>22</v>
      </c>
      <c r="L184" s="198">
        <v>28</v>
      </c>
      <c r="M184" s="198">
        <v>30</v>
      </c>
      <c r="N184" s="198">
        <v>24</v>
      </c>
      <c r="O184" s="198">
        <v>22</v>
      </c>
      <c r="P184" s="198">
        <v>20</v>
      </c>
      <c r="Q184" s="198">
        <v>19</v>
      </c>
      <c r="R184" s="187">
        <v>32</v>
      </c>
      <c r="S184" s="187">
        <v>18</v>
      </c>
      <c r="T184" s="188">
        <v>28</v>
      </c>
      <c r="U184" s="23"/>
      <c r="V184" s="23"/>
      <c r="W184" s="23"/>
      <c r="X184" s="23"/>
      <c r="Y184" s="23"/>
      <c r="Z184" s="76">
        <f>SUM(D184:Y184)</f>
        <v>391</v>
      </c>
    </row>
    <row r="185" spans="1:26">
      <c r="A185" s="238"/>
      <c r="B185" s="242">
        <v>0.4861111111111111</v>
      </c>
      <c r="C185" s="106" t="s">
        <v>2</v>
      </c>
      <c r="D185" s="196" t="s">
        <v>383</v>
      </c>
      <c r="E185" s="196" t="s">
        <v>388</v>
      </c>
      <c r="F185" s="196" t="s">
        <v>389</v>
      </c>
      <c r="G185" s="196" t="s">
        <v>390</v>
      </c>
      <c r="H185" s="196" t="s">
        <v>291</v>
      </c>
      <c r="I185" s="196" t="s">
        <v>292</v>
      </c>
      <c r="J185" s="196" t="s">
        <v>293</v>
      </c>
      <c r="K185" s="196" t="s">
        <v>294</v>
      </c>
      <c r="L185" s="196" t="s">
        <v>298</v>
      </c>
      <c r="M185" s="196" t="s">
        <v>299</v>
      </c>
      <c r="N185" s="196" t="s">
        <v>300</v>
      </c>
      <c r="O185" s="196" t="s">
        <v>301</v>
      </c>
      <c r="P185" s="196" t="s">
        <v>295</v>
      </c>
      <c r="Q185" s="196" t="s">
        <v>296</v>
      </c>
      <c r="R185" s="196" t="s">
        <v>297</v>
      </c>
      <c r="S185" s="196" t="s">
        <v>302</v>
      </c>
      <c r="T185" s="190" t="s">
        <v>500</v>
      </c>
      <c r="U185" s="202"/>
      <c r="V185" s="28"/>
      <c r="W185" s="28"/>
      <c r="X185" s="28"/>
      <c r="Y185" s="28"/>
      <c r="Z185" s="116"/>
    </row>
    <row r="186" spans="1:26" ht="52.5" customHeight="1">
      <c r="A186" s="238"/>
      <c r="B186" s="243"/>
      <c r="C186" s="92" t="s">
        <v>3</v>
      </c>
      <c r="D186" s="197" t="s">
        <v>473</v>
      </c>
      <c r="E186" s="197" t="s">
        <v>455</v>
      </c>
      <c r="F186" s="197" t="s">
        <v>455</v>
      </c>
      <c r="G186" s="197" t="s">
        <v>391</v>
      </c>
      <c r="H186" s="197" t="s">
        <v>438</v>
      </c>
      <c r="I186" s="197" t="s">
        <v>438</v>
      </c>
      <c r="J186" s="197" t="s">
        <v>438</v>
      </c>
      <c r="K186" s="197" t="s">
        <v>438</v>
      </c>
      <c r="L186" s="197" t="s">
        <v>439</v>
      </c>
      <c r="M186" s="197" t="s">
        <v>439</v>
      </c>
      <c r="N186" s="197" t="s">
        <v>439</v>
      </c>
      <c r="O186" s="197" t="s">
        <v>439</v>
      </c>
      <c r="P186" s="197" t="s">
        <v>451</v>
      </c>
      <c r="Q186" s="197" t="s">
        <v>451</v>
      </c>
      <c r="R186" s="197" t="s">
        <v>451</v>
      </c>
      <c r="S186" s="197" t="s">
        <v>477</v>
      </c>
      <c r="T186" s="189" t="s">
        <v>409</v>
      </c>
      <c r="U186" s="200"/>
      <c r="V186" s="22"/>
      <c r="W186" s="22"/>
      <c r="X186" s="22"/>
      <c r="Y186" s="22"/>
      <c r="Z186" s="93"/>
    </row>
    <row r="187" spans="1:26" ht="13.5" thickBot="1">
      <c r="A187" s="238"/>
      <c r="B187" s="244"/>
      <c r="C187" s="94" t="s">
        <v>4</v>
      </c>
      <c r="D187" s="198">
        <v>25</v>
      </c>
      <c r="E187" s="198">
        <v>21</v>
      </c>
      <c r="F187" s="198">
        <v>25</v>
      </c>
      <c r="G187" s="198">
        <v>27</v>
      </c>
      <c r="H187" s="198">
        <v>23</v>
      </c>
      <c r="I187" s="198">
        <v>22</v>
      </c>
      <c r="J187" s="198">
        <v>18</v>
      </c>
      <c r="K187" s="198">
        <v>24</v>
      </c>
      <c r="L187" s="198">
        <v>31</v>
      </c>
      <c r="M187" s="198">
        <v>22</v>
      </c>
      <c r="N187" s="198">
        <v>15</v>
      </c>
      <c r="O187" s="198">
        <v>19</v>
      </c>
      <c r="P187" s="198">
        <v>23</v>
      </c>
      <c r="Q187" s="198">
        <v>22</v>
      </c>
      <c r="R187" s="198">
        <v>21</v>
      </c>
      <c r="S187" s="198">
        <v>26</v>
      </c>
      <c r="T187" s="187">
        <v>27</v>
      </c>
      <c r="U187" s="26"/>
      <c r="V187" s="44"/>
      <c r="W187" s="44"/>
      <c r="X187" s="44"/>
      <c r="Y187" s="44"/>
      <c r="Z187" s="101">
        <f>SUM(D187:Y187)</f>
        <v>391</v>
      </c>
    </row>
    <row r="188" spans="1:26">
      <c r="A188" s="238"/>
      <c r="B188" s="239">
        <v>0.54166666666666663</v>
      </c>
      <c r="C188" s="90" t="s">
        <v>2</v>
      </c>
      <c r="D188" s="174" t="s">
        <v>303</v>
      </c>
      <c r="E188" s="174" t="s">
        <v>309</v>
      </c>
      <c r="F188" s="174" t="s">
        <v>310</v>
      </c>
      <c r="G188" s="174" t="s">
        <v>311</v>
      </c>
      <c r="H188" s="174" t="s">
        <v>312</v>
      </c>
      <c r="I188" s="174" t="s">
        <v>313</v>
      </c>
      <c r="J188" s="174" t="s">
        <v>320</v>
      </c>
      <c r="K188" s="174" t="s">
        <v>321</v>
      </c>
      <c r="L188" s="174" t="s">
        <v>325</v>
      </c>
      <c r="M188" s="174" t="s">
        <v>314</v>
      </c>
      <c r="N188" s="174" t="s">
        <v>315</v>
      </c>
      <c r="O188" s="174" t="s">
        <v>316</v>
      </c>
      <c r="P188" s="174" t="s">
        <v>317</v>
      </c>
      <c r="Q188" s="174" t="s">
        <v>326</v>
      </c>
      <c r="R188" s="190" t="s">
        <v>501</v>
      </c>
      <c r="S188" s="190" t="s">
        <v>497</v>
      </c>
      <c r="T188" s="21"/>
      <c r="U188" s="21"/>
      <c r="V188" s="21"/>
      <c r="W188" s="21"/>
      <c r="X188" s="21"/>
      <c r="Y188" s="21"/>
      <c r="Z188" s="91"/>
    </row>
    <row r="189" spans="1:26" ht="41.25" customHeight="1">
      <c r="A189" s="238"/>
      <c r="B189" s="243"/>
      <c r="C189" s="92" t="s">
        <v>3</v>
      </c>
      <c r="D189" s="175" t="s">
        <v>441</v>
      </c>
      <c r="E189" s="175" t="s">
        <v>441</v>
      </c>
      <c r="F189" s="175" t="s">
        <v>201</v>
      </c>
      <c r="G189" s="175" t="s">
        <v>420</v>
      </c>
      <c r="H189" s="175" t="s">
        <v>201</v>
      </c>
      <c r="I189" s="175" t="s">
        <v>201</v>
      </c>
      <c r="J189" s="175" t="s">
        <v>460</v>
      </c>
      <c r="K189" s="175" t="s">
        <v>201</v>
      </c>
      <c r="L189" s="175" t="s">
        <v>460</v>
      </c>
      <c r="M189" s="175" t="s">
        <v>201</v>
      </c>
      <c r="N189" s="175" t="s">
        <v>201</v>
      </c>
      <c r="O189" s="175" t="s">
        <v>441</v>
      </c>
      <c r="P189" s="175" t="s">
        <v>441</v>
      </c>
      <c r="Q189" s="175" t="s">
        <v>13</v>
      </c>
      <c r="R189" s="189" t="s">
        <v>409</v>
      </c>
      <c r="S189" s="189" t="s">
        <v>12</v>
      </c>
      <c r="T189" s="22"/>
      <c r="U189" s="22"/>
      <c r="V189" s="22"/>
      <c r="W189" s="22"/>
      <c r="X189" s="22"/>
      <c r="Y189" s="22"/>
      <c r="Z189" s="93"/>
    </row>
    <row r="190" spans="1:26" ht="13.5" thickBot="1">
      <c r="A190" s="238"/>
      <c r="B190" s="245"/>
      <c r="C190" s="94" t="s">
        <v>4</v>
      </c>
      <c r="D190" s="176">
        <v>24</v>
      </c>
      <c r="E190" s="176">
        <v>26</v>
      </c>
      <c r="F190" s="176">
        <v>26</v>
      </c>
      <c r="G190" s="176">
        <v>24</v>
      </c>
      <c r="H190" s="176">
        <v>25</v>
      </c>
      <c r="I190" s="176">
        <v>27</v>
      </c>
      <c r="J190" s="176">
        <v>35</v>
      </c>
      <c r="K190" s="176">
        <v>25</v>
      </c>
      <c r="L190" s="176">
        <v>29</v>
      </c>
      <c r="M190" s="176">
        <v>28</v>
      </c>
      <c r="N190" s="176">
        <v>29</v>
      </c>
      <c r="O190" s="176">
        <v>26</v>
      </c>
      <c r="P190" s="176">
        <v>28</v>
      </c>
      <c r="Q190" s="176">
        <v>27</v>
      </c>
      <c r="R190" s="187">
        <v>24</v>
      </c>
      <c r="S190" s="187">
        <v>14</v>
      </c>
      <c r="T190" s="27"/>
      <c r="U190" s="35"/>
      <c r="V190" s="35"/>
      <c r="W190" s="35"/>
      <c r="X190" s="35"/>
      <c r="Y190" s="35"/>
      <c r="Z190" s="101">
        <f>SUM(D190:Y190)</f>
        <v>417</v>
      </c>
    </row>
    <row r="191" spans="1:26">
      <c r="A191" s="238"/>
      <c r="B191" s="239">
        <v>0.59722222222222221</v>
      </c>
      <c r="C191" s="121" t="s">
        <v>2</v>
      </c>
      <c r="D191" s="174" t="s">
        <v>327</v>
      </c>
      <c r="E191" s="174" t="s">
        <v>328</v>
      </c>
      <c r="F191" s="174" t="s">
        <v>329</v>
      </c>
      <c r="G191" s="174" t="s">
        <v>318</v>
      </c>
      <c r="H191" s="174" t="s">
        <v>319</v>
      </c>
      <c r="I191" s="174" t="s">
        <v>324</v>
      </c>
      <c r="J191" s="174" t="s">
        <v>330</v>
      </c>
      <c r="K191" s="174" t="s">
        <v>331</v>
      </c>
      <c r="L191" s="174" t="s">
        <v>332</v>
      </c>
      <c r="M191" s="174" t="s">
        <v>333</v>
      </c>
      <c r="N191" s="174" t="s">
        <v>334</v>
      </c>
      <c r="O191" s="174" t="s">
        <v>335</v>
      </c>
      <c r="P191" s="174" t="s">
        <v>336</v>
      </c>
      <c r="Q191" s="174" t="s">
        <v>339</v>
      </c>
      <c r="R191" s="174" t="s">
        <v>340</v>
      </c>
      <c r="S191" s="190" t="s">
        <v>502</v>
      </c>
      <c r="T191" s="21"/>
      <c r="U191" s="21"/>
      <c r="V191" s="21"/>
      <c r="W191" s="21"/>
      <c r="X191" s="21"/>
      <c r="Y191" s="21"/>
      <c r="Z191" s="91"/>
    </row>
    <row r="192" spans="1:26" ht="51" customHeight="1">
      <c r="A192" s="238"/>
      <c r="B192" s="243"/>
      <c r="C192" s="122" t="s">
        <v>3</v>
      </c>
      <c r="D192" s="175" t="s">
        <v>13</v>
      </c>
      <c r="E192" s="175" t="s">
        <v>13</v>
      </c>
      <c r="F192" s="175" t="s">
        <v>13</v>
      </c>
      <c r="G192" s="175" t="s">
        <v>441</v>
      </c>
      <c r="H192" s="175" t="s">
        <v>441</v>
      </c>
      <c r="I192" s="175" t="s">
        <v>441</v>
      </c>
      <c r="J192" s="175" t="s">
        <v>116</v>
      </c>
      <c r="K192" s="175" t="s">
        <v>116</v>
      </c>
      <c r="L192" s="175" t="s">
        <v>11</v>
      </c>
      <c r="M192" s="175" t="s">
        <v>11</v>
      </c>
      <c r="N192" s="175" t="s">
        <v>11</v>
      </c>
      <c r="O192" s="175" t="s">
        <v>11</v>
      </c>
      <c r="P192" s="175" t="s">
        <v>442</v>
      </c>
      <c r="Q192" s="175" t="s">
        <v>116</v>
      </c>
      <c r="R192" s="175" t="s">
        <v>116</v>
      </c>
      <c r="S192" s="189" t="s">
        <v>409</v>
      </c>
      <c r="T192" s="22"/>
      <c r="U192" s="22"/>
      <c r="V192" s="22"/>
      <c r="W192" s="22"/>
      <c r="X192" s="22"/>
      <c r="Y192" s="22"/>
      <c r="Z192" s="93"/>
    </row>
    <row r="193" spans="1:31" ht="13.5" thickBot="1">
      <c r="A193" s="238"/>
      <c r="B193" s="245"/>
      <c r="C193" s="123" t="s">
        <v>4</v>
      </c>
      <c r="D193" s="176">
        <v>35</v>
      </c>
      <c r="E193" s="176">
        <v>28</v>
      </c>
      <c r="F193" s="176">
        <v>21</v>
      </c>
      <c r="G193" s="176">
        <v>21</v>
      </c>
      <c r="H193" s="176">
        <v>22</v>
      </c>
      <c r="I193" s="176">
        <v>30</v>
      </c>
      <c r="J193" s="176">
        <v>23</v>
      </c>
      <c r="K193" s="176">
        <v>32</v>
      </c>
      <c r="L193" s="176">
        <v>25</v>
      </c>
      <c r="M193" s="176">
        <v>23</v>
      </c>
      <c r="N193" s="176">
        <v>23</v>
      </c>
      <c r="O193" s="176">
        <v>30</v>
      </c>
      <c r="P193" s="176">
        <v>14</v>
      </c>
      <c r="Q193" s="176">
        <v>24</v>
      </c>
      <c r="R193" s="176">
        <v>24</v>
      </c>
      <c r="S193" s="188">
        <v>24</v>
      </c>
      <c r="T193" s="27"/>
      <c r="U193" s="23"/>
      <c r="V193" s="23"/>
      <c r="W193" s="23"/>
      <c r="X193" s="23"/>
      <c r="Y193" s="23"/>
      <c r="Z193" s="76">
        <f>SUM(D193:Y193)</f>
        <v>399</v>
      </c>
      <c r="AD193" s="2"/>
    </row>
    <row r="194" spans="1:31">
      <c r="A194" s="237"/>
      <c r="B194" s="242">
        <v>0.65277777777777779</v>
      </c>
      <c r="C194" s="90" t="s">
        <v>2</v>
      </c>
      <c r="D194" s="174" t="s">
        <v>341</v>
      </c>
      <c r="E194" s="174" t="s">
        <v>342</v>
      </c>
      <c r="F194" s="174" t="s">
        <v>343</v>
      </c>
      <c r="G194" s="174" t="s">
        <v>344</v>
      </c>
      <c r="H194" s="174" t="s">
        <v>345</v>
      </c>
      <c r="I194" s="174" t="s">
        <v>346</v>
      </c>
      <c r="J194" s="174" t="s">
        <v>347</v>
      </c>
      <c r="K194" s="174" t="s">
        <v>348</v>
      </c>
      <c r="L194" s="174" t="s">
        <v>349</v>
      </c>
      <c r="M194" s="174" t="s">
        <v>350</v>
      </c>
      <c r="N194" s="174" t="s">
        <v>352</v>
      </c>
      <c r="O194" s="174" t="s">
        <v>351</v>
      </c>
      <c r="P194" s="174" t="s">
        <v>353</v>
      </c>
      <c r="Q194" s="174" t="s">
        <v>359</v>
      </c>
      <c r="R194" s="174" t="s">
        <v>360</v>
      </c>
      <c r="S194" s="174" t="s">
        <v>361</v>
      </c>
      <c r="T194" s="174" t="s">
        <v>323</v>
      </c>
      <c r="U194" s="190" t="s">
        <v>503</v>
      </c>
      <c r="V194" s="42"/>
      <c r="W194" s="42"/>
      <c r="X194" s="42"/>
      <c r="Y194" s="42"/>
      <c r="Z194" s="96"/>
      <c r="AA194" s="5"/>
      <c r="AB194" s="5"/>
      <c r="AC194" s="5"/>
      <c r="AD194" s="5"/>
      <c r="AE194" s="2"/>
    </row>
    <row r="195" spans="1:31" ht="47.25" customHeight="1">
      <c r="A195" s="237"/>
      <c r="B195" s="243"/>
      <c r="C195" s="92" t="s">
        <v>3</v>
      </c>
      <c r="D195" s="175" t="s">
        <v>116</v>
      </c>
      <c r="E195" s="175" t="s">
        <v>214</v>
      </c>
      <c r="F195" s="175" t="s">
        <v>10</v>
      </c>
      <c r="G195" s="175" t="s">
        <v>10</v>
      </c>
      <c r="H195" s="175" t="s">
        <v>10</v>
      </c>
      <c r="I195" s="175" t="s">
        <v>10</v>
      </c>
      <c r="J195" s="175" t="s">
        <v>443</v>
      </c>
      <c r="K195" s="175" t="s">
        <v>11</v>
      </c>
      <c r="L195" s="175" t="s">
        <v>11</v>
      </c>
      <c r="M195" s="175" t="s">
        <v>461</v>
      </c>
      <c r="N195" s="175" t="s">
        <v>358</v>
      </c>
      <c r="O195" s="175" t="s">
        <v>464</v>
      </c>
      <c r="P195" s="175" t="s">
        <v>179</v>
      </c>
      <c r="Q195" s="175" t="s">
        <v>179</v>
      </c>
      <c r="R195" s="175" t="s">
        <v>178</v>
      </c>
      <c r="S195" s="175" t="s">
        <v>178</v>
      </c>
      <c r="T195" s="175" t="s">
        <v>215</v>
      </c>
      <c r="U195" s="189" t="s">
        <v>409</v>
      </c>
      <c r="V195" s="39"/>
      <c r="W195" s="39"/>
      <c r="X195" s="39"/>
      <c r="Y195" s="39"/>
      <c r="Z195" s="93"/>
      <c r="AA195" s="13"/>
      <c r="AB195" s="14"/>
      <c r="AC195" s="13"/>
      <c r="AD195" s="13"/>
      <c r="AE195" s="2"/>
    </row>
    <row r="196" spans="1:31" ht="13.5" thickBot="1">
      <c r="A196" s="237"/>
      <c r="B196" s="245"/>
      <c r="C196" s="94" t="s">
        <v>4</v>
      </c>
      <c r="D196" s="176">
        <v>22</v>
      </c>
      <c r="E196" s="176">
        <v>24</v>
      </c>
      <c r="F196" s="176">
        <v>25</v>
      </c>
      <c r="G196" s="176">
        <v>25</v>
      </c>
      <c r="H196" s="176">
        <v>24</v>
      </c>
      <c r="I196" s="176">
        <v>23</v>
      </c>
      <c r="J196" s="176">
        <v>30</v>
      </c>
      <c r="K196" s="176">
        <v>22</v>
      </c>
      <c r="L196" s="176">
        <v>23</v>
      </c>
      <c r="M196" s="176">
        <v>13</v>
      </c>
      <c r="N196" s="176">
        <v>17</v>
      </c>
      <c r="O196" s="176">
        <v>19</v>
      </c>
      <c r="P196" s="176">
        <v>28</v>
      </c>
      <c r="Q196" s="176">
        <v>24</v>
      </c>
      <c r="R196" s="176">
        <v>24</v>
      </c>
      <c r="S196" s="176">
        <v>26</v>
      </c>
      <c r="T196" s="176">
        <v>17</v>
      </c>
      <c r="U196" s="188">
        <v>24</v>
      </c>
      <c r="V196" s="80"/>
      <c r="W196" s="80"/>
      <c r="X196" s="80"/>
      <c r="Y196" s="80"/>
      <c r="Z196" s="101">
        <f>SUM(D196:Y196)</f>
        <v>410</v>
      </c>
      <c r="AA196" s="4"/>
      <c r="AB196" s="4"/>
      <c r="AC196" s="16"/>
      <c r="AD196" s="16"/>
      <c r="AE196" s="2"/>
    </row>
    <row r="197" spans="1:31">
      <c r="A197" s="237"/>
      <c r="B197" s="242">
        <v>0.70833333333333337</v>
      </c>
      <c r="C197" s="90" t="s">
        <v>2</v>
      </c>
      <c r="D197" s="174" t="s">
        <v>362</v>
      </c>
      <c r="E197" s="174" t="s">
        <v>363</v>
      </c>
      <c r="F197" s="174" t="s">
        <v>364</v>
      </c>
      <c r="G197" s="174" t="s">
        <v>366</v>
      </c>
      <c r="H197" s="174" t="s">
        <v>365</v>
      </c>
      <c r="I197" s="174" t="s">
        <v>367</v>
      </c>
      <c r="J197" s="174" t="s">
        <v>368</v>
      </c>
      <c r="K197" s="174" t="s">
        <v>369</v>
      </c>
      <c r="L197" s="174" t="s">
        <v>370</v>
      </c>
      <c r="M197" s="174" t="s">
        <v>371</v>
      </c>
      <c r="N197" s="174" t="s">
        <v>372</v>
      </c>
      <c r="O197" s="174" t="s">
        <v>373</v>
      </c>
      <c r="P197" s="174" t="s">
        <v>354</v>
      </c>
      <c r="Q197" s="174" t="s">
        <v>374</v>
      </c>
      <c r="R197" s="174" t="s">
        <v>322</v>
      </c>
      <c r="S197" s="174" t="s">
        <v>337</v>
      </c>
      <c r="T197" s="174" t="s">
        <v>304</v>
      </c>
      <c r="U197" s="38"/>
      <c r="V197" s="38"/>
      <c r="W197" s="38"/>
      <c r="X197" s="38"/>
      <c r="Y197" s="38"/>
      <c r="Z197" s="115"/>
    </row>
    <row r="198" spans="1:31" ht="47.25" customHeight="1">
      <c r="A198" s="237"/>
      <c r="B198" s="240"/>
      <c r="C198" s="92" t="s">
        <v>3</v>
      </c>
      <c r="D198" s="175" t="s">
        <v>180</v>
      </c>
      <c r="E198" s="175" t="s">
        <v>178</v>
      </c>
      <c r="F198" s="175" t="s">
        <v>177</v>
      </c>
      <c r="G198" s="175" t="s">
        <v>465</v>
      </c>
      <c r="H198" s="175" t="s">
        <v>198</v>
      </c>
      <c r="I198" s="175" t="s">
        <v>308</v>
      </c>
      <c r="J198" s="175" t="s">
        <v>490</v>
      </c>
      <c r="K198" s="175" t="s">
        <v>375</v>
      </c>
      <c r="L198" s="175" t="s">
        <v>375</v>
      </c>
      <c r="M198" s="175" t="s">
        <v>375</v>
      </c>
      <c r="N198" s="175" t="s">
        <v>444</v>
      </c>
      <c r="O198" s="175" t="s">
        <v>444</v>
      </c>
      <c r="P198" s="175" t="s">
        <v>213</v>
      </c>
      <c r="Q198" s="175" t="s">
        <v>213</v>
      </c>
      <c r="R198" s="175" t="s">
        <v>445</v>
      </c>
      <c r="S198" s="175" t="s">
        <v>446</v>
      </c>
      <c r="T198" s="175" t="s">
        <v>215</v>
      </c>
      <c r="U198" s="39"/>
      <c r="V198" s="39"/>
      <c r="W198" s="39"/>
      <c r="X198" s="39"/>
      <c r="Y198" s="39"/>
      <c r="Z198" s="93"/>
    </row>
    <row r="199" spans="1:31" ht="13.5" thickBot="1">
      <c r="A199" s="251"/>
      <c r="B199" s="241"/>
      <c r="C199" s="103" t="s">
        <v>4</v>
      </c>
      <c r="D199" s="176">
        <v>24</v>
      </c>
      <c r="E199" s="176">
        <v>24</v>
      </c>
      <c r="F199" s="176">
        <v>19</v>
      </c>
      <c r="G199" s="176">
        <v>24</v>
      </c>
      <c r="H199" s="176">
        <v>6</v>
      </c>
      <c r="I199" s="176">
        <v>24</v>
      </c>
      <c r="J199" s="176">
        <v>26</v>
      </c>
      <c r="K199" s="176">
        <v>27</v>
      </c>
      <c r="L199" s="176">
        <v>27</v>
      </c>
      <c r="M199" s="176">
        <v>29</v>
      </c>
      <c r="N199" s="176">
        <v>18</v>
      </c>
      <c r="O199" s="176">
        <v>21</v>
      </c>
      <c r="P199" s="176">
        <v>27</v>
      </c>
      <c r="Q199" s="176">
        <v>30</v>
      </c>
      <c r="R199" s="176">
        <v>18</v>
      </c>
      <c r="S199" s="176">
        <v>19</v>
      </c>
      <c r="T199" s="176">
        <v>19</v>
      </c>
      <c r="U199" s="80"/>
      <c r="V199" s="80"/>
      <c r="W199" s="80"/>
      <c r="X199" s="80"/>
      <c r="Y199" s="80"/>
      <c r="Z199" s="101">
        <f>SUM(D199:Y199)</f>
        <v>382</v>
      </c>
      <c r="AA199" s="2"/>
      <c r="AB199" s="2"/>
      <c r="AC199" s="2"/>
    </row>
    <row r="200" spans="1:31" ht="12.75" customHeight="1">
      <c r="A200" s="236" t="s">
        <v>49</v>
      </c>
      <c r="B200" s="239">
        <v>0.375</v>
      </c>
      <c r="C200" s="90" t="s">
        <v>2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110"/>
      <c r="S200" s="110"/>
      <c r="T200" s="110"/>
      <c r="U200" s="110"/>
      <c r="V200" s="110"/>
      <c r="W200" s="110"/>
      <c r="X200" s="110"/>
      <c r="Y200" s="110"/>
      <c r="Z200" s="91"/>
      <c r="AA200" s="2"/>
      <c r="AB200" s="2"/>
      <c r="AC200" s="2"/>
    </row>
    <row r="201" spans="1:31" ht="46.5" customHeight="1">
      <c r="A201" s="237"/>
      <c r="B201" s="240"/>
      <c r="C201" s="92" t="s">
        <v>3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124"/>
      <c r="S201" s="124"/>
      <c r="T201" s="124"/>
      <c r="U201" s="124"/>
      <c r="V201" s="124"/>
      <c r="W201" s="124"/>
      <c r="X201" s="124"/>
      <c r="Y201" s="124"/>
      <c r="Z201" s="93"/>
      <c r="AA201" s="2"/>
      <c r="AB201" s="2"/>
      <c r="AC201" s="2"/>
    </row>
    <row r="202" spans="1:31" ht="13.5" customHeight="1" thickBot="1">
      <c r="A202" s="237"/>
      <c r="B202" s="241"/>
      <c r="C202" s="94" t="s">
        <v>4</v>
      </c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N202" s="23"/>
      <c r="O202" s="35"/>
      <c r="P202" s="23"/>
      <c r="Q202" s="27"/>
      <c r="R202" s="80"/>
      <c r="S202" s="80"/>
      <c r="T202" s="80"/>
      <c r="U202" s="80"/>
      <c r="V202" s="80"/>
      <c r="W202" s="80"/>
      <c r="X202" s="80"/>
      <c r="Y202" s="80"/>
      <c r="Z202" s="117">
        <f>SUM(D202:Q202)</f>
        <v>0</v>
      </c>
    </row>
    <row r="203" spans="1:31" ht="12.75" customHeight="1">
      <c r="A203" s="237"/>
      <c r="B203" s="242">
        <v>0.43055555555555558</v>
      </c>
      <c r="C203" s="90" t="s">
        <v>2</v>
      </c>
      <c r="D203" s="21"/>
      <c r="E203" s="21"/>
      <c r="F203" s="21"/>
      <c r="G203" s="21"/>
      <c r="H203" s="21"/>
      <c r="I203" s="21"/>
      <c r="J203" s="21"/>
      <c r="K203" s="21"/>
      <c r="L203" s="99"/>
      <c r="M203" s="99"/>
      <c r="N203" s="21"/>
      <c r="O203" s="21"/>
      <c r="P203" s="21"/>
      <c r="Q203" s="21"/>
      <c r="R203" s="21"/>
      <c r="S203" s="38"/>
      <c r="T203" s="38"/>
      <c r="U203" s="38"/>
      <c r="V203" s="38"/>
      <c r="W203" s="38"/>
      <c r="X203" s="38"/>
      <c r="Y203" s="38"/>
      <c r="Z203" s="91"/>
    </row>
    <row r="204" spans="1:31" ht="47.25" customHeight="1">
      <c r="A204" s="237"/>
      <c r="B204" s="243"/>
      <c r="C204" s="92" t="s">
        <v>3</v>
      </c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39"/>
      <c r="T204" s="39"/>
      <c r="U204" s="39"/>
      <c r="V204" s="39"/>
      <c r="W204" s="39"/>
      <c r="X204" s="39"/>
      <c r="Y204" s="39"/>
      <c r="Z204" s="93"/>
    </row>
    <row r="205" spans="1:31" ht="13.5" customHeight="1" thickBot="1">
      <c r="A205" s="237"/>
      <c r="B205" s="244"/>
      <c r="C205" s="94" t="s">
        <v>4</v>
      </c>
      <c r="D205" s="34"/>
      <c r="E205" s="35"/>
      <c r="F205" s="80"/>
      <c r="G205" s="80"/>
      <c r="H205" s="44"/>
      <c r="I205" s="44"/>
      <c r="J205" s="44"/>
      <c r="K205" s="35"/>
      <c r="L205" s="35"/>
      <c r="M205" s="44"/>
      <c r="N205" s="34"/>
      <c r="O205" s="34"/>
      <c r="P205" s="34"/>
      <c r="Q205" s="34"/>
      <c r="R205" s="35"/>
      <c r="S205" s="80"/>
      <c r="T205" s="80"/>
      <c r="U205" s="80"/>
      <c r="V205" s="80"/>
      <c r="W205" s="80"/>
      <c r="X205" s="80"/>
      <c r="Y205" s="80"/>
      <c r="Z205" s="117">
        <f>SUM(D205:R205)</f>
        <v>0</v>
      </c>
    </row>
    <row r="206" spans="1:31" ht="12.75" customHeight="1">
      <c r="A206" s="237"/>
      <c r="B206" s="239">
        <v>0.4861111111111111</v>
      </c>
      <c r="C206" s="106" t="s">
        <v>2</v>
      </c>
      <c r="D206" s="21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110"/>
      <c r="P206" s="21"/>
      <c r="Q206" s="21"/>
      <c r="R206" s="21"/>
      <c r="S206" s="125"/>
      <c r="T206" s="125"/>
      <c r="U206" s="125"/>
      <c r="V206" s="125"/>
      <c r="W206" s="125"/>
      <c r="X206" s="125"/>
      <c r="Y206" s="125"/>
      <c r="Z206" s="96"/>
    </row>
    <row r="207" spans="1:31" ht="48.75" customHeight="1">
      <c r="A207" s="237"/>
      <c r="B207" s="243"/>
      <c r="C207" s="92" t="s">
        <v>3</v>
      </c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124"/>
      <c r="T207" s="124"/>
      <c r="U207" s="124"/>
      <c r="V207" s="124"/>
      <c r="W207" s="124"/>
      <c r="X207" s="124"/>
      <c r="Y207" s="124"/>
      <c r="Z207" s="93"/>
    </row>
    <row r="208" spans="1:31" ht="13.5" customHeight="1" thickBot="1">
      <c r="A208" s="237"/>
      <c r="B208" s="245"/>
      <c r="C208" s="94" t="s">
        <v>4</v>
      </c>
      <c r="D208" s="44"/>
      <c r="E208" s="44"/>
      <c r="F208" s="44"/>
      <c r="G208" s="35"/>
      <c r="H208" s="35"/>
      <c r="I208" s="80"/>
      <c r="J208" s="23"/>
      <c r="K208" s="23"/>
      <c r="L208" s="23"/>
      <c r="M208" s="23"/>
      <c r="N208" s="23"/>
      <c r="O208" s="23"/>
      <c r="P208" s="34"/>
      <c r="Q208" s="34"/>
      <c r="R208" s="205"/>
      <c r="S208" s="80"/>
      <c r="T208" s="80"/>
      <c r="U208" s="80"/>
      <c r="V208" s="80"/>
      <c r="W208" s="80"/>
      <c r="X208" s="80"/>
      <c r="Y208" s="80"/>
      <c r="Z208" s="76">
        <f>SUM(D208:Y208)</f>
        <v>0</v>
      </c>
    </row>
    <row r="209" spans="1:26" ht="12.75" customHeight="1">
      <c r="A209" s="237"/>
      <c r="B209" s="242">
        <v>0.54166666666666663</v>
      </c>
      <c r="C209" s="90" t="s">
        <v>2</v>
      </c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21"/>
      <c r="O209" s="21"/>
      <c r="P209" s="21"/>
      <c r="Q209" s="21"/>
      <c r="R209" s="42"/>
      <c r="S209" s="42"/>
      <c r="T209" s="42"/>
      <c r="U209" s="42"/>
      <c r="V209" s="42"/>
      <c r="W209" s="42"/>
      <c r="X209" s="42"/>
      <c r="Y209" s="42"/>
      <c r="Z209" s="91"/>
    </row>
    <row r="210" spans="1:26" ht="44.25" customHeight="1">
      <c r="A210" s="237"/>
      <c r="B210" s="243"/>
      <c r="C210" s="92" t="s">
        <v>3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109"/>
      <c r="R210" s="118"/>
      <c r="S210" s="118"/>
      <c r="T210" s="118"/>
      <c r="U210" s="118"/>
      <c r="V210" s="118"/>
      <c r="W210" s="118"/>
      <c r="X210" s="118"/>
      <c r="Y210" s="118"/>
      <c r="Z210" s="93"/>
    </row>
    <row r="211" spans="1:26" ht="13.5" customHeight="1" thickBot="1">
      <c r="A211" s="237"/>
      <c r="B211" s="245"/>
      <c r="C211" s="94" t="s">
        <v>4</v>
      </c>
      <c r="D211" s="35"/>
      <c r="E211" s="23"/>
      <c r="F211" s="35"/>
      <c r="G211" s="35"/>
      <c r="H211" s="23"/>
      <c r="I211" s="23"/>
      <c r="J211" s="23"/>
      <c r="K211" s="23"/>
      <c r="L211" s="23"/>
      <c r="M211" s="23"/>
      <c r="N211" s="23"/>
      <c r="O211" s="205"/>
      <c r="P211" s="205"/>
      <c r="Q211" s="205"/>
      <c r="R211" s="80"/>
      <c r="S211" s="80"/>
      <c r="T211" s="80"/>
      <c r="U211" s="80"/>
      <c r="V211" s="80"/>
      <c r="W211" s="80"/>
      <c r="X211" s="80"/>
      <c r="Y211" s="80"/>
      <c r="Z211" s="117">
        <f>SUM(D211:Q211)</f>
        <v>0</v>
      </c>
    </row>
    <row r="212" spans="1:26" ht="12.75" customHeight="1">
      <c r="A212" s="237"/>
      <c r="B212" s="242">
        <v>0.59722222222222221</v>
      </c>
      <c r="C212" s="121" t="s">
        <v>2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8"/>
      <c r="N212" s="28"/>
      <c r="O212" s="28"/>
      <c r="P212" s="28"/>
      <c r="Q212" s="206"/>
      <c r="R212" s="42"/>
      <c r="S212" s="42"/>
      <c r="T212" s="42"/>
      <c r="U212" s="42"/>
      <c r="V212" s="42"/>
      <c r="W212" s="42"/>
      <c r="X212" s="42"/>
      <c r="Y212" s="42"/>
      <c r="Z212" s="91"/>
    </row>
    <row r="213" spans="1:26" ht="29.25" customHeight="1">
      <c r="A213" s="237"/>
      <c r="B213" s="243"/>
      <c r="C213" s="122" t="s">
        <v>3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00"/>
      <c r="R213" s="118"/>
      <c r="S213" s="118"/>
      <c r="T213" s="118"/>
      <c r="U213" s="118"/>
      <c r="V213" s="118"/>
      <c r="W213" s="118"/>
      <c r="X213" s="118"/>
      <c r="Y213" s="118"/>
      <c r="Z213" s="93"/>
    </row>
    <row r="214" spans="1:26" ht="13.5" customHeight="1" thickBot="1">
      <c r="A214" s="237"/>
      <c r="B214" s="244"/>
      <c r="C214" s="123" t="s">
        <v>4</v>
      </c>
      <c r="D214" s="35"/>
      <c r="E214" s="35"/>
      <c r="F214" s="35"/>
      <c r="G214" s="23"/>
      <c r="H214" s="45"/>
      <c r="I214" s="23"/>
      <c r="J214" s="23"/>
      <c r="K214" s="23"/>
      <c r="L214" s="80"/>
      <c r="M214" s="35"/>
      <c r="N214" s="35"/>
      <c r="O214" s="23"/>
      <c r="P214" s="23"/>
      <c r="Q214" s="203"/>
      <c r="R214" s="80"/>
      <c r="S214" s="80"/>
      <c r="T214" s="80"/>
      <c r="U214" s="80"/>
      <c r="V214" s="80"/>
      <c r="W214" s="80"/>
      <c r="X214" s="80"/>
      <c r="Y214" s="80"/>
      <c r="Z214" s="117">
        <f>SUM(D214:Q214)</f>
        <v>0</v>
      </c>
    </row>
    <row r="215" spans="1:26" ht="12.75" customHeight="1">
      <c r="A215" s="237"/>
      <c r="B215" s="239">
        <v>0.65277777777777779</v>
      </c>
      <c r="C215" s="90" t="s">
        <v>2</v>
      </c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1"/>
      <c r="P215" s="21"/>
      <c r="Q215" s="21"/>
      <c r="R215" s="38"/>
      <c r="S215" s="38"/>
      <c r="T215" s="38"/>
      <c r="U215" s="38"/>
      <c r="V215" s="38"/>
      <c r="W215" s="38"/>
      <c r="X215" s="38"/>
      <c r="Y215" s="38"/>
      <c r="Z215" s="115"/>
    </row>
    <row r="216" spans="1:26" ht="28.5" customHeight="1">
      <c r="A216" s="237"/>
      <c r="B216" s="243"/>
      <c r="C216" s="92" t="s">
        <v>3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39"/>
      <c r="S216" s="39"/>
      <c r="T216" s="39"/>
      <c r="U216" s="39"/>
      <c r="V216" s="39"/>
      <c r="W216" s="39"/>
      <c r="X216" s="39"/>
      <c r="Y216" s="39"/>
      <c r="Z216" s="93"/>
    </row>
    <row r="217" spans="1:26" ht="13.5" customHeight="1" thickBot="1">
      <c r="A217" s="237"/>
      <c r="B217" s="245"/>
      <c r="C217" s="94" t="s">
        <v>4</v>
      </c>
      <c r="D217" s="23"/>
      <c r="E217" s="35"/>
      <c r="F217" s="23"/>
      <c r="G217" s="23"/>
      <c r="H217" s="23"/>
      <c r="I217" s="23"/>
      <c r="J217" s="23"/>
      <c r="K217" s="35"/>
      <c r="L217" s="35"/>
      <c r="M217" s="23"/>
      <c r="N217" s="23"/>
      <c r="O217" s="35"/>
      <c r="P217" s="23"/>
      <c r="Q217" s="27"/>
      <c r="R217" s="80"/>
      <c r="S217" s="80"/>
      <c r="T217" s="80"/>
      <c r="U217" s="80"/>
      <c r="V217" s="80"/>
      <c r="W217" s="80"/>
      <c r="X217" s="80"/>
      <c r="Y217" s="80"/>
      <c r="Z217" s="76">
        <f>SUM(D217:Q217)</f>
        <v>0</v>
      </c>
    </row>
    <row r="218" spans="1:26" ht="12.75" customHeight="1">
      <c r="A218" s="237"/>
      <c r="B218" s="242">
        <v>0.70833333333333337</v>
      </c>
      <c r="C218" s="90" t="s">
        <v>2</v>
      </c>
      <c r="D218" s="28"/>
      <c r="E218" s="28"/>
      <c r="F218" s="28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38"/>
      <c r="R218" s="38"/>
      <c r="S218" s="38"/>
      <c r="T218" s="38"/>
      <c r="U218" s="38"/>
      <c r="V218" s="38"/>
      <c r="W218" s="38"/>
      <c r="X218" s="38"/>
      <c r="Y218" s="38"/>
      <c r="Z218" s="115"/>
    </row>
    <row r="219" spans="1:26" ht="51" customHeight="1">
      <c r="A219" s="237"/>
      <c r="B219" s="240"/>
      <c r="C219" s="92" t="s">
        <v>3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39"/>
      <c r="R219" s="39"/>
      <c r="S219" s="39"/>
      <c r="T219" s="39"/>
      <c r="U219" s="39"/>
      <c r="V219" s="39"/>
      <c r="W219" s="39"/>
      <c r="X219" s="39"/>
      <c r="Y219" s="39"/>
      <c r="Z219" s="93"/>
    </row>
    <row r="220" spans="1:26" ht="13.5" customHeight="1" thickBot="1">
      <c r="A220" s="237"/>
      <c r="B220" s="246"/>
      <c r="C220" s="103" t="s">
        <v>4</v>
      </c>
      <c r="D220" s="23"/>
      <c r="E220" s="23"/>
      <c r="F220" s="23"/>
      <c r="G220" s="27"/>
      <c r="H220" s="35"/>
      <c r="I220" s="35"/>
      <c r="J220" s="35"/>
      <c r="K220" s="23"/>
      <c r="L220" s="27"/>
      <c r="M220" s="23"/>
      <c r="N220" s="27"/>
      <c r="O220" s="35"/>
      <c r="P220" s="27"/>
      <c r="Q220" s="43"/>
      <c r="R220" s="43"/>
      <c r="S220" s="43"/>
      <c r="T220" s="43"/>
      <c r="U220" s="43"/>
      <c r="V220" s="43"/>
      <c r="W220" s="43"/>
      <c r="X220" s="43"/>
      <c r="Y220" s="43"/>
      <c r="Z220" s="76">
        <f>SUM(D220:Y220)</f>
        <v>0</v>
      </c>
    </row>
    <row r="221" spans="1:26">
      <c r="A221" s="255" t="s">
        <v>50</v>
      </c>
      <c r="B221" s="239">
        <v>0.375</v>
      </c>
      <c r="C221" s="90" t="s">
        <v>2</v>
      </c>
      <c r="D221" s="28" t="s">
        <v>55</v>
      </c>
      <c r="E221" s="28" t="s">
        <v>60</v>
      </c>
      <c r="F221" s="28" t="s">
        <v>62</v>
      </c>
      <c r="G221" s="28" t="s">
        <v>65</v>
      </c>
      <c r="H221" s="28" t="s">
        <v>64</v>
      </c>
      <c r="I221" s="28" t="s">
        <v>66</v>
      </c>
      <c r="J221" s="28" t="s">
        <v>67</v>
      </c>
      <c r="K221" s="28" t="s">
        <v>68</v>
      </c>
      <c r="L221" s="28"/>
      <c r="M221" s="28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91"/>
    </row>
    <row r="222" spans="1:26" ht="40.5" customHeight="1">
      <c r="A222" s="238"/>
      <c r="B222" s="240"/>
      <c r="C222" s="92" t="s">
        <v>3</v>
      </c>
      <c r="D222" s="22" t="s">
        <v>58</v>
      </c>
      <c r="E222" s="200" t="s">
        <v>93</v>
      </c>
      <c r="F222" s="22" t="s">
        <v>99</v>
      </c>
      <c r="G222" s="200" t="s">
        <v>97</v>
      </c>
      <c r="H222" s="22" t="s">
        <v>99</v>
      </c>
      <c r="I222" s="22" t="s">
        <v>99</v>
      </c>
      <c r="J222" s="22" t="s">
        <v>99</v>
      </c>
      <c r="K222" s="22" t="s">
        <v>99</v>
      </c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93"/>
    </row>
    <row r="223" spans="1:26" ht="13.5" thickBot="1">
      <c r="A223" s="238"/>
      <c r="B223" s="246"/>
      <c r="C223" s="103" t="s">
        <v>4</v>
      </c>
      <c r="D223" s="35">
        <v>36</v>
      </c>
      <c r="E223" s="35">
        <v>36</v>
      </c>
      <c r="F223" s="35">
        <v>32</v>
      </c>
      <c r="G223" s="35">
        <v>36</v>
      </c>
      <c r="H223" s="35">
        <v>32</v>
      </c>
      <c r="I223" s="35">
        <v>34</v>
      </c>
      <c r="J223" s="35">
        <v>31</v>
      </c>
      <c r="K223" s="35">
        <v>30</v>
      </c>
      <c r="L223" s="35"/>
      <c r="M223" s="35"/>
      <c r="N223" s="35"/>
      <c r="O223" s="35"/>
      <c r="P223" s="23"/>
      <c r="Q223" s="23"/>
      <c r="R223" s="23"/>
      <c r="S223" s="26"/>
      <c r="T223" s="26"/>
      <c r="U223" s="26"/>
      <c r="V223" s="26"/>
      <c r="W223" s="26"/>
      <c r="X223" s="26"/>
      <c r="Y223" s="26"/>
      <c r="Z223" s="76">
        <f>SUM(D223:Y223)</f>
        <v>267</v>
      </c>
    </row>
    <row r="224" spans="1:26">
      <c r="A224" s="238"/>
      <c r="B224" s="239">
        <v>0.43055555555555558</v>
      </c>
      <c r="C224" s="90" t="s">
        <v>2</v>
      </c>
      <c r="D224" s="28" t="s">
        <v>75</v>
      </c>
      <c r="E224" s="28" t="s">
        <v>77</v>
      </c>
      <c r="F224" s="28" t="s">
        <v>82</v>
      </c>
      <c r="G224" s="28" t="s">
        <v>83</v>
      </c>
      <c r="H224" s="28" t="s">
        <v>84</v>
      </c>
      <c r="I224" s="28" t="s">
        <v>85</v>
      </c>
      <c r="J224" s="28" t="s">
        <v>86</v>
      </c>
      <c r="K224" s="28" t="s">
        <v>87</v>
      </c>
      <c r="L224" s="28" t="s">
        <v>88</v>
      </c>
      <c r="M224" s="28" t="s">
        <v>90</v>
      </c>
      <c r="N224" s="28" t="s">
        <v>91</v>
      </c>
      <c r="O224" s="99" t="s">
        <v>81</v>
      </c>
      <c r="P224" s="28" t="s">
        <v>72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91"/>
    </row>
    <row r="225" spans="1:35" ht="31.5" customHeight="1">
      <c r="A225" s="238"/>
      <c r="B225" s="243"/>
      <c r="C225" s="92" t="s">
        <v>3</v>
      </c>
      <c r="D225" s="22" t="s">
        <v>99</v>
      </c>
      <c r="E225" s="22" t="s">
        <v>99</v>
      </c>
      <c r="F225" s="22" t="s">
        <v>99</v>
      </c>
      <c r="G225" s="22" t="s">
        <v>99</v>
      </c>
      <c r="H225" s="22" t="s">
        <v>99</v>
      </c>
      <c r="I225" s="22" t="s">
        <v>99</v>
      </c>
      <c r="J225" s="22" t="s">
        <v>99</v>
      </c>
      <c r="K225" s="22" t="s">
        <v>99</v>
      </c>
      <c r="L225" s="22" t="s">
        <v>99</v>
      </c>
      <c r="M225" s="22" t="s">
        <v>99</v>
      </c>
      <c r="N225" s="22" t="s">
        <v>99</v>
      </c>
      <c r="O225" s="22" t="s">
        <v>105</v>
      </c>
      <c r="P225" s="22" t="s">
        <v>99</v>
      </c>
      <c r="Q225" s="22"/>
      <c r="R225" s="22"/>
      <c r="S225" s="22"/>
      <c r="T225" s="22"/>
      <c r="U225" s="22"/>
      <c r="V225" s="22"/>
      <c r="W225" s="22"/>
      <c r="X225" s="22"/>
      <c r="Y225" s="22"/>
      <c r="Z225" s="93"/>
    </row>
    <row r="226" spans="1:35" ht="13.5" thickBot="1">
      <c r="A226" s="238"/>
      <c r="B226" s="244"/>
      <c r="C226" s="103" t="s">
        <v>4</v>
      </c>
      <c r="D226" s="35">
        <v>27</v>
      </c>
      <c r="E226" s="35">
        <v>32</v>
      </c>
      <c r="F226" s="35">
        <v>27</v>
      </c>
      <c r="G226" s="35">
        <v>27</v>
      </c>
      <c r="H226" s="35">
        <v>29</v>
      </c>
      <c r="I226" s="35">
        <v>30</v>
      </c>
      <c r="J226" s="35">
        <v>25</v>
      </c>
      <c r="K226" s="35">
        <v>27</v>
      </c>
      <c r="L226" s="35">
        <v>30</v>
      </c>
      <c r="M226" s="35">
        <v>33</v>
      </c>
      <c r="N226" s="35">
        <v>31</v>
      </c>
      <c r="O226" s="44">
        <v>25</v>
      </c>
      <c r="P226" s="35">
        <v>25</v>
      </c>
      <c r="Q226" s="23"/>
      <c r="R226" s="44"/>
      <c r="S226" s="44"/>
      <c r="T226" s="44"/>
      <c r="U226" s="44"/>
      <c r="V226" s="44"/>
      <c r="W226" s="44"/>
      <c r="X226" s="44"/>
      <c r="Y226" s="44"/>
      <c r="Z226" s="108">
        <f>SUM(D226:Q226)</f>
        <v>368</v>
      </c>
    </row>
    <row r="227" spans="1:35">
      <c r="A227" s="238"/>
      <c r="B227" s="239">
        <v>0.4861111111111111</v>
      </c>
      <c r="C227" s="90" t="s">
        <v>2</v>
      </c>
      <c r="D227" s="99" t="s">
        <v>78</v>
      </c>
      <c r="E227" s="99" t="s">
        <v>79</v>
      </c>
      <c r="F227" s="99" t="s">
        <v>81</v>
      </c>
      <c r="G227" s="28" t="s">
        <v>71</v>
      </c>
      <c r="H227" s="28" t="s">
        <v>69</v>
      </c>
      <c r="I227" s="137" t="s">
        <v>108</v>
      </c>
      <c r="J227" s="137" t="s">
        <v>109</v>
      </c>
      <c r="K227" s="137" t="s">
        <v>110</v>
      </c>
      <c r="L227" s="137" t="s">
        <v>111</v>
      </c>
      <c r="M227" s="137" t="s">
        <v>112</v>
      </c>
      <c r="N227" s="137" t="s">
        <v>113</v>
      </c>
      <c r="O227" s="137" t="s">
        <v>114</v>
      </c>
      <c r="P227" s="137" t="s">
        <v>115</v>
      </c>
      <c r="Q227" s="137" t="s">
        <v>117</v>
      </c>
      <c r="R227" s="99"/>
      <c r="S227" s="99"/>
      <c r="T227" s="99"/>
      <c r="U227" s="99"/>
      <c r="V227" s="99"/>
      <c r="W227" s="99"/>
      <c r="X227" s="99"/>
      <c r="Y227" s="99"/>
      <c r="Z227" s="91"/>
    </row>
    <row r="228" spans="1:35" ht="43.5" customHeight="1">
      <c r="A228" s="238"/>
      <c r="B228" s="243"/>
      <c r="C228" s="92" t="s">
        <v>3</v>
      </c>
      <c r="D228" s="22" t="s">
        <v>100</v>
      </c>
      <c r="E228" s="22" t="s">
        <v>100</v>
      </c>
      <c r="F228" s="22" t="s">
        <v>105</v>
      </c>
      <c r="G228" s="22" t="s">
        <v>99</v>
      </c>
      <c r="H228" s="22" t="s">
        <v>99</v>
      </c>
      <c r="I228" s="138" t="s">
        <v>16</v>
      </c>
      <c r="J228" s="138" t="s">
        <v>16</v>
      </c>
      <c r="K228" s="138" t="s">
        <v>16</v>
      </c>
      <c r="L228" s="138" t="s">
        <v>16</v>
      </c>
      <c r="M228" s="138" t="s">
        <v>116</v>
      </c>
      <c r="N228" s="138" t="s">
        <v>16</v>
      </c>
      <c r="O228" s="138" t="s">
        <v>16</v>
      </c>
      <c r="P228" s="138" t="s">
        <v>16</v>
      </c>
      <c r="Q228" s="138" t="s">
        <v>16</v>
      </c>
      <c r="R228" s="126"/>
      <c r="S228" s="126"/>
      <c r="T228" s="126"/>
      <c r="U228" s="126"/>
      <c r="V228" s="126"/>
      <c r="W228" s="126"/>
      <c r="X228" s="126"/>
      <c r="Y228" s="126"/>
      <c r="Z228" s="93"/>
    </row>
    <row r="229" spans="1:35" ht="13.5" thickBot="1">
      <c r="A229" s="238"/>
      <c r="B229" s="244"/>
      <c r="C229" s="103" t="s">
        <v>4</v>
      </c>
      <c r="D229" s="44">
        <v>23</v>
      </c>
      <c r="E229" s="44">
        <v>22</v>
      </c>
      <c r="F229" s="44">
        <v>25</v>
      </c>
      <c r="G229" s="35">
        <v>29</v>
      </c>
      <c r="H229" s="35">
        <v>32</v>
      </c>
      <c r="I229" s="139">
        <v>25</v>
      </c>
      <c r="J229" s="139">
        <v>28</v>
      </c>
      <c r="K229" s="139">
        <v>34</v>
      </c>
      <c r="L229" s="139">
        <v>27</v>
      </c>
      <c r="M229" s="139">
        <v>28</v>
      </c>
      <c r="N229" s="139">
        <v>28</v>
      </c>
      <c r="O229" s="139">
        <v>26</v>
      </c>
      <c r="P229" s="139">
        <v>28</v>
      </c>
      <c r="Q229" s="139">
        <v>26</v>
      </c>
      <c r="R229" s="44"/>
      <c r="S229" s="35"/>
      <c r="T229" s="44"/>
      <c r="U229" s="44"/>
      <c r="V229" s="44"/>
      <c r="W229" s="44"/>
      <c r="X229" s="44"/>
      <c r="Y229" s="44"/>
      <c r="Z229" s="108">
        <f>SUM(D229:S229)</f>
        <v>381</v>
      </c>
    </row>
    <row r="230" spans="1:35">
      <c r="A230" s="238"/>
      <c r="B230" s="239">
        <v>0.54166666666666663</v>
      </c>
      <c r="C230" s="90" t="s">
        <v>2</v>
      </c>
      <c r="D230" s="137" t="s">
        <v>118</v>
      </c>
      <c r="E230" s="137" t="s">
        <v>120</v>
      </c>
      <c r="F230" s="137" t="s">
        <v>121</v>
      </c>
      <c r="G230" s="137" t="s">
        <v>122</v>
      </c>
      <c r="H230" s="137" t="s">
        <v>123</v>
      </c>
      <c r="I230" s="137" t="s">
        <v>124</v>
      </c>
      <c r="J230" s="137" t="s">
        <v>125</v>
      </c>
      <c r="K230" s="137" t="s">
        <v>126</v>
      </c>
      <c r="L230" s="137" t="s">
        <v>127</v>
      </c>
      <c r="M230" s="137" t="s">
        <v>128</v>
      </c>
      <c r="N230" s="137" t="s">
        <v>129</v>
      </c>
      <c r="O230" s="137" t="s">
        <v>130</v>
      </c>
      <c r="P230" s="137" t="s">
        <v>131</v>
      </c>
      <c r="Q230" s="137" t="s">
        <v>132</v>
      </c>
      <c r="R230" s="137" t="s">
        <v>133</v>
      </c>
      <c r="S230" s="143" t="s">
        <v>156</v>
      </c>
      <c r="T230" s="137" t="s">
        <v>149</v>
      </c>
      <c r="U230" s="21"/>
      <c r="V230" s="21"/>
      <c r="W230" s="21"/>
      <c r="X230" s="21"/>
      <c r="Y230" s="21"/>
      <c r="Z230" s="91"/>
    </row>
    <row r="231" spans="1:35" ht="37.5" customHeight="1">
      <c r="A231" s="238"/>
      <c r="B231" s="243"/>
      <c r="C231" s="92" t="s">
        <v>3</v>
      </c>
      <c r="D231" s="138" t="s">
        <v>135</v>
      </c>
      <c r="E231" s="138" t="s">
        <v>135</v>
      </c>
      <c r="F231" s="138" t="s">
        <v>135</v>
      </c>
      <c r="G231" s="138" t="s">
        <v>135</v>
      </c>
      <c r="H231" s="138" t="s">
        <v>135</v>
      </c>
      <c r="I231" s="138" t="s">
        <v>135</v>
      </c>
      <c r="J231" s="138" t="s">
        <v>135</v>
      </c>
      <c r="K231" s="138" t="s">
        <v>135</v>
      </c>
      <c r="L231" s="138" t="s">
        <v>135</v>
      </c>
      <c r="M231" s="138" t="s">
        <v>135</v>
      </c>
      <c r="N231" s="138" t="s">
        <v>135</v>
      </c>
      <c r="O231" s="138" t="s">
        <v>135</v>
      </c>
      <c r="P231" s="138" t="s">
        <v>135</v>
      </c>
      <c r="Q231" s="138" t="s">
        <v>135</v>
      </c>
      <c r="R231" s="138" t="s">
        <v>140</v>
      </c>
      <c r="S231" s="138" t="s">
        <v>161</v>
      </c>
      <c r="T231" s="138" t="s">
        <v>155</v>
      </c>
      <c r="U231" s="109"/>
      <c r="V231" s="109"/>
      <c r="W231" s="109"/>
      <c r="X231" s="109"/>
      <c r="Y231" s="109"/>
      <c r="Z231" s="93"/>
    </row>
    <row r="232" spans="1:35" ht="13.5" thickBot="1">
      <c r="A232" s="238"/>
      <c r="B232" s="245"/>
      <c r="C232" s="94" t="s">
        <v>4</v>
      </c>
      <c r="D232" s="140">
        <v>20</v>
      </c>
      <c r="E232" s="140">
        <v>22</v>
      </c>
      <c r="F232" s="140">
        <v>24</v>
      </c>
      <c r="G232" s="140">
        <v>33</v>
      </c>
      <c r="H232" s="140">
        <v>23</v>
      </c>
      <c r="I232" s="140">
        <v>23</v>
      </c>
      <c r="J232" s="140">
        <v>24</v>
      </c>
      <c r="K232" s="140">
        <v>23</v>
      </c>
      <c r="L232" s="140">
        <v>24</v>
      </c>
      <c r="M232" s="140">
        <v>23</v>
      </c>
      <c r="N232" s="140">
        <v>22</v>
      </c>
      <c r="O232" s="140">
        <v>22</v>
      </c>
      <c r="P232" s="140">
        <v>20</v>
      </c>
      <c r="Q232" s="140">
        <v>24</v>
      </c>
      <c r="R232" s="140">
        <v>24</v>
      </c>
      <c r="S232" s="139">
        <v>31</v>
      </c>
      <c r="T232" s="139">
        <v>33</v>
      </c>
      <c r="U232" s="35"/>
      <c r="V232" s="35"/>
      <c r="W232" s="35"/>
      <c r="X232" s="35"/>
      <c r="Y232" s="35"/>
      <c r="Z232" s="76">
        <f>SUM(D232:Y232)</f>
        <v>415</v>
      </c>
    </row>
    <row r="233" spans="1:35">
      <c r="A233" s="237"/>
      <c r="B233" s="242">
        <v>0.59722222222222221</v>
      </c>
      <c r="C233" s="106" t="s">
        <v>2</v>
      </c>
      <c r="D233" s="137" t="s">
        <v>136</v>
      </c>
      <c r="E233" s="137" t="s">
        <v>141</v>
      </c>
      <c r="F233" s="137" t="s">
        <v>143</v>
      </c>
      <c r="G233" s="146" t="s">
        <v>163</v>
      </c>
      <c r="H233" s="146" t="s">
        <v>165</v>
      </c>
      <c r="I233" s="146" t="s">
        <v>166</v>
      </c>
      <c r="J233" s="146" t="s">
        <v>167</v>
      </c>
      <c r="K233" s="146" t="s">
        <v>168</v>
      </c>
      <c r="L233" s="146" t="s">
        <v>169</v>
      </c>
      <c r="M233" s="146" t="s">
        <v>170</v>
      </c>
      <c r="N233" s="146" t="s">
        <v>171</v>
      </c>
      <c r="O233" s="146" t="s">
        <v>172</v>
      </c>
      <c r="P233" s="146" t="s">
        <v>173</v>
      </c>
      <c r="Q233" s="146" t="s">
        <v>174</v>
      </c>
      <c r="R233" s="146" t="s">
        <v>175</v>
      </c>
      <c r="S233" s="199"/>
      <c r="T233" s="21"/>
      <c r="U233" s="28"/>
      <c r="V233" s="28"/>
      <c r="W233" s="28"/>
      <c r="X233" s="28"/>
      <c r="Y233" s="28"/>
      <c r="Z233" s="96"/>
    </row>
    <row r="234" spans="1:35" ht="53.25" customHeight="1">
      <c r="A234" s="237"/>
      <c r="B234" s="243"/>
      <c r="C234" s="92" t="s">
        <v>3</v>
      </c>
      <c r="D234" s="138" t="s">
        <v>140</v>
      </c>
      <c r="E234" s="138" t="s">
        <v>147</v>
      </c>
      <c r="F234" s="138" t="s">
        <v>147</v>
      </c>
      <c r="G234" s="147" t="s">
        <v>179</v>
      </c>
      <c r="H234" s="147" t="s">
        <v>179</v>
      </c>
      <c r="I234" s="147" t="s">
        <v>179</v>
      </c>
      <c r="J234" s="147" t="s">
        <v>179</v>
      </c>
      <c r="K234" s="147" t="s">
        <v>179</v>
      </c>
      <c r="L234" s="147" t="s">
        <v>179</v>
      </c>
      <c r="M234" s="147" t="s">
        <v>179</v>
      </c>
      <c r="N234" s="147" t="s">
        <v>179</v>
      </c>
      <c r="O234" s="147" t="s">
        <v>179</v>
      </c>
      <c r="P234" s="147" t="s">
        <v>179</v>
      </c>
      <c r="Q234" s="147" t="s">
        <v>179</v>
      </c>
      <c r="R234" s="147" t="s">
        <v>179</v>
      </c>
      <c r="S234" s="200"/>
      <c r="T234" s="22"/>
      <c r="U234" s="22"/>
      <c r="V234" s="22"/>
      <c r="W234" s="22"/>
      <c r="X234" s="22"/>
      <c r="Y234" s="22"/>
      <c r="Z234" s="93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3.5" thickBot="1">
      <c r="A235" s="237"/>
      <c r="B235" s="244"/>
      <c r="C235" s="94" t="s">
        <v>4</v>
      </c>
      <c r="D235" s="144">
        <v>14</v>
      </c>
      <c r="E235" s="144">
        <v>21</v>
      </c>
      <c r="F235" s="144">
        <v>17</v>
      </c>
      <c r="G235" s="148">
        <v>27</v>
      </c>
      <c r="H235" s="148">
        <v>27</v>
      </c>
      <c r="I235" s="148">
        <v>28</v>
      </c>
      <c r="J235" s="148">
        <v>30</v>
      </c>
      <c r="K235" s="148">
        <v>27</v>
      </c>
      <c r="L235" s="148">
        <v>27</v>
      </c>
      <c r="M235" s="148">
        <v>31</v>
      </c>
      <c r="N235" s="148">
        <v>26</v>
      </c>
      <c r="O235" s="148">
        <v>27</v>
      </c>
      <c r="P235" s="148">
        <v>26</v>
      </c>
      <c r="Q235" s="148">
        <v>27</v>
      </c>
      <c r="R235" s="148">
        <v>28</v>
      </c>
      <c r="S235" s="27"/>
      <c r="T235" s="27"/>
      <c r="U235" s="23"/>
      <c r="V235" s="23"/>
      <c r="W235" s="23"/>
      <c r="X235" s="23"/>
      <c r="Y235" s="23"/>
      <c r="Z235" s="76">
        <f>SUM(D235:Y235)</f>
        <v>383</v>
      </c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>
      <c r="A236" s="237"/>
      <c r="B236" s="239">
        <v>0.65277777777777779</v>
      </c>
      <c r="C236" s="90" t="s">
        <v>2</v>
      </c>
      <c r="D236" s="146" t="s">
        <v>181</v>
      </c>
      <c r="E236" s="146" t="s">
        <v>183</v>
      </c>
      <c r="F236" s="146" t="s">
        <v>189</v>
      </c>
      <c r="G236" s="146" t="s">
        <v>191</v>
      </c>
      <c r="H236" s="146" t="s">
        <v>196</v>
      </c>
      <c r="I236" s="146" t="s">
        <v>203</v>
      </c>
      <c r="J236" s="146" t="s">
        <v>205</v>
      </c>
      <c r="K236" s="146" t="s">
        <v>206</v>
      </c>
      <c r="L236" s="146" t="s">
        <v>207</v>
      </c>
      <c r="M236" s="146" t="s">
        <v>208</v>
      </c>
      <c r="N236" s="146" t="s">
        <v>209</v>
      </c>
      <c r="O236" s="146" t="s">
        <v>210</v>
      </c>
      <c r="P236" s="146" t="s">
        <v>211</v>
      </c>
      <c r="Q236" s="146" t="s">
        <v>218</v>
      </c>
      <c r="R236" s="21"/>
      <c r="S236" s="21"/>
      <c r="T236" s="21"/>
      <c r="U236" s="21"/>
      <c r="V236" s="28"/>
      <c r="W236" s="28"/>
      <c r="X236" s="28"/>
      <c r="Y236" s="28"/>
      <c r="Z236" s="115"/>
    </row>
    <row r="237" spans="1:35" ht="43.5" customHeight="1">
      <c r="A237" s="237"/>
      <c r="B237" s="243"/>
      <c r="C237" s="92" t="s">
        <v>3</v>
      </c>
      <c r="D237" s="147" t="s">
        <v>187</v>
      </c>
      <c r="E237" s="147" t="s">
        <v>187</v>
      </c>
      <c r="F237" s="147" t="s">
        <v>147</v>
      </c>
      <c r="G237" s="147" t="s">
        <v>147</v>
      </c>
      <c r="H237" s="147" t="s">
        <v>201</v>
      </c>
      <c r="I237" s="147" t="s">
        <v>212</v>
      </c>
      <c r="J237" s="147" t="s">
        <v>212</v>
      </c>
      <c r="K237" s="147" t="s">
        <v>204</v>
      </c>
      <c r="L237" s="147" t="s">
        <v>204</v>
      </c>
      <c r="M237" s="147" t="s">
        <v>204</v>
      </c>
      <c r="N237" s="147" t="s">
        <v>215</v>
      </c>
      <c r="O237" s="147" t="s">
        <v>215</v>
      </c>
      <c r="P237" s="147" t="s">
        <v>215</v>
      </c>
      <c r="Q237" s="147" t="s">
        <v>223</v>
      </c>
      <c r="R237" s="22"/>
      <c r="S237" s="22"/>
      <c r="T237" s="22"/>
      <c r="U237" s="22"/>
      <c r="V237" s="22"/>
      <c r="W237" s="22"/>
      <c r="X237" s="22"/>
      <c r="Y237" s="22"/>
      <c r="Z237" s="93"/>
    </row>
    <row r="238" spans="1:35" ht="13.5" thickBot="1">
      <c r="A238" s="237"/>
      <c r="B238" s="245"/>
      <c r="C238" s="94" t="s">
        <v>4</v>
      </c>
      <c r="D238" s="149">
        <v>30</v>
      </c>
      <c r="E238" s="149">
        <v>26</v>
      </c>
      <c r="F238" s="149">
        <v>25</v>
      </c>
      <c r="G238" s="149">
        <v>23</v>
      </c>
      <c r="H238" s="150">
        <v>27</v>
      </c>
      <c r="I238" s="150">
        <v>34</v>
      </c>
      <c r="J238" s="150">
        <v>28</v>
      </c>
      <c r="K238" s="150">
        <v>30</v>
      </c>
      <c r="L238" s="149">
        <v>30</v>
      </c>
      <c r="M238" s="150">
        <v>30</v>
      </c>
      <c r="N238" s="150">
        <v>31</v>
      </c>
      <c r="O238" s="150">
        <v>29</v>
      </c>
      <c r="P238" s="149">
        <v>34</v>
      </c>
      <c r="Q238" s="149">
        <v>38</v>
      </c>
      <c r="R238" s="27"/>
      <c r="S238" s="27"/>
      <c r="T238" s="27"/>
      <c r="U238" s="27"/>
      <c r="V238" s="27"/>
      <c r="W238" s="27"/>
      <c r="X238" s="27"/>
      <c r="Y238" s="27"/>
      <c r="Z238" s="76">
        <f>SUM(D238:Y238)</f>
        <v>415</v>
      </c>
      <c r="AA238" s="2"/>
      <c r="AB238" s="2"/>
      <c r="AC238" s="2"/>
    </row>
    <row r="239" spans="1:35">
      <c r="A239" s="237"/>
      <c r="B239" s="242">
        <v>0.70833333333333337</v>
      </c>
      <c r="C239" s="90" t="s">
        <v>2</v>
      </c>
      <c r="D239" s="151" t="s">
        <v>224</v>
      </c>
      <c r="E239" s="151" t="s">
        <v>225</v>
      </c>
      <c r="F239" s="151" t="s">
        <v>226</v>
      </c>
      <c r="G239" s="151" t="s">
        <v>227</v>
      </c>
      <c r="H239" s="151" t="s">
        <v>228</v>
      </c>
      <c r="I239" s="151" t="s">
        <v>229</v>
      </c>
      <c r="J239" s="151" t="s">
        <v>230</v>
      </c>
      <c r="K239" s="151" t="s">
        <v>231</v>
      </c>
      <c r="L239" s="151" t="s">
        <v>232</v>
      </c>
      <c r="M239" s="152" t="s">
        <v>233</v>
      </c>
      <c r="N239" s="152" t="s">
        <v>234</v>
      </c>
      <c r="O239" s="152" t="s">
        <v>235</v>
      </c>
      <c r="P239" s="153" t="s">
        <v>236</v>
      </c>
      <c r="Q239" s="154" t="s">
        <v>237</v>
      </c>
      <c r="R239" s="152" t="s">
        <v>238</v>
      </c>
      <c r="S239" s="152" t="s">
        <v>239</v>
      </c>
      <c r="T239" s="152" t="s">
        <v>240</v>
      </c>
      <c r="U239" s="152" t="s">
        <v>241</v>
      </c>
      <c r="V239" s="42"/>
      <c r="W239" s="42"/>
      <c r="X239" s="42"/>
      <c r="Y239" s="42"/>
      <c r="Z239" s="91"/>
      <c r="AA239" s="5"/>
      <c r="AB239" s="5"/>
      <c r="AC239" s="5"/>
      <c r="AD239" s="5"/>
      <c r="AE239" s="5"/>
      <c r="AF239" s="5"/>
      <c r="AG239" s="5"/>
      <c r="AH239" s="2"/>
      <c r="AI239" s="2"/>
    </row>
    <row r="240" spans="1:35" s="9" customFormat="1" ht="49.5" customHeight="1">
      <c r="A240" s="237"/>
      <c r="B240" s="240"/>
      <c r="C240" s="92" t="s">
        <v>3</v>
      </c>
      <c r="D240" s="155" t="s">
        <v>255</v>
      </c>
      <c r="E240" s="155" t="s">
        <v>255</v>
      </c>
      <c r="F240" s="155" t="s">
        <v>255</v>
      </c>
      <c r="G240" s="155" t="s">
        <v>255</v>
      </c>
      <c r="H240" s="155" t="s">
        <v>255</v>
      </c>
      <c r="I240" s="155" t="s">
        <v>255</v>
      </c>
      <c r="J240" s="155" t="s">
        <v>257</v>
      </c>
      <c r="K240" s="155" t="s">
        <v>255</v>
      </c>
      <c r="L240" s="155" t="s">
        <v>257</v>
      </c>
      <c r="M240" s="167" t="s">
        <v>251</v>
      </c>
      <c r="N240" s="157" t="s">
        <v>256</v>
      </c>
      <c r="O240" s="157" t="s">
        <v>256</v>
      </c>
      <c r="P240" s="167" t="s">
        <v>251</v>
      </c>
      <c r="Q240" s="158" t="s">
        <v>256</v>
      </c>
      <c r="R240" s="157" t="s">
        <v>256</v>
      </c>
      <c r="S240" s="157" t="s">
        <v>256</v>
      </c>
      <c r="T240" s="157" t="s">
        <v>256</v>
      </c>
      <c r="U240" s="157" t="s">
        <v>256</v>
      </c>
      <c r="V240" s="39"/>
      <c r="W240" s="39"/>
      <c r="X240" s="39"/>
      <c r="Y240" s="39"/>
      <c r="Z240" s="73"/>
      <c r="AA240" s="13"/>
      <c r="AB240" s="13"/>
      <c r="AC240" s="13"/>
      <c r="AD240" s="13"/>
      <c r="AE240" s="13"/>
      <c r="AF240" s="13"/>
      <c r="AG240" s="13"/>
      <c r="AH240" s="10"/>
      <c r="AI240" s="10"/>
    </row>
    <row r="241" spans="1:35" ht="13.5" thickBot="1">
      <c r="A241" s="237"/>
      <c r="B241" s="241"/>
      <c r="C241" s="94" t="s">
        <v>4</v>
      </c>
      <c r="D241" s="159">
        <v>22</v>
      </c>
      <c r="E241" s="160">
        <v>23</v>
      </c>
      <c r="F241" s="160">
        <v>25</v>
      </c>
      <c r="G241" s="160">
        <v>24</v>
      </c>
      <c r="H241" s="160">
        <v>20</v>
      </c>
      <c r="I241" s="161">
        <v>24</v>
      </c>
      <c r="J241" s="161">
        <v>27</v>
      </c>
      <c r="K241" s="161">
        <v>28</v>
      </c>
      <c r="L241" s="162">
        <v>11</v>
      </c>
      <c r="M241" s="163">
        <v>25</v>
      </c>
      <c r="N241" s="163">
        <v>25</v>
      </c>
      <c r="O241" s="163">
        <v>25</v>
      </c>
      <c r="P241" s="164">
        <v>14</v>
      </c>
      <c r="Q241" s="165">
        <v>21</v>
      </c>
      <c r="R241" s="163">
        <v>26</v>
      </c>
      <c r="S241" s="164">
        <v>24</v>
      </c>
      <c r="T241" s="166">
        <v>24</v>
      </c>
      <c r="U241" s="163">
        <v>25</v>
      </c>
      <c r="V241" s="43"/>
      <c r="W241" s="43"/>
      <c r="X241" s="43"/>
      <c r="Y241" s="43"/>
      <c r="Z241" s="76">
        <f>SUM(D241:Y241)</f>
        <v>413</v>
      </c>
      <c r="AA241" s="16"/>
      <c r="AB241" s="16"/>
      <c r="AC241" s="16"/>
      <c r="AD241" s="16"/>
      <c r="AE241" s="16"/>
      <c r="AF241" s="16"/>
      <c r="AG241" s="4"/>
      <c r="AH241" s="2"/>
      <c r="AI241" s="2"/>
    </row>
    <row r="242" spans="1:35" ht="21.75" customHeight="1">
      <c r="A242" s="236" t="s">
        <v>51</v>
      </c>
      <c r="B242" s="239">
        <v>0.375</v>
      </c>
      <c r="C242" s="90" t="s">
        <v>2</v>
      </c>
      <c r="D242" s="196" t="s">
        <v>263</v>
      </c>
      <c r="E242" s="196" t="s">
        <v>264</v>
      </c>
      <c r="F242" s="196" t="s">
        <v>265</v>
      </c>
      <c r="G242" s="196" t="s">
        <v>266</v>
      </c>
      <c r="H242" s="196" t="s">
        <v>267</v>
      </c>
      <c r="I242" s="196" t="s">
        <v>268</v>
      </c>
      <c r="J242" s="196" t="s">
        <v>291</v>
      </c>
      <c r="K242" s="196" t="s">
        <v>292</v>
      </c>
      <c r="L242" s="196" t="s">
        <v>293</v>
      </c>
      <c r="M242" s="190" t="s">
        <v>505</v>
      </c>
      <c r="N242" s="202"/>
      <c r="O242" s="202"/>
      <c r="P242" s="202"/>
      <c r="Q242" s="202"/>
      <c r="R242" s="202"/>
      <c r="S242" s="202"/>
      <c r="T242" s="24"/>
      <c r="U242" s="24"/>
      <c r="V242" s="24"/>
      <c r="W242" s="21"/>
      <c r="X242" s="21"/>
      <c r="Y242" s="21"/>
      <c r="Z242" s="91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51.75" customHeight="1">
      <c r="A243" s="237"/>
      <c r="B243" s="240"/>
      <c r="C243" s="92" t="s">
        <v>3</v>
      </c>
      <c r="D243" s="197" t="s">
        <v>12</v>
      </c>
      <c r="E243" s="197" t="s">
        <v>12</v>
      </c>
      <c r="F243" s="197" t="s">
        <v>12</v>
      </c>
      <c r="G243" s="197" t="s">
        <v>447</v>
      </c>
      <c r="H243" s="197" t="s">
        <v>447</v>
      </c>
      <c r="I243" s="197" t="s">
        <v>447</v>
      </c>
      <c r="J243" s="197" t="s">
        <v>448</v>
      </c>
      <c r="K243" s="197" t="s">
        <v>448</v>
      </c>
      <c r="L243" s="197" t="s">
        <v>448</v>
      </c>
      <c r="M243" s="189" t="s">
        <v>447</v>
      </c>
      <c r="N243" s="200"/>
      <c r="O243" s="200"/>
      <c r="P243" s="200"/>
      <c r="Q243" s="200"/>
      <c r="R243" s="200"/>
      <c r="S243" s="200"/>
      <c r="T243" s="22"/>
      <c r="U243" s="22"/>
      <c r="V243" s="22"/>
      <c r="W243" s="22"/>
      <c r="X243" s="22"/>
      <c r="Y243" s="22"/>
      <c r="Z243" s="93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13.5" thickBot="1">
      <c r="A244" s="237"/>
      <c r="B244" s="241"/>
      <c r="C244" s="94" t="s">
        <v>4</v>
      </c>
      <c r="D244" s="198">
        <v>32</v>
      </c>
      <c r="E244" s="198">
        <v>32</v>
      </c>
      <c r="F244" s="198">
        <v>25</v>
      </c>
      <c r="G244" s="198">
        <v>31</v>
      </c>
      <c r="H244" s="198">
        <v>23</v>
      </c>
      <c r="I244" s="198">
        <v>21</v>
      </c>
      <c r="J244" s="198">
        <v>23</v>
      </c>
      <c r="K244" s="198">
        <v>22</v>
      </c>
      <c r="L244" s="198">
        <v>18</v>
      </c>
      <c r="M244" s="188">
        <v>26</v>
      </c>
      <c r="N244" s="204"/>
      <c r="O244" s="204"/>
      <c r="P244" s="204"/>
      <c r="Q244" s="204"/>
      <c r="R244" s="204"/>
      <c r="S244" s="204"/>
      <c r="T244" s="30"/>
      <c r="U244" s="30"/>
      <c r="V244" s="30"/>
      <c r="W244" s="35"/>
      <c r="X244" s="35"/>
      <c r="Y244" s="35"/>
      <c r="Z244" s="76">
        <f>SUM(D244:Y244)</f>
        <v>253</v>
      </c>
      <c r="AA244" s="2"/>
      <c r="AB244" s="2"/>
      <c r="AC244" s="2"/>
      <c r="AD244" s="2"/>
      <c r="AE244" s="2"/>
      <c r="AF244" s="2"/>
    </row>
    <row r="245" spans="1:35">
      <c r="A245" s="237"/>
      <c r="B245" s="242">
        <v>0.43055555555555558</v>
      </c>
      <c r="C245" s="90" t="s">
        <v>2</v>
      </c>
      <c r="D245" s="196" t="s">
        <v>272</v>
      </c>
      <c r="E245" s="196" t="s">
        <v>378</v>
      </c>
      <c r="F245" s="196" t="s">
        <v>276</v>
      </c>
      <c r="G245" s="196" t="s">
        <v>277</v>
      </c>
      <c r="H245" s="196" t="s">
        <v>449</v>
      </c>
      <c r="I245" s="196" t="s">
        <v>279</v>
      </c>
      <c r="J245" s="196" t="s">
        <v>273</v>
      </c>
      <c r="K245" s="196" t="s">
        <v>274</v>
      </c>
      <c r="L245" s="196" t="s">
        <v>295</v>
      </c>
      <c r="M245" s="196" t="s">
        <v>296</v>
      </c>
      <c r="N245" s="196" t="s">
        <v>297</v>
      </c>
      <c r="O245" s="196" t="s">
        <v>283</v>
      </c>
      <c r="P245" s="196" t="s">
        <v>284</v>
      </c>
      <c r="Q245" s="196" t="s">
        <v>285</v>
      </c>
      <c r="R245" s="213" t="s">
        <v>536</v>
      </c>
      <c r="S245" s="190" t="s">
        <v>499</v>
      </c>
      <c r="T245" s="190" t="s">
        <v>498</v>
      </c>
      <c r="U245" s="190" t="s">
        <v>497</v>
      </c>
      <c r="V245" s="190" t="s">
        <v>501</v>
      </c>
      <c r="X245" s="199"/>
      <c r="Y245" s="42"/>
      <c r="Z245" s="96"/>
    </row>
    <row r="246" spans="1:35" ht="42.75" customHeight="1">
      <c r="A246" s="237"/>
      <c r="B246" s="243"/>
      <c r="C246" s="92" t="s">
        <v>3</v>
      </c>
      <c r="D246" s="197" t="s">
        <v>447</v>
      </c>
      <c r="E246" s="197" t="s">
        <v>12</v>
      </c>
      <c r="F246" s="197" t="s">
        <v>12</v>
      </c>
      <c r="G246" s="197" t="s">
        <v>12</v>
      </c>
      <c r="H246" s="197" t="s">
        <v>12</v>
      </c>
      <c r="I246" s="197" t="s">
        <v>12</v>
      </c>
      <c r="J246" s="197" t="s">
        <v>450</v>
      </c>
      <c r="K246" s="197" t="s">
        <v>450</v>
      </c>
      <c r="L246" s="197" t="s">
        <v>495</v>
      </c>
      <c r="M246" s="197" t="s">
        <v>495</v>
      </c>
      <c r="N246" s="197" t="s">
        <v>495</v>
      </c>
      <c r="O246" s="197" t="s">
        <v>452</v>
      </c>
      <c r="P246" s="197" t="s">
        <v>452</v>
      </c>
      <c r="Q246" s="197" t="s">
        <v>452</v>
      </c>
      <c r="R246" s="215" t="s">
        <v>525</v>
      </c>
      <c r="S246" s="189" t="s">
        <v>511</v>
      </c>
      <c r="T246" s="189" t="s">
        <v>447</v>
      </c>
      <c r="U246" s="189" t="s">
        <v>511</v>
      </c>
      <c r="V246" s="189" t="s">
        <v>447</v>
      </c>
      <c r="X246" s="200"/>
      <c r="Y246" s="39"/>
      <c r="Z246" s="93"/>
    </row>
    <row r="247" spans="1:35" ht="13.5" thickBot="1">
      <c r="A247" s="237"/>
      <c r="B247" s="244"/>
      <c r="C247" s="94" t="s">
        <v>4</v>
      </c>
      <c r="D247" s="198">
        <v>21</v>
      </c>
      <c r="E247" s="198">
        <v>38</v>
      </c>
      <c r="F247" s="198">
        <v>29</v>
      </c>
      <c r="G247" s="198">
        <v>34</v>
      </c>
      <c r="H247" s="198">
        <v>34</v>
      </c>
      <c r="I247" s="198">
        <v>27</v>
      </c>
      <c r="J247" s="198">
        <v>26</v>
      </c>
      <c r="K247" s="198">
        <v>26</v>
      </c>
      <c r="L247" s="198">
        <v>23</v>
      </c>
      <c r="M247" s="198">
        <v>22</v>
      </c>
      <c r="N247" s="198">
        <v>20</v>
      </c>
      <c r="O247" s="198">
        <v>0</v>
      </c>
      <c r="P247" s="198">
        <v>0</v>
      </c>
      <c r="Q247" s="198">
        <v>0</v>
      </c>
      <c r="R247" s="216">
        <v>3</v>
      </c>
      <c r="S247" s="187">
        <v>30</v>
      </c>
      <c r="T247" s="187">
        <v>25</v>
      </c>
      <c r="U247" s="187">
        <v>13</v>
      </c>
      <c r="V247" s="187">
        <v>26</v>
      </c>
      <c r="X247" s="201"/>
      <c r="Y247" s="43"/>
      <c r="Z247" s="76">
        <f>SUM(D247:Y247)</f>
        <v>397</v>
      </c>
    </row>
    <row r="248" spans="1:35">
      <c r="A248" s="237"/>
      <c r="B248" s="239">
        <v>0.4861111111111111</v>
      </c>
      <c r="C248" s="90" t="s">
        <v>2</v>
      </c>
      <c r="D248" s="196" t="s">
        <v>275</v>
      </c>
      <c r="E248" s="196" t="s">
        <v>269</v>
      </c>
      <c r="F248" s="196" t="s">
        <v>381</v>
      </c>
      <c r="G248" s="196" t="s">
        <v>382</v>
      </c>
      <c r="H248" s="196" t="s">
        <v>383</v>
      </c>
      <c r="I248" s="196" t="s">
        <v>282</v>
      </c>
      <c r="J248" s="196" t="s">
        <v>289</v>
      </c>
      <c r="K248" s="196" t="s">
        <v>290</v>
      </c>
      <c r="L248" s="196" t="s">
        <v>388</v>
      </c>
      <c r="M248" s="196" t="s">
        <v>389</v>
      </c>
      <c r="N248" s="196" t="s">
        <v>390</v>
      </c>
      <c r="O248" s="174" t="s">
        <v>347</v>
      </c>
      <c r="P248" s="174" t="s">
        <v>348</v>
      </c>
      <c r="Q248" s="174" t="s">
        <v>349</v>
      </c>
      <c r="R248" s="174" t="s">
        <v>327</v>
      </c>
      <c r="S248" s="190" t="s">
        <v>500</v>
      </c>
      <c r="T248" s="190" t="s">
        <v>503</v>
      </c>
      <c r="U248" s="21"/>
      <c r="V248" s="21"/>
      <c r="W248" s="21"/>
      <c r="X248" s="21"/>
      <c r="Y248" s="21"/>
      <c r="Z248" s="91"/>
    </row>
    <row r="249" spans="1:35" ht="42.75" customHeight="1">
      <c r="A249" s="237"/>
      <c r="B249" s="243"/>
      <c r="C249" s="92" t="s">
        <v>3</v>
      </c>
      <c r="D249" s="197" t="s">
        <v>450</v>
      </c>
      <c r="E249" s="197" t="s">
        <v>271</v>
      </c>
      <c r="F249" s="197" t="s">
        <v>271</v>
      </c>
      <c r="G249" s="197" t="s">
        <v>472</v>
      </c>
      <c r="H249" s="197" t="s">
        <v>516</v>
      </c>
      <c r="I249" s="197" t="s">
        <v>387</v>
      </c>
      <c r="J249" s="197" t="s">
        <v>387</v>
      </c>
      <c r="K249" s="197" t="s">
        <v>387</v>
      </c>
      <c r="L249" s="197" t="s">
        <v>437</v>
      </c>
      <c r="M249" s="197" t="s">
        <v>437</v>
      </c>
      <c r="N249" s="197" t="s">
        <v>455</v>
      </c>
      <c r="O249" s="175" t="s">
        <v>456</v>
      </c>
      <c r="P249" s="175" t="s">
        <v>15</v>
      </c>
      <c r="Q249" s="175" t="s">
        <v>15</v>
      </c>
      <c r="R249" s="175" t="s">
        <v>457</v>
      </c>
      <c r="S249" s="189" t="s">
        <v>447</v>
      </c>
      <c r="T249" s="189" t="s">
        <v>447</v>
      </c>
      <c r="U249" s="22"/>
      <c r="V249" s="22"/>
      <c r="W249" s="22"/>
      <c r="X249" s="22"/>
      <c r="Y249" s="22"/>
      <c r="Z249" s="93"/>
    </row>
    <row r="250" spans="1:35" ht="13.5" thickBot="1">
      <c r="A250" s="237"/>
      <c r="B250" s="244"/>
      <c r="C250" s="103" t="s">
        <v>4</v>
      </c>
      <c r="D250" s="198">
        <v>22</v>
      </c>
      <c r="E250" s="198">
        <v>30</v>
      </c>
      <c r="F250" s="198">
        <v>30</v>
      </c>
      <c r="G250" s="198">
        <v>24</v>
      </c>
      <c r="H250" s="198">
        <v>25</v>
      </c>
      <c r="I250" s="198">
        <v>23</v>
      </c>
      <c r="J250" s="198">
        <v>20</v>
      </c>
      <c r="K250" s="198">
        <v>19</v>
      </c>
      <c r="L250" s="198">
        <v>22</v>
      </c>
      <c r="M250" s="198">
        <v>25</v>
      </c>
      <c r="N250" s="198">
        <v>24</v>
      </c>
      <c r="O250" s="176">
        <v>21</v>
      </c>
      <c r="P250" s="176">
        <v>23</v>
      </c>
      <c r="Q250" s="176">
        <v>38</v>
      </c>
      <c r="R250" s="176">
        <v>33</v>
      </c>
      <c r="S250" s="187">
        <v>23</v>
      </c>
      <c r="T250" s="188">
        <v>27</v>
      </c>
      <c r="U250" s="35"/>
      <c r="V250" s="23"/>
      <c r="W250" s="44"/>
      <c r="X250" s="44"/>
      <c r="Y250" s="44"/>
      <c r="Z250" s="76">
        <f>SUM(D250:Y250)</f>
        <v>429</v>
      </c>
    </row>
    <row r="251" spans="1:35">
      <c r="A251" s="238"/>
      <c r="B251" s="239">
        <v>0.54166666666666663</v>
      </c>
      <c r="C251" s="90" t="s">
        <v>2</v>
      </c>
      <c r="D251" s="196" t="s">
        <v>294</v>
      </c>
      <c r="E251" s="196" t="s">
        <v>302</v>
      </c>
      <c r="F251" s="196" t="s">
        <v>298</v>
      </c>
      <c r="G251" s="196" t="s">
        <v>299</v>
      </c>
      <c r="H251" s="196" t="s">
        <v>300</v>
      </c>
      <c r="I251" s="196" t="s">
        <v>301</v>
      </c>
      <c r="J251" s="174" t="s">
        <v>303</v>
      </c>
      <c r="K251" s="174" t="s">
        <v>309</v>
      </c>
      <c r="L251" s="174" t="s">
        <v>310</v>
      </c>
      <c r="M251" s="174" t="s">
        <v>311</v>
      </c>
      <c r="N251" s="174" t="s">
        <v>312</v>
      </c>
      <c r="O251" s="174" t="s">
        <v>313</v>
      </c>
      <c r="P251" s="174" t="s">
        <v>354</v>
      </c>
      <c r="Q251" s="174" t="s">
        <v>374</v>
      </c>
      <c r="R251" s="174" t="s">
        <v>322</v>
      </c>
      <c r="S251" s="190" t="s">
        <v>504</v>
      </c>
      <c r="T251" s="199"/>
      <c r="U251" s="21"/>
      <c r="V251" s="28"/>
      <c r="W251" s="21"/>
      <c r="X251" s="21"/>
      <c r="Y251" s="21"/>
      <c r="Z251" s="91"/>
    </row>
    <row r="252" spans="1:35" ht="38.25" customHeight="1">
      <c r="A252" s="238"/>
      <c r="B252" s="243"/>
      <c r="C252" s="92" t="s">
        <v>3</v>
      </c>
      <c r="D252" s="197" t="s">
        <v>448</v>
      </c>
      <c r="E252" s="197" t="s">
        <v>393</v>
      </c>
      <c r="F252" s="197" t="s">
        <v>306</v>
      </c>
      <c r="G252" s="197" t="s">
        <v>306</v>
      </c>
      <c r="H252" s="197" t="s">
        <v>306</v>
      </c>
      <c r="I252" s="197" t="s">
        <v>306</v>
      </c>
      <c r="J252" s="175" t="s">
        <v>460</v>
      </c>
      <c r="K252" s="175" t="s">
        <v>481</v>
      </c>
      <c r="L252" s="175" t="s">
        <v>481</v>
      </c>
      <c r="M252" s="175" t="s">
        <v>460</v>
      </c>
      <c r="N252" s="175" t="s">
        <v>460</v>
      </c>
      <c r="O252" s="175" t="s">
        <v>531</v>
      </c>
      <c r="P252" s="175" t="s">
        <v>217</v>
      </c>
      <c r="Q252" s="175" t="s">
        <v>217</v>
      </c>
      <c r="R252" s="175" t="s">
        <v>221</v>
      </c>
      <c r="S252" s="189" t="s">
        <v>447</v>
      </c>
      <c r="W252" s="22"/>
      <c r="X252" s="22"/>
      <c r="Y252" s="22"/>
      <c r="Z252" s="93"/>
    </row>
    <row r="253" spans="1:35" ht="13.5" thickBot="1">
      <c r="A253" s="238"/>
      <c r="B253" s="244"/>
      <c r="C253" s="103" t="s">
        <v>4</v>
      </c>
      <c r="D253" s="198">
        <v>24</v>
      </c>
      <c r="E253" s="198">
        <v>27</v>
      </c>
      <c r="F253" s="198">
        <v>25</v>
      </c>
      <c r="G253" s="198">
        <v>22</v>
      </c>
      <c r="H253" s="198">
        <v>15</v>
      </c>
      <c r="I253" s="198">
        <v>19</v>
      </c>
      <c r="J253" s="176">
        <v>25</v>
      </c>
      <c r="K253" s="176">
        <v>26</v>
      </c>
      <c r="L253" s="176">
        <v>31</v>
      </c>
      <c r="M253" s="176">
        <v>25</v>
      </c>
      <c r="N253" s="176">
        <v>26</v>
      </c>
      <c r="O253" s="176">
        <v>26</v>
      </c>
      <c r="P253" s="176">
        <v>21</v>
      </c>
      <c r="Q253" s="176">
        <v>30</v>
      </c>
      <c r="R253" s="176">
        <v>18</v>
      </c>
      <c r="S253" s="188">
        <v>29</v>
      </c>
      <c r="T253" s="201"/>
      <c r="U253" s="23"/>
      <c r="V253" s="25"/>
      <c r="W253" s="25"/>
      <c r="X253" s="25"/>
      <c r="Y253" s="25"/>
      <c r="Z253" s="76">
        <f>SUM(D253:Y253)</f>
        <v>389</v>
      </c>
    </row>
    <row r="254" spans="1:35">
      <c r="A254" s="238"/>
      <c r="B254" s="239">
        <v>0.59722222222222221</v>
      </c>
      <c r="C254" s="90" t="s">
        <v>2</v>
      </c>
      <c r="D254" s="174" t="s">
        <v>320</v>
      </c>
      <c r="E254" s="174" t="s">
        <v>321</v>
      </c>
      <c r="F254" s="174" t="s">
        <v>324</v>
      </c>
      <c r="G254" s="174" t="s">
        <v>325</v>
      </c>
      <c r="H254" s="174" t="s">
        <v>314</v>
      </c>
      <c r="I254" s="174" t="s">
        <v>315</v>
      </c>
      <c r="J254" s="174" t="s">
        <v>316</v>
      </c>
      <c r="K254" s="174" t="s">
        <v>317</v>
      </c>
      <c r="L254" s="174" t="s">
        <v>326</v>
      </c>
      <c r="M254" s="174" t="s">
        <v>318</v>
      </c>
      <c r="N254" s="174" t="s">
        <v>319</v>
      </c>
      <c r="O254" s="174" t="s">
        <v>328</v>
      </c>
      <c r="P254" s="174" t="s">
        <v>329</v>
      </c>
      <c r="Q254" s="174" t="s">
        <v>323</v>
      </c>
      <c r="R254" s="174" t="s">
        <v>337</v>
      </c>
      <c r="S254" s="190" t="s">
        <v>502</v>
      </c>
      <c r="T254" s="21"/>
      <c r="U254" s="21"/>
      <c r="V254" s="24"/>
      <c r="W254" s="21"/>
      <c r="X254" s="21"/>
      <c r="Y254" s="21"/>
      <c r="Z254" s="91"/>
    </row>
    <row r="255" spans="1:35" ht="43.5" customHeight="1">
      <c r="A255" s="238"/>
      <c r="B255" s="243"/>
      <c r="C255" s="92" t="s">
        <v>3</v>
      </c>
      <c r="D255" s="175" t="s">
        <v>481</v>
      </c>
      <c r="E255" s="175" t="s">
        <v>481</v>
      </c>
      <c r="F255" s="175" t="s">
        <v>524</v>
      </c>
      <c r="G255" s="175" t="s">
        <v>481</v>
      </c>
      <c r="H255" s="175" t="s">
        <v>460</v>
      </c>
      <c r="I255" s="175" t="s">
        <v>460</v>
      </c>
      <c r="J255" s="175" t="s">
        <v>460</v>
      </c>
      <c r="K255" s="175" t="s">
        <v>460</v>
      </c>
      <c r="L255" s="175" t="s">
        <v>460</v>
      </c>
      <c r="M255" s="175" t="s">
        <v>460</v>
      </c>
      <c r="N255" s="175" t="s">
        <v>460</v>
      </c>
      <c r="O255" s="175" t="s">
        <v>460</v>
      </c>
      <c r="P255" s="175" t="s">
        <v>460</v>
      </c>
      <c r="Q255" s="175" t="s">
        <v>462</v>
      </c>
      <c r="R255" s="175" t="s">
        <v>482</v>
      </c>
      <c r="S255" s="189" t="s">
        <v>447</v>
      </c>
      <c r="T255" s="22"/>
      <c r="U255" s="22"/>
      <c r="V255" s="22"/>
      <c r="W255" s="109"/>
      <c r="X255" s="109"/>
      <c r="Y255" s="109"/>
      <c r="Z255" s="93"/>
    </row>
    <row r="256" spans="1:35" ht="13.5" thickBot="1">
      <c r="A256" s="238"/>
      <c r="B256" s="244"/>
      <c r="C256" s="103" t="s">
        <v>4</v>
      </c>
      <c r="D256" s="176">
        <v>29</v>
      </c>
      <c r="E256" s="176">
        <v>25</v>
      </c>
      <c r="F256" s="176">
        <v>24</v>
      </c>
      <c r="G256" s="176">
        <v>34</v>
      </c>
      <c r="H256" s="176">
        <v>31</v>
      </c>
      <c r="I256" s="176">
        <v>33</v>
      </c>
      <c r="J256" s="176">
        <v>30</v>
      </c>
      <c r="K256" s="176">
        <v>30</v>
      </c>
      <c r="L256" s="176">
        <v>28</v>
      </c>
      <c r="M256" s="176">
        <v>23</v>
      </c>
      <c r="N256" s="176">
        <v>27</v>
      </c>
      <c r="O256" s="176">
        <v>28</v>
      </c>
      <c r="P256" s="176">
        <v>22</v>
      </c>
      <c r="Q256" s="176">
        <v>18</v>
      </c>
      <c r="R256" s="176">
        <v>19</v>
      </c>
      <c r="S256" s="188">
        <v>26</v>
      </c>
      <c r="T256" s="23"/>
      <c r="U256" s="44"/>
      <c r="V256" s="31"/>
      <c r="W256" s="44"/>
      <c r="X256" s="44"/>
      <c r="Y256" s="44"/>
      <c r="Z256" s="76">
        <f>SUM(D256:Y256)</f>
        <v>427</v>
      </c>
    </row>
    <row r="257" spans="1:29">
      <c r="A257" s="238"/>
      <c r="B257" s="239">
        <v>0.65277777777777779</v>
      </c>
      <c r="C257" s="90" t="s">
        <v>2</v>
      </c>
      <c r="D257" s="174" t="s">
        <v>330</v>
      </c>
      <c r="E257" s="174" t="s">
        <v>331</v>
      </c>
      <c r="F257" s="174" t="s">
        <v>332</v>
      </c>
      <c r="G257" s="174" t="s">
        <v>333</v>
      </c>
      <c r="H257" s="174" t="s">
        <v>334</v>
      </c>
      <c r="I257" s="174" t="s">
        <v>335</v>
      </c>
      <c r="J257" s="174" t="s">
        <v>336</v>
      </c>
      <c r="K257" s="174" t="s">
        <v>339</v>
      </c>
      <c r="L257" s="174" t="s">
        <v>340</v>
      </c>
      <c r="M257" s="174" t="s">
        <v>341</v>
      </c>
      <c r="N257" s="174" t="s">
        <v>342</v>
      </c>
      <c r="O257" s="174" t="s">
        <v>343</v>
      </c>
      <c r="P257" s="174" t="s">
        <v>344</v>
      </c>
      <c r="Q257" s="174" t="s">
        <v>345</v>
      </c>
      <c r="R257" s="174" t="s">
        <v>346</v>
      </c>
      <c r="S257" s="174" t="s">
        <v>351</v>
      </c>
      <c r="T257" s="174" t="s">
        <v>350</v>
      </c>
      <c r="U257" s="174" t="s">
        <v>304</v>
      </c>
      <c r="V257" s="174" t="s">
        <v>352</v>
      </c>
      <c r="W257" s="21"/>
      <c r="X257" s="21"/>
      <c r="Y257" s="21"/>
      <c r="Z257" s="115"/>
    </row>
    <row r="258" spans="1:29" ht="43.5" customHeight="1">
      <c r="A258" s="238"/>
      <c r="B258" s="243"/>
      <c r="C258" s="92" t="s">
        <v>3</v>
      </c>
      <c r="D258" s="175" t="s">
        <v>15</v>
      </c>
      <c r="E258" s="175" t="s">
        <v>15</v>
      </c>
      <c r="F258" s="175" t="s">
        <v>15</v>
      </c>
      <c r="G258" s="175" t="s">
        <v>15</v>
      </c>
      <c r="H258" s="175" t="s">
        <v>15</v>
      </c>
      <c r="I258" s="175" t="s">
        <v>15</v>
      </c>
      <c r="J258" s="175" t="s">
        <v>15</v>
      </c>
      <c r="K258" s="175" t="s">
        <v>10</v>
      </c>
      <c r="L258" s="175" t="s">
        <v>485</v>
      </c>
      <c r="M258" s="175" t="s">
        <v>355</v>
      </c>
      <c r="N258" s="175" t="s">
        <v>486</v>
      </c>
      <c r="O258" s="175" t="s">
        <v>487</v>
      </c>
      <c r="P258" s="175" t="s">
        <v>487</v>
      </c>
      <c r="Q258" s="175" t="s">
        <v>403</v>
      </c>
      <c r="R258" s="175" t="s">
        <v>403</v>
      </c>
      <c r="S258" s="175" t="s">
        <v>162</v>
      </c>
      <c r="T258" s="175" t="s">
        <v>11</v>
      </c>
      <c r="U258" s="175" t="s">
        <v>308</v>
      </c>
      <c r="V258" s="175" t="s">
        <v>15</v>
      </c>
      <c r="W258" s="22"/>
      <c r="X258" s="22"/>
      <c r="Y258" s="22"/>
      <c r="Z258" s="93"/>
    </row>
    <row r="259" spans="1:29" ht="13.5" thickBot="1">
      <c r="A259" s="238"/>
      <c r="B259" s="244"/>
      <c r="C259" s="103" t="s">
        <v>4</v>
      </c>
      <c r="D259" s="176">
        <v>23</v>
      </c>
      <c r="E259" s="176">
        <v>23</v>
      </c>
      <c r="F259" s="176">
        <v>24</v>
      </c>
      <c r="G259" s="176">
        <v>21</v>
      </c>
      <c r="H259" s="176">
        <v>23</v>
      </c>
      <c r="I259" s="176">
        <v>22</v>
      </c>
      <c r="J259" s="176">
        <v>14</v>
      </c>
      <c r="K259" s="176">
        <v>23</v>
      </c>
      <c r="L259" s="176">
        <v>30</v>
      </c>
      <c r="M259" s="176">
        <v>22</v>
      </c>
      <c r="N259" s="176">
        <v>24</v>
      </c>
      <c r="O259" s="176">
        <v>24</v>
      </c>
      <c r="P259" s="176">
        <v>23</v>
      </c>
      <c r="Q259" s="176">
        <v>25</v>
      </c>
      <c r="R259" s="176">
        <v>24</v>
      </c>
      <c r="S259" s="176">
        <v>17</v>
      </c>
      <c r="T259" s="176">
        <v>18</v>
      </c>
      <c r="U259" s="176">
        <v>20</v>
      </c>
      <c r="V259" s="176">
        <v>12</v>
      </c>
      <c r="W259" s="35"/>
      <c r="X259" s="35"/>
      <c r="Y259" s="35"/>
      <c r="Z259" s="76">
        <f>SUM(D259:Y259)</f>
        <v>412</v>
      </c>
      <c r="AA259" s="2"/>
      <c r="AB259" s="2"/>
      <c r="AC259" s="2"/>
    </row>
    <row r="260" spans="1:29">
      <c r="A260" s="238"/>
      <c r="B260" s="239">
        <v>0.70833333333333337</v>
      </c>
      <c r="C260" s="90" t="s">
        <v>2</v>
      </c>
      <c r="D260" s="174" t="s">
        <v>353</v>
      </c>
      <c r="E260" s="174" t="s">
        <v>359</v>
      </c>
      <c r="F260" s="174" t="s">
        <v>360</v>
      </c>
      <c r="G260" s="174" t="s">
        <v>361</v>
      </c>
      <c r="H260" s="174" t="s">
        <v>362</v>
      </c>
      <c r="I260" s="174" t="s">
        <v>363</v>
      </c>
      <c r="J260" s="174" t="s">
        <v>364</v>
      </c>
      <c r="K260" s="174" t="s">
        <v>365</v>
      </c>
      <c r="L260" s="174" t="s">
        <v>366</v>
      </c>
      <c r="M260" s="174" t="s">
        <v>367</v>
      </c>
      <c r="N260" s="174" t="s">
        <v>368</v>
      </c>
      <c r="O260" s="174" t="s">
        <v>369</v>
      </c>
      <c r="P260" s="174" t="s">
        <v>370</v>
      </c>
      <c r="Q260" s="174" t="s">
        <v>371</v>
      </c>
      <c r="R260" s="174" t="s">
        <v>372</v>
      </c>
      <c r="S260" s="174" t="s">
        <v>373</v>
      </c>
      <c r="T260" s="174" t="s">
        <v>323</v>
      </c>
      <c r="U260" s="199"/>
      <c r="V260" s="37"/>
      <c r="W260" s="42"/>
      <c r="X260" s="42"/>
      <c r="Y260" s="42"/>
      <c r="Z260" s="96"/>
    </row>
    <row r="261" spans="1:29" ht="54.75" customHeight="1">
      <c r="A261" s="238"/>
      <c r="B261" s="240"/>
      <c r="C261" s="92" t="s">
        <v>3</v>
      </c>
      <c r="D261" s="175" t="s">
        <v>178</v>
      </c>
      <c r="E261" s="175" t="s">
        <v>178</v>
      </c>
      <c r="F261" s="175" t="s">
        <v>179</v>
      </c>
      <c r="G261" s="175" t="s">
        <v>180</v>
      </c>
      <c r="H261" s="175" t="s">
        <v>428</v>
      </c>
      <c r="I261" s="175" t="s">
        <v>428</v>
      </c>
      <c r="J261" s="175" t="s">
        <v>429</v>
      </c>
      <c r="K261" s="175" t="s">
        <v>197</v>
      </c>
      <c r="L261" s="175" t="s">
        <v>188</v>
      </c>
      <c r="M261" s="175" t="s">
        <v>466</v>
      </c>
      <c r="N261" s="175" t="s">
        <v>430</v>
      </c>
      <c r="O261" s="175" t="s">
        <v>491</v>
      </c>
      <c r="P261" s="175" t="s">
        <v>491</v>
      </c>
      <c r="Q261" s="175" t="s">
        <v>491</v>
      </c>
      <c r="R261" s="175" t="s">
        <v>468</v>
      </c>
      <c r="S261" s="175" t="s">
        <v>468</v>
      </c>
      <c r="T261" s="175" t="s">
        <v>308</v>
      </c>
      <c r="U261" s="200"/>
      <c r="V261" s="22"/>
      <c r="W261" s="22"/>
      <c r="X261" s="22"/>
      <c r="Y261" s="22"/>
      <c r="Z261" s="93"/>
    </row>
    <row r="262" spans="1:29" ht="13.5" thickBot="1">
      <c r="A262" s="238"/>
      <c r="B262" s="246"/>
      <c r="C262" s="103" t="s">
        <v>4</v>
      </c>
      <c r="D262" s="176">
        <v>30</v>
      </c>
      <c r="E262" s="176">
        <v>23</v>
      </c>
      <c r="F262" s="176">
        <v>24</v>
      </c>
      <c r="G262" s="176">
        <v>27</v>
      </c>
      <c r="H262" s="176">
        <v>24</v>
      </c>
      <c r="I262" s="176">
        <v>24</v>
      </c>
      <c r="J262" s="176">
        <v>19</v>
      </c>
      <c r="K262" s="176">
        <v>6</v>
      </c>
      <c r="L262" s="176">
        <v>31</v>
      </c>
      <c r="M262" s="176">
        <v>24</v>
      </c>
      <c r="N262" s="176">
        <v>26</v>
      </c>
      <c r="O262" s="176">
        <v>29</v>
      </c>
      <c r="P262" s="176">
        <v>29</v>
      </c>
      <c r="Q262" s="176">
        <v>28</v>
      </c>
      <c r="R262" s="176">
        <v>19</v>
      </c>
      <c r="S262" s="176">
        <v>21</v>
      </c>
      <c r="T262" s="176">
        <v>19</v>
      </c>
      <c r="U262" s="205"/>
      <c r="V262" s="30"/>
      <c r="W262" s="27"/>
      <c r="X262" s="27"/>
      <c r="Y262" s="27"/>
      <c r="Z262" s="76">
        <f>SUM(D262:Y262)</f>
        <v>403</v>
      </c>
    </row>
    <row r="263" spans="1:29" ht="12.75" customHeight="1">
      <c r="A263" s="236" t="s">
        <v>52</v>
      </c>
      <c r="B263" s="239">
        <v>0.375</v>
      </c>
      <c r="C263" s="90" t="s">
        <v>2</v>
      </c>
      <c r="D263" s="21" t="s">
        <v>55</v>
      </c>
      <c r="E263" s="21" t="s">
        <v>60</v>
      </c>
      <c r="F263" s="21" t="s">
        <v>62</v>
      </c>
      <c r="G263" s="199" t="s">
        <v>65</v>
      </c>
      <c r="H263" s="199" t="s">
        <v>64</v>
      </c>
      <c r="I263" s="137" t="s">
        <v>149</v>
      </c>
      <c r="J263" s="143" t="s">
        <v>156</v>
      </c>
      <c r="K263" s="199"/>
      <c r="L263" s="199"/>
      <c r="M263" s="199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4"/>
      <c r="Y263" s="24"/>
      <c r="Z263" s="77"/>
    </row>
    <row r="264" spans="1:29" ht="47.25" customHeight="1">
      <c r="A264" s="237"/>
      <c r="B264" s="240"/>
      <c r="C264" s="92" t="s">
        <v>3</v>
      </c>
      <c r="D264" s="22" t="s">
        <v>12</v>
      </c>
      <c r="E264" s="200" t="s">
        <v>97</v>
      </c>
      <c r="F264" s="22" t="s">
        <v>101</v>
      </c>
      <c r="G264" s="200" t="s">
        <v>529</v>
      </c>
      <c r="H264" s="22" t="s">
        <v>59</v>
      </c>
      <c r="I264" s="138" t="s">
        <v>153</v>
      </c>
      <c r="J264" s="138" t="s">
        <v>162</v>
      </c>
      <c r="K264" s="200"/>
      <c r="L264" s="200"/>
      <c r="M264" s="200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73"/>
    </row>
    <row r="265" spans="1:29" ht="13.5" thickBot="1">
      <c r="A265" s="237"/>
      <c r="B265" s="241"/>
      <c r="C265" s="94" t="s">
        <v>4</v>
      </c>
      <c r="D265" s="27">
        <v>36</v>
      </c>
      <c r="E265" s="27">
        <v>30</v>
      </c>
      <c r="F265" s="27">
        <v>35</v>
      </c>
      <c r="G265" s="27">
        <v>34</v>
      </c>
      <c r="H265" s="27">
        <v>28</v>
      </c>
      <c r="I265" s="139">
        <v>20</v>
      </c>
      <c r="J265" s="139">
        <v>30</v>
      </c>
      <c r="K265" s="201"/>
      <c r="L265" s="201"/>
      <c r="M265" s="201"/>
      <c r="N265" s="23"/>
      <c r="O265" s="23"/>
      <c r="P265" s="27"/>
      <c r="Q265" s="35"/>
      <c r="R265" s="35"/>
      <c r="S265" s="35"/>
      <c r="T265" s="35"/>
      <c r="U265" s="35"/>
      <c r="V265" s="35"/>
      <c r="W265" s="35"/>
      <c r="X265" s="30"/>
      <c r="Y265" s="30"/>
      <c r="Z265" s="85">
        <f>SUM(D265:Y265)</f>
        <v>213</v>
      </c>
    </row>
    <row r="266" spans="1:29">
      <c r="A266" s="237"/>
      <c r="B266" s="242">
        <v>0.43055555555555558</v>
      </c>
      <c r="C266" s="106" t="s">
        <v>2</v>
      </c>
      <c r="D266" s="21" t="s">
        <v>78</v>
      </c>
      <c r="E266" s="21" t="s">
        <v>79</v>
      </c>
      <c r="F266" s="99" t="s">
        <v>81</v>
      </c>
      <c r="G266" s="199" t="s">
        <v>66</v>
      </c>
      <c r="H266" s="199" t="s">
        <v>67</v>
      </c>
      <c r="K266" s="199"/>
      <c r="L266" s="199"/>
      <c r="M266" s="21"/>
      <c r="N266" s="21"/>
      <c r="O266" s="21"/>
      <c r="P266" s="21"/>
      <c r="Q266" s="21"/>
      <c r="R266" s="42"/>
      <c r="S266" s="42"/>
      <c r="T266" s="42"/>
      <c r="U266" s="42"/>
      <c r="V266" s="42"/>
      <c r="W266" s="42"/>
      <c r="X266" s="21"/>
      <c r="Y266" s="21"/>
      <c r="Z266" s="127"/>
    </row>
    <row r="267" spans="1:29" ht="38.25">
      <c r="A267" s="237"/>
      <c r="B267" s="243"/>
      <c r="C267" s="92" t="s">
        <v>3</v>
      </c>
      <c r="D267" s="22" t="s">
        <v>102</v>
      </c>
      <c r="E267" s="22" t="s">
        <v>102</v>
      </c>
      <c r="F267" s="200" t="s">
        <v>106</v>
      </c>
      <c r="G267" s="200" t="s">
        <v>101</v>
      </c>
      <c r="H267" s="200" t="s">
        <v>101</v>
      </c>
      <c r="K267" s="200"/>
      <c r="L267" s="200"/>
      <c r="M267" s="22"/>
      <c r="O267" s="22"/>
      <c r="P267" s="22"/>
      <c r="Q267" s="22"/>
      <c r="R267" s="39"/>
      <c r="S267" s="39"/>
      <c r="T267" s="39"/>
      <c r="U267" s="39"/>
      <c r="V267" s="39"/>
      <c r="W267" s="39"/>
      <c r="X267" s="22"/>
      <c r="Y267" s="22"/>
      <c r="Z267" s="128"/>
    </row>
    <row r="268" spans="1:29" ht="13.5" thickBot="1">
      <c r="A268" s="237"/>
      <c r="B268" s="244"/>
      <c r="C268" s="103" t="s">
        <v>4</v>
      </c>
      <c r="D268" s="205">
        <v>23</v>
      </c>
      <c r="E268" s="205">
        <v>22</v>
      </c>
      <c r="F268" s="205">
        <v>25</v>
      </c>
      <c r="G268" s="27">
        <v>29</v>
      </c>
      <c r="H268" s="27">
        <v>25</v>
      </c>
      <c r="K268" s="201"/>
      <c r="L268" s="201"/>
      <c r="M268" s="34"/>
      <c r="N268" s="34"/>
      <c r="O268" s="34"/>
      <c r="P268" s="34"/>
      <c r="Q268" s="34"/>
      <c r="R268" s="43"/>
      <c r="S268" s="43"/>
      <c r="T268" s="43"/>
      <c r="U268" s="43"/>
      <c r="V268" s="43"/>
      <c r="W268" s="80"/>
      <c r="X268" s="25"/>
      <c r="Y268" s="25"/>
      <c r="Z268" s="129">
        <f>SUM(D268:Y268)</f>
        <v>124</v>
      </c>
    </row>
    <row r="269" spans="1:29">
      <c r="A269" s="238"/>
      <c r="B269" s="239">
        <v>0.4861111111111111</v>
      </c>
      <c r="C269" s="90" t="s">
        <v>2</v>
      </c>
      <c r="D269" s="146" t="s">
        <v>163</v>
      </c>
      <c r="E269" s="146" t="s">
        <v>165</v>
      </c>
      <c r="F269" s="146" t="s">
        <v>166</v>
      </c>
      <c r="G269" s="146" t="s">
        <v>167</v>
      </c>
      <c r="H269" s="146" t="s">
        <v>168</v>
      </c>
      <c r="I269" s="146" t="s">
        <v>169</v>
      </c>
      <c r="J269" s="146" t="s">
        <v>170</v>
      </c>
      <c r="K269" s="146" t="s">
        <v>171</v>
      </c>
      <c r="L269" s="146" t="s">
        <v>172</v>
      </c>
      <c r="M269" s="146" t="s">
        <v>173</v>
      </c>
      <c r="N269" s="146" t="s">
        <v>174</v>
      </c>
      <c r="O269" s="146" t="s">
        <v>175</v>
      </c>
      <c r="P269" s="199"/>
      <c r="Q269" s="199"/>
      <c r="R269" s="199"/>
      <c r="S269" s="199"/>
      <c r="T269" s="199"/>
      <c r="U269" s="199"/>
      <c r="V269" s="21"/>
      <c r="W269" s="38"/>
      <c r="X269" s="21"/>
      <c r="Y269" s="21"/>
      <c r="Z269" s="77"/>
    </row>
    <row r="270" spans="1:29" ht="43.5" customHeight="1">
      <c r="A270" s="238"/>
      <c r="B270" s="243"/>
      <c r="C270" s="92" t="s">
        <v>3</v>
      </c>
      <c r="D270" s="147" t="s">
        <v>180</v>
      </c>
      <c r="E270" s="147" t="s">
        <v>180</v>
      </c>
      <c r="F270" s="147" t="s">
        <v>180</v>
      </c>
      <c r="G270" s="147" t="s">
        <v>180</v>
      </c>
      <c r="H270" s="147" t="s">
        <v>180</v>
      </c>
      <c r="I270" s="147" t="s">
        <v>180</v>
      </c>
      <c r="J270" s="147" t="s">
        <v>180</v>
      </c>
      <c r="K270" s="147" t="s">
        <v>180</v>
      </c>
      <c r="L270" s="147" t="s">
        <v>180</v>
      </c>
      <c r="M270" s="147" t="s">
        <v>180</v>
      </c>
      <c r="N270" s="147" t="s">
        <v>180</v>
      </c>
      <c r="O270" s="147" t="s">
        <v>180</v>
      </c>
      <c r="P270" s="200"/>
      <c r="Q270" s="200"/>
      <c r="R270" s="200"/>
      <c r="S270" s="200"/>
      <c r="T270" s="200"/>
      <c r="U270" s="200"/>
      <c r="V270" s="22"/>
      <c r="W270" s="39"/>
      <c r="X270" s="22"/>
      <c r="Y270" s="22"/>
      <c r="Z270" s="73"/>
    </row>
    <row r="271" spans="1:29" ht="13.5" thickBot="1">
      <c r="A271" s="238"/>
      <c r="B271" s="244"/>
      <c r="C271" s="103" t="s">
        <v>4</v>
      </c>
      <c r="D271" s="148">
        <v>33</v>
      </c>
      <c r="E271" s="148">
        <v>27</v>
      </c>
      <c r="F271" s="148">
        <v>27</v>
      </c>
      <c r="G271" s="148">
        <v>27</v>
      </c>
      <c r="H271" s="148">
        <v>25</v>
      </c>
      <c r="I271" s="148">
        <v>27</v>
      </c>
      <c r="J271" s="148">
        <v>29</v>
      </c>
      <c r="K271" s="148">
        <v>27</v>
      </c>
      <c r="L271" s="148">
        <v>29</v>
      </c>
      <c r="M271" s="148">
        <v>26</v>
      </c>
      <c r="N271" s="148">
        <v>27</v>
      </c>
      <c r="O271" s="148">
        <v>28</v>
      </c>
      <c r="P271" s="34"/>
      <c r="Q271" s="34"/>
      <c r="R271" s="34"/>
      <c r="S271" s="203"/>
      <c r="T271" s="203"/>
      <c r="U271" s="203"/>
      <c r="V271" s="44"/>
      <c r="W271" s="43"/>
      <c r="X271" s="23"/>
      <c r="Y271" s="23"/>
      <c r="Z271" s="85">
        <f>SUM(D271:Y271)</f>
        <v>332</v>
      </c>
    </row>
    <row r="272" spans="1:29">
      <c r="A272" s="238"/>
      <c r="B272" s="239">
        <v>0.54166666666666663</v>
      </c>
      <c r="C272" s="90" t="s">
        <v>2</v>
      </c>
      <c r="D272" s="146" t="s">
        <v>181</v>
      </c>
      <c r="E272" s="146" t="s">
        <v>183</v>
      </c>
      <c r="F272" s="146" t="s">
        <v>189</v>
      </c>
      <c r="G272" s="146" t="s">
        <v>191</v>
      </c>
      <c r="H272" s="146" t="s">
        <v>196</v>
      </c>
      <c r="I272" s="146" t="s">
        <v>203</v>
      </c>
      <c r="J272" s="146" t="s">
        <v>205</v>
      </c>
      <c r="K272" s="146" t="s">
        <v>206</v>
      </c>
      <c r="L272" s="146" t="s">
        <v>207</v>
      </c>
      <c r="M272" s="146" t="s">
        <v>208</v>
      </c>
      <c r="N272" s="146" t="s">
        <v>209</v>
      </c>
      <c r="O272" s="146" t="s">
        <v>210</v>
      </c>
      <c r="P272" s="146" t="s">
        <v>211</v>
      </c>
      <c r="Q272" s="146" t="s">
        <v>218</v>
      </c>
      <c r="R272" s="199"/>
      <c r="S272" s="199"/>
      <c r="T272" s="199"/>
      <c r="U272" s="199"/>
      <c r="V272" s="21"/>
      <c r="W272" s="21"/>
      <c r="X272" s="28"/>
      <c r="Y272" s="28"/>
      <c r="Z272" s="87"/>
    </row>
    <row r="273" spans="1:35" ht="57.75" customHeight="1">
      <c r="A273" s="238"/>
      <c r="B273" s="243"/>
      <c r="C273" s="92" t="s">
        <v>3</v>
      </c>
      <c r="D273" s="147" t="s">
        <v>188</v>
      </c>
      <c r="E273" s="147" t="s">
        <v>188</v>
      </c>
      <c r="F273" s="147" t="s">
        <v>190</v>
      </c>
      <c r="G273" s="147" t="s">
        <v>190</v>
      </c>
      <c r="H273" s="147" t="s">
        <v>202</v>
      </c>
      <c r="I273" s="147" t="s">
        <v>204</v>
      </c>
      <c r="J273" s="147" t="s">
        <v>204</v>
      </c>
      <c r="K273" s="147" t="s">
        <v>213</v>
      </c>
      <c r="L273" s="147" t="s">
        <v>213</v>
      </c>
      <c r="M273" s="147" t="s">
        <v>213</v>
      </c>
      <c r="N273" s="147" t="s">
        <v>204</v>
      </c>
      <c r="O273" s="147" t="s">
        <v>217</v>
      </c>
      <c r="P273" s="147" t="s">
        <v>217</v>
      </c>
      <c r="Q273" s="147" t="s">
        <v>9</v>
      </c>
      <c r="R273" s="200"/>
      <c r="S273" s="200"/>
      <c r="T273" s="200"/>
      <c r="U273" s="200"/>
      <c r="V273" s="22"/>
      <c r="W273" s="109"/>
      <c r="X273" s="22"/>
      <c r="Y273" s="22"/>
      <c r="Z273" s="73"/>
    </row>
    <row r="274" spans="1:35" ht="13.5" thickBot="1">
      <c r="A274" s="238"/>
      <c r="B274" s="244"/>
      <c r="C274" s="103" t="s">
        <v>4</v>
      </c>
      <c r="D274" s="149">
        <v>33</v>
      </c>
      <c r="E274" s="149">
        <v>25</v>
      </c>
      <c r="F274" s="149">
        <v>21</v>
      </c>
      <c r="G274" s="149">
        <v>20</v>
      </c>
      <c r="H274" s="149">
        <v>28</v>
      </c>
      <c r="I274" s="150">
        <v>29</v>
      </c>
      <c r="J274" s="150">
        <v>28</v>
      </c>
      <c r="K274" s="150">
        <v>32</v>
      </c>
      <c r="L274" s="149">
        <v>28</v>
      </c>
      <c r="M274" s="150">
        <v>30</v>
      </c>
      <c r="N274" s="150">
        <v>28</v>
      </c>
      <c r="O274" s="150">
        <v>28</v>
      </c>
      <c r="P274" s="149">
        <v>29</v>
      </c>
      <c r="Q274" s="149">
        <v>39</v>
      </c>
      <c r="R274" s="205"/>
      <c r="S274" s="205"/>
      <c r="T274" s="205"/>
      <c r="U274" s="205"/>
      <c r="V274" s="25"/>
      <c r="W274" s="44"/>
      <c r="X274" s="25"/>
      <c r="Y274" s="25"/>
      <c r="Z274" s="85">
        <f>SUM(D274:Y274)</f>
        <v>398</v>
      </c>
    </row>
    <row r="275" spans="1:35">
      <c r="A275" s="238"/>
      <c r="B275" s="239">
        <v>0.59722222222222221</v>
      </c>
      <c r="C275" s="90" t="s">
        <v>2</v>
      </c>
      <c r="D275" s="151" t="s">
        <v>224</v>
      </c>
      <c r="E275" s="151" t="s">
        <v>225</v>
      </c>
      <c r="F275" s="151" t="s">
        <v>226</v>
      </c>
      <c r="G275" s="151" t="s">
        <v>227</v>
      </c>
      <c r="H275" s="151" t="s">
        <v>228</v>
      </c>
      <c r="I275" s="151" t="s">
        <v>229</v>
      </c>
      <c r="J275" s="151" t="s">
        <v>230</v>
      </c>
      <c r="K275" s="151" t="s">
        <v>231</v>
      </c>
      <c r="L275" s="151" t="s">
        <v>232</v>
      </c>
      <c r="M275" s="199"/>
      <c r="N275" s="199"/>
      <c r="O275" s="199"/>
      <c r="P275" s="199"/>
      <c r="Q275" s="199"/>
      <c r="R275" s="199"/>
      <c r="S275" s="199"/>
      <c r="T275" s="199"/>
      <c r="U275" s="199"/>
      <c r="V275" s="21"/>
      <c r="W275" s="21"/>
      <c r="X275" s="24"/>
      <c r="Y275" s="24"/>
      <c r="Z275" s="77"/>
    </row>
    <row r="276" spans="1:35" ht="45" customHeight="1">
      <c r="A276" s="238"/>
      <c r="B276" s="243"/>
      <c r="C276" s="92" t="s">
        <v>3</v>
      </c>
      <c r="D276" s="155" t="s">
        <v>96</v>
      </c>
      <c r="E276" s="155" t="s">
        <v>96</v>
      </c>
      <c r="F276" s="155" t="s">
        <v>96</v>
      </c>
      <c r="G276" s="155" t="s">
        <v>96</v>
      </c>
      <c r="H276" s="155" t="s">
        <v>96</v>
      </c>
      <c r="I276" s="155" t="s">
        <v>96</v>
      </c>
      <c r="J276" s="155" t="s">
        <v>260</v>
      </c>
      <c r="K276" s="155" t="s">
        <v>521</v>
      </c>
      <c r="L276" s="155" t="s">
        <v>260</v>
      </c>
      <c r="M276" s="200"/>
      <c r="N276" s="200"/>
      <c r="O276" s="200"/>
      <c r="P276" s="200"/>
      <c r="Q276" s="200"/>
      <c r="R276" s="200"/>
      <c r="S276" s="200"/>
      <c r="T276" s="200"/>
      <c r="U276" s="200"/>
      <c r="V276" s="109"/>
      <c r="W276" s="22"/>
      <c r="X276" s="22"/>
      <c r="Y276" s="22"/>
      <c r="Z276" s="73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3.5" thickBot="1">
      <c r="A277" s="238"/>
      <c r="B277" s="244"/>
      <c r="C277" s="103" t="s">
        <v>4</v>
      </c>
      <c r="D277" s="160">
        <v>22</v>
      </c>
      <c r="E277" s="160">
        <v>23</v>
      </c>
      <c r="F277" s="160">
        <v>23</v>
      </c>
      <c r="G277" s="160">
        <v>24</v>
      </c>
      <c r="H277" s="160">
        <v>20</v>
      </c>
      <c r="I277" s="161">
        <v>24</v>
      </c>
      <c r="J277" s="161">
        <v>27</v>
      </c>
      <c r="K277" s="161">
        <v>28</v>
      </c>
      <c r="L277" s="161">
        <v>11</v>
      </c>
      <c r="M277" s="201"/>
      <c r="N277" s="201"/>
      <c r="O277" s="201"/>
      <c r="P277" s="201"/>
      <c r="Q277" s="201"/>
      <c r="R277" s="201"/>
      <c r="S277" s="201"/>
      <c r="T277" s="201"/>
      <c r="U277" s="201"/>
      <c r="V277" s="44"/>
      <c r="W277" s="26"/>
      <c r="X277" s="31"/>
      <c r="Y277" s="31"/>
      <c r="Z277" s="85">
        <f>SUM(D277:Y277)</f>
        <v>202</v>
      </c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>
      <c r="A278" s="238"/>
      <c r="B278" s="239">
        <v>0.65277777777777779</v>
      </c>
      <c r="C278" s="90" t="s">
        <v>2</v>
      </c>
      <c r="D278" s="152" t="s">
        <v>233</v>
      </c>
      <c r="E278" s="152" t="s">
        <v>234</v>
      </c>
      <c r="F278" s="152" t="s">
        <v>235</v>
      </c>
      <c r="G278" s="153" t="s">
        <v>236</v>
      </c>
      <c r="H278" s="154" t="s">
        <v>237</v>
      </c>
      <c r="I278" s="152" t="s">
        <v>238</v>
      </c>
      <c r="J278" s="152" t="s">
        <v>239</v>
      </c>
      <c r="K278" s="152" t="s">
        <v>240</v>
      </c>
      <c r="L278" s="152" t="s">
        <v>241</v>
      </c>
      <c r="M278" s="199"/>
      <c r="N278" s="199"/>
      <c r="O278" s="199"/>
      <c r="P278" s="63"/>
      <c r="Q278" s="42"/>
      <c r="R278" s="199"/>
      <c r="S278" s="199"/>
      <c r="T278" s="199"/>
      <c r="U278" s="199"/>
      <c r="V278" s="21"/>
      <c r="W278" s="21"/>
      <c r="X278" s="28"/>
      <c r="Y278" s="28"/>
      <c r="Z278" s="87"/>
      <c r="AI278" s="2"/>
    </row>
    <row r="279" spans="1:35" s="9" customFormat="1" ht="42.75" customHeight="1">
      <c r="A279" s="238"/>
      <c r="B279" s="243"/>
      <c r="C279" s="92" t="s">
        <v>3</v>
      </c>
      <c r="D279" s="167" t="s">
        <v>253</v>
      </c>
      <c r="E279" s="157" t="s">
        <v>245</v>
      </c>
      <c r="F279" s="157" t="s">
        <v>245</v>
      </c>
      <c r="G279" s="167" t="s">
        <v>253</v>
      </c>
      <c r="H279" s="157" t="s">
        <v>245</v>
      </c>
      <c r="I279" s="157" t="s">
        <v>245</v>
      </c>
      <c r="J279" s="157" t="s">
        <v>245</v>
      </c>
      <c r="K279" s="157" t="s">
        <v>245</v>
      </c>
      <c r="L279" s="157" t="s">
        <v>245</v>
      </c>
      <c r="M279" s="192"/>
      <c r="N279" s="200"/>
      <c r="O279" s="200"/>
      <c r="P279" s="192"/>
      <c r="Q279" s="200"/>
      <c r="R279" s="200"/>
      <c r="S279" s="200"/>
      <c r="T279" s="200"/>
      <c r="U279" s="200"/>
      <c r="V279" s="22"/>
      <c r="W279" s="109"/>
      <c r="X279" s="22"/>
      <c r="Y279" s="22"/>
      <c r="Z279" s="73"/>
      <c r="AI279" s="10"/>
    </row>
    <row r="280" spans="1:35" ht="13.5" thickBot="1">
      <c r="A280" s="238"/>
      <c r="B280" s="245"/>
      <c r="C280" s="94" t="s">
        <v>4</v>
      </c>
      <c r="D280" s="163">
        <v>25</v>
      </c>
      <c r="E280" s="163">
        <v>25</v>
      </c>
      <c r="F280" s="163">
        <v>25</v>
      </c>
      <c r="G280" s="164">
        <v>14</v>
      </c>
      <c r="H280" s="165">
        <v>22</v>
      </c>
      <c r="I280" s="163">
        <v>29</v>
      </c>
      <c r="J280" s="164">
        <v>24</v>
      </c>
      <c r="K280" s="164">
        <v>24</v>
      </c>
      <c r="L280" s="163">
        <v>24</v>
      </c>
      <c r="M280" s="201"/>
      <c r="N280" s="201"/>
      <c r="O280" s="201"/>
      <c r="P280" s="205"/>
      <c r="Q280" s="80"/>
      <c r="R280" s="201"/>
      <c r="S280" s="205"/>
      <c r="T280" s="205"/>
      <c r="U280" s="201"/>
      <c r="V280" s="35"/>
      <c r="W280" s="44"/>
      <c r="X280" s="27"/>
      <c r="Y280" s="27"/>
      <c r="Z280" s="85">
        <f>SUM(D280:Y280)</f>
        <v>212</v>
      </c>
      <c r="AI280" s="2"/>
    </row>
    <row r="281" spans="1:35">
      <c r="A281" s="237"/>
      <c r="B281" s="242">
        <v>0.70833333333333337</v>
      </c>
      <c r="C281" s="106" t="s">
        <v>2</v>
      </c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21"/>
      <c r="X281" s="37"/>
      <c r="Y281" s="37"/>
      <c r="Z281" s="87"/>
      <c r="AC281" s="5"/>
      <c r="AD281" s="5"/>
      <c r="AE281" s="5"/>
      <c r="AF281" s="5"/>
      <c r="AG281" s="5"/>
      <c r="AH281" s="2"/>
      <c r="AI281" s="2"/>
    </row>
    <row r="282" spans="1:35" s="9" customFormat="1" ht="44.25" customHeight="1">
      <c r="A282" s="237"/>
      <c r="B282" s="240"/>
      <c r="C282" s="92" t="s">
        <v>3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109"/>
      <c r="X282" s="22"/>
      <c r="Y282" s="22"/>
      <c r="Z282" s="73"/>
      <c r="AC282" s="13"/>
      <c r="AD282" s="13"/>
      <c r="AE282" s="13"/>
      <c r="AF282" s="13"/>
      <c r="AG282" s="13"/>
      <c r="AH282" s="10"/>
      <c r="AI282" s="10"/>
    </row>
    <row r="283" spans="1:35" ht="13.5" thickBot="1">
      <c r="A283" s="251"/>
      <c r="B283" s="241"/>
      <c r="C283" s="94" t="s">
        <v>4</v>
      </c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44"/>
      <c r="X283" s="30"/>
      <c r="Y283" s="30"/>
      <c r="Z283" s="84">
        <f>SUM(D283:Y283)</f>
        <v>0</v>
      </c>
      <c r="AC283" s="16"/>
      <c r="AD283" s="16"/>
      <c r="AE283" s="16"/>
      <c r="AF283" s="16"/>
      <c r="AG283" s="4"/>
      <c r="AH283" s="2"/>
      <c r="AI283" s="2"/>
    </row>
    <row r="284" spans="1:35" ht="12.75" customHeight="1">
      <c r="A284" s="236" t="s">
        <v>53</v>
      </c>
      <c r="B284" s="239">
        <v>0.375</v>
      </c>
      <c r="C284" s="90" t="s">
        <v>2</v>
      </c>
      <c r="D284" s="137" t="s">
        <v>108</v>
      </c>
      <c r="E284" s="137" t="s">
        <v>109</v>
      </c>
      <c r="F284" s="137" t="s">
        <v>110</v>
      </c>
      <c r="G284" s="137" t="s">
        <v>111</v>
      </c>
      <c r="H284" s="137" t="s">
        <v>112</v>
      </c>
      <c r="I284" s="137" t="s">
        <v>113</v>
      </c>
      <c r="J284" s="137" t="s">
        <v>114</v>
      </c>
      <c r="K284" s="137" t="s">
        <v>115</v>
      </c>
      <c r="L284" s="199"/>
      <c r="M284" s="199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91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33.75" customHeight="1">
      <c r="A285" s="237"/>
      <c r="B285" s="240"/>
      <c r="C285" s="92" t="s">
        <v>3</v>
      </c>
      <c r="D285" s="138" t="s">
        <v>15</v>
      </c>
      <c r="E285" s="138" t="s">
        <v>15</v>
      </c>
      <c r="F285" s="138" t="s">
        <v>15</v>
      </c>
      <c r="G285" s="138" t="s">
        <v>15</v>
      </c>
      <c r="H285" s="138" t="s">
        <v>15</v>
      </c>
      <c r="I285" s="138" t="s">
        <v>15</v>
      </c>
      <c r="J285" s="138" t="s">
        <v>15</v>
      </c>
      <c r="K285" s="138" t="s">
        <v>15</v>
      </c>
      <c r="L285" s="200"/>
      <c r="M285" s="200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93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3.5" thickBot="1">
      <c r="A286" s="237"/>
      <c r="B286" s="241"/>
      <c r="C286" s="94" t="s">
        <v>4</v>
      </c>
      <c r="D286" s="139">
        <v>27</v>
      </c>
      <c r="E286" s="139">
        <v>40</v>
      </c>
      <c r="F286" s="139">
        <v>36</v>
      </c>
      <c r="G286" s="139">
        <v>26</v>
      </c>
      <c r="H286" s="139">
        <v>43</v>
      </c>
      <c r="I286" s="139">
        <v>26</v>
      </c>
      <c r="J286" s="139">
        <v>27</v>
      </c>
      <c r="K286" s="139">
        <v>31</v>
      </c>
      <c r="L286" s="201"/>
      <c r="M286" s="201"/>
      <c r="N286" s="23"/>
      <c r="O286" s="23"/>
      <c r="P286" s="27"/>
      <c r="Q286" s="35"/>
      <c r="R286" s="35"/>
      <c r="S286" s="35"/>
      <c r="T286" s="35"/>
      <c r="U286" s="35"/>
      <c r="V286" s="35"/>
      <c r="W286" s="35"/>
      <c r="X286" s="35"/>
      <c r="Y286" s="35"/>
      <c r="Z286" s="117">
        <f>SUM(D286:Q286)</f>
        <v>256</v>
      </c>
      <c r="AA286" s="2"/>
      <c r="AB286" s="2"/>
      <c r="AC286" s="2"/>
      <c r="AD286" s="2"/>
      <c r="AE286" s="2"/>
      <c r="AF286" s="2"/>
    </row>
    <row r="287" spans="1:35">
      <c r="A287" s="237"/>
      <c r="B287" s="242">
        <v>0.43055555555555558</v>
      </c>
      <c r="C287" s="106" t="s">
        <v>2</v>
      </c>
      <c r="D287" s="137" t="s">
        <v>128</v>
      </c>
      <c r="E287" s="137" t="s">
        <v>129</v>
      </c>
      <c r="F287" s="137" t="s">
        <v>130</v>
      </c>
      <c r="G287" s="137" t="s">
        <v>131</v>
      </c>
      <c r="H287" s="137" t="s">
        <v>132</v>
      </c>
      <c r="I287" s="137" t="s">
        <v>133</v>
      </c>
      <c r="J287" s="137" t="s">
        <v>117</v>
      </c>
      <c r="K287" s="137" t="s">
        <v>136</v>
      </c>
      <c r="L287" s="199"/>
      <c r="M287" s="199"/>
      <c r="N287" s="21"/>
      <c r="O287" s="21"/>
      <c r="P287" s="21"/>
      <c r="Q287" s="21"/>
      <c r="R287" s="21"/>
      <c r="S287" s="42"/>
      <c r="T287" s="42"/>
      <c r="U287" s="42"/>
      <c r="V287" s="42"/>
      <c r="W287" s="42"/>
      <c r="X287" s="42"/>
      <c r="Y287" s="42"/>
      <c r="Z287" s="96"/>
    </row>
    <row r="288" spans="1:35" ht="39.75" customHeight="1">
      <c r="A288" s="237"/>
      <c r="B288" s="243"/>
      <c r="C288" s="92" t="s">
        <v>3</v>
      </c>
      <c r="D288" s="138" t="s">
        <v>15</v>
      </c>
      <c r="E288" s="138" t="s">
        <v>15</v>
      </c>
      <c r="F288" s="138" t="s">
        <v>15</v>
      </c>
      <c r="G288" s="138" t="s">
        <v>15</v>
      </c>
      <c r="H288" s="138" t="s">
        <v>15</v>
      </c>
      <c r="I288" s="138" t="s">
        <v>137</v>
      </c>
      <c r="J288" s="138" t="s">
        <v>15</v>
      </c>
      <c r="K288" s="138" t="s">
        <v>137</v>
      </c>
      <c r="L288" s="200"/>
      <c r="M288" s="200"/>
      <c r="N288" s="22"/>
      <c r="O288" s="22"/>
      <c r="P288" s="22"/>
      <c r="Q288" s="22"/>
      <c r="R288" s="22"/>
      <c r="S288" s="39"/>
      <c r="T288" s="39"/>
      <c r="U288" s="39"/>
      <c r="V288" s="39"/>
      <c r="W288" s="39"/>
      <c r="X288" s="39"/>
      <c r="Y288" s="39"/>
      <c r="Z288" s="93"/>
    </row>
    <row r="289" spans="1:35" ht="13.5" thickBot="1">
      <c r="A289" s="237"/>
      <c r="B289" s="244"/>
      <c r="C289" s="103" t="s">
        <v>4</v>
      </c>
      <c r="D289" s="140">
        <v>23</v>
      </c>
      <c r="E289" s="140">
        <v>26</v>
      </c>
      <c r="F289" s="140">
        <v>26</v>
      </c>
      <c r="G289" s="140">
        <v>23</v>
      </c>
      <c r="H289" s="140">
        <v>30</v>
      </c>
      <c r="I289" s="140">
        <v>30</v>
      </c>
      <c r="J289" s="139">
        <v>29</v>
      </c>
      <c r="K289" s="144">
        <v>18</v>
      </c>
      <c r="L289" s="29"/>
      <c r="M289" s="27"/>
      <c r="N289" s="23"/>
      <c r="O289" s="23"/>
      <c r="P289" s="23"/>
      <c r="Q289" s="23"/>
      <c r="R289" s="23"/>
      <c r="S289" s="43"/>
      <c r="T289" s="43"/>
      <c r="U289" s="43"/>
      <c r="V289" s="43"/>
      <c r="W289" s="80"/>
      <c r="X289" s="80"/>
      <c r="Y289" s="80"/>
      <c r="Z289" s="84">
        <f>SUM(D289:Y289)</f>
        <v>205</v>
      </c>
    </row>
    <row r="290" spans="1:35">
      <c r="A290" s="238"/>
      <c r="B290" s="239">
        <v>0.4861111111111111</v>
      </c>
      <c r="C290" s="90" t="s">
        <v>2</v>
      </c>
      <c r="D290" s="137" t="s">
        <v>118</v>
      </c>
      <c r="E290" s="137" t="s">
        <v>120</v>
      </c>
      <c r="F290" s="137" t="s">
        <v>121</v>
      </c>
      <c r="G290" s="137" t="s">
        <v>122</v>
      </c>
      <c r="H290" s="137" t="s">
        <v>123</v>
      </c>
      <c r="I290" s="137" t="s">
        <v>124</v>
      </c>
      <c r="J290" s="137" t="s">
        <v>125</v>
      </c>
      <c r="K290" s="137" t="s">
        <v>126</v>
      </c>
      <c r="L290" s="137" t="s">
        <v>127</v>
      </c>
      <c r="M290" s="199"/>
      <c r="N290" s="21"/>
      <c r="O290" s="21"/>
      <c r="P290" s="21"/>
      <c r="Q290" s="21"/>
      <c r="R290" s="21"/>
      <c r="S290" s="21"/>
      <c r="T290" s="21"/>
      <c r="U290" s="21"/>
      <c r="V290" s="21"/>
      <c r="W290" s="38"/>
      <c r="X290" s="38"/>
      <c r="Y290" s="38"/>
      <c r="Z290" s="91"/>
    </row>
    <row r="291" spans="1:35" ht="47.25" customHeight="1">
      <c r="A291" s="238"/>
      <c r="B291" s="243"/>
      <c r="C291" s="92" t="s">
        <v>3</v>
      </c>
      <c r="D291" s="138" t="s">
        <v>15</v>
      </c>
      <c r="E291" s="138" t="s">
        <v>15</v>
      </c>
      <c r="F291" s="138" t="s">
        <v>15</v>
      </c>
      <c r="G291" s="138" t="s">
        <v>15</v>
      </c>
      <c r="H291" s="138" t="s">
        <v>15</v>
      </c>
      <c r="I291" s="138" t="s">
        <v>15</v>
      </c>
      <c r="J291" s="138" t="s">
        <v>15</v>
      </c>
      <c r="K291" s="138" t="s">
        <v>15</v>
      </c>
      <c r="L291" s="138" t="s">
        <v>15</v>
      </c>
      <c r="M291" s="200"/>
      <c r="N291" s="22"/>
      <c r="O291" s="22"/>
      <c r="P291" s="22"/>
      <c r="Q291" s="22"/>
      <c r="R291" s="22"/>
      <c r="S291" s="22"/>
      <c r="T291" s="22"/>
      <c r="U291" s="22"/>
      <c r="V291" s="22"/>
      <c r="W291" s="39"/>
      <c r="X291" s="39"/>
      <c r="Y291" s="39"/>
      <c r="Z291" s="93"/>
    </row>
    <row r="292" spans="1:35" ht="13.5" thickBot="1">
      <c r="A292" s="238"/>
      <c r="B292" s="244"/>
      <c r="C292" s="103" t="s">
        <v>4</v>
      </c>
      <c r="D292" s="140">
        <v>23</v>
      </c>
      <c r="E292" s="140">
        <v>25</v>
      </c>
      <c r="F292" s="140">
        <v>26</v>
      </c>
      <c r="G292" s="140">
        <v>26</v>
      </c>
      <c r="H292" s="140">
        <v>23</v>
      </c>
      <c r="I292" s="140">
        <v>32</v>
      </c>
      <c r="J292" s="140">
        <v>28</v>
      </c>
      <c r="K292" s="140">
        <v>23</v>
      </c>
      <c r="L292" s="144">
        <v>31</v>
      </c>
      <c r="M292" s="27"/>
      <c r="N292" s="23"/>
      <c r="O292" s="23"/>
      <c r="P292" s="34"/>
      <c r="Q292" s="34"/>
      <c r="R292" s="34"/>
      <c r="S292" s="44"/>
      <c r="T292" s="44"/>
      <c r="U292" s="44"/>
      <c r="V292" s="44"/>
      <c r="W292" s="43"/>
      <c r="X292" s="43"/>
      <c r="Y292" s="43"/>
      <c r="Z292" s="84">
        <f>SUM(D292:Y292)</f>
        <v>237</v>
      </c>
    </row>
    <row r="293" spans="1:35">
      <c r="A293" s="238"/>
      <c r="B293" s="239">
        <v>0.54166666666666663</v>
      </c>
      <c r="C293" s="90" t="s">
        <v>2</v>
      </c>
      <c r="D293" s="21" t="s">
        <v>82</v>
      </c>
      <c r="E293" s="21" t="s">
        <v>83</v>
      </c>
      <c r="F293" s="21" t="s">
        <v>84</v>
      </c>
      <c r="G293" s="21" t="s">
        <v>85</v>
      </c>
      <c r="H293" s="21" t="s">
        <v>86</v>
      </c>
      <c r="I293" s="21" t="s">
        <v>87</v>
      </c>
      <c r="J293" s="21" t="s">
        <v>88</v>
      </c>
      <c r="K293" s="21" t="s">
        <v>68</v>
      </c>
      <c r="L293" s="21" t="s">
        <v>69</v>
      </c>
      <c r="S293" s="21"/>
      <c r="T293" s="21"/>
      <c r="U293" s="21"/>
      <c r="V293" s="21"/>
      <c r="W293" s="21"/>
      <c r="X293" s="21"/>
      <c r="Y293" s="21"/>
      <c r="Z293" s="91"/>
    </row>
    <row r="294" spans="1:35" ht="37.5" customHeight="1">
      <c r="A294" s="238"/>
      <c r="B294" s="243"/>
      <c r="C294" s="92" t="s">
        <v>3</v>
      </c>
      <c r="D294" s="22" t="s">
        <v>101</v>
      </c>
      <c r="E294" s="22" t="s">
        <v>101</v>
      </c>
      <c r="F294" s="22" t="s">
        <v>101</v>
      </c>
      <c r="G294" s="22" t="s">
        <v>101</v>
      </c>
      <c r="H294" s="22" t="s">
        <v>101</v>
      </c>
      <c r="I294" s="22" t="s">
        <v>101</v>
      </c>
      <c r="J294" s="22" t="s">
        <v>101</v>
      </c>
      <c r="K294" s="22" t="s">
        <v>101</v>
      </c>
      <c r="L294" s="22" t="s">
        <v>101</v>
      </c>
      <c r="S294" s="22"/>
      <c r="T294" s="22"/>
      <c r="U294" s="22"/>
      <c r="V294" s="22"/>
      <c r="W294" s="109"/>
      <c r="X294" s="109"/>
      <c r="Y294" s="109"/>
      <c r="Z294" s="93"/>
    </row>
    <row r="295" spans="1:35" ht="13.5" thickBot="1">
      <c r="A295" s="238"/>
      <c r="B295" s="244"/>
      <c r="C295" s="103" t="s">
        <v>4</v>
      </c>
      <c r="D295" s="27">
        <v>30</v>
      </c>
      <c r="E295" s="27">
        <v>27</v>
      </c>
      <c r="F295" s="27">
        <v>35</v>
      </c>
      <c r="G295" s="27">
        <v>26</v>
      </c>
      <c r="H295" s="27">
        <v>39</v>
      </c>
      <c r="I295" s="27">
        <v>29</v>
      </c>
      <c r="J295" s="27">
        <v>31</v>
      </c>
      <c r="K295" s="27">
        <v>25</v>
      </c>
      <c r="L295" s="27">
        <v>27</v>
      </c>
      <c r="S295" s="25"/>
      <c r="T295" s="25"/>
      <c r="U295" s="25"/>
      <c r="V295" s="25"/>
      <c r="W295" s="44"/>
      <c r="X295" s="44"/>
      <c r="Y295" s="44"/>
      <c r="Z295" s="108">
        <f>SUM(D295:Q295)</f>
        <v>269</v>
      </c>
    </row>
    <row r="296" spans="1:35">
      <c r="A296" s="238"/>
      <c r="B296" s="239">
        <v>0.59722222222222221</v>
      </c>
      <c r="C296" s="90" t="s">
        <v>2</v>
      </c>
      <c r="D296" s="21" t="s">
        <v>71</v>
      </c>
      <c r="E296" s="21" t="s">
        <v>72</v>
      </c>
      <c r="F296" s="21" t="s">
        <v>75</v>
      </c>
      <c r="G296" s="21" t="s">
        <v>77</v>
      </c>
      <c r="H296" s="21" t="s">
        <v>90</v>
      </c>
      <c r="I296" s="21" t="s">
        <v>91</v>
      </c>
      <c r="J296" s="137" t="s">
        <v>141</v>
      </c>
      <c r="K296" s="137" t="s">
        <v>143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91"/>
    </row>
    <row r="297" spans="1:35" ht="38.25">
      <c r="A297" s="238"/>
      <c r="B297" s="243"/>
      <c r="C297" s="92" t="s">
        <v>3</v>
      </c>
      <c r="D297" s="22" t="s">
        <v>101</v>
      </c>
      <c r="E297" s="22" t="s">
        <v>101</v>
      </c>
      <c r="F297" s="22" t="s">
        <v>101</v>
      </c>
      <c r="G297" s="22" t="s">
        <v>101</v>
      </c>
      <c r="H297" s="22" t="s">
        <v>101</v>
      </c>
      <c r="I297" s="22" t="s">
        <v>101</v>
      </c>
      <c r="J297" s="138" t="s">
        <v>148</v>
      </c>
      <c r="K297" s="138" t="s">
        <v>148</v>
      </c>
      <c r="L297" s="22"/>
      <c r="M297" s="22"/>
      <c r="N297" s="22"/>
      <c r="O297" s="22"/>
      <c r="P297" s="22"/>
      <c r="Q297" s="22"/>
      <c r="R297" s="22"/>
      <c r="S297" s="22"/>
      <c r="T297" s="22"/>
      <c r="U297" s="109"/>
      <c r="V297" s="109"/>
      <c r="W297" s="22"/>
      <c r="X297" s="22"/>
      <c r="Y297" s="22"/>
      <c r="Z297" s="93"/>
    </row>
    <row r="298" spans="1:35" ht="13.5" thickBot="1">
      <c r="A298" s="238"/>
      <c r="B298" s="244"/>
      <c r="C298" s="103" t="s">
        <v>4</v>
      </c>
      <c r="D298" s="27">
        <v>33</v>
      </c>
      <c r="E298" s="27">
        <v>23</v>
      </c>
      <c r="F298" s="27">
        <v>28</v>
      </c>
      <c r="G298" s="27">
        <v>31</v>
      </c>
      <c r="H298" s="27">
        <v>31</v>
      </c>
      <c r="I298" s="27">
        <v>26</v>
      </c>
      <c r="J298" s="144">
        <v>20</v>
      </c>
      <c r="K298" s="144">
        <v>13</v>
      </c>
      <c r="L298" s="27"/>
      <c r="M298" s="27"/>
      <c r="N298" s="27"/>
      <c r="O298" s="27"/>
      <c r="P298" s="27"/>
      <c r="Q298" s="27"/>
      <c r="R298" s="27"/>
      <c r="S298" s="27"/>
      <c r="T298" s="27"/>
      <c r="U298" s="44"/>
      <c r="V298" s="44"/>
      <c r="W298" s="26"/>
      <c r="X298" s="26"/>
      <c r="Y298" s="26"/>
      <c r="Z298" s="117">
        <f>SUM(D298:U298)</f>
        <v>205</v>
      </c>
    </row>
    <row r="299" spans="1:35">
      <c r="A299" s="238"/>
      <c r="B299" s="239">
        <v>0.65277777777777779</v>
      </c>
      <c r="C299" s="90" t="s">
        <v>2</v>
      </c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91"/>
      <c r="AD299" s="5"/>
      <c r="AE299" s="5"/>
      <c r="AF299" s="5"/>
      <c r="AG299" s="5"/>
      <c r="AH299" s="2"/>
      <c r="AI299" s="2"/>
    </row>
    <row r="300" spans="1:35" s="9" customFormat="1">
      <c r="A300" s="238"/>
      <c r="B300" s="243"/>
      <c r="C300" s="92" t="s">
        <v>3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109"/>
      <c r="X300" s="109"/>
      <c r="Y300" s="109"/>
      <c r="Z300" s="73"/>
      <c r="AB300" s="6"/>
      <c r="AC300" s="6"/>
      <c r="AD300" s="13"/>
      <c r="AE300" s="13"/>
      <c r="AF300" s="13"/>
      <c r="AG300" s="13"/>
      <c r="AH300" s="10"/>
      <c r="AI300" s="10"/>
    </row>
    <row r="301" spans="1:35" ht="13.5" thickBot="1">
      <c r="A301" s="238"/>
      <c r="B301" s="245"/>
      <c r="C301" s="94" t="s">
        <v>4</v>
      </c>
      <c r="D301" s="23"/>
      <c r="E301" s="23"/>
      <c r="F301" s="23"/>
      <c r="G301" s="23"/>
      <c r="H301" s="23"/>
      <c r="I301" s="26"/>
      <c r="J301" s="26"/>
      <c r="K301" s="26"/>
      <c r="L301" s="23"/>
      <c r="M301" s="26"/>
      <c r="N301" s="26"/>
      <c r="O301" s="26"/>
      <c r="P301" s="23"/>
      <c r="Q301" s="23"/>
      <c r="R301" s="35"/>
      <c r="S301" s="35"/>
      <c r="T301" s="35"/>
      <c r="U301" s="35"/>
      <c r="V301" s="35"/>
      <c r="W301" s="44"/>
      <c r="X301" s="44"/>
      <c r="Y301" s="44"/>
      <c r="Z301" s="76">
        <f>SUM(D301:Y301)</f>
        <v>0</v>
      </c>
      <c r="AD301" s="16"/>
      <c r="AE301" s="16"/>
      <c r="AF301" s="16"/>
      <c r="AG301" s="4"/>
      <c r="AH301" s="2"/>
      <c r="AI301" s="2"/>
    </row>
    <row r="302" spans="1:35">
      <c r="A302" s="237"/>
      <c r="B302" s="242">
        <v>0.70833333333333337</v>
      </c>
      <c r="C302" s="106" t="s">
        <v>2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63"/>
      <c r="Q302" s="42"/>
      <c r="R302" s="21"/>
      <c r="S302" s="21"/>
      <c r="T302" s="21"/>
      <c r="U302" s="21"/>
      <c r="V302" s="42"/>
      <c r="W302" s="21"/>
      <c r="X302" s="21"/>
      <c r="Y302" s="21"/>
      <c r="Z302" s="96"/>
    </row>
    <row r="303" spans="1:35" ht="42" customHeight="1">
      <c r="A303" s="237"/>
      <c r="B303" s="240"/>
      <c r="C303" s="92" t="s">
        <v>3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192"/>
      <c r="N303" s="22"/>
      <c r="O303" s="22"/>
      <c r="P303" s="192"/>
      <c r="Q303" s="22"/>
      <c r="R303" s="22"/>
      <c r="S303" s="22"/>
      <c r="T303" s="22"/>
      <c r="U303" s="22"/>
      <c r="V303" s="22"/>
      <c r="W303" s="109"/>
      <c r="X303" s="109"/>
      <c r="Y303" s="109"/>
      <c r="Z303" s="93"/>
    </row>
    <row r="304" spans="1:35" ht="13.5" thickBot="1">
      <c r="A304" s="251"/>
      <c r="B304" s="241"/>
      <c r="C304" s="94" t="s">
        <v>4</v>
      </c>
      <c r="D304" s="27"/>
      <c r="E304" s="27"/>
      <c r="F304" s="27"/>
      <c r="G304" s="27"/>
      <c r="H304" s="27"/>
      <c r="I304" s="23"/>
      <c r="J304" s="23"/>
      <c r="K304" s="23"/>
      <c r="L304" s="201"/>
      <c r="M304" s="23"/>
      <c r="N304" s="23"/>
      <c r="O304" s="23"/>
      <c r="P304" s="35"/>
      <c r="Q304" s="80"/>
      <c r="R304" s="23"/>
      <c r="S304" s="35"/>
      <c r="T304" s="43"/>
      <c r="U304" s="23"/>
      <c r="V304" s="27"/>
      <c r="W304" s="44"/>
      <c r="X304" s="44"/>
      <c r="Y304" s="44"/>
      <c r="Z304" s="76">
        <f>SUM(D304:Y304)</f>
        <v>0</v>
      </c>
    </row>
    <row r="305" spans="1:35">
      <c r="A305" s="256" t="s">
        <v>527</v>
      </c>
      <c r="B305" s="239">
        <v>0.375</v>
      </c>
      <c r="C305" s="106" t="s">
        <v>2</v>
      </c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21"/>
      <c r="X305" s="21"/>
      <c r="Y305" s="21"/>
      <c r="Z305" s="96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30" customHeight="1">
      <c r="A306" s="257"/>
      <c r="B306" s="240"/>
      <c r="C306" s="92" t="s">
        <v>3</v>
      </c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2"/>
      <c r="X306" s="22"/>
      <c r="Y306" s="22"/>
      <c r="Z306" s="93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13.5" thickBot="1">
      <c r="A307" s="257"/>
      <c r="B307" s="241"/>
      <c r="C307" s="94" t="s">
        <v>4</v>
      </c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35"/>
      <c r="X307" s="35"/>
      <c r="Y307" s="35"/>
      <c r="Z307" s="76">
        <f>SUM(D307:Y307)</f>
        <v>0</v>
      </c>
      <c r="AA307" s="2"/>
      <c r="AB307" s="2"/>
      <c r="AC307" s="2"/>
      <c r="AD307" s="2"/>
      <c r="AE307" s="2"/>
      <c r="AF307" s="2"/>
    </row>
    <row r="308" spans="1:35">
      <c r="A308" s="257"/>
      <c r="B308" s="242">
        <v>0.43055555555555558</v>
      </c>
      <c r="C308" s="106" t="s">
        <v>2</v>
      </c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42"/>
      <c r="X308" s="42"/>
      <c r="Y308" s="42"/>
      <c r="Z308" s="96"/>
    </row>
    <row r="309" spans="1:35" ht="34.5" customHeight="1">
      <c r="A309" s="257"/>
      <c r="B309" s="243"/>
      <c r="C309" s="92" t="s">
        <v>3</v>
      </c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39"/>
      <c r="X309" s="39"/>
      <c r="Y309" s="39"/>
      <c r="Z309" s="93"/>
    </row>
    <row r="310" spans="1:35" ht="13.5" thickBot="1">
      <c r="A310" s="257"/>
      <c r="B310" s="244"/>
      <c r="C310" s="94" t="s">
        <v>4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80"/>
      <c r="X310" s="80"/>
      <c r="Y310" s="80"/>
      <c r="Z310" s="101">
        <f>SUM(D310:Y310)</f>
        <v>0</v>
      </c>
    </row>
    <row r="311" spans="1:35">
      <c r="A311" s="257"/>
      <c r="B311" s="239">
        <v>0.4861111111111111</v>
      </c>
      <c r="C311" s="90" t="s">
        <v>2</v>
      </c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38"/>
      <c r="X311" s="38"/>
      <c r="Y311" s="38"/>
      <c r="Z311" s="91"/>
    </row>
    <row r="312" spans="1:35" ht="39.75" customHeight="1">
      <c r="A312" s="257"/>
      <c r="B312" s="243"/>
      <c r="C312" s="92" t="s">
        <v>3</v>
      </c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39"/>
      <c r="X312" s="39"/>
      <c r="Y312" s="39"/>
      <c r="Z312" s="93"/>
    </row>
    <row r="313" spans="1:35" ht="13.5" thickBot="1">
      <c r="A313" s="257"/>
      <c r="B313" s="244"/>
      <c r="C313" s="103" t="s">
        <v>4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43"/>
      <c r="X313" s="43"/>
      <c r="Y313" s="43"/>
      <c r="Z313" s="101">
        <f>SUM(D313:Y313)</f>
        <v>0</v>
      </c>
    </row>
    <row r="314" spans="1:35">
      <c r="A314" s="257"/>
      <c r="B314" s="239">
        <v>0.54166666666666663</v>
      </c>
      <c r="C314" s="90" t="s">
        <v>2</v>
      </c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38"/>
      <c r="X314" s="38"/>
      <c r="Y314" s="38"/>
      <c r="Z314" s="91"/>
    </row>
    <row r="315" spans="1:35" ht="37.5" customHeight="1">
      <c r="A315" s="257"/>
      <c r="B315" s="243"/>
      <c r="C315" s="92" t="s">
        <v>3</v>
      </c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118"/>
      <c r="X315" s="118"/>
      <c r="Y315" s="118"/>
      <c r="Z315" s="93"/>
    </row>
    <row r="316" spans="1:35" ht="13.5" thickBot="1">
      <c r="A316" s="257"/>
      <c r="B316" s="245"/>
      <c r="C316" s="94" t="s">
        <v>4</v>
      </c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80"/>
      <c r="X316" s="80"/>
      <c r="Y316" s="80"/>
      <c r="Z316" s="101">
        <f>SUM(D316:Y316)</f>
        <v>0</v>
      </c>
    </row>
    <row r="317" spans="1:35">
      <c r="A317" s="258"/>
      <c r="B317" s="239">
        <v>0.59722222222222221</v>
      </c>
      <c r="C317" s="90" t="s">
        <v>2</v>
      </c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21"/>
      <c r="X317" s="21"/>
      <c r="Y317" s="21"/>
      <c r="Z317" s="91"/>
    </row>
    <row r="318" spans="1:35">
      <c r="A318" s="258"/>
      <c r="B318" s="243"/>
      <c r="C318" s="92" t="s">
        <v>3</v>
      </c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2"/>
      <c r="X318" s="22"/>
      <c r="Y318" s="22"/>
      <c r="Z318" s="93"/>
    </row>
    <row r="319" spans="1:35" ht="13.5" thickBot="1">
      <c r="A319" s="258"/>
      <c r="B319" s="245"/>
      <c r="C319" s="94" t="s">
        <v>4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76">
        <f>SUM(D319:Y319)</f>
        <v>0</v>
      </c>
    </row>
    <row r="320" spans="1:35">
      <c r="A320" s="257"/>
      <c r="B320" s="242">
        <v>0.65277777777777779</v>
      </c>
      <c r="C320" s="106" t="s">
        <v>2</v>
      </c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25"/>
      <c r="X320" s="125"/>
      <c r="Y320" s="125"/>
      <c r="Z320" s="96"/>
      <c r="AB320" s="5"/>
      <c r="AC320" s="5"/>
      <c r="AD320" s="5"/>
      <c r="AE320" s="5"/>
      <c r="AF320" s="5"/>
      <c r="AG320" s="5"/>
      <c r="AH320" s="2"/>
      <c r="AI320" s="2"/>
    </row>
    <row r="321" spans="1:35" s="9" customFormat="1" ht="33.75" customHeight="1">
      <c r="A321" s="257"/>
      <c r="B321" s="243"/>
      <c r="C321" s="92" t="s">
        <v>3</v>
      </c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130"/>
      <c r="X321" s="130"/>
      <c r="Y321" s="130"/>
      <c r="Z321" s="73"/>
      <c r="AB321" s="13"/>
      <c r="AC321" s="13"/>
      <c r="AD321" s="13"/>
      <c r="AE321" s="13"/>
      <c r="AF321" s="13"/>
      <c r="AG321" s="13"/>
      <c r="AH321" s="10"/>
      <c r="AI321" s="10"/>
    </row>
    <row r="322" spans="1:35" ht="13.5" thickBot="1">
      <c r="A322" s="257"/>
      <c r="B322" s="245"/>
      <c r="C322" s="94" t="s">
        <v>4</v>
      </c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80"/>
      <c r="X322" s="80"/>
      <c r="Y322" s="80"/>
      <c r="Z322" s="101">
        <f>SUM(D322:Y322)</f>
        <v>0</v>
      </c>
      <c r="AB322" s="16"/>
      <c r="AC322" s="16"/>
      <c r="AD322" s="16"/>
      <c r="AE322" s="16"/>
      <c r="AF322" s="16"/>
      <c r="AG322" s="4"/>
      <c r="AH322" s="2"/>
      <c r="AI322" s="2"/>
    </row>
    <row r="323" spans="1:35">
      <c r="A323" s="257"/>
      <c r="B323" s="242">
        <v>0.70833333333333337</v>
      </c>
      <c r="C323" s="90" t="s">
        <v>2</v>
      </c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21"/>
      <c r="X323" s="21"/>
      <c r="Y323" s="21"/>
      <c r="Z323" s="91"/>
    </row>
    <row r="324" spans="1:35">
      <c r="A324" s="257"/>
      <c r="B324" s="240"/>
      <c r="C324" s="92" t="s">
        <v>3</v>
      </c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2"/>
      <c r="X324" s="22"/>
      <c r="Y324" s="22"/>
      <c r="Z324" s="93"/>
    </row>
    <row r="325" spans="1:35" ht="13.5" thickBot="1">
      <c r="A325" s="257"/>
      <c r="B325" s="246"/>
      <c r="C325" s="103" t="s">
        <v>4</v>
      </c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101">
        <f>SUM(D325:Y325)</f>
        <v>0</v>
      </c>
    </row>
    <row r="326" spans="1:35">
      <c r="A326" s="255" t="s">
        <v>54</v>
      </c>
      <c r="B326" s="239">
        <v>0.375</v>
      </c>
      <c r="C326" s="90" t="s">
        <v>2</v>
      </c>
      <c r="D326" s="196" t="s">
        <v>283</v>
      </c>
      <c r="E326" s="196" t="s">
        <v>284</v>
      </c>
      <c r="F326" s="196" t="s">
        <v>285</v>
      </c>
      <c r="G326" s="196" t="s">
        <v>378</v>
      </c>
      <c r="H326" s="196" t="s">
        <v>276</v>
      </c>
      <c r="I326" s="196" t="s">
        <v>277</v>
      </c>
      <c r="J326" s="196" t="s">
        <v>279</v>
      </c>
      <c r="K326" s="196" t="s">
        <v>278</v>
      </c>
      <c r="L326" s="196" t="s">
        <v>269</v>
      </c>
      <c r="M326" s="196" t="s">
        <v>381</v>
      </c>
      <c r="N326" s="196" t="s">
        <v>382</v>
      </c>
      <c r="O326" s="190" t="s">
        <v>505</v>
      </c>
      <c r="P326" s="190" t="s">
        <v>504</v>
      </c>
      <c r="Q326" s="190" t="s">
        <v>503</v>
      </c>
      <c r="R326" s="21"/>
      <c r="S326" s="21"/>
      <c r="T326" s="21"/>
      <c r="U326" s="21"/>
      <c r="V326" s="21"/>
      <c r="W326" s="21"/>
      <c r="X326" s="21"/>
      <c r="Y326" s="21"/>
      <c r="Z326" s="77"/>
    </row>
    <row r="327" spans="1:35" ht="38.25">
      <c r="A327" s="238"/>
      <c r="B327" s="240"/>
      <c r="C327" s="92" t="s">
        <v>3</v>
      </c>
      <c r="D327" s="197" t="s">
        <v>469</v>
      </c>
      <c r="E327" s="197" t="s">
        <v>469</v>
      </c>
      <c r="F327" s="197" t="s">
        <v>469</v>
      </c>
      <c r="G327" s="197" t="s">
        <v>470</v>
      </c>
      <c r="H327" s="197" t="s">
        <v>470</v>
      </c>
      <c r="I327" s="197" t="s">
        <v>470</v>
      </c>
      <c r="J327" s="197" t="s">
        <v>471</v>
      </c>
      <c r="K327" s="197" t="s">
        <v>471</v>
      </c>
      <c r="L327" s="197" t="s">
        <v>453</v>
      </c>
      <c r="M327" s="197" t="s">
        <v>453</v>
      </c>
      <c r="N327" s="197" t="s">
        <v>271</v>
      </c>
      <c r="O327" s="189" t="s">
        <v>16</v>
      </c>
      <c r="P327" s="189" t="s">
        <v>16</v>
      </c>
      <c r="Q327" s="189" t="s">
        <v>16</v>
      </c>
      <c r="R327" s="22"/>
      <c r="S327" s="22"/>
      <c r="T327" s="22"/>
      <c r="U327" s="22"/>
      <c r="V327" s="22"/>
      <c r="W327" s="22"/>
      <c r="X327" s="22"/>
      <c r="Y327" s="22"/>
      <c r="Z327" s="73"/>
    </row>
    <row r="328" spans="1:35" ht="13.5" thickBot="1">
      <c r="A328" s="238"/>
      <c r="B328" s="246"/>
      <c r="C328" s="103" t="s">
        <v>4</v>
      </c>
      <c r="D328" s="198">
        <v>25</v>
      </c>
      <c r="E328" s="198">
        <v>18</v>
      </c>
      <c r="F328" s="198">
        <v>23</v>
      </c>
      <c r="G328" s="198">
        <v>25</v>
      </c>
      <c r="H328" s="198">
        <v>25</v>
      </c>
      <c r="I328" s="198">
        <v>18</v>
      </c>
      <c r="J328" s="198">
        <v>21</v>
      </c>
      <c r="K328" s="198">
        <v>8</v>
      </c>
      <c r="L328" s="198">
        <v>28</v>
      </c>
      <c r="M328" s="198">
        <v>30</v>
      </c>
      <c r="N328" s="198">
        <v>26</v>
      </c>
      <c r="O328" s="188">
        <v>23</v>
      </c>
      <c r="P328" s="188">
        <v>25</v>
      </c>
      <c r="Q328" s="188">
        <v>30</v>
      </c>
      <c r="R328" s="27"/>
      <c r="S328" s="27"/>
      <c r="T328" s="27"/>
      <c r="U328" s="27"/>
      <c r="V328" s="27"/>
      <c r="W328" s="27"/>
      <c r="X328" s="27"/>
      <c r="Y328" s="27"/>
      <c r="Z328" s="76">
        <f>SUM(D328:Y328)</f>
        <v>325</v>
      </c>
    </row>
    <row r="329" spans="1:35">
      <c r="A329" s="238"/>
      <c r="B329" s="239">
        <v>0.43055555555555558</v>
      </c>
      <c r="C329" s="90" t="s">
        <v>2</v>
      </c>
      <c r="D329" s="196" t="s">
        <v>383</v>
      </c>
      <c r="E329" s="196" t="s">
        <v>282</v>
      </c>
      <c r="F329" s="196" t="s">
        <v>289</v>
      </c>
      <c r="G329" s="196" t="s">
        <v>290</v>
      </c>
      <c r="H329" s="196" t="s">
        <v>388</v>
      </c>
      <c r="I329" s="196" t="s">
        <v>389</v>
      </c>
      <c r="J329" s="196" t="s">
        <v>390</v>
      </c>
      <c r="K329" s="196" t="s">
        <v>291</v>
      </c>
      <c r="L329" s="196" t="s">
        <v>292</v>
      </c>
      <c r="M329" s="196" t="s">
        <v>293</v>
      </c>
      <c r="N329" s="196" t="s">
        <v>294</v>
      </c>
      <c r="O329" s="196" t="s">
        <v>302</v>
      </c>
      <c r="P329" s="196" t="s">
        <v>298</v>
      </c>
      <c r="Q329" s="196" t="s">
        <v>299</v>
      </c>
      <c r="R329" s="196" t="s">
        <v>300</v>
      </c>
      <c r="S329" s="196" t="s">
        <v>273</v>
      </c>
      <c r="T329" s="196" t="s">
        <v>274</v>
      </c>
      <c r="U329" s="196" t="s">
        <v>275</v>
      </c>
      <c r="V329" s="190" t="s">
        <v>497</v>
      </c>
      <c r="W329" s="28"/>
      <c r="X329" s="28"/>
      <c r="Y329" s="28"/>
      <c r="Z329" s="87"/>
    </row>
    <row r="330" spans="1:35" ht="43.5" customHeight="1">
      <c r="A330" s="238"/>
      <c r="B330" s="243"/>
      <c r="C330" s="92" t="s">
        <v>3</v>
      </c>
      <c r="D330" s="197" t="s">
        <v>391</v>
      </c>
      <c r="E330" s="197" t="s">
        <v>474</v>
      </c>
      <c r="F330" s="197" t="s">
        <v>474</v>
      </c>
      <c r="G330" s="197" t="s">
        <v>474</v>
      </c>
      <c r="H330" s="197" t="s">
        <v>475</v>
      </c>
      <c r="I330" s="197" t="s">
        <v>475</v>
      </c>
      <c r="J330" s="197" t="s">
        <v>475</v>
      </c>
      <c r="K330" s="197" t="s">
        <v>476</v>
      </c>
      <c r="L330" s="197" t="s">
        <v>476</v>
      </c>
      <c r="M330" s="197" t="s">
        <v>476</v>
      </c>
      <c r="N330" s="197" t="s">
        <v>476</v>
      </c>
      <c r="O330" s="197" t="s">
        <v>526</v>
      </c>
      <c r="P330" s="197" t="s">
        <v>418</v>
      </c>
      <c r="Q330" s="197" t="s">
        <v>418</v>
      </c>
      <c r="R330" s="197" t="s">
        <v>418</v>
      </c>
      <c r="S330" s="197" t="s">
        <v>479</v>
      </c>
      <c r="T330" s="197" t="s">
        <v>479</v>
      </c>
      <c r="U330" s="197" t="s">
        <v>479</v>
      </c>
      <c r="V330" s="189" t="s">
        <v>16</v>
      </c>
      <c r="W330" s="22"/>
      <c r="X330" s="22"/>
      <c r="Y330" s="22"/>
      <c r="Z330" s="73"/>
    </row>
    <row r="331" spans="1:35" ht="13.5" thickBot="1">
      <c r="A331" s="238"/>
      <c r="B331" s="245"/>
      <c r="C331" s="94" t="s">
        <v>4</v>
      </c>
      <c r="D331" s="198">
        <v>25</v>
      </c>
      <c r="E331" s="198">
        <v>24</v>
      </c>
      <c r="F331" s="198">
        <v>20</v>
      </c>
      <c r="G331" s="198">
        <v>19</v>
      </c>
      <c r="H331" s="198">
        <v>22</v>
      </c>
      <c r="I331" s="198">
        <v>25</v>
      </c>
      <c r="J331" s="198">
        <v>25</v>
      </c>
      <c r="K331" s="198">
        <v>23</v>
      </c>
      <c r="L331" s="198">
        <v>22</v>
      </c>
      <c r="M331" s="198">
        <v>18</v>
      </c>
      <c r="N331" s="198">
        <v>24</v>
      </c>
      <c r="O331" s="198">
        <v>28</v>
      </c>
      <c r="P331" s="198">
        <v>24</v>
      </c>
      <c r="Q331" s="198">
        <v>22</v>
      </c>
      <c r="R331" s="198">
        <v>15</v>
      </c>
      <c r="S331" s="198">
        <v>0</v>
      </c>
      <c r="T331" s="198">
        <v>0</v>
      </c>
      <c r="U331" s="198">
        <v>0</v>
      </c>
      <c r="V331" s="187">
        <v>16</v>
      </c>
      <c r="W331" s="29"/>
      <c r="X331" s="29"/>
      <c r="Y331" s="29"/>
      <c r="Z331" s="84">
        <f>SUM(D331:Y331)</f>
        <v>352</v>
      </c>
    </row>
    <row r="332" spans="1:35">
      <c r="A332" s="237"/>
      <c r="B332" s="242">
        <v>0.4861111111111111</v>
      </c>
      <c r="C332" s="106" t="s">
        <v>2</v>
      </c>
      <c r="D332" s="196" t="s">
        <v>301</v>
      </c>
      <c r="E332" s="196" t="s">
        <v>295</v>
      </c>
      <c r="F332" s="196" t="s">
        <v>296</v>
      </c>
      <c r="G332" s="196" t="s">
        <v>297</v>
      </c>
      <c r="H332" s="174" t="s">
        <v>303</v>
      </c>
      <c r="I332" s="174" t="s">
        <v>309</v>
      </c>
      <c r="J332" s="174" t="s">
        <v>310</v>
      </c>
      <c r="K332" s="174" t="s">
        <v>311</v>
      </c>
      <c r="L332" s="174" t="s">
        <v>312</v>
      </c>
      <c r="M332" s="174" t="s">
        <v>313</v>
      </c>
      <c r="N332" s="174" t="s">
        <v>320</v>
      </c>
      <c r="O332" s="99" t="s">
        <v>81</v>
      </c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131"/>
    </row>
    <row r="333" spans="1:35" ht="41.25" customHeight="1">
      <c r="A333" s="237"/>
      <c r="B333" s="243"/>
      <c r="C333" s="92" t="s">
        <v>3</v>
      </c>
      <c r="D333" s="197" t="s">
        <v>418</v>
      </c>
      <c r="E333" s="197" t="s">
        <v>419</v>
      </c>
      <c r="F333" s="197" t="s">
        <v>419</v>
      </c>
      <c r="G333" s="197" t="s">
        <v>419</v>
      </c>
      <c r="H333" s="175" t="s">
        <v>307</v>
      </c>
      <c r="I333" s="175" t="s">
        <v>460</v>
      </c>
      <c r="J333" s="175" t="s">
        <v>460</v>
      </c>
      <c r="K333" s="175" t="s">
        <v>307</v>
      </c>
      <c r="L333" s="175" t="s">
        <v>307</v>
      </c>
      <c r="M333" s="175" t="s">
        <v>460</v>
      </c>
      <c r="N333" s="175" t="s">
        <v>201</v>
      </c>
      <c r="O333" s="22" t="s">
        <v>107</v>
      </c>
      <c r="Q333" s="22"/>
      <c r="R333" s="22"/>
      <c r="S333" s="22"/>
      <c r="T333" s="22"/>
      <c r="U333" s="22"/>
      <c r="V333" s="22"/>
      <c r="W333" s="22"/>
      <c r="X333" s="22"/>
      <c r="Y333" s="22"/>
      <c r="Z333" s="132"/>
    </row>
    <row r="334" spans="1:35" ht="13.5" thickBot="1">
      <c r="A334" s="237"/>
      <c r="B334" s="245"/>
      <c r="C334" s="94" t="s">
        <v>4</v>
      </c>
      <c r="D334" s="198">
        <v>19</v>
      </c>
      <c r="E334" s="198">
        <v>23</v>
      </c>
      <c r="F334" s="198">
        <v>19</v>
      </c>
      <c r="G334" s="198">
        <v>20</v>
      </c>
      <c r="H334" s="176">
        <v>26</v>
      </c>
      <c r="I334" s="176">
        <v>25</v>
      </c>
      <c r="J334" s="176">
        <v>25</v>
      </c>
      <c r="K334" s="176">
        <v>24</v>
      </c>
      <c r="L334" s="176">
        <v>26</v>
      </c>
      <c r="M334" s="176">
        <v>26</v>
      </c>
      <c r="N334" s="176">
        <v>27</v>
      </c>
      <c r="O334" s="44">
        <v>25</v>
      </c>
      <c r="P334" s="35"/>
      <c r="Q334" s="35"/>
      <c r="R334" s="35"/>
      <c r="S334" s="35"/>
      <c r="T334" s="35"/>
      <c r="U334" s="35"/>
      <c r="V334" s="25"/>
      <c r="W334" s="25"/>
      <c r="X334" s="25"/>
      <c r="Y334" s="25"/>
      <c r="Z334" s="133">
        <f>SUM(D334:Y334)</f>
        <v>285</v>
      </c>
    </row>
    <row r="335" spans="1:35">
      <c r="A335" s="237"/>
      <c r="B335" s="242">
        <v>0.54166666666666663</v>
      </c>
      <c r="C335" s="106" t="s">
        <v>2</v>
      </c>
      <c r="D335" s="174" t="s">
        <v>321</v>
      </c>
      <c r="E335" s="174" t="s">
        <v>324</v>
      </c>
      <c r="F335" s="174" t="s">
        <v>325</v>
      </c>
      <c r="G335" s="174" t="s">
        <v>314</v>
      </c>
      <c r="H335" s="174" t="s">
        <v>315</v>
      </c>
      <c r="I335" s="174" t="s">
        <v>316</v>
      </c>
      <c r="J335" s="174" t="s">
        <v>317</v>
      </c>
      <c r="K335" s="174" t="s">
        <v>326</v>
      </c>
      <c r="L335" s="174" t="s">
        <v>322</v>
      </c>
      <c r="M335" s="174" t="s">
        <v>337</v>
      </c>
      <c r="N335" s="21" t="s">
        <v>513</v>
      </c>
      <c r="O335" s="21"/>
      <c r="P335" s="21"/>
      <c r="Q335" s="21"/>
      <c r="R335" s="21"/>
      <c r="S335" s="21"/>
      <c r="T335" s="21"/>
      <c r="U335" s="111"/>
      <c r="V335" s="21"/>
      <c r="W335" s="21"/>
      <c r="X335" s="21"/>
      <c r="Y335" s="21"/>
      <c r="Z335" s="134"/>
    </row>
    <row r="336" spans="1:35" ht="78" customHeight="1">
      <c r="A336" s="237"/>
      <c r="B336" s="243"/>
      <c r="C336" s="92" t="s">
        <v>3</v>
      </c>
      <c r="D336" s="175" t="s">
        <v>422</v>
      </c>
      <c r="E336" s="175" t="s">
        <v>12</v>
      </c>
      <c r="F336" s="175" t="s">
        <v>441</v>
      </c>
      <c r="G336" s="175" t="s">
        <v>481</v>
      </c>
      <c r="H336" s="175" t="s">
        <v>481</v>
      </c>
      <c r="I336" s="175" t="s">
        <v>481</v>
      </c>
      <c r="J336" s="175" t="s">
        <v>481</v>
      </c>
      <c r="K336" s="175" t="s">
        <v>481</v>
      </c>
      <c r="L336" s="175" t="s">
        <v>223</v>
      </c>
      <c r="M336" s="175" t="s">
        <v>308</v>
      </c>
      <c r="N336" s="22" t="s">
        <v>514</v>
      </c>
      <c r="P336" s="22"/>
      <c r="Q336" s="22"/>
      <c r="R336" s="22"/>
      <c r="S336" s="22"/>
      <c r="T336" s="22"/>
      <c r="U336" s="48"/>
      <c r="V336" s="22"/>
      <c r="W336" s="22"/>
      <c r="X336" s="22"/>
      <c r="Y336" s="22"/>
      <c r="Z336" s="132"/>
    </row>
    <row r="337" spans="1:35" ht="13.5" thickBot="1">
      <c r="A337" s="237"/>
      <c r="B337" s="244"/>
      <c r="C337" s="103" t="s">
        <v>4</v>
      </c>
      <c r="D337" s="176">
        <v>25</v>
      </c>
      <c r="E337" s="176">
        <v>31</v>
      </c>
      <c r="F337" s="176">
        <v>30</v>
      </c>
      <c r="G337" s="176">
        <v>27</v>
      </c>
      <c r="H337" s="176">
        <v>33</v>
      </c>
      <c r="I337" s="176">
        <v>32</v>
      </c>
      <c r="J337" s="176">
        <v>32</v>
      </c>
      <c r="K337" s="176">
        <v>31</v>
      </c>
      <c r="L337" s="176">
        <v>17</v>
      </c>
      <c r="M337" s="176">
        <v>19</v>
      </c>
      <c r="N337" s="35">
        <v>33</v>
      </c>
      <c r="O337" s="35"/>
      <c r="P337" s="35"/>
      <c r="Q337" s="35"/>
      <c r="R337" s="35"/>
      <c r="S337" s="35"/>
      <c r="T337" s="35"/>
      <c r="U337" s="51"/>
      <c r="V337" s="25"/>
      <c r="W337" s="25"/>
      <c r="X337" s="25"/>
      <c r="Y337" s="25"/>
      <c r="Z337" s="135">
        <f>SUM(D337:Y337)</f>
        <v>310</v>
      </c>
    </row>
    <row r="338" spans="1:35">
      <c r="A338" s="238"/>
      <c r="B338" s="239">
        <v>0.59722222222222221</v>
      </c>
      <c r="C338" s="90" t="s">
        <v>2</v>
      </c>
      <c r="D338" s="174" t="s">
        <v>318</v>
      </c>
      <c r="E338" s="174" t="s">
        <v>319</v>
      </c>
      <c r="F338" s="174" t="s">
        <v>328</v>
      </c>
      <c r="G338" s="174" t="s">
        <v>329</v>
      </c>
      <c r="H338" s="174" t="s">
        <v>327</v>
      </c>
      <c r="I338" s="174" t="s">
        <v>330</v>
      </c>
      <c r="J338" s="174" t="s">
        <v>331</v>
      </c>
      <c r="K338" s="174" t="s">
        <v>332</v>
      </c>
      <c r="L338" s="174" t="s">
        <v>333</v>
      </c>
      <c r="M338" s="174" t="s">
        <v>334</v>
      </c>
      <c r="N338" s="174" t="s">
        <v>335</v>
      </c>
      <c r="O338" s="174" t="s">
        <v>304</v>
      </c>
      <c r="P338" s="174" t="s">
        <v>323</v>
      </c>
      <c r="Q338" s="190" t="s">
        <v>498</v>
      </c>
      <c r="R338" s="190" t="s">
        <v>499</v>
      </c>
      <c r="S338" s="190" t="s">
        <v>502</v>
      </c>
      <c r="T338" s="21"/>
      <c r="U338" s="28"/>
      <c r="V338" s="21"/>
      <c r="W338" s="21"/>
      <c r="X338" s="21"/>
      <c r="Y338" s="21"/>
      <c r="Z338" s="136"/>
    </row>
    <row r="339" spans="1:35" ht="74.25" customHeight="1">
      <c r="A339" s="238"/>
      <c r="B339" s="243"/>
      <c r="C339" s="92" t="s">
        <v>3</v>
      </c>
      <c r="D339" s="175" t="s">
        <v>481</v>
      </c>
      <c r="E339" s="175" t="s">
        <v>481</v>
      </c>
      <c r="F339" s="175" t="s">
        <v>481</v>
      </c>
      <c r="G339" s="175" t="s">
        <v>481</v>
      </c>
      <c r="H339" s="175" t="s">
        <v>483</v>
      </c>
      <c r="I339" s="175" t="s">
        <v>135</v>
      </c>
      <c r="J339" s="175" t="s">
        <v>135</v>
      </c>
      <c r="K339" s="175" t="s">
        <v>116</v>
      </c>
      <c r="L339" s="175" t="s">
        <v>119</v>
      </c>
      <c r="M339" s="175" t="s">
        <v>116</v>
      </c>
      <c r="N339" s="175" t="s">
        <v>116</v>
      </c>
      <c r="O339" s="175" t="s">
        <v>484</v>
      </c>
      <c r="P339" s="175" t="s">
        <v>484</v>
      </c>
      <c r="Q339" s="189" t="s">
        <v>16</v>
      </c>
      <c r="R339" s="189" t="s">
        <v>16</v>
      </c>
      <c r="S339" s="189" t="s">
        <v>16</v>
      </c>
      <c r="T339" s="22"/>
      <c r="U339" s="22"/>
      <c r="V339" s="22"/>
      <c r="W339" s="22"/>
      <c r="X339" s="22"/>
      <c r="Y339" s="22"/>
      <c r="Z339" s="13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13.5" thickBot="1">
      <c r="A340" s="238"/>
      <c r="B340" s="245"/>
      <c r="C340" s="94" t="s">
        <v>4</v>
      </c>
      <c r="D340" s="176">
        <v>23</v>
      </c>
      <c r="E340" s="176">
        <v>26</v>
      </c>
      <c r="F340" s="176">
        <v>32</v>
      </c>
      <c r="G340" s="176">
        <v>21</v>
      </c>
      <c r="H340" s="176">
        <v>34</v>
      </c>
      <c r="I340" s="176">
        <v>21</v>
      </c>
      <c r="J340" s="176">
        <v>24</v>
      </c>
      <c r="K340" s="176">
        <v>24</v>
      </c>
      <c r="L340" s="176">
        <v>26</v>
      </c>
      <c r="M340" s="176">
        <v>23</v>
      </c>
      <c r="N340" s="176">
        <v>25</v>
      </c>
      <c r="O340" s="176">
        <v>19</v>
      </c>
      <c r="P340" s="176">
        <v>18</v>
      </c>
      <c r="Q340" s="187">
        <v>27</v>
      </c>
      <c r="R340" s="187">
        <v>30</v>
      </c>
      <c r="S340" s="188">
        <v>26</v>
      </c>
      <c r="T340" s="35"/>
      <c r="U340" s="26"/>
      <c r="V340" s="27"/>
      <c r="W340" s="27"/>
      <c r="X340" s="27"/>
      <c r="Y340" s="27"/>
      <c r="Z340" s="76">
        <f>SUM(D340:Y340)</f>
        <v>399</v>
      </c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>
      <c r="A341" s="237"/>
      <c r="B341" s="242">
        <v>0.65277777777777779</v>
      </c>
      <c r="C341" s="106" t="s">
        <v>2</v>
      </c>
      <c r="D341" s="174" t="s">
        <v>336</v>
      </c>
      <c r="E341" s="174" t="s">
        <v>339</v>
      </c>
      <c r="F341" s="174" t="s">
        <v>340</v>
      </c>
      <c r="G341" s="174" t="s">
        <v>341</v>
      </c>
      <c r="H341" s="174" t="s">
        <v>342</v>
      </c>
      <c r="I341" s="174" t="s">
        <v>343</v>
      </c>
      <c r="J341" s="174" t="s">
        <v>344</v>
      </c>
      <c r="K341" s="174" t="s">
        <v>345</v>
      </c>
      <c r="L341" s="174" t="s">
        <v>346</v>
      </c>
      <c r="M341" s="174" t="s">
        <v>347</v>
      </c>
      <c r="N341" s="174" t="s">
        <v>348</v>
      </c>
      <c r="O341" s="174" t="s">
        <v>349</v>
      </c>
      <c r="P341" s="174" t="s">
        <v>351</v>
      </c>
      <c r="Q341" s="174" t="s">
        <v>350</v>
      </c>
      <c r="R341" s="174" t="s">
        <v>352</v>
      </c>
      <c r="S341" s="174" t="s">
        <v>353</v>
      </c>
      <c r="T341" s="190" t="s">
        <v>501</v>
      </c>
      <c r="U341" s="190" t="s">
        <v>500</v>
      </c>
      <c r="V341" s="21"/>
      <c r="W341" s="21"/>
      <c r="X341" s="21"/>
      <c r="Y341" s="21"/>
      <c r="Z341" s="71"/>
      <c r="AA341" s="5"/>
      <c r="AB341" s="5"/>
      <c r="AC341" s="5"/>
      <c r="AD341" s="5"/>
      <c r="AE341" s="5"/>
      <c r="AF341" s="5"/>
      <c r="AG341" s="5"/>
      <c r="AH341" s="2"/>
      <c r="AI341" s="2"/>
    </row>
    <row r="342" spans="1:35" s="9" customFormat="1" ht="42.75" customHeight="1">
      <c r="A342" s="237"/>
      <c r="B342" s="243"/>
      <c r="C342" s="92" t="s">
        <v>3</v>
      </c>
      <c r="D342" s="175" t="s">
        <v>138</v>
      </c>
      <c r="E342" s="175" t="s">
        <v>485</v>
      </c>
      <c r="F342" s="175" t="s">
        <v>10</v>
      </c>
      <c r="G342" s="175" t="s">
        <v>486</v>
      </c>
      <c r="H342" s="175" t="s">
        <v>355</v>
      </c>
      <c r="I342" s="175" t="s">
        <v>463</v>
      </c>
      <c r="J342" s="175" t="s">
        <v>463</v>
      </c>
      <c r="K342" s="175" t="s">
        <v>463</v>
      </c>
      <c r="L342" s="175" t="s">
        <v>463</v>
      </c>
      <c r="M342" s="175" t="s">
        <v>485</v>
      </c>
      <c r="N342" s="175" t="s">
        <v>16</v>
      </c>
      <c r="O342" s="175" t="s">
        <v>16</v>
      </c>
      <c r="P342" s="175" t="s">
        <v>488</v>
      </c>
      <c r="Q342" s="175" t="s">
        <v>489</v>
      </c>
      <c r="R342" s="175" t="s">
        <v>213</v>
      </c>
      <c r="S342" s="175" t="s">
        <v>176</v>
      </c>
      <c r="T342" s="189" t="s">
        <v>16</v>
      </c>
      <c r="U342" s="189" t="s">
        <v>16</v>
      </c>
      <c r="V342" s="22"/>
      <c r="W342" s="22"/>
      <c r="X342" s="22"/>
      <c r="Y342" s="22"/>
      <c r="Z342" s="73"/>
      <c r="AA342" s="13"/>
      <c r="AB342" s="13"/>
      <c r="AC342" s="13"/>
      <c r="AD342" s="13"/>
      <c r="AE342" s="13"/>
      <c r="AF342" s="13"/>
      <c r="AG342" s="13"/>
      <c r="AH342" s="10"/>
      <c r="AI342" s="10"/>
    </row>
    <row r="343" spans="1:35" ht="13.5" thickBot="1">
      <c r="A343" s="237"/>
      <c r="B343" s="245"/>
      <c r="C343" s="94" t="s">
        <v>4</v>
      </c>
      <c r="D343" s="176">
        <v>18</v>
      </c>
      <c r="E343" s="176">
        <v>23</v>
      </c>
      <c r="F343" s="176">
        <v>24</v>
      </c>
      <c r="G343" s="176">
        <v>26</v>
      </c>
      <c r="H343" s="176">
        <v>24</v>
      </c>
      <c r="I343" s="176">
        <v>24</v>
      </c>
      <c r="J343" s="176">
        <v>23</v>
      </c>
      <c r="K343" s="176">
        <v>26</v>
      </c>
      <c r="L343" s="176">
        <v>23</v>
      </c>
      <c r="M343" s="176">
        <v>26</v>
      </c>
      <c r="N343" s="176">
        <v>23</v>
      </c>
      <c r="O343" s="176">
        <v>24</v>
      </c>
      <c r="P343" s="176">
        <v>21</v>
      </c>
      <c r="Q343" s="176">
        <v>13</v>
      </c>
      <c r="R343" s="176">
        <v>16</v>
      </c>
      <c r="S343" s="176">
        <v>28</v>
      </c>
      <c r="T343" s="187">
        <v>28</v>
      </c>
      <c r="U343" s="187">
        <v>22</v>
      </c>
      <c r="V343" s="27"/>
      <c r="W343" s="27"/>
      <c r="X343" s="27"/>
      <c r="Y343" s="27"/>
      <c r="Z343" s="85">
        <f>SUM(D343:Y343)</f>
        <v>412</v>
      </c>
      <c r="AA343" s="16"/>
      <c r="AB343" s="16"/>
      <c r="AC343" s="16"/>
      <c r="AD343" s="16"/>
      <c r="AE343" s="16"/>
      <c r="AF343" s="16"/>
      <c r="AG343" s="4"/>
      <c r="AH343" s="2"/>
      <c r="AI343" s="2"/>
    </row>
    <row r="344" spans="1:35">
      <c r="A344" s="237"/>
      <c r="B344" s="242">
        <v>0.70833333333333337</v>
      </c>
      <c r="C344" s="90" t="s">
        <v>2</v>
      </c>
      <c r="D344" s="174" t="s">
        <v>359</v>
      </c>
      <c r="E344" s="174" t="s">
        <v>360</v>
      </c>
      <c r="F344" s="174" t="s">
        <v>361</v>
      </c>
      <c r="G344" s="174" t="s">
        <v>362</v>
      </c>
      <c r="H344" s="174" t="s">
        <v>363</v>
      </c>
      <c r="I344" s="174" t="s">
        <v>364</v>
      </c>
      <c r="J344" s="174" t="s">
        <v>365</v>
      </c>
      <c r="K344" s="174" t="s">
        <v>366</v>
      </c>
      <c r="L344" s="174" t="s">
        <v>367</v>
      </c>
      <c r="M344" s="174" t="s">
        <v>368</v>
      </c>
      <c r="N344" s="174" t="s">
        <v>369</v>
      </c>
      <c r="O344" s="174" t="s">
        <v>370</v>
      </c>
      <c r="P344" s="174" t="s">
        <v>371</v>
      </c>
      <c r="Q344" s="174" t="s">
        <v>372</v>
      </c>
      <c r="R344" s="174" t="s">
        <v>373</v>
      </c>
      <c r="S344" s="174" t="s">
        <v>354</v>
      </c>
      <c r="T344" s="174" t="s">
        <v>374</v>
      </c>
      <c r="U344" s="21"/>
      <c r="V344" s="21"/>
      <c r="W344" s="21"/>
      <c r="X344" s="21"/>
      <c r="Y344" s="21"/>
      <c r="Z344" s="71"/>
      <c r="AA344" s="5"/>
      <c r="AB344" s="5"/>
      <c r="AC344" s="5"/>
      <c r="AD344" s="5"/>
      <c r="AE344" s="5"/>
      <c r="AF344" s="5"/>
      <c r="AG344" s="5"/>
      <c r="AH344" s="2"/>
      <c r="AI344" s="2"/>
    </row>
    <row r="345" spans="1:35" s="9" customFormat="1" ht="66" customHeight="1">
      <c r="A345" s="237"/>
      <c r="B345" s="240"/>
      <c r="C345" s="92" t="s">
        <v>3</v>
      </c>
      <c r="D345" s="175" t="s">
        <v>176</v>
      </c>
      <c r="E345" s="175" t="s">
        <v>180</v>
      </c>
      <c r="F345" s="175" t="s">
        <v>176</v>
      </c>
      <c r="G345" s="175" t="s">
        <v>177</v>
      </c>
      <c r="H345" s="175" t="s">
        <v>179</v>
      </c>
      <c r="I345" s="175" t="s">
        <v>408</v>
      </c>
      <c r="J345" s="175" t="s">
        <v>199</v>
      </c>
      <c r="K345" s="175" t="s">
        <v>215</v>
      </c>
      <c r="L345" s="175" t="s">
        <v>490</v>
      </c>
      <c r="M345" s="175" t="s">
        <v>215</v>
      </c>
      <c r="N345" s="175" t="s">
        <v>467</v>
      </c>
      <c r="O345" s="175" t="s">
        <v>467</v>
      </c>
      <c r="P345" s="175" t="s">
        <v>467</v>
      </c>
      <c r="Q345" s="175" t="s">
        <v>492</v>
      </c>
      <c r="R345" s="175" t="s">
        <v>492</v>
      </c>
      <c r="S345" s="175" t="s">
        <v>204</v>
      </c>
      <c r="T345" s="175" t="s">
        <v>204</v>
      </c>
      <c r="U345" s="22"/>
      <c r="V345" s="22"/>
      <c r="W345" s="22"/>
      <c r="X345" s="22"/>
      <c r="Y345" s="22"/>
      <c r="Z345" s="73"/>
      <c r="AA345" s="13"/>
      <c r="AB345" s="13"/>
      <c r="AC345" s="13"/>
      <c r="AD345" s="13"/>
      <c r="AE345" s="13"/>
      <c r="AF345" s="13"/>
      <c r="AG345" s="13"/>
      <c r="AH345" s="10"/>
      <c r="AI345" s="10"/>
    </row>
    <row r="346" spans="1:35" ht="13.5" thickBot="1">
      <c r="A346" s="237"/>
      <c r="B346" s="246"/>
      <c r="C346" s="103" t="s">
        <v>4</v>
      </c>
      <c r="D346" s="176">
        <v>26</v>
      </c>
      <c r="E346" s="176">
        <v>24</v>
      </c>
      <c r="F346" s="176">
        <v>25</v>
      </c>
      <c r="G346" s="176">
        <v>25</v>
      </c>
      <c r="H346" s="176">
        <v>24</v>
      </c>
      <c r="I346" s="176">
        <v>19</v>
      </c>
      <c r="J346" s="176">
        <v>6</v>
      </c>
      <c r="K346" s="176">
        <v>24</v>
      </c>
      <c r="L346" s="176">
        <v>24</v>
      </c>
      <c r="M346" s="176">
        <v>26</v>
      </c>
      <c r="N346" s="176">
        <v>28</v>
      </c>
      <c r="O346" s="176">
        <v>27</v>
      </c>
      <c r="P346" s="176">
        <v>29</v>
      </c>
      <c r="Q346" s="176">
        <v>23</v>
      </c>
      <c r="R346" s="176">
        <v>21</v>
      </c>
      <c r="S346" s="176">
        <v>22</v>
      </c>
      <c r="T346" s="176">
        <v>30</v>
      </c>
      <c r="U346" s="35"/>
      <c r="V346" s="27"/>
      <c r="W346" s="27"/>
      <c r="X346" s="27"/>
      <c r="Y346" s="27"/>
      <c r="Z346" s="85">
        <f>SUM(D346:Y346)</f>
        <v>403</v>
      </c>
      <c r="AA346" s="16"/>
      <c r="AB346" s="16"/>
      <c r="AC346" s="16"/>
      <c r="AD346" s="16"/>
      <c r="AE346" s="16"/>
      <c r="AF346" s="16"/>
      <c r="AG346" s="4"/>
      <c r="AH346" s="2"/>
      <c r="AI346" s="2"/>
    </row>
    <row r="347" spans="1:35">
      <c r="A347" s="236" t="s">
        <v>543</v>
      </c>
      <c r="B347" s="239">
        <v>0.375</v>
      </c>
      <c r="C347" s="90" t="s">
        <v>2</v>
      </c>
      <c r="D347" s="169" t="s">
        <v>269</v>
      </c>
      <c r="E347" s="169" t="s">
        <v>381</v>
      </c>
      <c r="F347" s="169" t="s">
        <v>382</v>
      </c>
      <c r="G347" s="169" t="s">
        <v>383</v>
      </c>
      <c r="H347" s="169" t="s">
        <v>291</v>
      </c>
      <c r="I347" s="169" t="s">
        <v>292</v>
      </c>
      <c r="J347" s="169" t="s">
        <v>293</v>
      </c>
      <c r="K347" s="169" t="s">
        <v>294</v>
      </c>
      <c r="L347" s="169" t="s">
        <v>295</v>
      </c>
      <c r="M347" s="169" t="s">
        <v>296</v>
      </c>
      <c r="N347" s="169" t="s">
        <v>297</v>
      </c>
      <c r="O347" s="199"/>
      <c r="P347" s="21"/>
      <c r="Q347" s="21"/>
      <c r="R347" s="38"/>
      <c r="S347" s="38"/>
      <c r="T347" s="38"/>
      <c r="U347" s="38"/>
      <c r="V347" s="38"/>
      <c r="W347" s="38"/>
      <c r="X347" s="38"/>
      <c r="Y347" s="38"/>
      <c r="Z347" s="91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56.25" customHeight="1">
      <c r="A348" s="237"/>
      <c r="B348" s="240"/>
      <c r="C348" s="92" t="s">
        <v>3</v>
      </c>
      <c r="D348" s="197" t="s">
        <v>534</v>
      </c>
      <c r="E348" s="197" t="s">
        <v>534</v>
      </c>
      <c r="F348" s="197" t="s">
        <v>453</v>
      </c>
      <c r="G348" s="170" t="s">
        <v>517</v>
      </c>
      <c r="H348" s="170" t="s">
        <v>494</v>
      </c>
      <c r="I348" s="170" t="s">
        <v>494</v>
      </c>
      <c r="J348" s="170" t="s">
        <v>494</v>
      </c>
      <c r="K348" s="170" t="s">
        <v>494</v>
      </c>
      <c r="L348" s="197" t="s">
        <v>533</v>
      </c>
      <c r="M348" s="197" t="s">
        <v>533</v>
      </c>
      <c r="N348" s="197" t="s">
        <v>533</v>
      </c>
      <c r="O348" s="200"/>
      <c r="P348" s="22"/>
      <c r="Q348" s="22"/>
      <c r="R348" s="39"/>
      <c r="S348" s="39"/>
      <c r="T348" s="39"/>
      <c r="U348" s="39"/>
      <c r="V348" s="39"/>
      <c r="W348" s="39"/>
      <c r="X348" s="39"/>
      <c r="Y348" s="39"/>
      <c r="Z348" s="93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ht="13.5" thickBot="1">
      <c r="A349" s="237"/>
      <c r="B349" s="241"/>
      <c r="C349" s="94" t="s">
        <v>4</v>
      </c>
      <c r="D349" s="173">
        <v>28</v>
      </c>
      <c r="E349" s="173">
        <v>30</v>
      </c>
      <c r="F349" s="173">
        <v>26</v>
      </c>
      <c r="G349" s="173">
        <v>25</v>
      </c>
      <c r="H349" s="173">
        <v>23</v>
      </c>
      <c r="I349" s="173">
        <v>22</v>
      </c>
      <c r="J349" s="173">
        <v>19</v>
      </c>
      <c r="K349" s="173">
        <v>24</v>
      </c>
      <c r="L349" s="173">
        <v>23</v>
      </c>
      <c r="M349" s="173">
        <v>22</v>
      </c>
      <c r="N349" s="173">
        <v>20</v>
      </c>
      <c r="O349" s="205"/>
      <c r="P349" s="35"/>
      <c r="Q349" s="35"/>
      <c r="R349" s="80"/>
      <c r="S349" s="80"/>
      <c r="T349" s="80"/>
      <c r="U349" s="80"/>
      <c r="V349" s="80"/>
      <c r="W349" s="80"/>
      <c r="X349" s="80"/>
      <c r="Y349" s="80"/>
      <c r="Z349" s="117">
        <f>SUM(D349:Q349)</f>
        <v>262</v>
      </c>
      <c r="AA349" s="2"/>
      <c r="AB349" s="2"/>
      <c r="AC349" s="2"/>
      <c r="AD349" s="2"/>
      <c r="AE349" s="2"/>
      <c r="AF349" s="2"/>
    </row>
    <row r="350" spans="1:35">
      <c r="A350" s="237"/>
      <c r="B350" s="242">
        <v>0.43055555555555558</v>
      </c>
      <c r="C350" s="106" t="s">
        <v>2</v>
      </c>
      <c r="D350" s="199"/>
      <c r="E350" s="199"/>
      <c r="F350" s="199"/>
      <c r="G350" s="199"/>
      <c r="H350" s="199"/>
      <c r="I350" s="199"/>
      <c r="J350" s="199"/>
      <c r="K350" s="199"/>
      <c r="L350" s="169" t="s">
        <v>273</v>
      </c>
      <c r="M350" s="169" t="s">
        <v>274</v>
      </c>
      <c r="N350" s="169" t="s">
        <v>275</v>
      </c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96"/>
    </row>
    <row r="351" spans="1:35" ht="47.25" customHeight="1">
      <c r="A351" s="237"/>
      <c r="B351" s="243"/>
      <c r="C351" s="92" t="s">
        <v>3</v>
      </c>
      <c r="D351" s="200"/>
      <c r="E351" s="200"/>
      <c r="F351" s="200"/>
      <c r="G351" s="200"/>
      <c r="H351" s="200"/>
      <c r="I351" s="200"/>
      <c r="J351" s="200"/>
      <c r="K351" s="200"/>
      <c r="L351" s="170" t="s">
        <v>496</v>
      </c>
      <c r="M351" s="170" t="s">
        <v>496</v>
      </c>
      <c r="N351" s="170" t="s">
        <v>496</v>
      </c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93"/>
    </row>
    <row r="352" spans="1:35" ht="13.5" thickBot="1">
      <c r="A352" s="237"/>
      <c r="B352" s="244"/>
      <c r="C352" s="103" t="s">
        <v>4</v>
      </c>
      <c r="D352" s="29"/>
      <c r="E352" s="29"/>
      <c r="F352" s="29"/>
      <c r="G352" s="29"/>
      <c r="H352" s="29"/>
      <c r="I352" s="29"/>
      <c r="J352" s="29"/>
      <c r="K352" s="29"/>
      <c r="L352" s="173">
        <v>0</v>
      </c>
      <c r="M352" s="173">
        <v>0</v>
      </c>
      <c r="N352" s="173">
        <v>0</v>
      </c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108">
        <f>SUM(D352:P352)</f>
        <v>0</v>
      </c>
    </row>
    <row r="353" spans="1:35">
      <c r="A353" s="238"/>
      <c r="B353" s="239">
        <v>0.4861111111111111</v>
      </c>
      <c r="C353" s="90" t="s">
        <v>2</v>
      </c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21"/>
      <c r="P353" s="21"/>
      <c r="Q353" s="24"/>
      <c r="R353" s="21"/>
      <c r="S353" s="21"/>
      <c r="T353" s="21"/>
      <c r="U353" s="21"/>
      <c r="V353" s="21"/>
      <c r="W353" s="21"/>
      <c r="X353" s="21"/>
      <c r="Y353" s="21"/>
      <c r="Z353" s="91"/>
    </row>
    <row r="354" spans="1:35" ht="46.5" customHeight="1">
      <c r="A354" s="238"/>
      <c r="B354" s="243"/>
      <c r="C354" s="92" t="s">
        <v>3</v>
      </c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93"/>
    </row>
    <row r="355" spans="1:35" ht="13.5" thickBot="1">
      <c r="A355" s="238"/>
      <c r="B355" s="245"/>
      <c r="C355" s="94" t="s">
        <v>4</v>
      </c>
      <c r="D355" s="29"/>
      <c r="E355" s="29"/>
      <c r="F355" s="29"/>
      <c r="G355" s="29"/>
      <c r="H355" s="29"/>
      <c r="I355" s="29"/>
      <c r="J355" s="29"/>
      <c r="K355" s="29"/>
      <c r="L355" s="29"/>
      <c r="M355" s="205"/>
      <c r="N355" s="20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117">
        <f>SUM(D355:Q355)</f>
        <v>0</v>
      </c>
    </row>
    <row r="356" spans="1:35">
      <c r="A356" s="237"/>
      <c r="B356" s="242">
        <v>0.54166666666666663</v>
      </c>
      <c r="C356" s="106" t="s">
        <v>2</v>
      </c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63"/>
      <c r="O356" s="63"/>
      <c r="P356" s="21"/>
      <c r="Q356" s="28"/>
      <c r="R356" s="42"/>
      <c r="S356" s="42"/>
      <c r="T356" s="42"/>
      <c r="U356" s="42"/>
      <c r="V356" s="42"/>
      <c r="W356" s="42"/>
      <c r="X356" s="42"/>
      <c r="Y356" s="42"/>
      <c r="Z356" s="96"/>
    </row>
    <row r="357" spans="1:35" ht="49.5" customHeight="1">
      <c r="A357" s="237"/>
      <c r="B357" s="243"/>
      <c r="C357" s="92" t="s">
        <v>3</v>
      </c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2"/>
      <c r="O357" s="22"/>
      <c r="P357" s="22"/>
      <c r="Q357" s="109"/>
      <c r="R357" s="118"/>
      <c r="S357" s="118"/>
      <c r="T357" s="118"/>
      <c r="U357" s="118"/>
      <c r="V357" s="118"/>
      <c r="W357" s="118"/>
      <c r="X357" s="118"/>
      <c r="Y357" s="118"/>
      <c r="Z357" s="93"/>
    </row>
    <row r="358" spans="1:35" ht="13.5" thickBot="1">
      <c r="A358" s="237"/>
      <c r="B358" s="245"/>
      <c r="C358" s="94" t="s">
        <v>4</v>
      </c>
      <c r="D358" s="29"/>
      <c r="E358" s="29"/>
      <c r="F358" s="29"/>
      <c r="G358" s="29"/>
      <c r="H358" s="29"/>
      <c r="I358" s="29"/>
      <c r="J358" s="29"/>
      <c r="K358" s="29"/>
      <c r="L358" s="29"/>
      <c r="M358" s="27"/>
      <c r="N358" s="27"/>
      <c r="O358" s="80"/>
      <c r="P358" s="35"/>
      <c r="Q358" s="35"/>
      <c r="R358" s="80"/>
      <c r="S358" s="80"/>
      <c r="T358" s="80"/>
      <c r="U358" s="80"/>
      <c r="V358" s="80"/>
      <c r="W358" s="80"/>
      <c r="X358" s="80"/>
      <c r="Y358" s="80"/>
      <c r="Z358" s="117">
        <f>SUM(D358:Q358)</f>
        <v>0</v>
      </c>
    </row>
    <row r="359" spans="1:35">
      <c r="A359" s="237"/>
      <c r="B359" s="242">
        <v>0.59722222222222221</v>
      </c>
      <c r="C359" s="90" t="s">
        <v>2</v>
      </c>
      <c r="D359" s="199"/>
      <c r="E359" s="199"/>
      <c r="F359" s="199"/>
      <c r="G359" s="199"/>
      <c r="H359" s="199"/>
      <c r="I359" s="199"/>
      <c r="J359" s="199"/>
      <c r="K359" s="199"/>
      <c r="L359" s="28"/>
      <c r="M359" s="199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91"/>
    </row>
    <row r="360" spans="1:35" ht="33" customHeight="1">
      <c r="A360" s="237"/>
      <c r="B360" s="243"/>
      <c r="C360" s="92" t="s">
        <v>3</v>
      </c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93"/>
    </row>
    <row r="361" spans="1:35" ht="13.5" thickBot="1">
      <c r="A361" s="237"/>
      <c r="B361" s="244"/>
      <c r="C361" s="94" t="s">
        <v>4</v>
      </c>
      <c r="D361" s="29"/>
      <c r="E361" s="29"/>
      <c r="F361" s="29"/>
      <c r="G361" s="29"/>
      <c r="H361" s="29"/>
      <c r="I361" s="29"/>
      <c r="J361" s="27"/>
      <c r="K361" s="201"/>
      <c r="L361" s="201"/>
      <c r="M361" s="27"/>
      <c r="N361" s="35"/>
      <c r="O361" s="34"/>
      <c r="P361" s="34"/>
      <c r="Q361" s="35"/>
      <c r="R361" s="35"/>
      <c r="S361" s="35"/>
      <c r="T361" s="35"/>
      <c r="U361" s="35"/>
      <c r="V361" s="35"/>
      <c r="W361" s="35"/>
      <c r="X361" s="35"/>
      <c r="Y361" s="35"/>
      <c r="Z361" s="117">
        <f>SUM(D361:Y361)</f>
        <v>0</v>
      </c>
    </row>
    <row r="362" spans="1:35">
      <c r="A362" s="237"/>
      <c r="B362" s="239">
        <v>0.65277777777777779</v>
      </c>
      <c r="C362" s="90" t="s">
        <v>2</v>
      </c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38"/>
      <c r="T362" s="38"/>
      <c r="U362" s="38"/>
      <c r="V362" s="38"/>
      <c r="W362" s="38"/>
      <c r="X362" s="38"/>
      <c r="Y362" s="38"/>
      <c r="Z362" s="91"/>
      <c r="AI362" s="2"/>
    </row>
    <row r="363" spans="1:35" s="9" customFormat="1" ht="35.25" customHeight="1">
      <c r="A363" s="237"/>
      <c r="B363" s="243"/>
      <c r="C363" s="92" t="s">
        <v>3</v>
      </c>
      <c r="D363" s="22"/>
      <c r="E363" s="22"/>
      <c r="F363" s="22"/>
      <c r="G363" s="22"/>
      <c r="H363" s="22"/>
      <c r="I363" s="22"/>
      <c r="J363" s="22"/>
      <c r="L363" s="22"/>
      <c r="M363" s="22"/>
      <c r="N363" s="22"/>
      <c r="O363" s="22"/>
      <c r="P363" s="22"/>
      <c r="Q363" s="22"/>
      <c r="R363" s="22"/>
      <c r="S363" s="39"/>
      <c r="T363" s="39"/>
      <c r="U363" s="39"/>
      <c r="V363" s="39"/>
      <c r="W363" s="39"/>
      <c r="X363" s="39"/>
      <c r="Y363" s="39"/>
      <c r="Z363" s="73"/>
      <c r="AI363" s="10"/>
    </row>
    <row r="364" spans="1:35" ht="13.5" thickBot="1">
      <c r="A364" s="237"/>
      <c r="B364" s="245"/>
      <c r="C364" s="94" t="s">
        <v>4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5"/>
      <c r="O364" s="34"/>
      <c r="P364" s="35"/>
      <c r="Q364" s="35"/>
      <c r="R364" s="35"/>
      <c r="S364" s="80"/>
      <c r="T364" s="80"/>
      <c r="U364" s="80"/>
      <c r="V364" s="80"/>
      <c r="W364" s="80"/>
      <c r="X364" s="80"/>
      <c r="Y364" s="80"/>
      <c r="Z364" s="117">
        <f>SUM(D364:Q364)</f>
        <v>0</v>
      </c>
      <c r="AI364" s="2"/>
    </row>
    <row r="365" spans="1:35">
      <c r="A365" s="237"/>
      <c r="B365" s="242">
        <v>0.70833333333333337</v>
      </c>
      <c r="C365" s="90" t="s">
        <v>2</v>
      </c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38"/>
      <c r="S365" s="38"/>
      <c r="T365" s="38"/>
      <c r="U365" s="38"/>
      <c r="V365" s="38"/>
      <c r="W365" s="38"/>
      <c r="X365" s="38"/>
      <c r="Y365" s="38"/>
      <c r="Z365" s="91"/>
    </row>
    <row r="366" spans="1:35" ht="43.5" customHeight="1">
      <c r="A366" s="237"/>
      <c r="B366" s="240"/>
      <c r="C366" s="92" t="s">
        <v>3</v>
      </c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109"/>
      <c r="R366" s="118"/>
      <c r="S366" s="118"/>
      <c r="T366" s="118"/>
      <c r="U366" s="118"/>
      <c r="V366" s="118"/>
      <c r="W366" s="118"/>
      <c r="X366" s="118"/>
      <c r="Y366" s="118"/>
      <c r="Z366" s="93"/>
    </row>
    <row r="367" spans="1:35" ht="13.5" thickBot="1">
      <c r="A367" s="251"/>
      <c r="B367" s="241"/>
      <c r="C367" s="94" t="s">
        <v>4</v>
      </c>
      <c r="D367" s="27"/>
      <c r="E367" s="27"/>
      <c r="F367" s="27"/>
      <c r="G367" s="27"/>
      <c r="H367" s="27"/>
      <c r="I367" s="27"/>
      <c r="J367" s="27"/>
      <c r="K367" s="35"/>
      <c r="L367" s="35"/>
      <c r="M367" s="35"/>
      <c r="N367" s="35"/>
      <c r="O367" s="35"/>
      <c r="P367" s="35"/>
      <c r="Q367" s="35"/>
      <c r="R367" s="80"/>
      <c r="S367" s="80"/>
      <c r="T367" s="80"/>
      <c r="U367" s="80"/>
      <c r="V367" s="80"/>
      <c r="W367" s="80"/>
      <c r="X367" s="80"/>
      <c r="Y367" s="80"/>
      <c r="Z367" s="117">
        <f>SUM(D367:Q367)</f>
        <v>0</v>
      </c>
    </row>
    <row r="369" spans="1:26">
      <c r="B369" s="7"/>
      <c r="C369" s="17"/>
      <c r="D369" s="8"/>
      <c r="E369" s="3"/>
      <c r="F369" s="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thickBot="1">
      <c r="C370" s="221"/>
      <c r="D370" s="222"/>
      <c r="E370" s="56"/>
      <c r="F370" s="55"/>
      <c r="G370" s="3"/>
      <c r="H370" s="222"/>
      <c r="I370" s="56"/>
      <c r="J370" s="3"/>
      <c r="K370" s="2"/>
      <c r="L370" s="222"/>
      <c r="M370" s="57"/>
      <c r="N370" s="3"/>
      <c r="P370" s="222"/>
      <c r="Q370" s="57"/>
      <c r="R370" s="57"/>
      <c r="S370" s="57"/>
      <c r="T370" s="61"/>
      <c r="U370" s="57"/>
    </row>
    <row r="371" spans="1:26" ht="13.5" thickBot="1">
      <c r="D371" s="220" t="s">
        <v>17</v>
      </c>
      <c r="E371" s="54" t="s">
        <v>18</v>
      </c>
      <c r="F371" s="55"/>
      <c r="G371" s="3"/>
      <c r="H371" s="220" t="s">
        <v>19</v>
      </c>
      <c r="I371" s="56" t="s">
        <v>20</v>
      </c>
      <c r="J371" s="3"/>
      <c r="L371" s="220" t="s">
        <v>21</v>
      </c>
      <c r="M371" s="57" t="s">
        <v>22</v>
      </c>
      <c r="N371" s="1"/>
      <c r="P371" s="220" t="s">
        <v>23</v>
      </c>
      <c r="Q371" s="57" t="s">
        <v>24</v>
      </c>
      <c r="R371" s="57"/>
      <c r="S371" s="57"/>
      <c r="T371" s="61"/>
      <c r="U371" s="57"/>
    </row>
    <row r="372" spans="1:26" ht="12.75" customHeight="1" thickBot="1">
      <c r="A372" s="58"/>
      <c r="B372" s="59"/>
      <c r="C372" s="54"/>
      <c r="D372" s="53" t="s">
        <v>25</v>
      </c>
      <c r="E372" s="54" t="s">
        <v>26</v>
      </c>
      <c r="F372" s="59"/>
      <c r="G372" s="56"/>
      <c r="H372" s="53" t="s">
        <v>27</v>
      </c>
      <c r="I372" s="56" t="s">
        <v>28</v>
      </c>
      <c r="J372" s="57"/>
      <c r="K372" s="1"/>
      <c r="L372" s="53" t="s">
        <v>29</v>
      </c>
      <c r="M372" s="57" t="s">
        <v>30</v>
      </c>
      <c r="N372" s="59"/>
      <c r="O372" s="59"/>
      <c r="P372" s="53" t="s">
        <v>31</v>
      </c>
      <c r="Q372" s="57" t="s">
        <v>32</v>
      </c>
      <c r="R372" s="1"/>
      <c r="S372" s="1"/>
      <c r="T372" s="61"/>
      <c r="U372" s="57"/>
    </row>
    <row r="373" spans="1:26" ht="13.5" thickBot="1">
      <c r="A373" s="58"/>
      <c r="B373" s="7"/>
      <c r="C373" s="60"/>
      <c r="D373" s="53" t="s">
        <v>33</v>
      </c>
      <c r="E373" s="54" t="s">
        <v>34</v>
      </c>
      <c r="F373" s="1"/>
      <c r="G373" s="1"/>
      <c r="H373" s="53" t="s">
        <v>35</v>
      </c>
      <c r="I373" s="56" t="s">
        <v>36</v>
      </c>
      <c r="J373" s="1"/>
      <c r="K373" s="1"/>
      <c r="L373" s="53" t="s">
        <v>37</v>
      </c>
      <c r="M373" s="57" t="s">
        <v>38</v>
      </c>
      <c r="N373" s="1"/>
      <c r="O373" s="1"/>
      <c r="P373" s="53" t="s">
        <v>39</v>
      </c>
      <c r="Q373" s="57" t="s">
        <v>40</v>
      </c>
      <c r="R373" s="1"/>
      <c r="S373" s="1"/>
      <c r="T373" s="61"/>
      <c r="U373" s="57"/>
    </row>
  </sheetData>
  <mergeCells count="145">
    <mergeCell ref="A32:A52"/>
    <mergeCell ref="A347:A367"/>
    <mergeCell ref="B347:B349"/>
    <mergeCell ref="B350:B352"/>
    <mergeCell ref="B353:B355"/>
    <mergeCell ref="B356:B358"/>
    <mergeCell ref="B359:B361"/>
    <mergeCell ref="B362:B364"/>
    <mergeCell ref="B365:B367"/>
    <mergeCell ref="A326:A346"/>
    <mergeCell ref="B326:B328"/>
    <mergeCell ref="B329:B331"/>
    <mergeCell ref="B332:B334"/>
    <mergeCell ref="B335:B337"/>
    <mergeCell ref="B338:B340"/>
    <mergeCell ref="B341:B343"/>
    <mergeCell ref="B344:B346"/>
    <mergeCell ref="A305:A325"/>
    <mergeCell ref="B305:B307"/>
    <mergeCell ref="B308:B310"/>
    <mergeCell ref="B311:B313"/>
    <mergeCell ref="B314:B316"/>
    <mergeCell ref="B317:B319"/>
    <mergeCell ref="B320:B322"/>
    <mergeCell ref="B323:B325"/>
    <mergeCell ref="A284:A304"/>
    <mergeCell ref="B284:B286"/>
    <mergeCell ref="B287:B289"/>
    <mergeCell ref="B290:B292"/>
    <mergeCell ref="B293:B295"/>
    <mergeCell ref="B296:B298"/>
    <mergeCell ref="B299:B301"/>
    <mergeCell ref="B302:B304"/>
    <mergeCell ref="A263:A283"/>
    <mergeCell ref="B263:B265"/>
    <mergeCell ref="B266:B268"/>
    <mergeCell ref="B269:B271"/>
    <mergeCell ref="B272:B274"/>
    <mergeCell ref="B275:B277"/>
    <mergeCell ref="B278:B280"/>
    <mergeCell ref="B281:B283"/>
    <mergeCell ref="A242:A262"/>
    <mergeCell ref="B242:B244"/>
    <mergeCell ref="B245:B247"/>
    <mergeCell ref="B248:B250"/>
    <mergeCell ref="B251:B253"/>
    <mergeCell ref="B254:B256"/>
    <mergeCell ref="B257:B259"/>
    <mergeCell ref="B260:B262"/>
    <mergeCell ref="A221:A241"/>
    <mergeCell ref="B221:B223"/>
    <mergeCell ref="B224:B226"/>
    <mergeCell ref="B227:B229"/>
    <mergeCell ref="B230:B232"/>
    <mergeCell ref="B233:B235"/>
    <mergeCell ref="B236:B238"/>
    <mergeCell ref="B239:B241"/>
    <mergeCell ref="A200:A220"/>
    <mergeCell ref="B200:B202"/>
    <mergeCell ref="B203:B205"/>
    <mergeCell ref="B206:B208"/>
    <mergeCell ref="B209:B211"/>
    <mergeCell ref="B212:B214"/>
    <mergeCell ref="B215:B217"/>
    <mergeCell ref="B218:B220"/>
    <mergeCell ref="A179:A199"/>
    <mergeCell ref="B179:B181"/>
    <mergeCell ref="B182:B184"/>
    <mergeCell ref="B185:B187"/>
    <mergeCell ref="B188:B190"/>
    <mergeCell ref="B191:B193"/>
    <mergeCell ref="B194:B196"/>
    <mergeCell ref="B197:B199"/>
    <mergeCell ref="A158:A178"/>
    <mergeCell ref="B158:B160"/>
    <mergeCell ref="B161:B163"/>
    <mergeCell ref="B164:B166"/>
    <mergeCell ref="B167:B169"/>
    <mergeCell ref="B170:B172"/>
    <mergeCell ref="B173:B175"/>
    <mergeCell ref="B176:B178"/>
    <mergeCell ref="A137:A157"/>
    <mergeCell ref="B137:B139"/>
    <mergeCell ref="B140:B142"/>
    <mergeCell ref="B143:B145"/>
    <mergeCell ref="B146:B148"/>
    <mergeCell ref="B149:B151"/>
    <mergeCell ref="B152:B154"/>
    <mergeCell ref="B155:B157"/>
    <mergeCell ref="A116:A136"/>
    <mergeCell ref="B116:B118"/>
    <mergeCell ref="B119:B121"/>
    <mergeCell ref="B122:B124"/>
    <mergeCell ref="B125:B127"/>
    <mergeCell ref="B128:B130"/>
    <mergeCell ref="B131:B133"/>
    <mergeCell ref="B134:B136"/>
    <mergeCell ref="B29:B31"/>
    <mergeCell ref="B50:B52"/>
    <mergeCell ref="B47:B49"/>
    <mergeCell ref="B44:B46"/>
    <mergeCell ref="B41:B43"/>
    <mergeCell ref="B38:B40"/>
    <mergeCell ref="A95:A115"/>
    <mergeCell ref="B95:B97"/>
    <mergeCell ref="B98:B100"/>
    <mergeCell ref="B101:B103"/>
    <mergeCell ref="B104:B106"/>
    <mergeCell ref="B107:B109"/>
    <mergeCell ref="B110:B112"/>
    <mergeCell ref="B113:B115"/>
    <mergeCell ref="A74:A94"/>
    <mergeCell ref="B74:B76"/>
    <mergeCell ref="B77:B79"/>
    <mergeCell ref="B80:B82"/>
    <mergeCell ref="B83:B85"/>
    <mergeCell ref="B86:B88"/>
    <mergeCell ref="B89:B91"/>
    <mergeCell ref="B92:B94"/>
    <mergeCell ref="B35:B37"/>
    <mergeCell ref="B32:B34"/>
    <mergeCell ref="B6:E6"/>
    <mergeCell ref="A7:Z7"/>
    <mergeCell ref="A1:E1"/>
    <mergeCell ref="B2:E2"/>
    <mergeCell ref="C3:G3"/>
    <mergeCell ref="D4:E4"/>
    <mergeCell ref="A53:A73"/>
    <mergeCell ref="B53:B55"/>
    <mergeCell ref="B56:B58"/>
    <mergeCell ref="B59:B61"/>
    <mergeCell ref="B62:B64"/>
    <mergeCell ref="B65:B67"/>
    <mergeCell ref="B68:B70"/>
    <mergeCell ref="B71:B73"/>
    <mergeCell ref="A8:Z8"/>
    <mergeCell ref="A9:Z9"/>
    <mergeCell ref="D10:Q10"/>
    <mergeCell ref="A11:A31"/>
    <mergeCell ref="B11:B13"/>
    <mergeCell ref="B14:B16"/>
    <mergeCell ref="B17:B19"/>
    <mergeCell ref="B20:B22"/>
    <mergeCell ref="B23:B25"/>
    <mergeCell ref="B26:B28"/>
  </mergeCells>
  <pageMargins left="0" right="0" top="0" bottom="0" header="0" footer="0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imtahan_cedveli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Senan</cp:lastModifiedBy>
  <cp:lastPrinted>2017-05-19T07:43:28Z</cp:lastPrinted>
  <dcterms:created xsi:type="dcterms:W3CDTF">2010-12-07T10:45:19Z</dcterms:created>
  <dcterms:modified xsi:type="dcterms:W3CDTF">2017-05-23T05:31:47Z</dcterms:modified>
</cp:coreProperties>
</file>