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35" yWindow="105" windowWidth="11010" windowHeight="7485"/>
  </bookViews>
  <sheets>
    <sheet name="1ci_bina" sheetId="4" r:id="rId1"/>
    <sheet name="2ci_bina" sheetId="14" r:id="rId2"/>
    <sheet name="4cü_bina" sheetId="11" r:id="rId3"/>
    <sheet name="Sabah" sheetId="20" r:id="rId4"/>
    <sheet name="ISE" sheetId="19" r:id="rId5"/>
  </sheets>
  <definedNames>
    <definedName name="_xlnm._FilterDatabase" localSheetId="4" hidden="1">ISE!#REF!</definedName>
    <definedName name="_xlnm._FilterDatabase" localSheetId="3" hidden="1">Sabah!$A$12:$W$156</definedName>
    <definedName name="_xlnm.Print_Area" localSheetId="0">'1ci_bina'!$A$1:$W$44</definedName>
    <definedName name="_xlnm.Print_Area" localSheetId="1">'2ci_bina'!$A$1:$W$145</definedName>
    <definedName name="_xlnm.Print_Area" localSheetId="2">'4cü_bina'!$A$1:$W$48</definedName>
    <definedName name="_xlnm.Print_Area" localSheetId="3">Sabah!$A$1:$W$196</definedName>
  </definedNames>
  <calcPr calcId="124519"/>
</workbook>
</file>

<file path=xl/calcChain.xml><?xml version="1.0" encoding="utf-8"?>
<calcChain xmlns="http://schemas.openxmlformats.org/spreadsheetml/2006/main">
  <c r="K104" i="14"/>
  <c r="G119" l="1"/>
  <c r="W120"/>
  <c r="O122"/>
  <c r="K40" i="11"/>
  <c r="W37" i="4" l="1"/>
  <c r="G19" i="11" l="1"/>
  <c r="K19"/>
  <c r="W192" i="20" l="1"/>
  <c r="W189"/>
  <c r="W186"/>
  <c r="W183"/>
  <c r="W180"/>
  <c r="W177"/>
  <c r="W174"/>
  <c r="W171"/>
  <c r="W168"/>
  <c r="W165"/>
  <c r="W162"/>
  <c r="W159"/>
  <c r="W156"/>
  <c r="W153"/>
  <c r="W150"/>
  <c r="W147"/>
  <c r="W144"/>
  <c r="W141"/>
  <c r="W138"/>
  <c r="W135"/>
  <c r="W132"/>
  <c r="W129"/>
  <c r="W126"/>
  <c r="W123"/>
  <c r="W120"/>
  <c r="W117"/>
  <c r="W114"/>
  <c r="W111"/>
  <c r="W108"/>
  <c r="W105"/>
  <c r="W102"/>
  <c r="W99"/>
  <c r="W96"/>
  <c r="W93"/>
  <c r="W90"/>
  <c r="W87"/>
  <c r="W84"/>
  <c r="W81"/>
  <c r="W78"/>
  <c r="W75"/>
  <c r="W72"/>
  <c r="W69"/>
  <c r="W66"/>
  <c r="W63"/>
  <c r="W60"/>
  <c r="W57"/>
  <c r="W54"/>
  <c r="W51"/>
  <c r="W48"/>
  <c r="W45"/>
  <c r="W42"/>
  <c r="W39"/>
  <c r="W36"/>
  <c r="W33"/>
  <c r="W30"/>
  <c r="W27"/>
  <c r="W24"/>
  <c r="W21"/>
  <c r="W18"/>
  <c r="W15"/>
  <c r="W40" i="11" l="1"/>
  <c r="S40"/>
  <c r="O40"/>
  <c r="G40"/>
  <c r="C40"/>
  <c r="S41" i="14"/>
  <c r="O41"/>
  <c r="K41"/>
  <c r="G41"/>
  <c r="C41"/>
  <c r="W104"/>
  <c r="S104"/>
  <c r="O104"/>
  <c r="G104"/>
  <c r="C104"/>
  <c r="W88"/>
  <c r="S88"/>
  <c r="O88"/>
  <c r="K88"/>
  <c r="G88"/>
  <c r="C88"/>
  <c r="W72"/>
  <c r="S72"/>
  <c r="O72"/>
  <c r="K72"/>
  <c r="G72"/>
  <c r="C72"/>
  <c r="S37" i="4"/>
  <c r="O37"/>
  <c r="K37"/>
  <c r="G37"/>
  <c r="C37"/>
  <c r="W22"/>
  <c r="K24" i="14"/>
  <c r="L192" i="19"/>
  <c r="L189"/>
  <c r="L186"/>
  <c r="L183"/>
  <c r="L180"/>
  <c r="L177"/>
  <c r="L174"/>
  <c r="L171"/>
  <c r="L168"/>
  <c r="L165"/>
  <c r="L162"/>
  <c r="L159"/>
  <c r="L156"/>
  <c r="L153"/>
  <c r="L150"/>
  <c r="L147"/>
  <c r="L144"/>
  <c r="L141"/>
  <c r="L138"/>
  <c r="L135"/>
  <c r="L132"/>
  <c r="L129"/>
  <c r="L126"/>
  <c r="L123"/>
  <c r="L120"/>
  <c r="L117"/>
  <c r="L114"/>
  <c r="L111"/>
  <c r="L108"/>
  <c r="L105"/>
  <c r="L102"/>
  <c r="L99"/>
  <c r="L96"/>
  <c r="L93"/>
  <c r="L90"/>
  <c r="L87"/>
  <c r="L84"/>
  <c r="L81"/>
  <c r="L78"/>
  <c r="L75"/>
  <c r="L72"/>
  <c r="L69"/>
  <c r="L66"/>
  <c r="L63"/>
  <c r="L60"/>
  <c r="L57"/>
  <c r="L54"/>
  <c r="L51"/>
  <c r="L48"/>
  <c r="L45"/>
  <c r="L42"/>
  <c r="L39"/>
  <c r="L36"/>
  <c r="L33"/>
  <c r="L30"/>
  <c r="L27"/>
  <c r="L24"/>
  <c r="L21"/>
  <c r="L18"/>
  <c r="L15"/>
  <c r="W24" i="14"/>
  <c r="S24"/>
  <c r="O24"/>
  <c r="G24"/>
  <c r="C24"/>
  <c r="W57"/>
  <c r="S57"/>
  <c r="O57"/>
  <c r="K57"/>
  <c r="G57"/>
  <c r="C57"/>
  <c r="W30" i="11"/>
  <c r="S30"/>
  <c r="O30"/>
  <c r="K30"/>
  <c r="G30"/>
  <c r="C30"/>
  <c r="W19"/>
  <c r="S19"/>
  <c r="O19"/>
  <c r="C19"/>
  <c r="K22" i="4"/>
  <c r="S22"/>
  <c r="O22"/>
  <c r="G22"/>
  <c r="C22"/>
</calcChain>
</file>

<file path=xl/sharedStrings.xml><?xml version="1.0" encoding="utf-8"?>
<sst xmlns="http://schemas.openxmlformats.org/spreadsheetml/2006/main" count="2030" uniqueCount="750">
  <si>
    <t>TƏSDİQ EDİRƏM</t>
  </si>
  <si>
    <t>prorektoru___________prof.D.A.Bağırov</t>
  </si>
  <si>
    <t>“___” ________ 20__ il</t>
  </si>
  <si>
    <t>C Ə D V Ə L İ</t>
  </si>
  <si>
    <t>09:30 - 10:50</t>
  </si>
  <si>
    <t>10:50 - 12:10</t>
  </si>
  <si>
    <t>12:10 - 13:30</t>
  </si>
  <si>
    <t>14:00 - 15:20</t>
  </si>
  <si>
    <t>15:20 - 16:40</t>
  </si>
  <si>
    <t>16:40 - 18:00</t>
  </si>
  <si>
    <t>02_16_01_650</t>
  </si>
  <si>
    <t>02_16_01_654</t>
  </si>
  <si>
    <t>02_16_01_438</t>
  </si>
  <si>
    <t>02_16_01_446</t>
  </si>
  <si>
    <t>02_16_01_660</t>
  </si>
  <si>
    <t>02_16_01_432</t>
  </si>
  <si>
    <t>02_16_01_440</t>
  </si>
  <si>
    <t>02_16_01_444</t>
  </si>
  <si>
    <t>02_15_01_496</t>
  </si>
  <si>
    <t>02_16_01_658</t>
  </si>
  <si>
    <t>02_16_01_666</t>
  </si>
  <si>
    <t>02_16_01_434</t>
  </si>
  <si>
    <t>02_14_01_478</t>
  </si>
  <si>
    <t>02_16_01_442</t>
  </si>
  <si>
    <t>02_16_01_664</t>
  </si>
  <si>
    <t>02_16_01_652</t>
  </si>
  <si>
    <t>02_14_01_480</t>
  </si>
  <si>
    <t>02_14_01_492</t>
  </si>
  <si>
    <t>02_16_01_662</t>
  </si>
  <si>
    <t>02_14_01_628</t>
  </si>
  <si>
    <t>02_14_01_486</t>
  </si>
  <si>
    <t>02_14_01_626</t>
  </si>
  <si>
    <t>02_14_01_488</t>
  </si>
  <si>
    <t>02_15_01_494</t>
  </si>
  <si>
    <t>02_14_01_624</t>
  </si>
  <si>
    <t>02_15_01_406</t>
  </si>
  <si>
    <t>02_15_01_612</t>
  </si>
  <si>
    <t>02_15_01_604</t>
  </si>
  <si>
    <t>02_14_01_622</t>
  </si>
  <si>
    <t>02_15_01_404</t>
  </si>
  <si>
    <t>02_15_01_610</t>
  </si>
  <si>
    <t>02_15_01_602</t>
  </si>
  <si>
    <t>02_14_01_620</t>
  </si>
  <si>
    <t>02_15_01_402</t>
  </si>
  <si>
    <t>02_15_01_614</t>
  </si>
  <si>
    <t>02_15_01_608</t>
  </si>
  <si>
    <t>02_15_01_600</t>
  </si>
  <si>
    <t>02_16_01_656</t>
  </si>
  <si>
    <t>02_15_01_400</t>
  </si>
  <si>
    <t>02_15_01_606</t>
  </si>
  <si>
    <t>02_14_01_618</t>
  </si>
  <si>
    <t>02_14_01_616</t>
  </si>
  <si>
    <t>03_16_01_970</t>
  </si>
  <si>
    <t>03_16_01_518</t>
  </si>
  <si>
    <t>03_16_01_972</t>
  </si>
  <si>
    <t>03_16_01_978</t>
  </si>
  <si>
    <t>03_16_01_73</t>
  </si>
  <si>
    <t>03_16_01_524</t>
  </si>
  <si>
    <t>03_16_01_520</t>
  </si>
  <si>
    <t>03_16_01_974</t>
  </si>
  <si>
    <t>03_16_01_71</t>
  </si>
  <si>
    <t>03_16_01_74</t>
  </si>
  <si>
    <t>03_16_01_514</t>
  </si>
  <si>
    <t>03_16_01_522</t>
  </si>
  <si>
    <t>03_16_01_976</t>
  </si>
  <si>
    <t>03_16_01_72</t>
  </si>
  <si>
    <t>03_16_01_75</t>
  </si>
  <si>
    <t>03_16_01_516</t>
  </si>
  <si>
    <t>03_16_01_502</t>
  </si>
  <si>
    <t>02_17_01_410</t>
  </si>
  <si>
    <t>02_17_01_412</t>
  </si>
  <si>
    <t>02_17_01_414</t>
  </si>
  <si>
    <t>02_17_01_416</t>
  </si>
  <si>
    <t>02_17_01_418</t>
  </si>
  <si>
    <t>02_17_01_420</t>
  </si>
  <si>
    <t>02_17_01_422</t>
  </si>
  <si>
    <t>02_17_01_676</t>
  </si>
  <si>
    <t>02_17_01_678</t>
  </si>
  <si>
    <t>02_17_01_680</t>
  </si>
  <si>
    <t>02_17_01_682</t>
  </si>
  <si>
    <t>02_17_01_684</t>
  </si>
  <si>
    <t>02_17_01_686</t>
  </si>
  <si>
    <t>02_17_01_688</t>
  </si>
  <si>
    <t>02_17_01_690</t>
  </si>
  <si>
    <t>02_17_01_424</t>
  </si>
  <si>
    <t>02_17_01_426</t>
  </si>
  <si>
    <t>02_17_01_428</t>
  </si>
  <si>
    <t>02_17_01_692</t>
  </si>
  <si>
    <t>02_17_01_694</t>
  </si>
  <si>
    <t>02_17_01_696</t>
  </si>
  <si>
    <t>02_17_01_698</t>
  </si>
  <si>
    <t>03_17_01_980</t>
  </si>
  <si>
    <t>03_17_01_982</t>
  </si>
  <si>
    <t>03_17_01_10</t>
  </si>
  <si>
    <t>03_17_01_12</t>
  </si>
  <si>
    <t>03_17_01_14</t>
  </si>
  <si>
    <t>03_17_01_16</t>
  </si>
  <si>
    <t>03_17_01_984</t>
  </si>
  <si>
    <t>03_17_01_18</t>
  </si>
  <si>
    <t>03_17_01_986</t>
  </si>
  <si>
    <t>03_17_01_988</t>
  </si>
  <si>
    <t>03_17_01_500</t>
  </si>
  <si>
    <t>03_17_01_526</t>
  </si>
  <si>
    <t>03_17_01_528</t>
  </si>
  <si>
    <t>03_17_01_530</t>
  </si>
  <si>
    <t>03_17_01_532</t>
  </si>
  <si>
    <t>03_17_01_534</t>
  </si>
  <si>
    <t>03_17_01_536</t>
  </si>
  <si>
    <t xml:space="preserve">                                                                                                                      Tədrisin Keyfiyyətinin Qiymətləndirilməsi</t>
  </si>
  <si>
    <t xml:space="preserve">                                                                                                                       və İdarəedilməsi Mərkəzinin direktoru _______________ i.f.d. Raqif Qasımov </t>
  </si>
  <si>
    <t>03_15_01_550</t>
  </si>
  <si>
    <t>03_15_01_552</t>
  </si>
  <si>
    <t>03_15_01_554</t>
  </si>
  <si>
    <t>03_15_01_556</t>
  </si>
  <si>
    <t>03_15_01_558</t>
  </si>
  <si>
    <t>03_15_01_66</t>
  </si>
  <si>
    <t>03_15_01_67</t>
  </si>
  <si>
    <t>03_15_01_68</t>
  </si>
  <si>
    <t>03_15_01_69</t>
  </si>
  <si>
    <t>03_15_01_70</t>
  </si>
  <si>
    <t>03_15_01_960</t>
  </si>
  <si>
    <t>03_15_01_962</t>
  </si>
  <si>
    <t>03_15_01_964</t>
  </si>
  <si>
    <t>03_15_01_966</t>
  </si>
  <si>
    <t>03_15_01_968</t>
  </si>
  <si>
    <t>03_15_01_508</t>
  </si>
  <si>
    <t>03_14_01_506</t>
  </si>
  <si>
    <t>03_14_01_952</t>
  </si>
  <si>
    <t>03_14_01_950</t>
  </si>
  <si>
    <t>03_14_01_954</t>
  </si>
  <si>
    <t>03_14_01_956</t>
  </si>
  <si>
    <t>03_14_01_958</t>
  </si>
  <si>
    <t>03_14_01_61</t>
  </si>
  <si>
    <t>03_14_01_62</t>
  </si>
  <si>
    <t>03_14_01_63</t>
  </si>
  <si>
    <t>03_14_01_64</t>
  </si>
  <si>
    <t>03_14_01_538</t>
  </si>
  <si>
    <t>03_14_01_540</t>
  </si>
  <si>
    <t>03_14_01_542</t>
  </si>
  <si>
    <t>03_14_01_544</t>
  </si>
  <si>
    <t>03_14_01_546</t>
  </si>
  <si>
    <t>13_17_03_1006</t>
  </si>
  <si>
    <t>13_17_03_1027</t>
  </si>
  <si>
    <t>13_17_03_1044</t>
  </si>
  <si>
    <t>13_17_03_1063</t>
  </si>
  <si>
    <t>13_17_03_1083</t>
  </si>
  <si>
    <t>05_17_01_864</t>
  </si>
  <si>
    <t>05_17_01_866</t>
  </si>
  <si>
    <t>05_17_01_868</t>
  </si>
  <si>
    <t>05_17_01_870</t>
  </si>
  <si>
    <t>05_17_01_872</t>
  </si>
  <si>
    <t>05_17_01_874</t>
  </si>
  <si>
    <t>07_17_02_415</t>
  </si>
  <si>
    <t>07_17_02_421</t>
  </si>
  <si>
    <t>07_17_02_921</t>
  </si>
  <si>
    <t>07_17_02_915</t>
  </si>
  <si>
    <t>07_17_02_821</t>
  </si>
  <si>
    <t>_07_17_02_823</t>
  </si>
  <si>
    <t>05_17_01_185</t>
  </si>
  <si>
    <t>05_17_01_186</t>
  </si>
  <si>
    <t>05_17_01_190</t>
  </si>
  <si>
    <t>05_17_01_191</t>
  </si>
  <si>
    <t>05_17_01_176</t>
  </si>
  <si>
    <t>05_17_01_177</t>
  </si>
  <si>
    <t>05_17_01_178</t>
  </si>
  <si>
    <t>05_17_01_179</t>
  </si>
  <si>
    <t>05_17_01_180</t>
  </si>
  <si>
    <t>05_17_01_181</t>
  </si>
  <si>
    <t>05_17_01_182</t>
  </si>
  <si>
    <t>05_17_01_183</t>
  </si>
  <si>
    <t>05_17_01_184</t>
  </si>
  <si>
    <t>05_17_01_197-1</t>
  </si>
  <si>
    <t>05_17_01_197-2</t>
  </si>
  <si>
    <t>05_17_01_197-3</t>
  </si>
  <si>
    <t>07_17_02_185r</t>
  </si>
  <si>
    <t>07_17_02_183r</t>
  </si>
  <si>
    <t>07_17_02_187r</t>
  </si>
  <si>
    <t>07_17_02_191r</t>
  </si>
  <si>
    <t>07_17_02_195r</t>
  </si>
  <si>
    <t>07_17_02_509</t>
  </si>
  <si>
    <t>07_17_02_511</t>
  </si>
  <si>
    <t>07_17_02_619</t>
  </si>
  <si>
    <t>07_17_02_629</t>
  </si>
  <si>
    <t>07_17_02_189r</t>
  </si>
  <si>
    <t>07_17_02_615</t>
  </si>
  <si>
    <t>07_17_02_617</t>
  </si>
  <si>
    <t>07_17_02_13r</t>
  </si>
  <si>
    <t>05_14_01_840</t>
  </si>
  <si>
    <t>05_14_01_842</t>
  </si>
  <si>
    <t>05_14_01_844</t>
  </si>
  <si>
    <t>05_14_01_846</t>
  </si>
  <si>
    <t>05_14_01_848</t>
  </si>
  <si>
    <t>05_14_01_850</t>
  </si>
  <si>
    <t>05_14_01_852</t>
  </si>
  <si>
    <t>05_14_01_854</t>
  </si>
  <si>
    <t>05_14_01_856</t>
  </si>
  <si>
    <t>05_15_01_129</t>
  </si>
  <si>
    <t>05_15_01_130</t>
  </si>
  <si>
    <t>05_15_01_131</t>
  </si>
  <si>
    <t>05_15_01_132</t>
  </si>
  <si>
    <t>05_15_01_132-1</t>
  </si>
  <si>
    <t>05_15_01_132-2</t>
  </si>
  <si>
    <t>05_15_01_132-3</t>
  </si>
  <si>
    <t>05_15_01_132-4</t>
  </si>
  <si>
    <t>05_15_01_134</t>
  </si>
  <si>
    <t>05_15_01_134-1</t>
  </si>
  <si>
    <t>05_15_01_136</t>
  </si>
  <si>
    <t>05_15_01_138</t>
  </si>
  <si>
    <t>05_15_01_144</t>
  </si>
  <si>
    <t>05_15_01_148</t>
  </si>
  <si>
    <t>05_15_01_148-1</t>
  </si>
  <si>
    <t>05_16_01_800</t>
  </si>
  <si>
    <t>05_16_01_804</t>
  </si>
  <si>
    <t>05_16_01_806</t>
  </si>
  <si>
    <t>05_16_01_808</t>
  </si>
  <si>
    <t>05_16_01_810</t>
  </si>
  <si>
    <t>05_16_01_812</t>
  </si>
  <si>
    <t>05_16_01_814</t>
  </si>
  <si>
    <t>05_17_01_198</t>
  </si>
  <si>
    <t>05_17_01_198-1</t>
  </si>
  <si>
    <t>07_14_02_515</t>
  </si>
  <si>
    <t>07_15_02_517</t>
  </si>
  <si>
    <t>07_15_02_519</t>
  </si>
  <si>
    <t>07_16_02_417</t>
  </si>
  <si>
    <t>07_16_02_419</t>
  </si>
  <si>
    <t>07_14_02_16r</t>
  </si>
  <si>
    <t>07_14_02_17r</t>
  </si>
  <si>
    <t>07_14_02_813</t>
  </si>
  <si>
    <t>07_14_02_815</t>
  </si>
  <si>
    <t>07_14_02_817</t>
  </si>
  <si>
    <t>07_14_02_951</t>
  </si>
  <si>
    <t>07_14_02_953</t>
  </si>
  <si>
    <t>07_15_02_133r</t>
  </si>
  <si>
    <t>07_15_02_135r</t>
  </si>
  <si>
    <t>07_15_02_137r</t>
  </si>
  <si>
    <t>07_15_02_139r</t>
  </si>
  <si>
    <t>07_15_02_141r</t>
  </si>
  <si>
    <t>07_15_02_143r</t>
  </si>
  <si>
    <t>07_15_02_147r</t>
  </si>
  <si>
    <t>07_15_02_601</t>
  </si>
  <si>
    <t>07_15_02_603</t>
  </si>
  <si>
    <t>07_15_02_605</t>
  </si>
  <si>
    <t>07_15_02_607</t>
  </si>
  <si>
    <t>07_16_02_19r</t>
  </si>
  <si>
    <t>07_16_02_801</t>
  </si>
  <si>
    <t>07_16_02_803</t>
  </si>
  <si>
    <t>07_16_02_805</t>
  </si>
  <si>
    <t>07_16_02_971</t>
  </si>
  <si>
    <t>07_16_02_973</t>
  </si>
  <si>
    <t>09_14_01_362</t>
  </si>
  <si>
    <t>09_14_01_364</t>
  </si>
  <si>
    <t>09_14_01_366</t>
  </si>
  <si>
    <t>09_14_01_368</t>
  </si>
  <si>
    <t>09_14_01_370</t>
  </si>
  <si>
    <t>09_14_01_372</t>
  </si>
  <si>
    <t>09_14_01_374</t>
  </si>
  <si>
    <t>09_14_02_361</t>
  </si>
  <si>
    <t>09_16_01_310</t>
  </si>
  <si>
    <t>09_16_01_312</t>
  </si>
  <si>
    <t>09_16_01_314</t>
  </si>
  <si>
    <t>09_16_01_316</t>
  </si>
  <si>
    <t>09_16_01_318</t>
  </si>
  <si>
    <t>09_16_01_320</t>
  </si>
  <si>
    <t>09_16_01_322</t>
  </si>
  <si>
    <t>09_16_02_311</t>
  </si>
  <si>
    <t>09_16_02_321</t>
  </si>
  <si>
    <t>10_14_01_770</t>
  </si>
  <si>
    <t>10_14_01_772</t>
  </si>
  <si>
    <t>10_14_01_774</t>
  </si>
  <si>
    <t>10_14_01_776</t>
  </si>
  <si>
    <t>10_14_02_735</t>
  </si>
  <si>
    <t>10_14_02_775</t>
  </si>
  <si>
    <t>10_15_01_574</t>
  </si>
  <si>
    <t>09_14_01_363</t>
  </si>
  <si>
    <t>10_15_01_596</t>
  </si>
  <si>
    <t>10_15_02_589</t>
  </si>
  <si>
    <t>10_16_01_736</t>
  </si>
  <si>
    <t>10_16_01_738</t>
  </si>
  <si>
    <t>10_16_01_740</t>
  </si>
  <si>
    <t>10_16_01_742</t>
  </si>
  <si>
    <t>10_16_01_744</t>
  </si>
  <si>
    <t>10_16_01_746</t>
  </si>
  <si>
    <t>10_16_01_748</t>
  </si>
  <si>
    <t>10_16_01_754</t>
  </si>
  <si>
    <t>10_16_02_737</t>
  </si>
  <si>
    <t>10_16_02_747</t>
  </si>
  <si>
    <t>10_17_01_580</t>
  </si>
  <si>
    <t>10_17_01_586</t>
  </si>
  <si>
    <t>10_17_02_581</t>
  </si>
  <si>
    <t>10_17_02_585</t>
  </si>
  <si>
    <t>05_16_01_107</t>
  </si>
  <si>
    <t>05_16_01_108</t>
  </si>
  <si>
    <t>05_16_01_109</t>
  </si>
  <si>
    <t>05_16_01_110</t>
  </si>
  <si>
    <t>05_16_01_111</t>
  </si>
  <si>
    <t>05_16_01_123</t>
  </si>
  <si>
    <t>05_16_01_124</t>
  </si>
  <si>
    <t>05_16_01_125</t>
  </si>
  <si>
    <t>05_16_01_100</t>
  </si>
  <si>
    <t>05_16_01_101</t>
  </si>
  <si>
    <t>05_16_01_102</t>
  </si>
  <si>
    <t>05_16_01_103</t>
  </si>
  <si>
    <t>05_16_01_104</t>
  </si>
  <si>
    <t>05_16_01_105</t>
  </si>
  <si>
    <t>05_16_01_106</t>
  </si>
  <si>
    <t>05_16_01_120</t>
  </si>
  <si>
    <t>05_16_01_122</t>
  </si>
  <si>
    <t>05_15_01_890</t>
  </si>
  <si>
    <t>05_15_01_824</t>
  </si>
  <si>
    <t>05_15_01_826</t>
  </si>
  <si>
    <t>05_15_01_828</t>
  </si>
  <si>
    <t>05_15_01_830</t>
  </si>
  <si>
    <t>05_15_01_832</t>
  </si>
  <si>
    <t>05_15_01_834</t>
  </si>
  <si>
    <t>05_15_01_836</t>
  </si>
  <si>
    <t>05_15_01_838</t>
  </si>
  <si>
    <t>05_15_01_892</t>
  </si>
  <si>
    <t>05_14_01_150</t>
  </si>
  <si>
    <t>05_14_01_151</t>
  </si>
  <si>
    <t>05_14_01_152</t>
  </si>
  <si>
    <t>05_14_01_153</t>
  </si>
  <si>
    <t>05_14_01_154</t>
  </si>
  <si>
    <t>05_14_01_155</t>
  </si>
  <si>
    <t>05_14_01_164</t>
  </si>
  <si>
    <t>05_14_01_166</t>
  </si>
  <si>
    <t>05_14_01_170</t>
  </si>
  <si>
    <t>05_14_01_172</t>
  </si>
  <si>
    <t>05_14_01_173</t>
  </si>
  <si>
    <t>05_14_01_173-1</t>
  </si>
  <si>
    <t>05_14_01_156</t>
  </si>
  <si>
    <t>05_14_01_157</t>
  </si>
  <si>
    <t>05_14_01_158</t>
  </si>
  <si>
    <t>05_14_01_174</t>
  </si>
  <si>
    <t>05_14_01_149</t>
  </si>
  <si>
    <t>10_17_01_582</t>
  </si>
  <si>
    <t>07_17_02_823</t>
  </si>
  <si>
    <t>07_16_02_121r</t>
  </si>
  <si>
    <t>07_16_02_114</t>
  </si>
  <si>
    <t>07_16_02_115</t>
  </si>
  <si>
    <t>07_16_02_116</t>
  </si>
  <si>
    <t>07_16_02_117</t>
  </si>
  <si>
    <t>07_16_02_118</t>
  </si>
  <si>
    <t>07_16_02_521</t>
  </si>
  <si>
    <t>07_16_02_523</t>
  </si>
  <si>
    <t>07_16_02_621</t>
  </si>
  <si>
    <t>07_16_02_623</t>
  </si>
  <si>
    <t>07_16_02_625</t>
  </si>
  <si>
    <t>07_16_02_627</t>
  </si>
  <si>
    <t>07_15_02_427</t>
  </si>
  <si>
    <t>07_15_02_429</t>
  </si>
  <si>
    <t>07_15_02_963</t>
  </si>
  <si>
    <t>07_15_02_961</t>
  </si>
  <si>
    <t>07_15_02_891</t>
  </si>
  <si>
    <t>07_15_02_809</t>
  </si>
  <si>
    <t>07_15_02_811</t>
  </si>
  <si>
    <t>07_15_02_18r</t>
  </si>
  <si>
    <t>07_14_02_159r</t>
  </si>
  <si>
    <t>07_14_02_161r</t>
  </si>
  <si>
    <t>07_14_02_163r</t>
  </si>
  <si>
    <t>07_14_02_165r</t>
  </si>
  <si>
    <t>07_14_02_167r</t>
  </si>
  <si>
    <t>07_14_02_169r</t>
  </si>
  <si>
    <t>07_14_02_171r</t>
  </si>
  <si>
    <t>07_14_02_175r</t>
  </si>
  <si>
    <t>07_14_02_423</t>
  </si>
  <si>
    <t>07_14_02_425</t>
  </si>
  <si>
    <t>07_14_02_609</t>
  </si>
  <si>
    <t>07_14_02_611</t>
  </si>
  <si>
    <t>07_14_02_613</t>
  </si>
  <si>
    <t>09_17_01_324</t>
  </si>
  <si>
    <t>09_17_01_326</t>
  </si>
  <si>
    <t>09_17_01_328</t>
  </si>
  <si>
    <t>09_17_01_330</t>
  </si>
  <si>
    <t>09_17_01_332</t>
  </si>
  <si>
    <t>09_17_01_334</t>
  </si>
  <si>
    <t>09_17_02_323</t>
  </si>
  <si>
    <t>09_17_01_336</t>
  </si>
  <si>
    <t>09_17_01_338</t>
  </si>
  <si>
    <t>09_17_02_333</t>
  </si>
  <si>
    <t>09_15_01_376</t>
  </si>
  <si>
    <t>09_15_02_375</t>
  </si>
  <si>
    <t>09_15_02_389</t>
  </si>
  <si>
    <t>09_15_01_390</t>
  </si>
  <si>
    <t>09_15_01_380</t>
  </si>
  <si>
    <t>09_15_01_382</t>
  </si>
  <si>
    <t>09_15_01_384</t>
  </si>
  <si>
    <t>09_15_01_386</t>
  </si>
  <si>
    <t>09_15_01_388</t>
  </si>
  <si>
    <t>10_16_01_576</t>
  </si>
  <si>
    <t>10_16_01_578</t>
  </si>
  <si>
    <t>10_16_01_598</t>
  </si>
  <si>
    <t>10_16_02_573</t>
  </si>
  <si>
    <t>10_16_02_591</t>
  </si>
  <si>
    <t>10_17_01_700</t>
  </si>
  <si>
    <t>10_17_01_702</t>
  </si>
  <si>
    <t>10_17_01_722</t>
  </si>
  <si>
    <t>10_17_01_732</t>
  </si>
  <si>
    <t>10_17_01_728</t>
  </si>
  <si>
    <t>10_17_02_701</t>
  </si>
  <si>
    <t>10_17_01_730</t>
  </si>
  <si>
    <t>10_17_02_731</t>
  </si>
  <si>
    <t>10_17_01_720</t>
  </si>
  <si>
    <t>10_17_01_724</t>
  </si>
  <si>
    <t>10_17_01_726</t>
  </si>
  <si>
    <t>10_11_02_727</t>
  </si>
  <si>
    <t>10_15_01_766</t>
  </si>
  <si>
    <t>10_15_01_768</t>
  </si>
  <si>
    <t>10_15_02_765</t>
  </si>
  <si>
    <t>10_15_01_792</t>
  </si>
  <si>
    <t>10_15_01_798</t>
  </si>
  <si>
    <t>10_15_02_795</t>
  </si>
  <si>
    <t>10_15_01_750</t>
  </si>
  <si>
    <t>10_15_01_756</t>
  </si>
  <si>
    <t>10_14_01_760</t>
  </si>
  <si>
    <t>10_14_01_762</t>
  </si>
  <si>
    <t>10_14_01_764</t>
  </si>
  <si>
    <t>10_14_02_761</t>
  </si>
  <si>
    <t>10_14_01_758</t>
  </si>
  <si>
    <t>10_14_02_587</t>
  </si>
  <si>
    <t>10_14_01_594</t>
  </si>
  <si>
    <t>10_14_02_571</t>
  </si>
  <si>
    <t>10_14_01_572</t>
  </si>
  <si>
    <t>“TƏSDİQ EDİRƏM”</t>
  </si>
  <si>
    <t xml:space="preserve">AZƏRBAYCAN DÖVLƏT İQTİSAD UNİVERSİTETİ </t>
  </si>
  <si>
    <t>Gün</t>
  </si>
  <si>
    <t>Saat</t>
  </si>
  <si>
    <t>CƏMİ</t>
  </si>
  <si>
    <t>Qrup</t>
  </si>
  <si>
    <t>13_16_03_1005</t>
  </si>
  <si>
    <t>13_16_03_1025</t>
  </si>
  <si>
    <t>13_16_03_1026</t>
  </si>
  <si>
    <t>13_16_03_1043</t>
  </si>
  <si>
    <t>13_16_03_1062</t>
  </si>
  <si>
    <t>13_16_03_1082</t>
  </si>
  <si>
    <t>Fənn</t>
  </si>
  <si>
    <t>1909y_Makroiqtisadiyyat</t>
  </si>
  <si>
    <t>Say</t>
  </si>
  <si>
    <t>13_14_03_1001</t>
  </si>
  <si>
    <t>13_14_03_1002</t>
  </si>
  <si>
    <t>13_14_03_1021</t>
  </si>
  <si>
    <t>13_14_03_1022_</t>
  </si>
  <si>
    <t>13_14_03_1041</t>
  </si>
  <si>
    <t>0606y_Dünya ölkələrinin iqtisadi inkişaf modelləri</t>
  </si>
  <si>
    <t>3802y_Vergi inzibatçılığı</t>
  </si>
  <si>
    <t>13_17_03_1028_</t>
  </si>
  <si>
    <t>1907y_İqtisadiyyata giriş</t>
  </si>
  <si>
    <t>13_15_03_1003</t>
  </si>
  <si>
    <t>13_15_03_1004</t>
  </si>
  <si>
    <t>13_15_03_1023</t>
  </si>
  <si>
    <t>13_15_03_1024</t>
  </si>
  <si>
    <t>13_15_03_1042</t>
  </si>
  <si>
    <t>13_15_03_1061</t>
  </si>
  <si>
    <t>13_15_03_1081</t>
  </si>
  <si>
    <t>1005y_İnsan resurslarının idarə edilməsi</t>
  </si>
  <si>
    <t>0102y_Aqrar iqtisadiyyat</t>
  </si>
  <si>
    <t>0812y_Biznesin idarə edilməsi</t>
  </si>
  <si>
    <t>3514y_Statistika</t>
  </si>
  <si>
    <t>0803y_Biznes etikası və sosial məsuliyyət</t>
  </si>
  <si>
    <t>0702y_Beynəlxalq iqtisadi təşkilatlar</t>
  </si>
  <si>
    <t>0607y_Gömrük işi</t>
  </si>
  <si>
    <t>2602y_Mühasibat uçotu</t>
  </si>
  <si>
    <t>0406y_Pul və banklar</t>
  </si>
  <si>
    <t>0810y_Biznesin əsasları</t>
  </si>
  <si>
    <t>0201y_Azərbaycan dili və nitq mədəniyyəti</t>
  </si>
  <si>
    <t>3806y_Vergilər və vergitutma</t>
  </si>
  <si>
    <t>3005y_Qiymət və qiymətləndirmə</t>
  </si>
  <si>
    <t>1803y_Ekonometrika</t>
  </si>
  <si>
    <t>2004y_Maliyyə təhlili</t>
  </si>
  <si>
    <t>1708y_İqtisadi hüquq</t>
  </si>
  <si>
    <t>0602y_Beynəlxalq investisiyalar</t>
  </si>
  <si>
    <t>2308_Marketinq</t>
  </si>
  <si>
    <t>3104y_Xətti cəbr və riyazi analiz</t>
  </si>
  <si>
    <t>0703y_Beynəlxalq iqtisadiyyat</t>
  </si>
  <si>
    <t>İqtisadiyyatın tənzimlənməsi</t>
  </si>
  <si>
    <t>2501y_Azərbaycan iqtisadiyyatı</t>
  </si>
  <si>
    <t>0705y_Dünya iqtisadiyyatı</t>
  </si>
  <si>
    <t>1226y_Ətraf mühitin iqtisadiyyatı</t>
  </si>
  <si>
    <t>2509y_Firmanın iqtisadiyyatı</t>
  </si>
  <si>
    <t>0704y_Beynəlxalq kommersiya işi</t>
  </si>
  <si>
    <t>3327y_Turizmin iqtisadiyyatı və idarə edilməsi</t>
  </si>
  <si>
    <t>2003y_Maliyyə hesabatlarını təhlili</t>
  </si>
  <si>
    <t>0203y_İşgüzar yazışmalar</t>
  </si>
  <si>
    <t>3901y_Xarici dil 1</t>
  </si>
  <si>
    <t>1703y_Beynəlxalq iqtisadi hüquq</t>
  </si>
  <si>
    <t>2001y_Audit</t>
  </si>
  <si>
    <t>2103y_İqtisadiyyatın tənzimlənməsi</t>
  </si>
  <si>
    <t>3806y_Vergi və vergitutma</t>
  </si>
  <si>
    <t>2202y_Büdcə və xəzinə uçotu</t>
  </si>
  <si>
    <t>0402y_Bank işi</t>
  </si>
  <si>
    <t>1507y_İnformasiya kommunikasiya texnologiyaları</t>
  </si>
  <si>
    <t>2705y_Sosiologiya</t>
  </si>
  <si>
    <t>1401y_Mülki müdafiə</t>
  </si>
  <si>
    <t>1610y_İqtisadi informatika</t>
  </si>
  <si>
    <t>0403y_Beynəlxalq valyuta-kredit əməliyyatları və xarici ölkələrin pul-kredit sistemi</t>
  </si>
  <si>
    <t>2203y_Maliyyə</t>
  </si>
  <si>
    <t>0801y_Beynəlxalq biznes</t>
  </si>
  <si>
    <t>1901y_İnstitusional iqtisadiyyat</t>
  </si>
  <si>
    <t>2101y_Dövlətin investisiya-innovasiya siyasəti</t>
  </si>
  <si>
    <t>0816y_Maliyyə biznesi</t>
  </si>
  <si>
    <t>3001y_Dünya bazar qiymətləri</t>
  </si>
  <si>
    <t>2207y_Sığorta işi</t>
  </si>
  <si>
    <t>0301y_Azərbaycan tarixi</t>
  </si>
  <si>
    <t>2423y_Menecment</t>
  </si>
  <si>
    <t>2601y_İdarəetmə uçotu</t>
  </si>
  <si>
    <t>07_14_02_955</t>
  </si>
  <si>
    <t>05_15_01_145</t>
  </si>
  <si>
    <t>05_17_01_Elave qrup(177,180,181,182,183,184,186)</t>
  </si>
  <si>
    <t>05_17_01_870,872,874,197/3,198/1_3901y_Rusdili</t>
  </si>
  <si>
    <t>AA_16_01_434M-472M-414M-898M_4006m_Ali məktəb psixologiyası</t>
  </si>
  <si>
    <t>AA_14_16_01_940M-950M-874M-814M-864M-662M-670M_4006m_Ali məktəb psixologiyası</t>
  </si>
  <si>
    <t>AA_14_16_01_716M-720M-702M-250_4006m_Ali məktəb psixologiyası</t>
  </si>
  <si>
    <t>AA_14_16_01_250-662M-670M_2707m_Azərbaycan multikultiralizmi</t>
  </si>
  <si>
    <t>AA_14_16_01_250_4005m_Ali məktəb pedaqogikası</t>
  </si>
  <si>
    <t>AA_14_16_01_546-568-552-570_2707m_Azərbaycan multikultiralizmi</t>
  </si>
  <si>
    <t>AA_14_16_02_431M-473M-411M-899M-941M-711M-703M_873M_4006m_Ali məktəb psixologiyası</t>
  </si>
  <si>
    <t>AA_14_16_02_547-571-251_2707m_Azərbaycan multikultiralizmi</t>
  </si>
  <si>
    <t>AA_14_16_02_251_4006m_Ali məktəb psixologiyası</t>
  </si>
  <si>
    <t>AA_14_16_02_251_4005m_Ali məktəb pedaqogikası</t>
  </si>
  <si>
    <t>12:10 - 14:00</t>
  </si>
  <si>
    <t>AA_14_17_01_416M-436M-474M-880M_3206m_İşgüzar rus dili</t>
  </si>
  <si>
    <t>AA_14_17_01_436M-474M-416M-890M-880M_2822m_İstehlak mallarının ekspertizası və marketinqi elminin tarixi və metodologiyası</t>
  </si>
  <si>
    <t>AA_14_17_01_436M-474M-416M-890M-880M_3908m_İşgüzar xarici dil</t>
  </si>
  <si>
    <t>AA_14_17_01_942M-952M_3433m_Metrologiya,standartlaşdırma və sertifikatlaşdırmanın tarixi və metodologiyası</t>
  </si>
  <si>
    <t>AA_14_17_01_672M-876M-704M_3206m_İşgüzar rus dili</t>
  </si>
  <si>
    <t>AA_14_17_01_718M-704M-722M_2929m_Qida haqqında elmin tarixi və metodologiyası</t>
  </si>
  <si>
    <t>AA_14_17_01_718M-704M-722M_3908m_İşgüzar xarici dil</t>
  </si>
  <si>
    <t>AA_14_17_01_816M-866M-876M-664M-672M-252_3908m_İşgüzar xarici dil</t>
  </si>
  <si>
    <t>AA_14_17_01_876M_0941m_Dizaynın tarixi və metodologiyası</t>
  </si>
  <si>
    <t>AA_14_17_01_816M-866M_3682m_Çoxişlənən malların texnologiyasının tarixi və metodologiyası</t>
  </si>
  <si>
    <t>AA_14_17_01_664M-672M_3672m_Texnoloji maşın və avadanlıqların tarixi və metodologiyası</t>
  </si>
  <si>
    <t>AA_14_17_01_252_1253m_Ekologiyanın tarixi və metodologiyası</t>
  </si>
  <si>
    <t>AA_14_17_01_548-554-560-572_1625m_Komputer elminin tarixi və metodologiyası</t>
  </si>
  <si>
    <t>AA_14_17_01_548-554-560-572_4005m_Ali məktəb pedaqogikası</t>
  </si>
  <si>
    <t>AA_14_17_02_433M-475M-891M-881M-953M-713M-705M-875M-661M-671M-253-549-573_3908m_İşgüzar xarici dil</t>
  </si>
  <si>
    <t>AA_14_17_02_433M-475M-881M-891M_2822m_İstehlak mallarının ekspertizası və marketinqi elminin tarixi və metodologiyası</t>
  </si>
  <si>
    <t>AA_14_17_02_953M_3433m_Metrologiya,standartlaşdırma və sertifikatlaşdırmanın tarixi və metodologiyası</t>
  </si>
  <si>
    <t>AA_14_17_02_705M-713M_2929m_Qida haqqında elmin tarixi və metodologiyası</t>
  </si>
  <si>
    <t>AA_14_17_02_875M_0941m_Dizaynın tarixi və metodologiyası</t>
  </si>
  <si>
    <t>AA_14_17_02_253_1253m_Ekologiyanın tarixi və metodologiyası</t>
  </si>
  <si>
    <t>A_14_17_02_549-573_1625m_Komputer elminin tarixi və metodologiyası</t>
  </si>
  <si>
    <t>AA_14_17_02_549-573_4005m_Ali məktəb pedaqogikası</t>
  </si>
  <si>
    <t>AA_14_17_02_661M-671M_3672m_Texnoloji maşın və avadanlıqların tarixi və metodologiyası</t>
  </si>
  <si>
    <t>Sabah mərkəzinin  II, III və IV kursları üzrə</t>
  </si>
  <si>
    <t>9:00- 10:20</t>
  </si>
  <si>
    <t>S2_Maliyyə_1</t>
  </si>
  <si>
    <t>S2_Mühasibat_1</t>
  </si>
  <si>
    <t>10:30-11:50</t>
  </si>
  <si>
    <t xml:space="preserve"> S2_İQT_2</t>
  </si>
  <si>
    <t>S2_İQT_1</t>
  </si>
  <si>
    <t>S2_Dİ</t>
  </si>
  <si>
    <t>S2_Menecment</t>
  </si>
  <si>
    <t xml:space="preserve"> S2_Mühasibat_2</t>
  </si>
  <si>
    <t>S2_Bİ</t>
  </si>
  <si>
    <t>25(otaq)</t>
  </si>
  <si>
    <t>26(otaq)</t>
  </si>
  <si>
    <t>24(otaq)</t>
  </si>
  <si>
    <t>12:10-13:30</t>
  </si>
  <si>
    <t>S2_Maliyyə_2</t>
  </si>
  <si>
    <t>S_16_01_03_402</t>
  </si>
  <si>
    <t>S_16_03_404</t>
  </si>
  <si>
    <t>S_16_01_403</t>
  </si>
  <si>
    <t>S_16_03_403</t>
  </si>
  <si>
    <t>14:00-15:20</t>
  </si>
  <si>
    <t>15:30-16:50</t>
  </si>
  <si>
    <t xml:space="preserve"> S_17_01_404</t>
  </si>
  <si>
    <t xml:space="preserve"> S_17_03_404</t>
  </si>
  <si>
    <t>S_17_01_409</t>
  </si>
  <si>
    <t>S_17_01_407</t>
  </si>
  <si>
    <t>15(otaq)</t>
  </si>
  <si>
    <t>17:10-18:30</t>
  </si>
  <si>
    <t>S_17_01_402</t>
  </si>
  <si>
    <t>S_17_03_402</t>
  </si>
  <si>
    <t>S_17_01_403</t>
  </si>
  <si>
    <t>S_17_03_403</t>
  </si>
  <si>
    <t>S_16_01_407</t>
  </si>
  <si>
    <t>S_17_03_409</t>
  </si>
  <si>
    <t>S_17_01_403_Maliyyə</t>
  </si>
  <si>
    <t>S_16_01_405</t>
  </si>
  <si>
    <t>21(otaq)</t>
  </si>
  <si>
    <t>30(otaq)</t>
  </si>
  <si>
    <t>20(otaq)</t>
  </si>
  <si>
    <t>17(otaq)</t>
  </si>
  <si>
    <t xml:space="preserve"> S2_Menecment</t>
  </si>
  <si>
    <t>S2_Mühasibat_2</t>
  </si>
  <si>
    <t>S2_ST</t>
  </si>
  <si>
    <t>S_16_01_402</t>
  </si>
  <si>
    <t xml:space="preserve"> S_16_03_402</t>
  </si>
  <si>
    <t xml:space="preserve"> S2_Mühasibat_1</t>
  </si>
  <si>
    <t>S_16_01_404</t>
  </si>
  <si>
    <t>S2_Marketinq</t>
  </si>
  <si>
    <t>29(otaq)</t>
  </si>
  <si>
    <t>14(otaq)</t>
  </si>
  <si>
    <t>23(otaq)</t>
  </si>
  <si>
    <t>12(otaq)</t>
  </si>
  <si>
    <t>19(otaq)</t>
  </si>
  <si>
    <t>28(otaq)</t>
  </si>
  <si>
    <t>S_16_01_408</t>
  </si>
  <si>
    <t>16(otaq)</t>
  </si>
  <si>
    <t>S_16_01_409</t>
  </si>
  <si>
    <t>S_16_03_402</t>
  </si>
  <si>
    <t>33(otaq)</t>
  </si>
  <si>
    <t>18(otaq)</t>
  </si>
  <si>
    <t>S2_İQT_2</t>
  </si>
  <si>
    <t>S_17_01_408</t>
  </si>
  <si>
    <t>31(otaq)</t>
  </si>
  <si>
    <t xml:space="preserve"> S2_İQT_1</t>
  </si>
  <si>
    <t>27(otaq)</t>
  </si>
  <si>
    <t>25 (otaq)</t>
  </si>
  <si>
    <t xml:space="preserve"> S_17_01_409</t>
  </si>
  <si>
    <t>13(otaq)</t>
  </si>
  <si>
    <t>24 (otaq)</t>
  </si>
  <si>
    <t>S_17_03_404</t>
  </si>
  <si>
    <t>S_17_01_404</t>
  </si>
  <si>
    <t>S_17_01_03_409</t>
  </si>
  <si>
    <t>22(otaq)</t>
  </si>
  <si>
    <t xml:space="preserve"> S_16_01_402</t>
  </si>
  <si>
    <t>32(otaq)</t>
  </si>
  <si>
    <t xml:space="preserve"> S2_İQT_2 </t>
  </si>
  <si>
    <t xml:space="preserve">                                                                                                                                                                        Tədrisin Keyfiyyətinin Qiymətləndirilməsi</t>
  </si>
  <si>
    <t xml:space="preserve">                                                                                                                                                                                                                                 və İdarəedilməsi Mərkəzinin direktoru _______________ i.f.d. Raqif Qasımov </t>
  </si>
  <si>
    <t>Beynəlxalq İqtisadiyyat Məktəbinin I, II, III, IV kursları üzrə</t>
  </si>
  <si>
    <t>27 (otaq)</t>
  </si>
  <si>
    <t>23 (otaq)</t>
  </si>
  <si>
    <t>20 (otaq)</t>
  </si>
  <si>
    <t>21(otaq</t>
  </si>
  <si>
    <t>2606y_Maliyyə hesabatlarının beynəlxalq standartları</t>
  </si>
  <si>
    <t xml:space="preserve">                                                                                                                                                       Tədrisin Keyfiyyətinin Qiymətləndirilməsi</t>
  </si>
  <si>
    <r>
      <rPr>
        <sz val="12"/>
        <color rgb="FF071E58"/>
        <rFont val="Calibri"/>
        <family val="2"/>
      </rPr>
      <t>07_17_02_3901y</t>
    </r>
    <r>
      <rPr>
        <sz val="10"/>
        <color rgb="FF071E58"/>
        <rFont val="Calibri"/>
        <family val="2"/>
      </rPr>
      <t>_Xarici dil 1_Fransiz dili_II növbə</t>
    </r>
  </si>
  <si>
    <t>30 (otaq)</t>
  </si>
  <si>
    <t>22 (otaq)</t>
  </si>
  <si>
    <t>I,II,III,IV KURSDA TƏHSİL ALAN TƏLƏBƏLƏR ÜÇÜN</t>
  </si>
  <si>
    <t>AA_14_17_01_942M-952M-548-554-560-572_3908m_İşgüzar xarici dil</t>
  </si>
  <si>
    <t>02_17_01_410_R1_3901y_Xarici dil -1_Rus dili</t>
  </si>
  <si>
    <t>02_17_01_418_F1_3901y_Xarici dil -1_fransı</t>
  </si>
  <si>
    <t>02_17_01_692_A1_3901y_Xarici dil -1_alman</t>
  </si>
  <si>
    <t>02_17_01_698_R2_3901y_Xarici dil-1/Rus</t>
  </si>
  <si>
    <t>09_17_01_323_333_336_338_ 3901y_Xarici-dil 1(fransız</t>
  </si>
  <si>
    <t>UNEC-in tədris və təlim texnologiyaları üzrə</t>
  </si>
  <si>
    <t>2017/2018-cı tədris ilinin Payız sessiyasının</t>
  </si>
  <si>
    <t>03_17_01_5F2_3901y_fransız</t>
  </si>
  <si>
    <t>03_17_01_5F1_3901y_fransız</t>
  </si>
  <si>
    <t>02_17_01_676(1907y)</t>
  </si>
  <si>
    <t>02_17_01_678(1907y)</t>
  </si>
  <si>
    <t>02_17_01_680(1907y)</t>
  </si>
  <si>
    <t>02_17_01_682(1907y)</t>
  </si>
  <si>
    <t>02_17_01_684(1907y)</t>
  </si>
  <si>
    <t>02_17_01_686(1907y)</t>
  </si>
  <si>
    <t>02_17_01_688(1907y)</t>
  </si>
  <si>
    <t>02_17_01_690(1907y)</t>
  </si>
  <si>
    <t>02_17_01_692(1907y)</t>
  </si>
  <si>
    <t>02_17_01_694(1907y)</t>
  </si>
  <si>
    <t>02_17_01_696(1907y)</t>
  </si>
  <si>
    <t>02_17_01_698(1907y)</t>
  </si>
  <si>
    <t>02_17_01_410(1907y)</t>
  </si>
  <si>
    <t>02_17_01_412(1907y)</t>
  </si>
  <si>
    <t>02_17_01_414(1907y)</t>
  </si>
  <si>
    <t>02_17_01_416(1907y)</t>
  </si>
  <si>
    <t>02_17_01_418(1907y)</t>
  </si>
  <si>
    <t>02_17_01_420(1907y)</t>
  </si>
  <si>
    <t>02_17_01_422(1907y)</t>
  </si>
  <si>
    <t>02_17_01_424(1907y)</t>
  </si>
  <si>
    <t>02_17_01_426(1907y)</t>
  </si>
  <si>
    <t>02_17_01_428(1907y)</t>
  </si>
  <si>
    <t>24 .11. 2017 (I bina)</t>
  </si>
  <si>
    <t>28 .11. 2017 (I bina)</t>
  </si>
  <si>
    <t>24 .11. 2017 (II bina)</t>
  </si>
  <si>
    <t>27 .11. 2017 (II bina 1907y İqtisadiyyata giriş yazılı)</t>
  </si>
  <si>
    <t>01 .12. 2017 (II bina)</t>
  </si>
  <si>
    <t>30 .11. 2017 (II bina)</t>
  </si>
  <si>
    <t>29 .11. 2017 (II bina)</t>
  </si>
  <si>
    <t>28 .11. 2017 (II bina)</t>
  </si>
  <si>
    <t>28.11.2017 (IV bina)</t>
  </si>
  <si>
    <t>27.11.2017 (IV bina)</t>
  </si>
  <si>
    <t>29.11.2017 (IV bina 1907y İqtisadiyyata giriş yazılı)</t>
  </si>
  <si>
    <t xml:space="preserve">                       04.12.2017 (II binaMAGISTRATURA)</t>
  </si>
  <si>
    <t>27 noyabr</t>
  </si>
  <si>
    <t>28 noyabr</t>
  </si>
  <si>
    <t>29 noyabr</t>
  </si>
  <si>
    <t>30 noyabr</t>
  </si>
  <si>
    <t>5 dekabr</t>
  </si>
  <si>
    <t>6 dekabr</t>
  </si>
  <si>
    <t>7 dekabr</t>
  </si>
  <si>
    <t>8 dekabr</t>
  </si>
  <si>
    <t>4 dekabr</t>
  </si>
  <si>
    <t>1 dekabr</t>
  </si>
  <si>
    <t>üzrə prorektoru___________prof.D.A.Bağırov</t>
  </si>
  <si>
    <t xml:space="preserve">                        UNEC-in Tədris və təlim texnologiyaları</t>
  </si>
  <si>
    <t xml:space="preserve">                                                (imza)</t>
  </si>
  <si>
    <t xml:space="preserve">                                  (imza)</t>
  </si>
  <si>
    <t>BÜTÜN FƏNNLƏR ÜZRƏ II KOLLOKVİUM</t>
  </si>
  <si>
    <t xml:space="preserve"> (imza)</t>
  </si>
  <si>
    <t xml:space="preserve">  (imza)</t>
  </si>
  <si>
    <t xml:space="preserve">   (imza)</t>
  </si>
  <si>
    <t>II KOLLOKVİUM CƏDVƏLİ</t>
  </si>
  <si>
    <t>2107y_Regionların sosial iqtisadi inkişafının tənzimlənməsi</t>
  </si>
  <si>
    <t>2401y_Antiböhranlı idarəetmə</t>
  </si>
  <si>
    <t>0815y_Biznesin təhlükəsizliyi</t>
  </si>
  <si>
    <t>2412y_İdarəetmə nəzəriyyələri</t>
  </si>
  <si>
    <r>
      <t>0810y_Biznesin əsasları</t>
    </r>
    <r>
      <rPr>
        <sz val="10"/>
        <color rgb="FFFF0000"/>
        <rFont val="Times New Roman"/>
        <family val="1"/>
      </rPr>
      <t xml:space="preserve"> </t>
    </r>
  </si>
  <si>
    <t>2418y_Korporativ menecment</t>
  </si>
  <si>
    <t>2003y_Maliyyə hesabatlarının təhlili</t>
  </si>
  <si>
    <t xml:space="preserve">2107y_Regionların sosial iqtisadi inkişafının tənzimlənməsi </t>
  </si>
  <si>
    <t>7015y_Xarici dil_5</t>
  </si>
  <si>
    <t>7015y_Xarici dil_5_KŞ</t>
  </si>
  <si>
    <t>0608y_Gömrük işinin təşkili və idarə olunması</t>
  </si>
  <si>
    <t>1710y_Maliyyə hüququ</t>
  </si>
  <si>
    <t>2421y_Layihələrin idarə edilməsi</t>
  </si>
  <si>
    <t>2206y_Müəssisə maliyyəsi</t>
  </si>
  <si>
    <t>2315y_Xidmət sahələrinin marketinqi</t>
  </si>
  <si>
    <t>7015y_Xarici dil_5_KF</t>
  </si>
  <si>
    <t>7015y_Xarici dil_5_ƏF</t>
  </si>
  <si>
    <t>0104y_Ərzaq təhlükəsizliyi</t>
  </si>
  <si>
    <t>2308y_Marketinq</t>
  </si>
  <si>
    <t>0603y_Beynəlxalq nəqliyyat əməliyyatları</t>
  </si>
  <si>
    <t>2417y_Korporativ idarəetmə</t>
  </si>
  <si>
    <t>3423y_Standartlaşdırma və sertifikasiya</t>
  </si>
  <si>
    <t xml:space="preserve">0203y_İşgüzar yazışmalar </t>
  </si>
  <si>
    <t>3317y_Turizm və otelçilik</t>
  </si>
  <si>
    <t xml:space="preserve"> 3806y_Vergilər və vergitutma</t>
  </si>
  <si>
    <t>2305y_İstehsal sahələrinin marketinqi</t>
  </si>
  <si>
    <t>1709y_İqtisadi hüquq</t>
  </si>
  <si>
    <t>0805y_Biznes və reklam</t>
  </si>
  <si>
    <t>2703y_Politologiya</t>
  </si>
  <si>
    <t>2702y_Multikulturalizm</t>
  </si>
  <si>
    <t>7014y_Xarici dil 3_ƏT</t>
  </si>
  <si>
    <t>2518y_Sənayenin təşkili və idarə edilməsi</t>
  </si>
  <si>
    <t>3407y_Keyfiyyətə nəzarət</t>
  </si>
  <si>
    <t>2304y_İstehlakçı davranışının idarə edilməsi</t>
  </si>
  <si>
    <t>3312y_Sosial sahələrin iqtisadiyyatı</t>
  </si>
  <si>
    <t>A1909y_Makroiqtisadiyyat</t>
  </si>
  <si>
    <t>1003y_Erqonomika və iş təhlükəsizliyi</t>
  </si>
  <si>
    <t>2425y_Menecmentin sosiologiyası və psixologiyası</t>
  </si>
  <si>
    <t>2312y_Marketinqin idarə edilməsi</t>
  </si>
  <si>
    <t>3707y_Kommersiya fəaliyyətinin əsasları</t>
  </si>
  <si>
    <t>2510y_Müəssisələrdə planlaşdırma</t>
  </si>
  <si>
    <t>7014y_Xarici dil 3</t>
  </si>
  <si>
    <t>7014y_Xarici dil 3_BN</t>
  </si>
  <si>
    <t>7014y_Xarici dil 3_AV</t>
  </si>
  <si>
    <t>7014y_Xarici dil 3_QM</t>
  </si>
  <si>
    <t>7014y_Xarici dil 3_İN</t>
  </si>
  <si>
    <t>7014y_Xarici dil 3_KŞ</t>
  </si>
  <si>
    <t>2427y_Strateji menecment</t>
  </si>
  <si>
    <t xml:space="preserve">2308y_Marketinq </t>
  </si>
  <si>
    <t>2419y_Kreativ menecment</t>
  </si>
  <si>
    <t>2519y_Yeyinti sənayesinin iqtisadiyyatı</t>
  </si>
  <si>
    <t>2516y_Sənayedə investisiya və innovasiya siyasəti</t>
  </si>
  <si>
    <t>07_17_02_3901y_Xarici dil 1_Fransiz dili_I növbə</t>
  </si>
  <si>
    <t>05_14_01_840_BMT</t>
  </si>
  <si>
    <t>05_14_01_840_Avr.</t>
  </si>
  <si>
    <t>8(otaq)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</si>
</sst>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hh:mm"/>
  </numFmts>
  <fonts count="45">
    <font>
      <sz val="10"/>
      <name val="Arial"/>
      <family val="2"/>
    </font>
    <font>
      <sz val="10"/>
      <name val="Arial"/>
      <family val="2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"/>
      <family val="2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71E58"/>
      <name val="Calibri"/>
      <family val="2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"/>
      <family val="2"/>
    </font>
    <font>
      <sz val="12"/>
      <color theme="3"/>
      <name val="Calibri"/>
      <family val="2"/>
      <charset val="204"/>
    </font>
    <font>
      <sz val="11"/>
      <color rgb="FF071E58"/>
      <name val="Calibri"/>
      <family val="2"/>
      <charset val="204"/>
    </font>
    <font>
      <b/>
      <sz val="12"/>
      <color rgb="FF071E58"/>
      <name val="Calibri"/>
      <family val="2"/>
      <charset val="204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71E58"/>
      <name val="Calibri"/>
      <family val="2"/>
    </font>
    <font>
      <sz val="12"/>
      <color theme="3" tint="-0.249977111117893"/>
      <name val="Calibri"/>
      <family val="2"/>
      <scheme val="minor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sz val="12"/>
      <color theme="3" tint="-0.499984740745262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30"/>
      <name val="Times New Roman"/>
      <family val="1"/>
    </font>
    <font>
      <sz val="10"/>
      <color rgb="FFFF0000"/>
      <name val="Times New Roman"/>
      <family val="1"/>
    </font>
    <font>
      <sz val="10"/>
      <color theme="5"/>
      <name val="Times New Roman"/>
      <family val="1"/>
      <charset val="204"/>
    </font>
    <font>
      <sz val="10"/>
      <name val="Arial"/>
      <family val="2"/>
      <charset val="204"/>
    </font>
    <font>
      <sz val="10"/>
      <color rgb="FF071E58"/>
      <name val="Calibri"/>
      <family val="2"/>
    </font>
    <font>
      <b/>
      <sz val="24"/>
      <name val="Times New Roman"/>
      <family val="1"/>
    </font>
    <font>
      <b/>
      <sz val="14"/>
      <color theme="1"/>
      <name val="Times New Roman"/>
      <family val="1"/>
    </font>
    <font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charset val="204"/>
    </font>
    <font>
      <sz val="16"/>
      <name val="Times New Roman"/>
      <family val="1"/>
    </font>
    <font>
      <sz val="12"/>
      <color theme="3"/>
      <name val="Calibri"/>
      <family val="2"/>
    </font>
    <font>
      <sz val="1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5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5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5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-0.499984740745262"/>
        <bgColor indexed="5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</cellStyleXfs>
  <cellXfs count="581">
    <xf numFmtId="0" fontId="0" fillId="0" borderId="0" xfId="0"/>
    <xf numFmtId="0" fontId="7" fillId="0" borderId="0" xfId="0" applyFont="1"/>
    <xf numFmtId="0" fontId="9" fillId="2" borderId="0" xfId="1" applyFont="1" applyFill="1" applyBorder="1"/>
    <xf numFmtId="165" fontId="8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9" fillId="2" borderId="0" xfId="0" applyFont="1" applyFill="1" applyBorder="1"/>
    <xf numFmtId="0" fontId="9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/>
    </xf>
    <xf numFmtId="165" fontId="9" fillId="2" borderId="0" xfId="1" applyNumberFormat="1" applyFont="1" applyFill="1" applyBorder="1"/>
    <xf numFmtId="0" fontId="9" fillId="4" borderId="3" xfId="2" applyFont="1" applyFill="1" applyBorder="1"/>
    <xf numFmtId="0" fontId="10" fillId="4" borderId="4" xfId="0" applyFont="1" applyFill="1" applyBorder="1"/>
    <xf numFmtId="0" fontId="9" fillId="4" borderId="4" xfId="2" applyFont="1" applyFill="1" applyBorder="1"/>
    <xf numFmtId="0" fontId="11" fillId="4" borderId="4" xfId="1" applyFont="1" applyFill="1" applyBorder="1"/>
    <xf numFmtId="0" fontId="11" fillId="4" borderId="4" xfId="2" applyFont="1" applyFill="1" applyBorder="1"/>
    <xf numFmtId="0" fontId="11" fillId="4" borderId="6" xfId="1" applyFont="1" applyFill="1" applyBorder="1"/>
    <xf numFmtId="0" fontId="9" fillId="4" borderId="6" xfId="1" applyFont="1" applyFill="1" applyBorder="1"/>
    <xf numFmtId="0" fontId="9" fillId="4" borderId="5" xfId="2" applyFont="1" applyFill="1" applyBorder="1"/>
    <xf numFmtId="0" fontId="11" fillId="4" borderId="4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3" fillId="2" borderId="7" xfId="1" applyFont="1" applyFill="1" applyBorder="1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9" fillId="4" borderId="12" xfId="2" applyFont="1" applyFill="1" applyBorder="1"/>
    <xf numFmtId="0" fontId="0" fillId="2" borderId="7" xfId="0" applyFill="1" applyBorder="1"/>
    <xf numFmtId="0" fontId="0" fillId="2" borderId="0" xfId="0" applyFill="1" applyBorder="1"/>
    <xf numFmtId="0" fontId="9" fillId="5" borderId="12" xfId="2" applyFont="1" applyFill="1" applyBorder="1"/>
    <xf numFmtId="0" fontId="10" fillId="5" borderId="4" xfId="0" applyFont="1" applyFill="1" applyBorder="1"/>
    <xf numFmtId="0" fontId="11" fillId="5" borderId="4" xfId="2" applyFont="1" applyFill="1" applyBorder="1"/>
    <xf numFmtId="0" fontId="9" fillId="5" borderId="4" xfId="2" applyFont="1" applyFill="1" applyBorder="1"/>
    <xf numFmtId="0" fontId="9" fillId="5" borderId="5" xfId="2" applyFont="1" applyFill="1" applyBorder="1"/>
    <xf numFmtId="0" fontId="11" fillId="5" borderId="6" xfId="1" applyFont="1" applyFill="1" applyBorder="1"/>
    <xf numFmtId="0" fontId="9" fillId="5" borderId="3" xfId="2" applyFont="1" applyFill="1" applyBorder="1"/>
    <xf numFmtId="0" fontId="9" fillId="5" borderId="6" xfId="1" applyFont="1" applyFill="1" applyBorder="1"/>
    <xf numFmtId="0" fontId="11" fillId="5" borderId="4" xfId="1" applyFont="1" applyFill="1" applyBorder="1"/>
    <xf numFmtId="0" fontId="5" fillId="2" borderId="0" xfId="2" applyFont="1" applyFill="1" applyBorder="1"/>
    <xf numFmtId="0" fontId="12" fillId="2" borderId="0" xfId="1" applyFont="1" applyFill="1" applyBorder="1"/>
    <xf numFmtId="0" fontId="14" fillId="2" borderId="0" xfId="1" applyFont="1" applyFill="1" applyBorder="1"/>
    <xf numFmtId="0" fontId="5" fillId="2" borderId="0" xfId="1" applyFont="1" applyFill="1" applyBorder="1"/>
    <xf numFmtId="0" fontId="5" fillId="2" borderId="7" xfId="2" applyFont="1" applyFill="1" applyBorder="1"/>
    <xf numFmtId="0" fontId="16" fillId="5" borderId="4" xfId="0" applyFont="1" applyFill="1" applyBorder="1"/>
    <xf numFmtId="0" fontId="4" fillId="2" borderId="0" xfId="0" applyFont="1" applyFill="1" applyBorder="1" applyAlignment="1">
      <alignment horizontal="center"/>
    </xf>
    <xf numFmtId="0" fontId="9" fillId="2" borderId="7" xfId="2" applyFont="1" applyFill="1" applyBorder="1"/>
    <xf numFmtId="0" fontId="9" fillId="2" borderId="0" xfId="2" applyFont="1" applyFill="1" applyBorder="1"/>
    <xf numFmtId="0" fontId="11" fillId="2" borderId="0" xfId="1" applyFont="1" applyFill="1" applyBorder="1"/>
    <xf numFmtId="0" fontId="0" fillId="2" borderId="0" xfId="0" applyFill="1"/>
    <xf numFmtId="0" fontId="9" fillId="7" borderId="6" xfId="1" applyFont="1" applyFill="1" applyBorder="1"/>
    <xf numFmtId="0" fontId="18" fillId="4" borderId="4" xfId="0" applyFont="1" applyFill="1" applyBorder="1"/>
    <xf numFmtId="0" fontId="9" fillId="2" borderId="0" xfId="1" applyFont="1" applyFill="1" applyBorder="1" applyAlignment="1">
      <alignment horizontal="center"/>
    </xf>
    <xf numFmtId="0" fontId="3" fillId="4" borderId="12" xfId="2" applyFont="1" applyFill="1" applyBorder="1"/>
    <xf numFmtId="0" fontId="0" fillId="0" borderId="0" xfId="0" applyFont="1"/>
    <xf numFmtId="165" fontId="3" fillId="2" borderId="0" xfId="1" applyNumberFormat="1" applyFont="1" applyFill="1" applyBorder="1"/>
    <xf numFmtId="0" fontId="3" fillId="4" borderId="4" xfId="2" applyFont="1" applyFill="1" applyBorder="1"/>
    <xf numFmtId="0" fontId="20" fillId="0" borderId="0" xfId="0" applyFont="1"/>
    <xf numFmtId="0" fontId="3" fillId="2" borderId="7" xfId="2" applyFont="1" applyFill="1" applyBorder="1"/>
    <xf numFmtId="0" fontId="3" fillId="2" borderId="0" xfId="2" applyFont="1" applyFill="1" applyBorder="1"/>
    <xf numFmtId="0" fontId="19" fillId="2" borderId="0" xfId="1" applyFont="1" applyFill="1" applyBorder="1"/>
    <xf numFmtId="0" fontId="0" fillId="2" borderId="0" xfId="0" applyFont="1" applyFill="1"/>
    <xf numFmtId="0" fontId="9" fillId="4" borderId="15" xfId="2" applyFont="1" applyFill="1" applyBorder="1"/>
    <xf numFmtId="0" fontId="18" fillId="4" borderId="16" xfId="0" applyFont="1" applyFill="1" applyBorder="1"/>
    <xf numFmtId="0" fontId="18" fillId="4" borderId="7" xfId="0" applyFont="1" applyFill="1" applyBorder="1"/>
    <xf numFmtId="0" fontId="21" fillId="0" borderId="21" xfId="0" applyNumberFormat="1" applyFont="1" applyFill="1" applyBorder="1" applyAlignment="1">
      <alignment horizontal="center" vertical="center"/>
    </xf>
    <xf numFmtId="49" fontId="25" fillId="9" borderId="25" xfId="0" applyNumberFormat="1" applyFont="1" applyFill="1" applyBorder="1" applyAlignment="1">
      <alignment horizontal="center" vertical="center"/>
    </xf>
    <xf numFmtId="49" fontId="25" fillId="2" borderId="25" xfId="0" applyNumberFormat="1" applyFont="1" applyFill="1" applyBorder="1" applyAlignment="1">
      <alignment horizontal="center" vertical="center"/>
    </xf>
    <xf numFmtId="49" fontId="25" fillId="2" borderId="26" xfId="0" applyNumberFormat="1" applyFont="1" applyFill="1" applyBorder="1" applyAlignment="1">
      <alignment vertical="center"/>
    </xf>
    <xf numFmtId="0" fontId="25" fillId="9" borderId="28" xfId="0" applyFont="1" applyFill="1" applyBorder="1" applyAlignment="1">
      <alignment horizontal="center" vertical="center"/>
    </xf>
    <xf numFmtId="49" fontId="25" fillId="2" borderId="4" xfId="0" applyNumberFormat="1" applyFont="1" applyFill="1" applyBorder="1" applyAlignment="1">
      <alignment horizontal="center" vertical="center" wrapText="1"/>
    </xf>
    <xf numFmtId="49" fontId="21" fillId="2" borderId="29" xfId="0" applyNumberFormat="1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/>
    </xf>
    <xf numFmtId="1" fontId="25" fillId="9" borderId="28" xfId="0" applyNumberFormat="1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49" fontId="21" fillId="2" borderId="31" xfId="0" applyNumberFormat="1" applyFont="1" applyFill="1" applyBorder="1" applyAlignment="1">
      <alignment horizontal="center" vertical="center"/>
    </xf>
    <xf numFmtId="49" fontId="25" fillId="10" borderId="25" xfId="0" applyNumberFormat="1" applyFont="1" applyFill="1" applyBorder="1" applyAlignment="1">
      <alignment horizontal="center" vertical="center"/>
    </xf>
    <xf numFmtId="49" fontId="25" fillId="10" borderId="4" xfId="0" applyNumberFormat="1" applyFont="1" applyFill="1" applyBorder="1" applyAlignment="1">
      <alignment horizontal="center" vertical="center" wrapText="1"/>
    </xf>
    <xf numFmtId="0" fontId="25" fillId="10" borderId="16" xfId="0" applyFont="1" applyFill="1" applyBorder="1" applyAlignment="1">
      <alignment horizontal="center" vertical="center"/>
    </xf>
    <xf numFmtId="1" fontId="25" fillId="10" borderId="28" xfId="0" applyNumberFormat="1" applyFont="1" applyFill="1" applyBorder="1" applyAlignment="1">
      <alignment horizontal="center" vertical="center"/>
    </xf>
    <xf numFmtId="1" fontId="25" fillId="2" borderId="28" xfId="0" applyNumberFormat="1" applyFont="1" applyFill="1" applyBorder="1" applyAlignment="1">
      <alignment horizontal="center" vertical="center"/>
    </xf>
    <xf numFmtId="49" fontId="25" fillId="2" borderId="25" xfId="0" applyNumberFormat="1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49" fontId="21" fillId="2" borderId="36" xfId="0" applyNumberFormat="1" applyFont="1" applyFill="1" applyBorder="1" applyAlignment="1">
      <alignment horizontal="center" vertical="center"/>
    </xf>
    <xf numFmtId="49" fontId="25" fillId="5" borderId="25" xfId="0" applyNumberFormat="1" applyFont="1" applyFill="1" applyBorder="1" applyAlignment="1">
      <alignment horizontal="center" vertical="center"/>
    </xf>
    <xf numFmtId="0" fontId="25" fillId="5" borderId="28" xfId="0" applyFont="1" applyFill="1" applyBorder="1" applyAlignment="1">
      <alignment horizontal="center" vertical="center"/>
    </xf>
    <xf numFmtId="1" fontId="25" fillId="5" borderId="28" xfId="0" applyNumberFormat="1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49" fontId="25" fillId="11" borderId="25" xfId="0" applyNumberFormat="1" applyFont="1" applyFill="1" applyBorder="1" applyAlignment="1">
      <alignment horizontal="center" vertical="center"/>
    </xf>
    <xf numFmtId="49" fontId="25" fillId="11" borderId="18" xfId="0" applyNumberFormat="1" applyFont="1" applyFill="1" applyBorder="1" applyAlignment="1">
      <alignment horizontal="center" vertical="center" wrapText="1"/>
    </xf>
    <xf numFmtId="0" fontId="25" fillId="11" borderId="25" xfId="0" applyFont="1" applyFill="1" applyBorder="1" applyAlignment="1">
      <alignment horizontal="center"/>
    </xf>
    <xf numFmtId="49" fontId="25" fillId="11" borderId="4" xfId="0" applyNumberFormat="1" applyFont="1" applyFill="1" applyBorder="1" applyAlignment="1">
      <alignment horizontal="center" vertical="center" wrapText="1"/>
    </xf>
    <xf numFmtId="0" fontId="25" fillId="11" borderId="16" xfId="0" applyFont="1" applyFill="1" applyBorder="1" applyAlignment="1">
      <alignment horizontal="center" vertical="center"/>
    </xf>
    <xf numFmtId="1" fontId="25" fillId="11" borderId="28" xfId="0" applyNumberFormat="1" applyFont="1" applyFill="1" applyBorder="1" applyAlignment="1">
      <alignment horizontal="center" vertical="center"/>
    </xf>
    <xf numFmtId="0" fontId="25" fillId="11" borderId="16" xfId="0" applyFont="1" applyFill="1" applyBorder="1" applyAlignment="1">
      <alignment horizontal="center"/>
    </xf>
    <xf numFmtId="0" fontId="25" fillId="9" borderId="28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 wrapText="1"/>
    </xf>
    <xf numFmtId="49" fontId="25" fillId="2" borderId="18" xfId="0" applyNumberFormat="1" applyFont="1" applyFill="1" applyBorder="1" applyAlignment="1">
      <alignment horizontal="center" vertical="center" wrapText="1"/>
    </xf>
    <xf numFmtId="0" fontId="26" fillId="4" borderId="4" xfId="0" applyFont="1" applyFill="1" applyBorder="1"/>
    <xf numFmtId="0" fontId="26" fillId="4" borderId="16" xfId="0" applyFont="1" applyFill="1" applyBorder="1"/>
    <xf numFmtId="0" fontId="9" fillId="4" borderId="17" xfId="2" applyFont="1" applyFill="1" applyBorder="1"/>
    <xf numFmtId="0" fontId="9" fillId="4" borderId="39" xfId="2" applyFont="1" applyFill="1" applyBorder="1"/>
    <xf numFmtId="0" fontId="9" fillId="4" borderId="40" xfId="2" applyFont="1" applyFill="1" applyBorder="1"/>
    <xf numFmtId="0" fontId="27" fillId="4" borderId="4" xfId="2" applyFont="1" applyFill="1" applyBorder="1"/>
    <xf numFmtId="0" fontId="0" fillId="2" borderId="46" xfId="0" applyFill="1" applyBorder="1"/>
    <xf numFmtId="0" fontId="0" fillId="2" borderId="20" xfId="0" applyFill="1" applyBorder="1"/>
    <xf numFmtId="0" fontId="9" fillId="13" borderId="12" xfId="2" applyFont="1" applyFill="1" applyBorder="1"/>
    <xf numFmtId="0" fontId="10" fillId="13" borderId="4" xfId="0" applyFont="1" applyFill="1" applyBorder="1"/>
    <xf numFmtId="0" fontId="11" fillId="13" borderId="4" xfId="2" applyFont="1" applyFill="1" applyBorder="1"/>
    <xf numFmtId="0" fontId="9" fillId="13" borderId="4" xfId="2" applyFont="1" applyFill="1" applyBorder="1"/>
    <xf numFmtId="0" fontId="9" fillId="13" borderId="5" xfId="2" applyFont="1" applyFill="1" applyBorder="1"/>
    <xf numFmtId="0" fontId="11" fillId="13" borderId="6" xfId="1" applyFont="1" applyFill="1" applyBorder="1"/>
    <xf numFmtId="0" fontId="9" fillId="13" borderId="3" xfId="2" applyFont="1" applyFill="1" applyBorder="1"/>
    <xf numFmtId="0" fontId="7" fillId="13" borderId="4" xfId="0" applyFont="1" applyFill="1" applyBorder="1"/>
    <xf numFmtId="0" fontId="9" fillId="13" borderId="6" xfId="1" applyFont="1" applyFill="1" applyBorder="1"/>
    <xf numFmtId="0" fontId="11" fillId="13" borderId="4" xfId="1" applyFont="1" applyFill="1" applyBorder="1"/>
    <xf numFmtId="0" fontId="11" fillId="4" borderId="49" xfId="1" applyFont="1" applyFill="1" applyBorder="1"/>
    <xf numFmtId="0" fontId="11" fillId="4" borderId="3" xfId="2" applyFont="1" applyFill="1" applyBorder="1"/>
    <xf numFmtId="0" fontId="11" fillId="4" borderId="14" xfId="1" applyFont="1" applyFill="1" applyBorder="1"/>
    <xf numFmtId="0" fontId="11" fillId="4" borderId="17" xfId="2" applyFont="1" applyFill="1" applyBorder="1"/>
    <xf numFmtId="0" fontId="11" fillId="4" borderId="18" xfId="2" applyFont="1" applyFill="1" applyBorder="1"/>
    <xf numFmtId="0" fontId="26" fillId="4" borderId="4" xfId="0" applyFont="1" applyFill="1" applyBorder="1" applyAlignment="1"/>
    <xf numFmtId="0" fontId="11" fillId="4" borderId="4" xfId="2" applyFont="1" applyFill="1" applyBorder="1" applyAlignment="1"/>
    <xf numFmtId="0" fontId="9" fillId="2" borderId="0" xfId="1" applyFont="1" applyFill="1" applyBorder="1" applyAlignment="1"/>
    <xf numFmtId="0" fontId="9" fillId="4" borderId="3" xfId="2" applyFont="1" applyFill="1" applyBorder="1" applyAlignment="1"/>
    <xf numFmtId="0" fontId="9" fillId="4" borderId="4" xfId="2" applyFont="1" applyFill="1" applyBorder="1" applyAlignment="1"/>
    <xf numFmtId="0" fontId="9" fillId="4" borderId="12" xfId="2" applyFont="1" applyFill="1" applyBorder="1" applyAlignment="1"/>
    <xf numFmtId="0" fontId="18" fillId="4" borderId="4" xfId="0" applyFont="1" applyFill="1" applyBorder="1" applyAlignment="1"/>
    <xf numFmtId="0" fontId="11" fillId="4" borderId="4" xfId="0" applyFont="1" applyFill="1" applyBorder="1" applyAlignment="1"/>
    <xf numFmtId="0" fontId="9" fillId="4" borderId="0" xfId="2" applyFont="1" applyFill="1" applyBorder="1"/>
    <xf numFmtId="0" fontId="9" fillId="4" borderId="14" xfId="1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Border="1"/>
    <xf numFmtId="0" fontId="31" fillId="0" borderId="0" xfId="0" applyFont="1" applyBorder="1" applyAlignment="1">
      <alignment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11" fillId="2" borderId="0" xfId="2" applyFont="1" applyFill="1" applyBorder="1"/>
    <xf numFmtId="0" fontId="25" fillId="0" borderId="0" xfId="0" applyFont="1" applyFill="1"/>
    <xf numFmtId="0" fontId="21" fillId="2" borderId="0" xfId="0" applyFont="1" applyFill="1" applyBorder="1" applyAlignment="1">
      <alignment wrapText="1"/>
    </xf>
    <xf numFmtId="0" fontId="25" fillId="0" borderId="32" xfId="0" applyFont="1" applyFill="1" applyBorder="1" applyAlignment="1">
      <alignment vertical="center"/>
    </xf>
    <xf numFmtId="49" fontId="25" fillId="14" borderId="33" xfId="0" applyNumberFormat="1" applyFont="1" applyFill="1" applyBorder="1" applyAlignment="1">
      <alignment horizontal="center" vertical="center" wrapText="1"/>
    </xf>
    <xf numFmtId="49" fontId="25" fillId="14" borderId="25" xfId="0" applyNumberFormat="1" applyFont="1" applyFill="1" applyBorder="1" applyAlignment="1">
      <alignment horizontal="center" vertical="center" wrapText="1"/>
    </xf>
    <xf numFmtId="49" fontId="25" fillId="2" borderId="33" xfId="0" applyNumberFormat="1" applyFont="1" applyFill="1" applyBorder="1" applyAlignment="1">
      <alignment horizontal="center" vertical="center"/>
    </xf>
    <xf numFmtId="49" fontId="25" fillId="2" borderId="57" xfId="0" applyNumberFormat="1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0" fontId="25" fillId="2" borderId="50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vertical="center"/>
    </xf>
    <xf numFmtId="0" fontId="25" fillId="14" borderId="16" xfId="0" applyFont="1" applyFill="1" applyBorder="1" applyAlignment="1">
      <alignment horizontal="center" vertical="center" wrapText="1"/>
    </xf>
    <xf numFmtId="1" fontId="25" fillId="2" borderId="59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60" xfId="0" applyFont="1" applyFill="1" applyBorder="1" applyAlignment="1">
      <alignment horizontal="center" vertical="center" wrapText="1"/>
    </xf>
    <xf numFmtId="0" fontId="25" fillId="2" borderId="58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14" borderId="25" xfId="0" applyFont="1" applyFill="1" applyBorder="1" applyAlignment="1">
      <alignment horizontal="center" vertical="center" wrapText="1"/>
    </xf>
    <xf numFmtId="49" fontId="25" fillId="2" borderId="13" xfId="0" applyNumberFormat="1" applyFont="1" applyFill="1" applyBorder="1" applyAlignment="1">
      <alignment horizontal="center" vertical="center"/>
    </xf>
    <xf numFmtId="49" fontId="25" fillId="2" borderId="8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Border="1" applyAlignment="1">
      <alignment horizontal="center" vertical="center"/>
    </xf>
    <xf numFmtId="49" fontId="25" fillId="2" borderId="16" xfId="0" applyNumberFormat="1" applyFont="1" applyFill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49" fontId="25" fillId="2" borderId="10" xfId="0" applyNumberFormat="1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vertical="center"/>
    </xf>
    <xf numFmtId="0" fontId="25" fillId="2" borderId="16" xfId="0" applyFont="1" applyFill="1" applyBorder="1" applyAlignment="1">
      <alignment horizontal="center" vertical="center" wrapText="1"/>
    </xf>
    <xf numFmtId="1" fontId="25" fillId="2" borderId="28" xfId="0" applyNumberFormat="1" applyFont="1" applyFill="1" applyBorder="1" applyAlignment="1">
      <alignment horizontal="center" vertical="center" wrapText="1"/>
    </xf>
    <xf numFmtId="1" fontId="25" fillId="2" borderId="62" xfId="0" applyNumberFormat="1" applyFont="1" applyFill="1" applyBorder="1" applyAlignment="1">
      <alignment horizontal="center" vertical="center"/>
    </xf>
    <xf numFmtId="1" fontId="25" fillId="2" borderId="63" xfId="0" applyNumberFormat="1" applyFont="1" applyFill="1" applyBorder="1" applyAlignment="1">
      <alignment horizontal="center" vertical="center"/>
    </xf>
    <xf numFmtId="49" fontId="25" fillId="2" borderId="13" xfId="0" applyNumberFormat="1" applyFont="1" applyFill="1" applyBorder="1" applyAlignment="1">
      <alignment horizontal="center" vertical="center" wrapText="1"/>
    </xf>
    <xf numFmtId="49" fontId="25" fillId="2" borderId="8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49" fontId="25" fillId="2" borderId="33" xfId="0" applyNumberFormat="1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64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49" fontId="25" fillId="2" borderId="5" xfId="0" applyNumberFormat="1" applyFont="1" applyFill="1" applyBorder="1" applyAlignment="1">
      <alignment horizontal="center" vertical="center" wrapText="1"/>
    </xf>
    <xf numFmtId="0" fontId="25" fillId="2" borderId="62" xfId="0" applyFont="1" applyFill="1" applyBorder="1" applyAlignment="1">
      <alignment horizontal="center" vertical="center" wrapText="1"/>
    </xf>
    <xf numFmtId="0" fontId="25" fillId="2" borderId="62" xfId="0" applyFont="1" applyFill="1" applyBorder="1" applyAlignment="1">
      <alignment horizontal="center" vertical="center"/>
    </xf>
    <xf numFmtId="0" fontId="25" fillId="2" borderId="63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vertical="center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49" fontId="25" fillId="2" borderId="64" xfId="0" applyNumberFormat="1" applyFont="1" applyFill="1" applyBorder="1" applyAlignment="1">
      <alignment horizontal="center" vertical="center"/>
    </xf>
    <xf numFmtId="49" fontId="25" fillId="2" borderId="22" xfId="0" applyNumberFormat="1" applyFont="1" applyFill="1" applyBorder="1" applyAlignment="1">
      <alignment horizontal="center" vertical="center"/>
    </xf>
    <xf numFmtId="49" fontId="25" fillId="2" borderId="42" xfId="0" applyNumberFormat="1" applyFont="1" applyFill="1" applyBorder="1" applyAlignment="1">
      <alignment horizontal="center" vertical="center"/>
    </xf>
    <xf numFmtId="1" fontId="25" fillId="2" borderId="16" xfId="0" applyNumberFormat="1" applyFont="1" applyFill="1" applyBorder="1" applyAlignment="1">
      <alignment horizontal="center" vertical="center" wrapText="1"/>
    </xf>
    <xf numFmtId="1" fontId="25" fillId="2" borderId="62" xfId="0" applyNumberFormat="1" applyFont="1" applyFill="1" applyBorder="1" applyAlignment="1">
      <alignment horizontal="center" vertical="center" wrapText="1"/>
    </xf>
    <xf numFmtId="0" fontId="25" fillId="2" borderId="66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49" fontId="25" fillId="14" borderId="11" xfId="0" applyNumberFormat="1" applyFont="1" applyFill="1" applyBorder="1" applyAlignment="1">
      <alignment horizontal="center" vertical="center" wrapText="1"/>
    </xf>
    <xf numFmtId="0" fontId="25" fillId="2" borderId="63" xfId="0" applyFont="1" applyFill="1" applyBorder="1" applyAlignment="1">
      <alignment horizontal="center" vertical="center" wrapText="1"/>
    </xf>
    <xf numFmtId="1" fontId="25" fillId="2" borderId="63" xfId="0" applyNumberFormat="1" applyFont="1" applyFill="1" applyBorder="1" applyAlignment="1">
      <alignment horizontal="center" vertical="center" wrapText="1"/>
    </xf>
    <xf numFmtId="49" fontId="25" fillId="0" borderId="35" xfId="0" applyNumberFormat="1" applyFont="1" applyFill="1" applyBorder="1" applyAlignment="1">
      <alignment vertical="center"/>
    </xf>
    <xf numFmtId="0" fontId="25" fillId="0" borderId="48" xfId="0" applyFont="1" applyFill="1" applyBorder="1" applyAlignment="1">
      <alignment vertical="center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0" fontId="25" fillId="2" borderId="28" xfId="0" applyFont="1" applyFill="1" applyBorder="1" applyAlignment="1">
      <alignment vertical="center" wrapText="1"/>
    </xf>
    <xf numFmtId="0" fontId="25" fillId="2" borderId="59" xfId="0" applyFont="1" applyFill="1" applyBorder="1" applyAlignment="1">
      <alignment horizontal="center" vertical="center" wrapText="1"/>
    </xf>
    <xf numFmtId="0" fontId="25" fillId="2" borderId="59" xfId="0" applyFont="1" applyFill="1" applyBorder="1" applyAlignment="1">
      <alignment horizontal="center" vertical="center"/>
    </xf>
    <xf numFmtId="49" fontId="35" fillId="2" borderId="18" xfId="0" applyNumberFormat="1" applyFont="1" applyFill="1" applyBorder="1" applyAlignment="1">
      <alignment horizontal="center" vertical="center" wrapText="1"/>
    </xf>
    <xf numFmtId="49" fontId="35" fillId="2" borderId="4" xfId="0" applyNumberFormat="1" applyFont="1" applyFill="1" applyBorder="1" applyAlignment="1">
      <alignment horizontal="center" vertical="center" wrapText="1"/>
    </xf>
    <xf numFmtId="1" fontId="35" fillId="2" borderId="28" xfId="0" applyNumberFormat="1" applyFont="1" applyFill="1" applyBorder="1" applyAlignment="1">
      <alignment horizontal="center" vertical="center" wrapText="1"/>
    </xf>
    <xf numFmtId="1" fontId="25" fillId="2" borderId="11" xfId="0" applyNumberFormat="1" applyFont="1" applyFill="1" applyBorder="1" applyAlignment="1">
      <alignment horizontal="center" vertical="center" wrapText="1"/>
    </xf>
    <xf numFmtId="49" fontId="25" fillId="2" borderId="7" xfId="0" applyNumberFormat="1" applyFont="1" applyFill="1" applyBorder="1" applyAlignment="1">
      <alignment horizontal="center" vertical="center" wrapText="1"/>
    </xf>
    <xf numFmtId="49" fontId="25" fillId="2" borderId="9" xfId="0" applyNumberFormat="1" applyFont="1" applyFill="1" applyBorder="1" applyAlignment="1">
      <alignment horizontal="center" vertical="center" wrapText="1"/>
    </xf>
    <xf numFmtId="1" fontId="25" fillId="2" borderId="9" xfId="0" applyNumberFormat="1" applyFont="1" applyFill="1" applyBorder="1" applyAlignment="1">
      <alignment horizontal="center" vertical="center" wrapText="1"/>
    </xf>
    <xf numFmtId="0" fontId="5" fillId="2" borderId="41" xfId="2" applyFont="1" applyFill="1" applyBorder="1" applyAlignment="1"/>
    <xf numFmtId="0" fontId="5" fillId="2" borderId="42" xfId="2" applyFont="1" applyFill="1" applyBorder="1" applyAlignment="1"/>
    <xf numFmtId="0" fontId="5" fillId="2" borderId="43" xfId="2" applyFont="1" applyFill="1" applyBorder="1" applyAlignment="1"/>
    <xf numFmtId="0" fontId="25" fillId="2" borderId="20" xfId="0" applyFont="1" applyFill="1" applyBorder="1" applyAlignment="1">
      <alignment wrapText="1"/>
    </xf>
    <xf numFmtId="0" fontId="25" fillId="2" borderId="20" xfId="0" applyFont="1" applyFill="1" applyBorder="1"/>
    <xf numFmtId="0" fontId="25" fillId="2" borderId="47" xfId="0" applyFont="1" applyFill="1" applyBorder="1"/>
    <xf numFmtId="0" fontId="25" fillId="2" borderId="0" xfId="0" applyFont="1" applyFill="1"/>
    <xf numFmtId="0" fontId="25" fillId="2" borderId="0" xfId="0" applyFont="1" applyFill="1" applyAlignment="1"/>
    <xf numFmtId="0" fontId="25" fillId="2" borderId="0" xfId="0" applyFont="1" applyFill="1" applyAlignment="1">
      <alignment wrapText="1"/>
    </xf>
    <xf numFmtId="0" fontId="25" fillId="2" borderId="0" xfId="0" applyFont="1" applyFill="1" applyBorder="1"/>
    <xf numFmtId="0" fontId="25" fillId="0" borderId="0" xfId="0" applyFont="1" applyFill="1" applyAlignment="1"/>
    <xf numFmtId="0" fontId="25" fillId="2" borderId="8" xfId="0" applyFont="1" applyFill="1" applyBorder="1"/>
    <xf numFmtId="49" fontId="25" fillId="11" borderId="33" xfId="0" applyNumberFormat="1" applyFont="1" applyFill="1" applyBorder="1" applyAlignment="1">
      <alignment horizontal="center" vertical="center"/>
    </xf>
    <xf numFmtId="49" fontId="25" fillId="2" borderId="32" xfId="0" applyNumberFormat="1" applyFont="1" applyFill="1" applyBorder="1" applyAlignment="1">
      <alignment vertical="center"/>
    </xf>
    <xf numFmtId="49" fontId="25" fillId="11" borderId="5" xfId="0" applyNumberFormat="1" applyFont="1" applyFill="1" applyBorder="1" applyAlignment="1">
      <alignment horizontal="center" vertical="center" wrapText="1"/>
    </xf>
    <xf numFmtId="49" fontId="21" fillId="2" borderId="34" xfId="0" applyNumberFormat="1" applyFont="1" applyFill="1" applyBorder="1" applyAlignment="1">
      <alignment horizontal="center" vertical="center"/>
    </xf>
    <xf numFmtId="0" fontId="25" fillId="11" borderId="62" xfId="0" applyFont="1" applyFill="1" applyBorder="1" applyAlignment="1">
      <alignment horizontal="center" vertical="center"/>
    </xf>
    <xf numFmtId="49" fontId="21" fillId="2" borderId="35" xfId="0" applyNumberFormat="1" applyFont="1" applyFill="1" applyBorder="1" applyAlignment="1">
      <alignment horizontal="center" vertical="center"/>
    </xf>
    <xf numFmtId="49" fontId="25" fillId="5" borderId="2" xfId="0" applyNumberFormat="1" applyFont="1" applyFill="1" applyBorder="1" applyAlignment="1">
      <alignment horizontal="center" vertical="center"/>
    </xf>
    <xf numFmtId="49" fontId="25" fillId="5" borderId="18" xfId="0" applyNumberFormat="1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49" fontId="25" fillId="11" borderId="16" xfId="0" applyNumberFormat="1" applyFont="1" applyFill="1" applyBorder="1" applyAlignment="1">
      <alignment horizontal="center" vertical="center" wrapText="1"/>
    </xf>
    <xf numFmtId="0" fontId="25" fillId="5" borderId="63" xfId="0" applyFont="1" applyFill="1" applyBorder="1" applyAlignment="1">
      <alignment horizontal="center" vertical="center"/>
    </xf>
    <xf numFmtId="0" fontId="25" fillId="11" borderId="28" xfId="0" applyFont="1" applyFill="1" applyBorder="1" applyAlignment="1">
      <alignment horizontal="center"/>
    </xf>
    <xf numFmtId="0" fontId="25" fillId="11" borderId="28" xfId="0" applyFont="1" applyFill="1" applyBorder="1" applyAlignment="1">
      <alignment horizontal="center" vertical="center"/>
    </xf>
    <xf numFmtId="1" fontId="25" fillId="5" borderId="62" xfId="0" applyNumberFormat="1" applyFont="1" applyFill="1" applyBorder="1" applyAlignment="1">
      <alignment horizontal="center" vertical="center"/>
    </xf>
    <xf numFmtId="49" fontId="25" fillId="9" borderId="33" xfId="0" applyNumberFormat="1" applyFont="1" applyFill="1" applyBorder="1" applyAlignment="1">
      <alignment horizontal="center" vertical="center"/>
    </xf>
    <xf numFmtId="0" fontId="25" fillId="9" borderId="11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 wrapText="1"/>
    </xf>
    <xf numFmtId="0" fontId="25" fillId="9" borderId="63" xfId="0" applyFont="1" applyFill="1" applyBorder="1" applyAlignment="1">
      <alignment horizontal="center" vertical="center"/>
    </xf>
    <xf numFmtId="0" fontId="25" fillId="9" borderId="62" xfId="0" applyFont="1" applyFill="1" applyBorder="1" applyAlignment="1">
      <alignment horizontal="center" vertical="center"/>
    </xf>
    <xf numFmtId="49" fontId="25" fillId="5" borderId="33" xfId="0" applyNumberFormat="1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62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wrapText="1"/>
    </xf>
    <xf numFmtId="0" fontId="25" fillId="2" borderId="16" xfId="0" applyFont="1" applyFill="1" applyBorder="1" applyAlignment="1">
      <alignment horizontal="center" wrapText="1"/>
    </xf>
    <xf numFmtId="1" fontId="25" fillId="9" borderId="62" xfId="0" applyNumberFormat="1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wrapText="1"/>
    </xf>
    <xf numFmtId="49" fontId="25" fillId="10" borderId="33" xfId="0" applyNumberFormat="1" applyFont="1" applyFill="1" applyBorder="1" applyAlignment="1">
      <alignment horizontal="center" vertical="center"/>
    </xf>
    <xf numFmtId="49" fontId="25" fillId="10" borderId="5" xfId="0" applyNumberFormat="1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/>
    </xf>
    <xf numFmtId="49" fontId="25" fillId="11" borderId="18" xfId="0" applyNumberFormat="1" applyFont="1" applyFill="1" applyBorder="1" applyAlignment="1">
      <alignment horizontal="center" vertical="center"/>
    </xf>
    <xf numFmtId="49" fontId="25" fillId="11" borderId="2" xfId="0" applyNumberFormat="1" applyFont="1" applyFill="1" applyBorder="1" applyAlignment="1">
      <alignment horizontal="center" vertical="center" wrapText="1"/>
    </xf>
    <xf numFmtId="1" fontId="25" fillId="11" borderId="62" xfId="0" applyNumberFormat="1" applyFont="1" applyFill="1" applyBorder="1" applyAlignment="1">
      <alignment horizontal="center" vertical="center"/>
    </xf>
    <xf numFmtId="0" fontId="25" fillId="11" borderId="11" xfId="0" applyFont="1" applyFill="1" applyBorder="1" applyAlignment="1">
      <alignment horizontal="center" vertical="center"/>
    </xf>
    <xf numFmtId="49" fontId="25" fillId="10" borderId="2" xfId="0" applyNumberFormat="1" applyFont="1" applyFill="1" applyBorder="1" applyAlignment="1">
      <alignment horizontal="center" vertical="center"/>
    </xf>
    <xf numFmtId="1" fontId="25" fillId="10" borderId="62" xfId="0" applyNumberFormat="1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wrapText="1"/>
    </xf>
    <xf numFmtId="0" fontId="25" fillId="2" borderId="4" xfId="0" applyFont="1" applyFill="1" applyBorder="1" applyAlignment="1">
      <alignment wrapText="1"/>
    </xf>
    <xf numFmtId="0" fontId="25" fillId="9" borderId="37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wrapText="1"/>
    </xf>
    <xf numFmtId="1" fontId="25" fillId="2" borderId="38" xfId="0" applyNumberFormat="1" applyFont="1" applyFill="1" applyBorder="1" applyAlignment="1">
      <alignment horizontal="center" vertical="center" wrapText="1"/>
    </xf>
    <xf numFmtId="0" fontId="25" fillId="11" borderId="33" xfId="0" applyFont="1" applyFill="1" applyBorder="1" applyAlignment="1">
      <alignment horizontal="center"/>
    </xf>
    <xf numFmtId="0" fontId="25" fillId="11" borderId="11" xfId="0" applyFont="1" applyFill="1" applyBorder="1" applyAlignment="1">
      <alignment horizontal="center"/>
    </xf>
    <xf numFmtId="0" fontId="25" fillId="10" borderId="37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wrapText="1"/>
    </xf>
    <xf numFmtId="0" fontId="37" fillId="4" borderId="4" xfId="0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vertical="center"/>
    </xf>
    <xf numFmtId="0" fontId="9" fillId="4" borderId="5" xfId="2" applyFont="1" applyFill="1" applyBorder="1" applyAlignment="1">
      <alignment vertical="center"/>
    </xf>
    <xf numFmtId="49" fontId="25" fillId="14" borderId="25" xfId="0" applyNumberFormat="1" applyFont="1" applyFill="1" applyBorder="1" applyAlignment="1">
      <alignment horizontal="center" vertical="center"/>
    </xf>
    <xf numFmtId="49" fontId="25" fillId="15" borderId="33" xfId="0" applyNumberFormat="1" applyFont="1" applyFill="1" applyBorder="1" applyAlignment="1">
      <alignment horizontal="center" vertical="center" wrapText="1"/>
    </xf>
    <xf numFmtId="49" fontId="25" fillId="15" borderId="25" xfId="0" applyNumberFormat="1" applyFont="1" applyFill="1" applyBorder="1" applyAlignment="1">
      <alignment horizontal="center" vertical="center" wrapText="1"/>
    </xf>
    <xf numFmtId="49" fontId="25" fillId="15" borderId="5" xfId="0" applyNumberFormat="1" applyFont="1" applyFill="1" applyBorder="1" applyAlignment="1">
      <alignment horizontal="center" vertical="center" wrapText="1"/>
    </xf>
    <xf numFmtId="49" fontId="25" fillId="15" borderId="4" xfId="0" applyNumberFormat="1" applyFont="1" applyFill="1" applyBorder="1" applyAlignment="1">
      <alignment horizontal="center" vertical="center" wrapText="1"/>
    </xf>
    <xf numFmtId="49" fontId="25" fillId="15" borderId="25" xfId="0" applyNumberFormat="1" applyFont="1" applyFill="1" applyBorder="1" applyAlignment="1">
      <alignment horizontal="center" vertical="center"/>
    </xf>
    <xf numFmtId="49" fontId="25" fillId="15" borderId="33" xfId="0" applyNumberFormat="1" applyFont="1" applyFill="1" applyBorder="1" applyAlignment="1">
      <alignment horizontal="center" vertical="center"/>
    </xf>
    <xf numFmtId="49" fontId="25" fillId="15" borderId="16" xfId="0" applyNumberFormat="1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 wrapText="1"/>
    </xf>
    <xf numFmtId="1" fontId="25" fillId="5" borderId="37" xfId="0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vertical="center"/>
    </xf>
    <xf numFmtId="0" fontId="7" fillId="2" borderId="0" xfId="0" applyFont="1" applyFill="1" applyBorder="1" applyAlignment="1"/>
    <xf numFmtId="0" fontId="15" fillId="2" borderId="7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0" fillId="2" borderId="0" xfId="0" applyFont="1" applyFill="1" applyBorder="1"/>
    <xf numFmtId="0" fontId="28" fillId="4" borderId="16" xfId="0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28" fillId="4" borderId="11" xfId="0" applyFont="1" applyFill="1" applyBorder="1" applyAlignment="1">
      <alignment vertical="center"/>
    </xf>
    <xf numFmtId="0" fontId="28" fillId="4" borderId="5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4" borderId="4" xfId="2" applyFont="1" applyFill="1" applyBorder="1" applyAlignment="1">
      <alignment vertical="center"/>
    </xf>
    <xf numFmtId="0" fontId="11" fillId="4" borderId="4" xfId="1" applyFont="1" applyFill="1" applyBorder="1" applyAlignment="1">
      <alignment vertical="center"/>
    </xf>
    <xf numFmtId="0" fontId="11" fillId="4" borderId="19" xfId="2" applyFont="1" applyFill="1" applyBorder="1"/>
    <xf numFmtId="0" fontId="11" fillId="4" borderId="68" xfId="1" applyFont="1" applyFill="1" applyBorder="1"/>
    <xf numFmtId="0" fontId="27" fillId="4" borderId="4" xfId="2" applyFont="1" applyFill="1" applyBorder="1" applyAlignment="1">
      <alignment horizontal="center" vertical="center" wrapText="1"/>
    </xf>
    <xf numFmtId="0" fontId="26" fillId="13" borderId="4" xfId="0" applyFont="1" applyFill="1" applyBorder="1"/>
    <xf numFmtId="0" fontId="18" fillId="13" borderId="4" xfId="0" applyFont="1" applyFill="1" applyBorder="1"/>
    <xf numFmtId="0" fontId="18" fillId="13" borderId="13" xfId="0" applyFont="1" applyFill="1" applyBorder="1"/>
    <xf numFmtId="0" fontId="3" fillId="5" borderId="12" xfId="2" applyFont="1" applyFill="1" applyBorder="1"/>
    <xf numFmtId="0" fontId="19" fillId="5" borderId="4" xfId="2" applyFont="1" applyFill="1" applyBorder="1"/>
    <xf numFmtId="0" fontId="3" fillId="5" borderId="3" xfId="2" applyFont="1" applyFill="1" applyBorder="1"/>
    <xf numFmtId="0" fontId="3" fillId="5" borderId="4" xfId="2" applyFont="1" applyFill="1" applyBorder="1"/>
    <xf numFmtId="0" fontId="3" fillId="5" borderId="5" xfId="2" applyFont="1" applyFill="1" applyBorder="1"/>
    <xf numFmtId="0" fontId="11" fillId="5" borderId="4" xfId="0" applyFont="1" applyFill="1" applyBorder="1"/>
    <xf numFmtId="0" fontId="17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 wrapText="1"/>
    </xf>
    <xf numFmtId="49" fontId="25" fillId="17" borderId="33" xfId="0" applyNumberFormat="1" applyFont="1" applyFill="1" applyBorder="1" applyAlignment="1">
      <alignment horizontal="center" vertical="center" wrapText="1"/>
    </xf>
    <xf numFmtId="49" fontId="25" fillId="17" borderId="25" xfId="0" applyNumberFormat="1" applyFont="1" applyFill="1" applyBorder="1" applyAlignment="1">
      <alignment horizontal="center" vertical="center" wrapText="1"/>
    </xf>
    <xf numFmtId="0" fontId="25" fillId="17" borderId="5" xfId="0" applyFont="1" applyFill="1" applyBorder="1" applyAlignment="1">
      <alignment horizontal="center" vertical="center" wrapText="1"/>
    </xf>
    <xf numFmtId="49" fontId="25" fillId="17" borderId="4" xfId="0" applyNumberFormat="1" applyFont="1" applyFill="1" applyBorder="1" applyAlignment="1">
      <alignment horizontal="center" vertical="center" wrapText="1"/>
    </xf>
    <xf numFmtId="1" fontId="25" fillId="17" borderId="58" xfId="0" applyNumberFormat="1" applyFont="1" applyFill="1" applyBorder="1" applyAlignment="1">
      <alignment horizontal="center" vertical="center" wrapText="1"/>
    </xf>
    <xf numFmtId="0" fontId="25" fillId="17" borderId="16" xfId="0" applyFont="1" applyFill="1" applyBorder="1" applyAlignment="1">
      <alignment horizontal="center" vertical="center" wrapText="1"/>
    </xf>
    <xf numFmtId="49" fontId="25" fillId="17" borderId="2" xfId="0" applyNumberFormat="1" applyFont="1" applyFill="1" applyBorder="1" applyAlignment="1">
      <alignment horizontal="center" vertical="center" wrapText="1"/>
    </xf>
    <xf numFmtId="0" fontId="25" fillId="17" borderId="25" xfId="0" applyFont="1" applyFill="1" applyBorder="1" applyAlignment="1">
      <alignment horizontal="center" vertical="center" wrapText="1"/>
    </xf>
    <xf numFmtId="49" fontId="25" fillId="17" borderId="5" xfId="0" applyNumberFormat="1" applyFont="1" applyFill="1" applyBorder="1" applyAlignment="1">
      <alignment horizontal="center" vertical="center" wrapText="1"/>
    </xf>
    <xf numFmtId="1" fontId="25" fillId="17" borderId="62" xfId="0" applyNumberFormat="1" applyFont="1" applyFill="1" applyBorder="1" applyAlignment="1">
      <alignment horizontal="center" vertical="center" wrapText="1"/>
    </xf>
    <xf numFmtId="0" fontId="25" fillId="17" borderId="28" xfId="0" applyFont="1" applyFill="1" applyBorder="1" applyAlignment="1">
      <alignment horizontal="center" vertical="center" wrapText="1"/>
    </xf>
    <xf numFmtId="49" fontId="25" fillId="18" borderId="25" xfId="0" applyNumberFormat="1" applyFont="1" applyFill="1" applyBorder="1" applyAlignment="1">
      <alignment horizontal="center" vertical="center" wrapText="1"/>
    </xf>
    <xf numFmtId="49" fontId="25" fillId="18" borderId="33" xfId="0" applyNumberFormat="1" applyFont="1" applyFill="1" applyBorder="1" applyAlignment="1">
      <alignment horizontal="center" vertical="center" wrapText="1"/>
    </xf>
    <xf numFmtId="0" fontId="25" fillId="18" borderId="4" xfId="0" applyFont="1" applyFill="1" applyBorder="1" applyAlignment="1">
      <alignment horizontal="center" vertical="center" wrapText="1"/>
    </xf>
    <xf numFmtId="0" fontId="25" fillId="18" borderId="16" xfId="0" applyFont="1" applyFill="1" applyBorder="1" applyAlignment="1">
      <alignment horizontal="center" vertical="center" wrapText="1"/>
    </xf>
    <xf numFmtId="49" fontId="25" fillId="18" borderId="5" xfId="0" applyNumberFormat="1" applyFont="1" applyFill="1" applyBorder="1" applyAlignment="1">
      <alignment horizontal="center" vertical="center" wrapText="1"/>
    </xf>
    <xf numFmtId="49" fontId="25" fillId="18" borderId="4" xfId="0" applyNumberFormat="1" applyFont="1" applyFill="1" applyBorder="1" applyAlignment="1">
      <alignment horizontal="center" vertical="center" wrapText="1"/>
    </xf>
    <xf numFmtId="0" fontId="25" fillId="17" borderId="8" xfId="0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 wrapText="1"/>
    </xf>
    <xf numFmtId="1" fontId="25" fillId="18" borderId="28" xfId="0" applyNumberFormat="1" applyFont="1" applyFill="1" applyBorder="1" applyAlignment="1">
      <alignment horizontal="center" vertical="center" wrapText="1"/>
    </xf>
    <xf numFmtId="0" fontId="25" fillId="18" borderId="62" xfId="0" applyFont="1" applyFill="1" applyBorder="1" applyAlignment="1">
      <alignment horizontal="center" vertical="center" wrapText="1"/>
    </xf>
    <xf numFmtId="0" fontId="25" fillId="18" borderId="28" xfId="0" applyFont="1" applyFill="1" applyBorder="1" applyAlignment="1">
      <alignment horizontal="center" vertical="center" wrapText="1"/>
    </xf>
    <xf numFmtId="49" fontId="25" fillId="19" borderId="33" xfId="0" applyNumberFormat="1" applyFont="1" applyFill="1" applyBorder="1" applyAlignment="1">
      <alignment horizontal="center" vertical="center" wrapText="1"/>
    </xf>
    <xf numFmtId="0" fontId="25" fillId="19" borderId="11" xfId="0" applyFont="1" applyFill="1" applyBorder="1" applyAlignment="1">
      <alignment horizontal="center" vertical="center" wrapText="1"/>
    </xf>
    <xf numFmtId="0" fontId="25" fillId="19" borderId="28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49" fontId="25" fillId="18" borderId="25" xfId="0" applyNumberFormat="1" applyFont="1" applyFill="1" applyBorder="1" applyAlignment="1">
      <alignment horizontal="center" vertical="center"/>
    </xf>
    <xf numFmtId="49" fontId="25" fillId="19" borderId="5" xfId="0" applyNumberFormat="1" applyFont="1" applyFill="1" applyBorder="1" applyAlignment="1">
      <alignment horizontal="center" vertical="center" wrapText="1"/>
    </xf>
    <xf numFmtId="49" fontId="25" fillId="19" borderId="4" xfId="0" applyNumberFormat="1" applyFont="1" applyFill="1" applyBorder="1" applyAlignment="1">
      <alignment horizontal="center" vertical="center" wrapText="1"/>
    </xf>
    <xf numFmtId="1" fontId="25" fillId="19" borderId="62" xfId="0" applyNumberFormat="1" applyFont="1" applyFill="1" applyBorder="1" applyAlignment="1">
      <alignment horizontal="center" vertical="center" wrapText="1"/>
    </xf>
    <xf numFmtId="1" fontId="25" fillId="19" borderId="28" xfId="0" applyNumberFormat="1" applyFont="1" applyFill="1" applyBorder="1" applyAlignment="1">
      <alignment horizontal="center" vertical="center" wrapText="1"/>
    </xf>
    <xf numFmtId="1" fontId="25" fillId="18" borderId="11" xfId="0" applyNumberFormat="1" applyFont="1" applyFill="1" applyBorder="1" applyAlignment="1">
      <alignment horizontal="center" vertical="center" wrapText="1"/>
    </xf>
    <xf numFmtId="1" fontId="25" fillId="19" borderId="28" xfId="0" applyNumberFormat="1" applyFont="1" applyFill="1" applyBorder="1" applyAlignment="1">
      <alignment horizontal="center" vertical="center"/>
    </xf>
    <xf numFmtId="1" fontId="25" fillId="18" borderId="28" xfId="0" applyNumberFormat="1" applyFont="1" applyFill="1" applyBorder="1" applyAlignment="1">
      <alignment horizontal="center" vertical="center"/>
    </xf>
    <xf numFmtId="0" fontId="25" fillId="17" borderId="4" xfId="0" applyFont="1" applyFill="1" applyBorder="1" applyAlignment="1">
      <alignment horizontal="center" vertical="center" wrapText="1"/>
    </xf>
    <xf numFmtId="49" fontId="25" fillId="17" borderId="16" xfId="0" applyNumberFormat="1" applyFont="1" applyFill="1" applyBorder="1" applyAlignment="1">
      <alignment horizontal="center" vertical="center" wrapText="1"/>
    </xf>
    <xf numFmtId="0" fontId="25" fillId="17" borderId="11" xfId="0" applyFont="1" applyFill="1" applyBorder="1" applyAlignment="1">
      <alignment horizontal="center" vertical="center" wrapText="1"/>
    </xf>
    <xf numFmtId="0" fontId="25" fillId="17" borderId="13" xfId="0" applyFont="1" applyFill="1" applyBorder="1" applyAlignment="1">
      <alignment horizontal="center" vertical="center" wrapText="1"/>
    </xf>
    <xf numFmtId="49" fontId="25" fillId="18" borderId="18" xfId="0" applyNumberFormat="1" applyFont="1" applyFill="1" applyBorder="1" applyAlignment="1">
      <alignment horizontal="center" vertical="center" wrapText="1"/>
    </xf>
    <xf numFmtId="0" fontId="25" fillId="18" borderId="18" xfId="0" applyFont="1" applyFill="1" applyBorder="1" applyAlignment="1">
      <alignment horizontal="center" vertical="center" wrapText="1"/>
    </xf>
    <xf numFmtId="0" fontId="31" fillId="17" borderId="11" xfId="0" applyFont="1" applyFill="1" applyBorder="1" applyAlignment="1">
      <alignment horizontal="left" vertical="center" wrapText="1"/>
    </xf>
    <xf numFmtId="49" fontId="25" fillId="18" borderId="16" xfId="0" applyNumberFormat="1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/>
    </xf>
    <xf numFmtId="0" fontId="25" fillId="18" borderId="63" xfId="0" applyFont="1" applyFill="1" applyBorder="1" applyAlignment="1">
      <alignment horizontal="center" vertical="center" wrapText="1"/>
    </xf>
    <xf numFmtId="0" fontId="25" fillId="17" borderId="28" xfId="0" applyFont="1" applyFill="1" applyBorder="1" applyAlignment="1">
      <alignment horizontal="center" vertical="center"/>
    </xf>
    <xf numFmtId="49" fontId="25" fillId="18" borderId="11" xfId="0" applyNumberFormat="1" applyFont="1" applyFill="1" applyBorder="1" applyAlignment="1">
      <alignment horizontal="center" vertical="center" wrapText="1"/>
    </xf>
    <xf numFmtId="1" fontId="25" fillId="18" borderId="62" xfId="0" applyNumberFormat="1" applyFont="1" applyFill="1" applyBorder="1" applyAlignment="1">
      <alignment horizontal="center" vertical="center" wrapText="1"/>
    </xf>
    <xf numFmtId="0" fontId="25" fillId="17" borderId="62" xfId="0" applyFont="1" applyFill="1" applyBorder="1" applyAlignment="1">
      <alignment horizontal="center" vertical="center" wrapText="1"/>
    </xf>
    <xf numFmtId="1" fontId="25" fillId="17" borderId="28" xfId="0" applyNumberFormat="1" applyFont="1" applyFill="1" applyBorder="1" applyAlignment="1">
      <alignment horizontal="center" vertical="center" wrapText="1"/>
    </xf>
    <xf numFmtId="0" fontId="25" fillId="17" borderId="2" xfId="0" applyFont="1" applyFill="1" applyBorder="1" applyAlignment="1">
      <alignment horizontal="center" vertical="center" wrapText="1"/>
    </xf>
    <xf numFmtId="49" fontId="25" fillId="18" borderId="2" xfId="0" applyNumberFormat="1" applyFont="1" applyFill="1" applyBorder="1" applyAlignment="1">
      <alignment horizontal="center" vertical="center" wrapText="1"/>
    </xf>
    <xf numFmtId="49" fontId="25" fillId="17" borderId="18" xfId="0" applyNumberFormat="1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center" vertical="center" wrapText="1"/>
    </xf>
    <xf numFmtId="0" fontId="25" fillId="18" borderId="28" xfId="0" applyFont="1" applyFill="1" applyBorder="1" applyAlignment="1">
      <alignment horizontal="center" vertical="center"/>
    </xf>
    <xf numFmtId="1" fontId="25" fillId="19" borderId="11" xfId="0" applyNumberFormat="1" applyFont="1" applyFill="1" applyBorder="1" applyAlignment="1">
      <alignment horizontal="center" vertical="center" wrapText="1"/>
    </xf>
    <xf numFmtId="0" fontId="25" fillId="19" borderId="16" xfId="0" applyFont="1" applyFill="1" applyBorder="1" applyAlignment="1">
      <alignment horizontal="center" vertical="center" wrapText="1"/>
    </xf>
    <xf numFmtId="0" fontId="25" fillId="19" borderId="11" xfId="0" applyFont="1" applyFill="1" applyBorder="1" applyAlignment="1">
      <alignment horizontal="center" vertical="center"/>
    </xf>
    <xf numFmtId="1" fontId="25" fillId="19" borderId="16" xfId="0" applyNumberFormat="1" applyFont="1" applyFill="1" applyBorder="1" applyAlignment="1">
      <alignment horizontal="center" vertical="center"/>
    </xf>
    <xf numFmtId="0" fontId="25" fillId="18" borderId="25" xfId="0" applyFont="1" applyFill="1" applyBorder="1" applyAlignment="1">
      <alignment horizontal="center" vertical="center" wrapText="1"/>
    </xf>
    <xf numFmtId="0" fontId="25" fillId="17" borderId="33" xfId="0" applyFont="1" applyFill="1" applyBorder="1" applyAlignment="1">
      <alignment horizontal="center" vertical="center" wrapText="1"/>
    </xf>
    <xf numFmtId="1" fontId="25" fillId="19" borderId="16" xfId="0" applyNumberFormat="1" applyFont="1" applyFill="1" applyBorder="1" applyAlignment="1">
      <alignment horizontal="center" vertical="center" wrapText="1"/>
    </xf>
    <xf numFmtId="1" fontId="25" fillId="18" borderId="16" xfId="0" applyNumberFormat="1" applyFont="1" applyFill="1" applyBorder="1" applyAlignment="1">
      <alignment horizontal="center" vertical="center" wrapText="1"/>
    </xf>
    <xf numFmtId="0" fontId="25" fillId="19" borderId="16" xfId="0" applyFont="1" applyFill="1" applyBorder="1" applyAlignment="1">
      <alignment horizontal="center" vertical="center"/>
    </xf>
    <xf numFmtId="49" fontId="25" fillId="17" borderId="11" xfId="0" applyNumberFormat="1" applyFont="1" applyFill="1" applyBorder="1" applyAlignment="1">
      <alignment horizontal="center" vertical="center" wrapText="1"/>
    </xf>
    <xf numFmtId="0" fontId="25" fillId="17" borderId="18" xfId="0" applyFont="1" applyFill="1" applyBorder="1" applyAlignment="1">
      <alignment horizontal="center" vertical="center" wrapText="1"/>
    </xf>
    <xf numFmtId="0" fontId="25" fillId="18" borderId="38" xfId="0" applyFont="1" applyFill="1" applyBorder="1" applyAlignment="1">
      <alignment horizontal="center" vertical="center" wrapText="1"/>
    </xf>
    <xf numFmtId="0" fontId="25" fillId="17" borderId="38" xfId="0" applyFont="1" applyFill="1" applyBorder="1" applyAlignment="1">
      <alignment horizontal="center" vertical="center" wrapText="1"/>
    </xf>
    <xf numFmtId="0" fontId="25" fillId="17" borderId="63" xfId="0" applyFont="1" applyFill="1" applyBorder="1" applyAlignment="1">
      <alignment horizontal="center" vertical="center" wrapText="1"/>
    </xf>
    <xf numFmtId="49" fontId="25" fillId="18" borderId="66" xfId="0" applyNumberFormat="1" applyFont="1" applyFill="1" applyBorder="1" applyAlignment="1">
      <alignment horizontal="center" vertical="center"/>
    </xf>
    <xf numFmtId="49" fontId="25" fillId="18" borderId="19" xfId="0" applyNumberFormat="1" applyFont="1" applyFill="1" applyBorder="1" applyAlignment="1">
      <alignment horizontal="center" vertical="center" wrapText="1"/>
    </xf>
    <xf numFmtId="1" fontId="25" fillId="19" borderId="11" xfId="0" applyNumberFormat="1" applyFont="1" applyFill="1" applyBorder="1" applyAlignment="1">
      <alignment horizontal="center" vertical="center"/>
    </xf>
    <xf numFmtId="1" fontId="25" fillId="18" borderId="38" xfId="0" applyNumberFormat="1" applyFont="1" applyFill="1" applyBorder="1" applyAlignment="1">
      <alignment horizontal="center" vertical="center"/>
    </xf>
    <xf numFmtId="49" fontId="25" fillId="18" borderId="66" xfId="0" applyNumberFormat="1" applyFont="1" applyFill="1" applyBorder="1" applyAlignment="1">
      <alignment horizontal="center" vertical="center" wrapText="1"/>
    </xf>
    <xf numFmtId="0" fontId="25" fillId="18" borderId="9" xfId="0" applyFont="1" applyFill="1" applyBorder="1" applyAlignment="1">
      <alignment horizontal="center" vertical="center" wrapText="1"/>
    </xf>
    <xf numFmtId="1" fontId="25" fillId="18" borderId="38" xfId="0" applyNumberFormat="1" applyFont="1" applyFill="1" applyBorder="1" applyAlignment="1">
      <alignment horizontal="center" vertical="center" wrapText="1"/>
    </xf>
    <xf numFmtId="0" fontId="25" fillId="19" borderId="67" xfId="0" applyFont="1" applyFill="1" applyBorder="1" applyAlignment="1">
      <alignment horizontal="center" vertical="center" wrapText="1"/>
    </xf>
    <xf numFmtId="49" fontId="25" fillId="19" borderId="25" xfId="0" applyNumberFormat="1" applyFont="1" applyFill="1" applyBorder="1" applyAlignment="1">
      <alignment horizontal="center" vertical="center" wrapText="1"/>
    </xf>
    <xf numFmtId="49" fontId="25" fillId="18" borderId="7" xfId="0" applyNumberFormat="1" applyFont="1" applyFill="1" applyBorder="1" applyAlignment="1">
      <alignment horizontal="center" vertical="center" wrapText="1"/>
    </xf>
    <xf numFmtId="49" fontId="25" fillId="18" borderId="9" xfId="0" applyNumberFormat="1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wrapText="1"/>
    </xf>
    <xf numFmtId="0" fontId="25" fillId="11" borderId="37" xfId="0" applyFont="1" applyFill="1" applyBorder="1" applyAlignment="1">
      <alignment horizontal="center"/>
    </xf>
    <xf numFmtId="0" fontId="25" fillId="18" borderId="37" xfId="0" applyFont="1" applyFill="1" applyBorder="1" applyAlignment="1">
      <alignment horizontal="center" vertical="center" wrapText="1"/>
    </xf>
    <xf numFmtId="0" fontId="25" fillId="15" borderId="16" xfId="0" applyFont="1" applyFill="1" applyBorder="1" applyAlignment="1">
      <alignment horizontal="center" vertical="center" wrapText="1"/>
    </xf>
    <xf numFmtId="0" fontId="25" fillId="19" borderId="28" xfId="0" applyFont="1" applyFill="1" applyBorder="1" applyAlignment="1">
      <alignment horizontal="center" vertical="center"/>
    </xf>
    <xf numFmtId="0" fontId="25" fillId="15" borderId="11" xfId="0" applyFont="1" applyFill="1" applyBorder="1" applyAlignment="1">
      <alignment horizontal="center" vertical="center" wrapText="1"/>
    </xf>
    <xf numFmtId="0" fontId="25" fillId="19" borderId="37" xfId="0" applyFont="1" applyFill="1" applyBorder="1" applyAlignment="1">
      <alignment horizontal="center" vertical="center" wrapText="1"/>
    </xf>
    <xf numFmtId="0" fontId="25" fillId="15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9" fillId="5" borderId="69" xfId="2" applyFont="1" applyFill="1" applyBorder="1"/>
    <xf numFmtId="0" fontId="16" fillId="5" borderId="16" xfId="0" applyFont="1" applyFill="1" applyBorder="1"/>
    <xf numFmtId="0" fontId="9" fillId="5" borderId="11" xfId="2" applyFont="1" applyFill="1" applyBorder="1"/>
    <xf numFmtId="0" fontId="9" fillId="5" borderId="70" xfId="2" applyFont="1" applyFill="1" applyBorder="1"/>
    <xf numFmtId="0" fontId="9" fillId="5" borderId="15" xfId="2" applyFont="1" applyFill="1" applyBorder="1"/>
    <xf numFmtId="0" fontId="10" fillId="5" borderId="16" xfId="0" applyFont="1" applyFill="1" applyBorder="1"/>
    <xf numFmtId="0" fontId="9" fillId="5" borderId="16" xfId="2" applyFont="1" applyFill="1" applyBorder="1"/>
    <xf numFmtId="0" fontId="9" fillId="5" borderId="18" xfId="2" applyFont="1" applyFill="1" applyBorder="1"/>
    <xf numFmtId="0" fontId="11" fillId="5" borderId="14" xfId="1" applyFont="1" applyFill="1" applyBorder="1"/>
    <xf numFmtId="0" fontId="9" fillId="5" borderId="17" xfId="2" applyFont="1" applyFill="1" applyBorder="1"/>
    <xf numFmtId="0" fontId="9" fillId="5" borderId="14" xfId="1" applyFont="1" applyFill="1" applyBorder="1"/>
    <xf numFmtId="49" fontId="25" fillId="17" borderId="57" xfId="0" applyNumberFormat="1" applyFont="1" applyFill="1" applyBorder="1" applyAlignment="1">
      <alignment horizontal="center" vertical="center" wrapText="1"/>
    </xf>
    <xf numFmtId="0" fontId="31" fillId="17" borderId="0" xfId="0" applyFont="1" applyFill="1" applyBorder="1" applyAlignment="1">
      <alignment horizontal="left" vertical="center" wrapText="1"/>
    </xf>
    <xf numFmtId="1" fontId="25" fillId="17" borderId="63" xfId="0" applyNumberFormat="1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17" borderId="58" xfId="0" applyFont="1" applyFill="1" applyBorder="1" applyAlignment="1">
      <alignment horizontal="center" vertical="center" wrapText="1"/>
    </xf>
    <xf numFmtId="0" fontId="25" fillId="17" borderId="71" xfId="0" applyFont="1" applyFill="1" applyBorder="1" applyAlignment="1">
      <alignment horizontal="center" vertical="center" wrapText="1"/>
    </xf>
    <xf numFmtId="0" fontId="25" fillId="19" borderId="59" xfId="0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11" fillId="4" borderId="5" xfId="2" applyFont="1" applyFill="1" applyBorder="1"/>
    <xf numFmtId="0" fontId="9" fillId="4" borderId="72" xfId="2" applyFont="1" applyFill="1" applyBorder="1"/>
    <xf numFmtId="0" fontId="25" fillId="9" borderId="59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 wrapText="1"/>
    </xf>
    <xf numFmtId="0" fontId="11" fillId="13" borderId="5" xfId="2" applyFont="1" applyFill="1" applyBorder="1"/>
    <xf numFmtId="0" fontId="5" fillId="2" borderId="0" xfId="0" applyFont="1" applyFill="1" applyBorder="1" applyAlignment="1"/>
    <xf numFmtId="0" fontId="5" fillId="2" borderId="0" xfId="0" applyFont="1" applyFill="1" applyBorder="1"/>
    <xf numFmtId="0" fontId="21" fillId="2" borderId="0" xfId="0" applyFont="1" applyFill="1" applyBorder="1" applyAlignment="1">
      <alignment vertical="center"/>
    </xf>
    <xf numFmtId="49" fontId="21" fillId="2" borderId="21" xfId="0" applyNumberFormat="1" applyFont="1" applyFill="1" applyBorder="1" applyAlignment="1">
      <alignment horizontal="center" vertical="center"/>
    </xf>
    <xf numFmtId="0" fontId="25" fillId="0" borderId="73" xfId="0" applyNumberFormat="1" applyFont="1" applyFill="1" applyBorder="1" applyAlignment="1">
      <alignment horizontal="center" vertical="center"/>
    </xf>
    <xf numFmtId="0" fontId="9" fillId="4" borderId="75" xfId="2" applyFont="1" applyFill="1" applyBorder="1"/>
    <xf numFmtId="0" fontId="28" fillId="4" borderId="4" xfId="0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17" borderId="37" xfId="0" applyFont="1" applyFill="1" applyBorder="1" applyAlignment="1">
      <alignment horizontal="center" vertical="center" wrapText="1"/>
    </xf>
    <xf numFmtId="0" fontId="43" fillId="5" borderId="4" xfId="0" applyFont="1" applyFill="1" applyBorder="1"/>
    <xf numFmtId="49" fontId="25" fillId="2" borderId="18" xfId="0" applyNumberFormat="1" applyFont="1" applyFill="1" applyBorder="1" applyAlignment="1">
      <alignment horizontal="center" vertical="center"/>
    </xf>
    <xf numFmtId="49" fontId="25" fillId="2" borderId="19" xfId="0" applyNumberFormat="1" applyFont="1" applyFill="1" applyBorder="1" applyAlignment="1">
      <alignment horizontal="center" vertical="center" wrapText="1"/>
    </xf>
    <xf numFmtId="49" fontId="44" fillId="19" borderId="4" xfId="0" applyNumberFormat="1" applyFont="1" applyFill="1" applyBorder="1" applyAlignment="1">
      <alignment horizontal="center" vertical="center" wrapText="1"/>
    </xf>
    <xf numFmtId="49" fontId="25" fillId="2" borderId="66" xfId="0" applyNumberFormat="1" applyFont="1" applyFill="1" applyBorder="1" applyAlignment="1">
      <alignment horizontal="center" vertical="center" wrapText="1"/>
    </xf>
    <xf numFmtId="0" fontId="25" fillId="2" borderId="50" xfId="0" applyFont="1" applyFill="1" applyBorder="1" applyAlignment="1">
      <alignment horizontal="center" vertical="center" wrapText="1"/>
    </xf>
    <xf numFmtId="49" fontId="25" fillId="2" borderId="57" xfId="0" applyNumberFormat="1" applyFont="1" applyFill="1" applyBorder="1" applyAlignment="1">
      <alignment horizontal="center" vertical="center" wrapText="1"/>
    </xf>
    <xf numFmtId="49" fontId="25" fillId="2" borderId="50" xfId="0" applyNumberFormat="1" applyFont="1" applyFill="1" applyBorder="1" applyAlignment="1">
      <alignment horizontal="center" vertical="center" wrapText="1"/>
    </xf>
    <xf numFmtId="0" fontId="5" fillId="2" borderId="0" xfId="2" applyFont="1" applyFill="1" applyBorder="1" applyAlignment="1"/>
    <xf numFmtId="1" fontId="25" fillId="19" borderId="4" xfId="0" applyNumberFormat="1" applyFont="1" applyFill="1" applyBorder="1" applyAlignment="1">
      <alignment horizontal="center" vertical="center" wrapText="1"/>
    </xf>
    <xf numFmtId="49" fontId="21" fillId="2" borderId="76" xfId="0" applyNumberFormat="1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0" borderId="77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74" xfId="0" applyNumberFormat="1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wrapText="1"/>
    </xf>
    <xf numFmtId="49" fontId="25" fillId="17" borderId="66" xfId="0" applyNumberFormat="1" applyFont="1" applyFill="1" applyBorder="1" applyAlignment="1">
      <alignment horizontal="center" vertical="center" wrapText="1"/>
    </xf>
    <xf numFmtId="49" fontId="25" fillId="17" borderId="9" xfId="0" applyNumberFormat="1" applyFont="1" applyFill="1" applyBorder="1" applyAlignment="1">
      <alignment horizontal="center" vertical="center" wrapText="1"/>
    </xf>
    <xf numFmtId="0" fontId="25" fillId="0" borderId="78" xfId="0" applyNumberFormat="1" applyFont="1" applyFill="1" applyBorder="1" applyAlignment="1">
      <alignment horizontal="center" vertical="center"/>
    </xf>
    <xf numFmtId="0" fontId="9" fillId="13" borderId="16" xfId="2" applyFont="1" applyFill="1" applyBorder="1" applyAlignment="1">
      <alignment horizontal="right" vertical="center"/>
    </xf>
    <xf numFmtId="0" fontId="9" fillId="13" borderId="51" xfId="2" applyFont="1" applyFill="1" applyBorder="1" applyAlignment="1">
      <alignment horizontal="right" vertical="center"/>
    </xf>
    <xf numFmtId="164" fontId="6" fillId="2" borderId="7" xfId="1" applyNumberFormat="1" applyFont="1" applyFill="1" applyBorder="1" applyAlignment="1">
      <alignment vertical="center"/>
    </xf>
    <xf numFmtId="0" fontId="7" fillId="2" borderId="0" xfId="0" applyFont="1" applyFill="1" applyBorder="1" applyAlignment="1"/>
    <xf numFmtId="0" fontId="10" fillId="13" borderId="16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9" fillId="13" borderId="52" xfId="2" applyFont="1" applyFill="1" applyBorder="1" applyAlignment="1">
      <alignment horizontal="right" vertical="center"/>
    </xf>
    <xf numFmtId="0" fontId="9" fillId="13" borderId="16" xfId="2" applyFont="1" applyFill="1" applyBorder="1" applyAlignment="1">
      <alignment horizontal="center" vertical="center"/>
    </xf>
    <xf numFmtId="0" fontId="9" fillId="13" borderId="51" xfId="2" applyFont="1" applyFill="1" applyBorder="1" applyAlignment="1">
      <alignment horizontal="center" vertical="center"/>
    </xf>
    <xf numFmtId="0" fontId="9" fillId="13" borderId="53" xfId="2" applyFont="1" applyFill="1" applyBorder="1" applyAlignment="1">
      <alignment horizontal="right" vertical="center"/>
    </xf>
    <xf numFmtId="0" fontId="9" fillId="13" borderId="55" xfId="2" applyFont="1" applyFill="1" applyBorder="1" applyAlignment="1">
      <alignment horizontal="right" vertical="center"/>
    </xf>
    <xf numFmtId="164" fontId="6" fillId="2" borderId="7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5" fontId="8" fillId="12" borderId="7" xfId="1" applyNumberFormat="1" applyFont="1" applyFill="1" applyBorder="1" applyAlignment="1">
      <alignment horizontal="center"/>
    </xf>
    <xf numFmtId="165" fontId="8" fillId="12" borderId="0" xfId="1" applyNumberFormat="1" applyFont="1" applyFill="1" applyBorder="1" applyAlignment="1">
      <alignment horizontal="center"/>
    </xf>
    <xf numFmtId="165" fontId="8" fillId="12" borderId="8" xfId="1" applyNumberFormat="1" applyFont="1" applyFill="1" applyBorder="1" applyAlignment="1">
      <alignment horizontal="center"/>
    </xf>
    <xf numFmtId="165" fontId="8" fillId="12" borderId="7" xfId="1" applyNumberFormat="1" applyFont="1" applyFill="1" applyBorder="1" applyAlignment="1">
      <alignment horizontal="center" vertical="center"/>
    </xf>
    <xf numFmtId="165" fontId="8" fillId="12" borderId="0" xfId="1" applyNumberFormat="1" applyFont="1" applyFill="1" applyBorder="1" applyAlignment="1">
      <alignment horizontal="center" vertical="center"/>
    </xf>
    <xf numFmtId="165" fontId="8" fillId="12" borderId="8" xfId="1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9" fillId="2" borderId="7" xfId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9" fillId="2" borderId="7" xfId="1" applyFont="1" applyFill="1" applyBorder="1" applyAlignment="1">
      <alignment horizontal="center"/>
    </xf>
    <xf numFmtId="0" fontId="39" fillId="2" borderId="0" xfId="1" applyFont="1" applyFill="1" applyBorder="1" applyAlignment="1">
      <alignment horizontal="center"/>
    </xf>
    <xf numFmtId="0" fontId="38" fillId="2" borderId="7" xfId="1" applyFont="1" applyFill="1" applyBorder="1" applyAlignment="1">
      <alignment horizontal="center"/>
    </xf>
    <xf numFmtId="0" fontId="38" fillId="2" borderId="0" xfId="1" applyFont="1" applyFill="1" applyBorder="1" applyAlignment="1">
      <alignment horizontal="center"/>
    </xf>
    <xf numFmtId="0" fontId="40" fillId="13" borderId="16" xfId="0" applyFont="1" applyFill="1" applyBorder="1" applyAlignment="1">
      <alignment horizontal="center" vertical="center" wrapText="1"/>
    </xf>
    <xf numFmtId="0" fontId="40" fillId="13" borderId="18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right" vertical="center"/>
    </xf>
    <xf numFmtId="0" fontId="11" fillId="13" borderId="51" xfId="0" applyFont="1" applyFill="1" applyBorder="1" applyAlignment="1">
      <alignment horizontal="right" vertical="center"/>
    </xf>
    <xf numFmtId="0" fontId="41" fillId="13" borderId="16" xfId="0" applyFont="1" applyFill="1" applyBorder="1" applyAlignment="1">
      <alignment horizontal="center" vertical="center" wrapText="1"/>
    </xf>
    <xf numFmtId="0" fontId="41" fillId="13" borderId="18" xfId="0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/>
    </xf>
    <xf numFmtId="0" fontId="3" fillId="4" borderId="50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 wrapText="1"/>
    </xf>
    <xf numFmtId="0" fontId="30" fillId="4" borderId="50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165" fontId="8" fillId="3" borderId="7" xfId="1" applyNumberFormat="1" applyFont="1" applyFill="1" applyBorder="1" applyAlignment="1">
      <alignment horizontal="center"/>
    </xf>
    <xf numFmtId="165" fontId="8" fillId="3" borderId="0" xfId="1" applyNumberFormat="1" applyFont="1" applyFill="1" applyBorder="1" applyAlignment="1">
      <alignment horizontal="center"/>
    </xf>
    <xf numFmtId="165" fontId="8" fillId="3" borderId="8" xfId="1" applyNumberFormat="1" applyFont="1" applyFill="1" applyBorder="1" applyAlignment="1">
      <alignment horizontal="center"/>
    </xf>
    <xf numFmtId="165" fontId="8" fillId="3" borderId="19" xfId="1" applyNumberFormat="1" applyFont="1" applyFill="1" applyBorder="1" applyAlignment="1">
      <alignment horizontal="center"/>
    </xf>
    <xf numFmtId="165" fontId="8" fillId="3" borderId="50" xfId="1" applyNumberFormat="1" applyFont="1" applyFill="1" applyBorder="1" applyAlignment="1">
      <alignment horizontal="center"/>
    </xf>
    <xf numFmtId="165" fontId="8" fillId="3" borderId="5" xfId="1" applyNumberFormat="1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 vertical="center"/>
    </xf>
    <xf numFmtId="0" fontId="26" fillId="4" borderId="50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165" fontId="8" fillId="3" borderId="7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8" xfId="1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26" fillId="4" borderId="19" xfId="0" applyFont="1" applyFill="1" applyBorder="1" applyAlignment="1">
      <alignment horizontal="center" vertical="center" wrapText="1"/>
    </xf>
    <xf numFmtId="0" fontId="26" fillId="4" borderId="50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30" fillId="4" borderId="16" xfId="2" applyFont="1" applyFill="1" applyBorder="1" applyAlignment="1">
      <alignment horizontal="center" wrapText="1"/>
    </xf>
    <xf numFmtId="0" fontId="30" fillId="4" borderId="13" xfId="2" applyFont="1" applyFill="1" applyBorder="1" applyAlignment="1">
      <alignment horizontal="center" wrapText="1"/>
    </xf>
    <xf numFmtId="0" fontId="30" fillId="4" borderId="18" xfId="2" applyFont="1" applyFill="1" applyBorder="1" applyAlignment="1">
      <alignment horizontal="center" wrapText="1"/>
    </xf>
    <xf numFmtId="0" fontId="9" fillId="4" borderId="16" xfId="2" applyFont="1" applyFill="1" applyBorder="1" applyAlignment="1">
      <alignment vertical="center"/>
    </xf>
    <xf numFmtId="0" fontId="9" fillId="4" borderId="13" xfId="2" applyFont="1" applyFill="1" applyBorder="1" applyAlignment="1">
      <alignment vertical="center"/>
    </xf>
    <xf numFmtId="0" fontId="9" fillId="4" borderId="18" xfId="2" applyFont="1" applyFill="1" applyBorder="1" applyAlignment="1">
      <alignment vertical="center"/>
    </xf>
    <xf numFmtId="0" fontId="9" fillId="4" borderId="53" xfId="2" applyFont="1" applyFill="1" applyBorder="1" applyAlignment="1">
      <alignment horizontal="center" vertical="center"/>
    </xf>
    <xf numFmtId="0" fontId="9" fillId="4" borderId="54" xfId="2" applyFont="1" applyFill="1" applyBorder="1" applyAlignment="1">
      <alignment horizontal="center" vertical="center"/>
    </xf>
    <xf numFmtId="0" fontId="9" fillId="4" borderId="55" xfId="2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wrapText="1"/>
    </xf>
    <xf numFmtId="0" fontId="26" fillId="4" borderId="13" xfId="0" applyFont="1" applyFill="1" applyBorder="1" applyAlignment="1">
      <alignment horizontal="center" wrapText="1"/>
    </xf>
    <xf numFmtId="0" fontId="26" fillId="4" borderId="18" xfId="0" applyFont="1" applyFill="1" applyBorder="1" applyAlignment="1">
      <alignment horizontal="center" wrapText="1"/>
    </xf>
    <xf numFmtId="0" fontId="11" fillId="4" borderId="16" xfId="2" applyFont="1" applyFill="1" applyBorder="1" applyAlignment="1">
      <alignment horizontal="right" vertical="center"/>
    </xf>
    <xf numFmtId="0" fontId="11" fillId="4" borderId="13" xfId="2" applyFont="1" applyFill="1" applyBorder="1" applyAlignment="1">
      <alignment horizontal="right" vertical="center"/>
    </xf>
    <xf numFmtId="0" fontId="11" fillId="4" borderId="18" xfId="2" applyFont="1" applyFill="1" applyBorder="1" applyAlignment="1">
      <alignment horizontal="right" vertical="center"/>
    </xf>
    <xf numFmtId="0" fontId="9" fillId="4" borderId="52" xfId="2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horizontal="center" vertical="center"/>
    </xf>
    <xf numFmtId="0" fontId="9" fillId="4" borderId="51" xfId="2" applyFont="1" applyFill="1" applyBorder="1" applyAlignment="1">
      <alignment horizontal="center" vertical="center"/>
    </xf>
    <xf numFmtId="165" fontId="8" fillId="6" borderId="7" xfId="1" applyNumberFormat="1" applyFont="1" applyFill="1" applyBorder="1" applyAlignment="1">
      <alignment horizontal="center"/>
    </xf>
    <xf numFmtId="165" fontId="8" fillId="6" borderId="0" xfId="1" applyNumberFormat="1" applyFont="1" applyFill="1" applyBorder="1" applyAlignment="1">
      <alignment horizontal="center"/>
    </xf>
    <xf numFmtId="165" fontId="8" fillId="6" borderId="8" xfId="1" applyNumberFormat="1" applyFont="1" applyFill="1" applyBorder="1" applyAlignment="1">
      <alignment horizontal="center"/>
    </xf>
    <xf numFmtId="165" fontId="13" fillId="6" borderId="7" xfId="1" applyNumberFormat="1" applyFont="1" applyFill="1" applyBorder="1" applyAlignment="1">
      <alignment horizontal="center"/>
    </xf>
    <xf numFmtId="165" fontId="13" fillId="6" borderId="0" xfId="1" applyNumberFormat="1" applyFont="1" applyFill="1" applyBorder="1" applyAlignment="1">
      <alignment horizontal="center"/>
    </xf>
    <xf numFmtId="165" fontId="13" fillId="6" borderId="8" xfId="1" applyNumberFormat="1" applyFont="1" applyFill="1" applyBorder="1" applyAlignment="1">
      <alignment horizontal="center"/>
    </xf>
    <xf numFmtId="165" fontId="8" fillId="6" borderId="7" xfId="1" applyNumberFormat="1" applyFont="1" applyFill="1" applyBorder="1" applyAlignment="1">
      <alignment horizontal="center" vertical="center"/>
    </xf>
    <xf numFmtId="165" fontId="8" fillId="6" borderId="0" xfId="1" applyNumberFormat="1" applyFont="1" applyFill="1" applyBorder="1" applyAlignment="1">
      <alignment horizontal="center" vertical="center"/>
    </xf>
    <xf numFmtId="165" fontId="8" fillId="6" borderId="8" xfId="1" applyNumberFormat="1" applyFont="1" applyFill="1" applyBorder="1" applyAlignment="1">
      <alignment horizontal="center" vertical="center"/>
    </xf>
    <xf numFmtId="165" fontId="8" fillId="16" borderId="7" xfId="1" applyNumberFormat="1" applyFont="1" applyFill="1" applyBorder="1" applyAlignment="1">
      <alignment horizontal="center"/>
    </xf>
    <xf numFmtId="165" fontId="8" fillId="16" borderId="0" xfId="1" applyNumberFormat="1" applyFont="1" applyFill="1" applyBorder="1" applyAlignment="1">
      <alignment horizontal="center"/>
    </xf>
    <xf numFmtId="165" fontId="8" fillId="16" borderId="8" xfId="1" applyNumberFormat="1" applyFont="1" applyFill="1" applyBorder="1" applyAlignment="1">
      <alignment horizontal="center"/>
    </xf>
    <xf numFmtId="165" fontId="8" fillId="16" borderId="7" xfId="1" applyNumberFormat="1" applyFont="1" applyFill="1" applyBorder="1" applyAlignment="1">
      <alignment horizontal="center" vertical="center"/>
    </xf>
    <xf numFmtId="165" fontId="8" fillId="16" borderId="0" xfId="1" applyNumberFormat="1" applyFont="1" applyFill="1" applyBorder="1" applyAlignment="1">
      <alignment horizontal="center" vertical="center"/>
    </xf>
    <xf numFmtId="165" fontId="8" fillId="16" borderId="8" xfId="1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wrapText="1"/>
    </xf>
    <xf numFmtId="0" fontId="11" fillId="5" borderId="4" xfId="2" applyFont="1" applyFill="1" applyBorder="1" applyAlignment="1">
      <alignment horizontal="center"/>
    </xf>
    <xf numFmtId="0" fontId="9" fillId="5" borderId="16" xfId="2" applyFont="1" applyFill="1" applyBorder="1" applyAlignment="1">
      <alignment horizontal="right" vertical="center"/>
    </xf>
    <xf numFmtId="0" fontId="9" fillId="5" borderId="51" xfId="2" applyFont="1" applyFill="1" applyBorder="1" applyAlignment="1">
      <alignment horizontal="right" vertical="center"/>
    </xf>
    <xf numFmtId="0" fontId="16" fillId="5" borderId="16" xfId="0" applyFont="1" applyFill="1" applyBorder="1" applyAlignment="1">
      <alignment horizontal="center" wrapText="1"/>
    </xf>
    <xf numFmtId="0" fontId="16" fillId="5" borderId="18" xfId="0" applyFont="1" applyFill="1" applyBorder="1" applyAlignment="1">
      <alignment horizontal="center" wrapText="1"/>
    </xf>
    <xf numFmtId="0" fontId="9" fillId="5" borderId="53" xfId="2" applyFont="1" applyFill="1" applyBorder="1" applyAlignment="1">
      <alignment horizontal="right" vertical="center"/>
    </xf>
    <xf numFmtId="0" fontId="9" fillId="5" borderId="55" xfId="2" applyFont="1" applyFill="1" applyBorder="1" applyAlignment="1">
      <alignment horizontal="right" vertical="center"/>
    </xf>
    <xf numFmtId="0" fontId="9" fillId="5" borderId="16" xfId="2" applyFont="1" applyFill="1" applyBorder="1" applyAlignment="1">
      <alignment horizontal="center"/>
    </xf>
    <xf numFmtId="0" fontId="9" fillId="5" borderId="18" xfId="2" applyFont="1" applyFill="1" applyBorder="1" applyAlignment="1">
      <alignment horizontal="center"/>
    </xf>
    <xf numFmtId="0" fontId="15" fillId="2" borderId="44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45" xfId="0" applyFont="1" applyFill="1" applyBorder="1" applyAlignment="1">
      <alignment horizontal="right" vertical="center"/>
    </xf>
    <xf numFmtId="0" fontId="15" fillId="2" borderId="44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15" fillId="2" borderId="45" xfId="0" applyFont="1" applyFill="1" applyBorder="1" applyAlignment="1">
      <alignment horizontal="right"/>
    </xf>
    <xf numFmtId="49" fontId="21" fillId="8" borderId="24" xfId="0" applyNumberFormat="1" applyFont="1" applyFill="1" applyBorder="1" applyAlignment="1">
      <alignment horizontal="center" vertical="center" textRotation="90"/>
    </xf>
    <xf numFmtId="49" fontId="21" fillId="8" borderId="27" xfId="0" applyNumberFormat="1" applyFont="1" applyFill="1" applyBorder="1" applyAlignment="1">
      <alignment horizontal="center" vertical="center" textRotation="90"/>
    </xf>
    <xf numFmtId="49" fontId="21" fillId="8" borderId="48" xfId="0" applyNumberFormat="1" applyFont="1" applyFill="1" applyBorder="1" applyAlignment="1">
      <alignment horizontal="center" vertical="center" textRotation="90"/>
    </xf>
    <xf numFmtId="20" fontId="21" fillId="2" borderId="24" xfId="0" applyNumberFormat="1" applyFont="1" applyFill="1" applyBorder="1" applyAlignment="1">
      <alignment horizontal="center" vertical="center"/>
    </xf>
    <xf numFmtId="20" fontId="21" fillId="2" borderId="27" xfId="0" applyNumberFormat="1" applyFont="1" applyFill="1" applyBorder="1" applyAlignment="1">
      <alignment horizontal="center" vertical="center"/>
    </xf>
    <xf numFmtId="20" fontId="21" fillId="2" borderId="48" xfId="0" applyNumberFormat="1" applyFont="1" applyFill="1" applyBorder="1" applyAlignment="1">
      <alignment horizontal="center" vertical="center"/>
    </xf>
    <xf numFmtId="0" fontId="25" fillId="0" borderId="56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center"/>
    </xf>
  </cellXfs>
  <cellStyles count="6">
    <cellStyle name="Normal_Qruppi" xfId="1"/>
    <cellStyle name="Normal_Qruppi_KOllokvium" xfId="2"/>
    <cellStyle name="Обычный" xfId="0" builtinId="0"/>
    <cellStyle name="Обычный 2" xfId="4"/>
    <cellStyle name="Обычный 3" xfId="3"/>
    <cellStyle name="Обычный 3 2" xfId="5"/>
  </cellStyles>
  <dxfs count="0"/>
  <tableStyles count="0" defaultTableStyle="TableStyleMedium9" defaultPivotStyle="PivotStyleLight16"/>
  <colors>
    <mruColors>
      <color rgb="FFFF656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2">
    <pageSetUpPr fitToPage="1"/>
  </sheetPr>
  <dimension ref="A1:W44"/>
  <sheetViews>
    <sheetView tabSelected="1" zoomScaleSheetLayoutView="70" workbookViewId="0"/>
  </sheetViews>
  <sheetFormatPr defaultRowHeight="12.75"/>
  <cols>
    <col min="1" max="1" width="2.85546875" customWidth="1"/>
    <col min="2" max="2" width="21.42578125" customWidth="1"/>
    <col min="3" max="3" width="4.42578125" customWidth="1"/>
    <col min="4" max="4" width="6.42578125" customWidth="1"/>
    <col min="5" max="5" width="3.42578125" customWidth="1"/>
    <col min="6" max="6" width="21.140625" customWidth="1"/>
    <col min="7" max="7" width="4.7109375" customWidth="1"/>
    <col min="8" max="8" width="6.7109375" customWidth="1"/>
    <col min="9" max="9" width="3.28515625" customWidth="1"/>
    <col min="10" max="10" width="21" customWidth="1"/>
    <col min="11" max="11" width="4.42578125" customWidth="1"/>
    <col min="12" max="12" width="6.140625" customWidth="1"/>
    <col min="13" max="13" width="3" customWidth="1"/>
    <col min="14" max="14" width="21.42578125" customWidth="1"/>
    <col min="15" max="15" width="4.85546875" customWidth="1"/>
    <col min="16" max="16" width="5.7109375" customWidth="1"/>
    <col min="17" max="17" width="3.28515625" customWidth="1"/>
    <col min="18" max="18" width="20.7109375" customWidth="1"/>
    <col min="19" max="19" width="4.28515625" customWidth="1"/>
    <col min="20" max="20" width="5.85546875" customWidth="1"/>
    <col min="21" max="21" width="3.140625" customWidth="1"/>
    <col min="22" max="22" width="21.42578125" customWidth="1"/>
    <col min="23" max="23" width="4.5703125" customWidth="1"/>
  </cols>
  <sheetData>
    <row r="1" spans="1:23" ht="18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476" t="s">
        <v>0</v>
      </c>
      <c r="S1" s="476"/>
      <c r="T1" s="476"/>
      <c r="U1" s="476"/>
      <c r="V1" s="476"/>
      <c r="W1" s="476"/>
    </row>
    <row r="2" spans="1:23" ht="20.25">
      <c r="A2" s="2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79" t="s">
        <v>637</v>
      </c>
      <c r="S2" s="479"/>
      <c r="T2" s="479"/>
      <c r="U2" s="479"/>
      <c r="V2" s="479"/>
      <c r="W2" s="479"/>
    </row>
    <row r="3" spans="1:23" ht="32.25" customHeight="1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79" t="s">
        <v>1</v>
      </c>
      <c r="S3" s="479"/>
      <c r="T3" s="479"/>
      <c r="U3" s="479"/>
      <c r="V3" s="479"/>
      <c r="W3" s="479"/>
    </row>
    <row r="4" spans="1:23" ht="17.25" customHeight="1">
      <c r="A4" s="2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1"/>
      <c r="S4" s="480" t="s">
        <v>691</v>
      </c>
      <c r="T4" s="480"/>
      <c r="U4" s="480"/>
      <c r="V4" s="22"/>
      <c r="W4" s="4"/>
    </row>
    <row r="5" spans="1:23" ht="20.25">
      <c r="A5" s="2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1"/>
      <c r="S5" s="481" t="s">
        <v>2</v>
      </c>
      <c r="T5" s="481"/>
      <c r="U5" s="481"/>
      <c r="V5" s="481"/>
      <c r="W5" s="4"/>
    </row>
    <row r="6" spans="1:23" ht="28.5" customHeight="1">
      <c r="A6" s="484" t="s">
        <v>423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</row>
    <row r="7" spans="1:23" ht="21" customHeight="1">
      <c r="A7" s="482" t="s">
        <v>630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</row>
    <row r="8" spans="1:23" ht="22.5" customHeight="1">
      <c r="A8" s="482" t="s">
        <v>689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</row>
    <row r="9" spans="1:23" ht="40.5" customHeight="1">
      <c r="A9" s="477" t="s">
        <v>3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</row>
    <row r="10" spans="1:23" s="1" customFormat="1" ht="16.5" customHeight="1">
      <c r="A10" s="468" t="s">
        <v>663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</row>
    <row r="11" spans="1:23" s="1" customFormat="1" ht="18" customHeight="1">
      <c r="A11" s="470" t="s">
        <v>4</v>
      </c>
      <c r="B11" s="471"/>
      <c r="C11" s="472"/>
      <c r="D11" s="6"/>
      <c r="E11" s="470" t="s">
        <v>5</v>
      </c>
      <c r="F11" s="471"/>
      <c r="G11" s="472"/>
      <c r="H11" s="3"/>
      <c r="I11" s="470" t="s">
        <v>6</v>
      </c>
      <c r="J11" s="471"/>
      <c r="K11" s="472"/>
      <c r="L11" s="6"/>
      <c r="M11" s="470" t="s">
        <v>7</v>
      </c>
      <c r="N11" s="471"/>
      <c r="O11" s="472"/>
      <c r="P11" s="6"/>
      <c r="Q11" s="470" t="s">
        <v>8</v>
      </c>
      <c r="R11" s="471"/>
      <c r="S11" s="472"/>
      <c r="T11" s="4"/>
      <c r="U11" s="473" t="s">
        <v>9</v>
      </c>
      <c r="V11" s="474"/>
      <c r="W11" s="475"/>
    </row>
    <row r="12" spans="1:23" s="1" customFormat="1" ht="18" customHeight="1">
      <c r="A12" s="105">
        <v>1</v>
      </c>
      <c r="B12" s="106" t="s">
        <v>87</v>
      </c>
      <c r="C12" s="107">
        <v>25</v>
      </c>
      <c r="D12" s="7"/>
      <c r="E12" s="111">
        <v>1</v>
      </c>
      <c r="F12" s="106" t="s">
        <v>80</v>
      </c>
      <c r="G12" s="425">
        <v>25</v>
      </c>
      <c r="H12" s="5"/>
      <c r="I12" s="111">
        <v>1</v>
      </c>
      <c r="J12" s="106" t="s">
        <v>23</v>
      </c>
      <c r="K12" s="108">
        <v>25</v>
      </c>
      <c r="L12" s="7"/>
      <c r="M12" s="111">
        <v>1</v>
      </c>
      <c r="N12" s="106" t="s">
        <v>10</v>
      </c>
      <c r="O12" s="109">
        <v>21</v>
      </c>
      <c r="P12" s="7"/>
      <c r="Q12" s="111">
        <v>1</v>
      </c>
      <c r="R12" s="106" t="s">
        <v>33</v>
      </c>
      <c r="S12" s="109">
        <v>25</v>
      </c>
      <c r="T12" s="7"/>
      <c r="U12" s="111">
        <v>1</v>
      </c>
      <c r="V12" s="106" t="s">
        <v>71</v>
      </c>
      <c r="W12" s="108">
        <v>25</v>
      </c>
    </row>
    <row r="13" spans="1:23" s="1" customFormat="1" ht="18" customHeight="1">
      <c r="A13" s="105">
        <v>2</v>
      </c>
      <c r="B13" s="106" t="s">
        <v>88</v>
      </c>
      <c r="C13" s="108">
        <v>25</v>
      </c>
      <c r="D13" s="8"/>
      <c r="E13" s="111">
        <v>2</v>
      </c>
      <c r="F13" s="106" t="s">
        <v>81</v>
      </c>
      <c r="G13" s="425">
        <v>25</v>
      </c>
      <c r="H13" s="2"/>
      <c r="I13" s="111">
        <v>2</v>
      </c>
      <c r="J13" s="106" t="s">
        <v>17</v>
      </c>
      <c r="K13" s="114">
        <v>26</v>
      </c>
      <c r="L13" s="8"/>
      <c r="M13" s="111">
        <v>2</v>
      </c>
      <c r="N13" s="106" t="s">
        <v>25</v>
      </c>
      <c r="O13" s="109">
        <v>24</v>
      </c>
      <c r="P13" s="8"/>
      <c r="Q13" s="111">
        <v>2</v>
      </c>
      <c r="R13" s="106" t="s">
        <v>18</v>
      </c>
      <c r="S13" s="109">
        <v>25</v>
      </c>
      <c r="T13" s="6"/>
      <c r="U13" s="111">
        <v>2</v>
      </c>
      <c r="V13" s="106" t="s">
        <v>72</v>
      </c>
      <c r="W13" s="109">
        <v>25</v>
      </c>
    </row>
    <row r="14" spans="1:23" s="1" customFormat="1" ht="18" customHeight="1">
      <c r="A14" s="105">
        <v>3</v>
      </c>
      <c r="B14" s="106" t="s">
        <v>89</v>
      </c>
      <c r="C14" s="108">
        <v>25</v>
      </c>
      <c r="D14" s="4"/>
      <c r="E14" s="111">
        <v>3</v>
      </c>
      <c r="F14" s="106" t="s">
        <v>82</v>
      </c>
      <c r="G14" s="425">
        <v>25</v>
      </c>
      <c r="H14" s="2"/>
      <c r="I14" s="111">
        <v>3</v>
      </c>
      <c r="J14" s="106" t="s">
        <v>13</v>
      </c>
      <c r="K14" s="107">
        <v>25</v>
      </c>
      <c r="L14" s="4"/>
      <c r="M14" s="111">
        <v>3</v>
      </c>
      <c r="N14" s="106" t="s">
        <v>11</v>
      </c>
      <c r="O14" s="109">
        <v>21</v>
      </c>
      <c r="P14" s="4"/>
      <c r="Q14" s="111">
        <v>3</v>
      </c>
      <c r="R14" s="106" t="s">
        <v>48</v>
      </c>
      <c r="S14" s="108">
        <v>29</v>
      </c>
      <c r="T14" s="7"/>
      <c r="U14" s="111">
        <v>3</v>
      </c>
      <c r="V14" s="106" t="s">
        <v>73</v>
      </c>
      <c r="W14" s="109">
        <v>25</v>
      </c>
    </row>
    <row r="15" spans="1:23" s="1" customFormat="1" ht="18" customHeight="1">
      <c r="A15" s="105">
        <v>4</v>
      </c>
      <c r="B15" s="106" t="s">
        <v>90</v>
      </c>
      <c r="C15" s="108">
        <v>24</v>
      </c>
      <c r="D15" s="4"/>
      <c r="E15" s="111">
        <v>4</v>
      </c>
      <c r="F15" s="106" t="s">
        <v>83</v>
      </c>
      <c r="G15" s="425">
        <v>25</v>
      </c>
      <c r="H15" s="2"/>
      <c r="I15" s="111">
        <v>4</v>
      </c>
      <c r="J15" s="106" t="s">
        <v>22</v>
      </c>
      <c r="K15" s="108">
        <v>25</v>
      </c>
      <c r="L15" s="4"/>
      <c r="M15" s="111">
        <v>4</v>
      </c>
      <c r="N15" s="106" t="s">
        <v>47</v>
      </c>
      <c r="O15" s="109">
        <v>27</v>
      </c>
      <c r="P15" s="4"/>
      <c r="Q15" s="111">
        <v>4</v>
      </c>
      <c r="R15" s="106" t="s">
        <v>43</v>
      </c>
      <c r="S15" s="109">
        <v>27</v>
      </c>
      <c r="T15" s="8"/>
      <c r="U15" s="111">
        <v>4</v>
      </c>
      <c r="V15" s="106" t="s">
        <v>74</v>
      </c>
      <c r="W15" s="108">
        <v>25</v>
      </c>
    </row>
    <row r="16" spans="1:23" s="1" customFormat="1" ht="18" customHeight="1">
      <c r="A16" s="105">
        <v>5</v>
      </c>
      <c r="B16" s="106" t="s">
        <v>76</v>
      </c>
      <c r="C16" s="108">
        <v>25</v>
      </c>
      <c r="D16" s="4"/>
      <c r="E16" s="111">
        <v>5</v>
      </c>
      <c r="F16" s="106" t="s">
        <v>15</v>
      </c>
      <c r="G16" s="107">
        <v>28</v>
      </c>
      <c r="H16" s="5"/>
      <c r="I16" s="111">
        <v>5</v>
      </c>
      <c r="J16" s="106" t="s">
        <v>26</v>
      </c>
      <c r="K16" s="109">
        <v>24</v>
      </c>
      <c r="L16" s="4"/>
      <c r="M16" s="111">
        <v>5</v>
      </c>
      <c r="N16" s="106" t="s">
        <v>19</v>
      </c>
      <c r="O16" s="109">
        <v>22</v>
      </c>
      <c r="P16" s="4"/>
      <c r="Q16" s="111">
        <v>5</v>
      </c>
      <c r="R16" s="106" t="s">
        <v>39</v>
      </c>
      <c r="S16" s="109">
        <v>30</v>
      </c>
      <c r="T16" s="4"/>
      <c r="U16" s="111">
        <v>5</v>
      </c>
      <c r="V16" s="106" t="s">
        <v>75</v>
      </c>
      <c r="W16" s="108">
        <v>25</v>
      </c>
    </row>
    <row r="17" spans="1:23" s="1" customFormat="1" ht="18" customHeight="1">
      <c r="A17" s="105">
        <v>6</v>
      </c>
      <c r="B17" s="106" t="s">
        <v>77</v>
      </c>
      <c r="C17" s="109">
        <v>25</v>
      </c>
      <c r="D17" s="4"/>
      <c r="E17" s="111">
        <v>6</v>
      </c>
      <c r="F17" s="106" t="s">
        <v>21</v>
      </c>
      <c r="G17" s="107">
        <v>27</v>
      </c>
      <c r="H17" s="5"/>
      <c r="I17" s="111">
        <v>6</v>
      </c>
      <c r="J17" s="106" t="s">
        <v>30</v>
      </c>
      <c r="K17" s="109">
        <v>26</v>
      </c>
      <c r="L17" s="4"/>
      <c r="M17" s="111">
        <v>6</v>
      </c>
      <c r="N17" s="106" t="s">
        <v>14</v>
      </c>
      <c r="O17" s="109">
        <v>24</v>
      </c>
      <c r="P17" s="4"/>
      <c r="Q17" s="111">
        <v>6</v>
      </c>
      <c r="R17" s="106" t="s">
        <v>35</v>
      </c>
      <c r="S17" s="108">
        <v>30</v>
      </c>
      <c r="T17" s="4"/>
      <c r="U17" s="111">
        <v>6</v>
      </c>
      <c r="V17" s="106" t="s">
        <v>84</v>
      </c>
      <c r="W17" s="109">
        <v>25</v>
      </c>
    </row>
    <row r="18" spans="1:23" s="1" customFormat="1" ht="18" customHeight="1">
      <c r="A18" s="105">
        <v>7</v>
      </c>
      <c r="B18" s="106" t="s">
        <v>78</v>
      </c>
      <c r="C18" s="109">
        <v>24</v>
      </c>
      <c r="D18" s="4"/>
      <c r="E18" s="111">
        <v>7</v>
      </c>
      <c r="F18" s="106" t="s">
        <v>12</v>
      </c>
      <c r="G18" s="107">
        <v>26</v>
      </c>
      <c r="H18" s="5"/>
      <c r="I18" s="111">
        <v>7</v>
      </c>
      <c r="J18" s="106" t="s">
        <v>32</v>
      </c>
      <c r="K18" s="109">
        <v>26</v>
      </c>
      <c r="L18" s="4"/>
      <c r="M18" s="111">
        <v>7</v>
      </c>
      <c r="N18" s="106" t="s">
        <v>28</v>
      </c>
      <c r="O18" s="108">
        <v>27</v>
      </c>
      <c r="P18" s="4"/>
      <c r="Q18" s="111">
        <v>7</v>
      </c>
      <c r="R18" s="106" t="s">
        <v>69</v>
      </c>
      <c r="S18" s="109">
        <v>25</v>
      </c>
      <c r="T18" s="4"/>
      <c r="U18" s="111">
        <v>7</v>
      </c>
      <c r="V18" s="106" t="s">
        <v>85</v>
      </c>
      <c r="W18" s="109">
        <v>25</v>
      </c>
    </row>
    <row r="19" spans="1:23" s="1" customFormat="1" ht="18" customHeight="1">
      <c r="A19" s="105">
        <v>8</v>
      </c>
      <c r="B19" s="106" t="s">
        <v>79</v>
      </c>
      <c r="C19" s="109">
        <v>25</v>
      </c>
      <c r="D19" s="4"/>
      <c r="E19" s="111">
        <v>8</v>
      </c>
      <c r="F19" s="106" t="s">
        <v>16</v>
      </c>
      <c r="G19" s="107">
        <v>25</v>
      </c>
      <c r="H19" s="4"/>
      <c r="I19" s="111">
        <v>8</v>
      </c>
      <c r="J19" s="106" t="s">
        <v>27</v>
      </c>
      <c r="K19" s="109">
        <v>27</v>
      </c>
      <c r="L19" s="4"/>
      <c r="M19" s="111">
        <v>8</v>
      </c>
      <c r="N19" s="106" t="s">
        <v>24</v>
      </c>
      <c r="O19" s="108">
        <v>24</v>
      </c>
      <c r="P19" s="4"/>
      <c r="Q19" s="111">
        <v>8</v>
      </c>
      <c r="R19" s="106" t="s">
        <v>70</v>
      </c>
      <c r="S19" s="109">
        <v>25</v>
      </c>
      <c r="T19" s="4"/>
      <c r="U19" s="111">
        <v>8</v>
      </c>
      <c r="V19" s="106" t="s">
        <v>86</v>
      </c>
      <c r="W19" s="109">
        <v>24</v>
      </c>
    </row>
    <row r="20" spans="1:23" s="1" customFormat="1" ht="18" customHeight="1">
      <c r="A20" s="463">
        <v>9</v>
      </c>
      <c r="B20" s="461" t="s">
        <v>632</v>
      </c>
      <c r="C20" s="464">
        <v>16</v>
      </c>
      <c r="D20" s="4"/>
      <c r="E20" s="466">
        <v>9</v>
      </c>
      <c r="F20" s="486" t="s">
        <v>633</v>
      </c>
      <c r="G20" s="488">
        <v>7</v>
      </c>
      <c r="H20" s="4"/>
      <c r="I20" s="111"/>
      <c r="J20" s="112"/>
      <c r="K20" s="112"/>
      <c r="L20" s="4"/>
      <c r="M20" s="111">
        <v>9</v>
      </c>
      <c r="N20" s="106" t="s">
        <v>20</v>
      </c>
      <c r="O20" s="108">
        <v>22</v>
      </c>
      <c r="P20" s="4"/>
      <c r="Q20" s="466">
        <v>9</v>
      </c>
      <c r="R20" s="490" t="s">
        <v>635</v>
      </c>
      <c r="S20" s="457">
        <v>10</v>
      </c>
      <c r="T20" s="4"/>
      <c r="U20" s="466">
        <v>9</v>
      </c>
      <c r="V20" s="461" t="s">
        <v>634</v>
      </c>
      <c r="W20" s="457">
        <v>7</v>
      </c>
    </row>
    <row r="21" spans="1:23" s="1" customFormat="1" ht="29.25" customHeight="1">
      <c r="A21" s="458"/>
      <c r="B21" s="462"/>
      <c r="C21" s="465"/>
      <c r="D21" s="4"/>
      <c r="E21" s="467"/>
      <c r="F21" s="487"/>
      <c r="G21" s="489"/>
      <c r="H21" s="4"/>
      <c r="I21" s="111"/>
      <c r="J21" s="108"/>
      <c r="K21" s="108"/>
      <c r="L21" s="4"/>
      <c r="M21" s="111"/>
      <c r="N21" s="108"/>
      <c r="O21" s="108"/>
      <c r="P21" s="4"/>
      <c r="Q21" s="467"/>
      <c r="R21" s="491"/>
      <c r="S21" s="458"/>
      <c r="T21" s="4"/>
      <c r="U21" s="467"/>
      <c r="V21" s="462"/>
      <c r="W21" s="458"/>
    </row>
    <row r="22" spans="1:23" s="1" customFormat="1" ht="18" customHeight="1">
      <c r="A22" s="105"/>
      <c r="B22" s="108"/>
      <c r="C22" s="110">
        <f>SUM(C12:C21)</f>
        <v>214</v>
      </c>
      <c r="D22" s="4"/>
      <c r="E22" s="111"/>
      <c r="F22" s="108"/>
      <c r="G22" s="113">
        <f>SUM(G12:G21)</f>
        <v>213</v>
      </c>
      <c r="H22" s="4"/>
      <c r="I22" s="111"/>
      <c r="J22" s="108"/>
      <c r="K22" s="113">
        <f>SUM(K12:K21)</f>
        <v>204</v>
      </c>
      <c r="L22" s="4"/>
      <c r="M22" s="111"/>
      <c r="N22" s="108"/>
      <c r="O22" s="113">
        <f>SUM(O12:O21)</f>
        <v>212</v>
      </c>
      <c r="P22" s="4"/>
      <c r="Q22" s="111"/>
      <c r="R22" s="108"/>
      <c r="S22" s="113">
        <f>SUM(S12:S21)</f>
        <v>226</v>
      </c>
      <c r="T22" s="4"/>
      <c r="U22" s="111"/>
      <c r="V22" s="108"/>
      <c r="W22" s="113">
        <f>SUM(W12:W21)</f>
        <v>206</v>
      </c>
    </row>
    <row r="23" spans="1:23" s="1" customFormat="1" ht="15.75">
      <c r="A23" s="459"/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</row>
    <row r="24" spans="1:23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15.75">
      <c r="A25" s="468" t="s">
        <v>664</v>
      </c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</row>
    <row r="26" spans="1:23" ht="15.75">
      <c r="A26" s="470" t="s">
        <v>4</v>
      </c>
      <c r="B26" s="471"/>
      <c r="C26" s="472"/>
      <c r="D26" s="6"/>
      <c r="E26" s="470" t="s">
        <v>5</v>
      </c>
      <c r="F26" s="471"/>
      <c r="G26" s="472"/>
      <c r="H26" s="3"/>
      <c r="I26" s="470" t="s">
        <v>6</v>
      </c>
      <c r="J26" s="471"/>
      <c r="K26" s="472"/>
      <c r="L26" s="6"/>
      <c r="M26" s="470" t="s">
        <v>7</v>
      </c>
      <c r="N26" s="471"/>
      <c r="O26" s="472"/>
      <c r="P26" s="6"/>
      <c r="Q26" s="470" t="s">
        <v>8</v>
      </c>
      <c r="R26" s="471"/>
      <c r="S26" s="472"/>
      <c r="T26" s="4"/>
      <c r="U26" s="473" t="s">
        <v>9</v>
      </c>
      <c r="V26" s="474"/>
      <c r="W26" s="475"/>
    </row>
    <row r="27" spans="1:23" ht="15.75">
      <c r="A27" s="105">
        <v>1</v>
      </c>
      <c r="B27" s="299" t="s">
        <v>647</v>
      </c>
      <c r="C27" s="108">
        <v>25</v>
      </c>
      <c r="D27" s="285"/>
      <c r="E27" s="105">
        <v>1</v>
      </c>
      <c r="F27" s="299" t="s">
        <v>641</v>
      </c>
      <c r="G27" s="107">
        <v>25</v>
      </c>
      <c r="H27" s="5"/>
      <c r="I27" s="111">
        <v>1</v>
      </c>
      <c r="J27" s="106" t="s">
        <v>46</v>
      </c>
      <c r="K27" s="107">
        <v>25</v>
      </c>
      <c r="L27" s="48"/>
      <c r="M27" s="111">
        <v>1</v>
      </c>
      <c r="N27" s="106" t="s">
        <v>51</v>
      </c>
      <c r="O27" s="109">
        <v>28</v>
      </c>
      <c r="P27" s="48"/>
      <c r="Q27" s="111">
        <v>1</v>
      </c>
      <c r="R27" s="299" t="s">
        <v>653</v>
      </c>
      <c r="S27" s="300">
        <v>25</v>
      </c>
      <c r="T27" s="48"/>
      <c r="U27" s="111">
        <v>1</v>
      </c>
      <c r="V27" s="299" t="s">
        <v>657</v>
      </c>
      <c r="W27" s="300">
        <v>25</v>
      </c>
    </row>
    <row r="28" spans="1:23" ht="15.75">
      <c r="A28" s="105">
        <v>2</v>
      </c>
      <c r="B28" s="299" t="s">
        <v>648</v>
      </c>
      <c r="C28" s="109">
        <v>25</v>
      </c>
      <c r="D28" s="8"/>
      <c r="E28" s="105">
        <v>2</v>
      </c>
      <c r="F28" s="299" t="s">
        <v>642</v>
      </c>
      <c r="G28" s="108">
        <v>25</v>
      </c>
      <c r="H28" s="2"/>
      <c r="I28" s="111">
        <v>2</v>
      </c>
      <c r="J28" s="106" t="s">
        <v>41</v>
      </c>
      <c r="K28" s="108">
        <v>25</v>
      </c>
      <c r="L28" s="8"/>
      <c r="M28" s="111">
        <v>2</v>
      </c>
      <c r="N28" s="106" t="s">
        <v>50</v>
      </c>
      <c r="O28" s="109">
        <v>24</v>
      </c>
      <c r="P28" s="8"/>
      <c r="Q28" s="111">
        <v>2</v>
      </c>
      <c r="R28" s="299" t="s">
        <v>654</v>
      </c>
      <c r="S28" s="300">
        <v>25</v>
      </c>
      <c r="T28" s="6"/>
      <c r="U28" s="111">
        <v>2</v>
      </c>
      <c r="V28" s="299" t="s">
        <v>658</v>
      </c>
      <c r="W28" s="300">
        <v>25</v>
      </c>
    </row>
    <row r="29" spans="1:23" ht="15.75">
      <c r="A29" s="105">
        <v>3</v>
      </c>
      <c r="B29" s="299" t="s">
        <v>649</v>
      </c>
      <c r="C29" s="109">
        <v>26</v>
      </c>
      <c r="D29" s="4"/>
      <c r="E29" s="105">
        <v>3</v>
      </c>
      <c r="F29" s="299" t="s">
        <v>643</v>
      </c>
      <c r="G29" s="108">
        <v>24</v>
      </c>
      <c r="H29" s="2"/>
      <c r="I29" s="111">
        <v>3</v>
      </c>
      <c r="J29" s="106" t="s">
        <v>37</v>
      </c>
      <c r="K29" s="108">
        <v>26</v>
      </c>
      <c r="L29" s="2"/>
      <c r="M29" s="111">
        <v>3</v>
      </c>
      <c r="N29" s="106" t="s">
        <v>42</v>
      </c>
      <c r="O29" s="108">
        <v>27</v>
      </c>
      <c r="P29" s="2"/>
      <c r="Q29" s="111">
        <v>3</v>
      </c>
      <c r="R29" s="299" t="s">
        <v>655</v>
      </c>
      <c r="S29" s="300">
        <v>25</v>
      </c>
      <c r="T29" s="48"/>
      <c r="U29" s="111">
        <v>3</v>
      </c>
      <c r="V29" s="299" t="s">
        <v>659</v>
      </c>
      <c r="W29" s="109">
        <v>25</v>
      </c>
    </row>
    <row r="30" spans="1:23" ht="15.75">
      <c r="A30" s="105">
        <v>4</v>
      </c>
      <c r="B30" s="299" t="s">
        <v>650</v>
      </c>
      <c r="C30" s="109">
        <v>25</v>
      </c>
      <c r="D30" s="4"/>
      <c r="E30" s="105">
        <v>4</v>
      </c>
      <c r="F30" s="299" t="s">
        <v>644</v>
      </c>
      <c r="G30" s="108">
        <v>25</v>
      </c>
      <c r="H30" s="2"/>
      <c r="I30" s="111">
        <v>4</v>
      </c>
      <c r="J30" s="106" t="s">
        <v>49</v>
      </c>
      <c r="K30" s="108">
        <v>24</v>
      </c>
      <c r="L30" s="2"/>
      <c r="M30" s="111">
        <v>4</v>
      </c>
      <c r="N30" s="106" t="s">
        <v>38</v>
      </c>
      <c r="O30" s="109">
        <v>27</v>
      </c>
      <c r="P30" s="2"/>
      <c r="Q30" s="111">
        <v>4</v>
      </c>
      <c r="R30" s="299" t="s">
        <v>656</v>
      </c>
      <c r="S30" s="300">
        <v>25</v>
      </c>
      <c r="T30" s="8"/>
      <c r="U30" s="111">
        <v>4</v>
      </c>
      <c r="V30" s="299" t="s">
        <v>660</v>
      </c>
      <c r="W30" s="109">
        <v>25</v>
      </c>
    </row>
    <row r="31" spans="1:23" ht="15.75">
      <c r="A31" s="105">
        <v>5</v>
      </c>
      <c r="B31" s="299" t="s">
        <v>651</v>
      </c>
      <c r="C31" s="108">
        <v>25</v>
      </c>
      <c r="D31" s="4"/>
      <c r="E31" s="105">
        <v>5</v>
      </c>
      <c r="F31" s="299" t="s">
        <v>645</v>
      </c>
      <c r="G31" s="108">
        <v>25</v>
      </c>
      <c r="H31" s="5"/>
      <c r="I31" s="111">
        <v>5</v>
      </c>
      <c r="J31" s="106" t="s">
        <v>45</v>
      </c>
      <c r="K31" s="108">
        <v>27</v>
      </c>
      <c r="L31" s="2"/>
      <c r="M31" s="111">
        <v>5</v>
      </c>
      <c r="N31" s="106" t="s">
        <v>34</v>
      </c>
      <c r="O31" s="109">
        <v>29</v>
      </c>
      <c r="P31" s="2"/>
      <c r="Q31" s="111"/>
      <c r="R31" s="299"/>
      <c r="S31" s="300"/>
      <c r="T31" s="2"/>
      <c r="U31" s="111">
        <v>5</v>
      </c>
      <c r="V31" s="299" t="s">
        <v>661</v>
      </c>
      <c r="W31" s="108">
        <v>25</v>
      </c>
    </row>
    <row r="32" spans="1:23" ht="15.75">
      <c r="A32" s="105">
        <v>6</v>
      </c>
      <c r="B32" s="299" t="s">
        <v>652</v>
      </c>
      <c r="C32" s="108">
        <v>24</v>
      </c>
      <c r="D32" s="4"/>
      <c r="E32" s="105">
        <v>6</v>
      </c>
      <c r="F32" s="299" t="s">
        <v>646</v>
      </c>
      <c r="G32" s="108">
        <v>25</v>
      </c>
      <c r="H32" s="5"/>
      <c r="I32" s="111">
        <v>6</v>
      </c>
      <c r="J32" s="106" t="s">
        <v>40</v>
      </c>
      <c r="K32" s="107">
        <v>24</v>
      </c>
      <c r="L32" s="2"/>
      <c r="M32" s="111">
        <v>6</v>
      </c>
      <c r="N32" s="106" t="s">
        <v>31</v>
      </c>
      <c r="O32" s="108">
        <v>26</v>
      </c>
      <c r="P32" s="2"/>
      <c r="Q32" s="111"/>
      <c r="R32" s="299"/>
      <c r="S32" s="301"/>
      <c r="T32" s="2"/>
      <c r="U32" s="111">
        <v>6</v>
      </c>
      <c r="V32" s="299" t="s">
        <v>662</v>
      </c>
      <c r="W32" s="108">
        <v>24</v>
      </c>
    </row>
    <row r="33" spans="1:23" ht="15.75">
      <c r="A33" s="105"/>
      <c r="B33" s="106"/>
      <c r="C33" s="109"/>
      <c r="D33" s="4"/>
      <c r="E33" s="111"/>
      <c r="F33" s="300"/>
      <c r="G33" s="108"/>
      <c r="H33" s="5"/>
      <c r="I33" s="111">
        <v>7</v>
      </c>
      <c r="J33" s="106" t="s">
        <v>36</v>
      </c>
      <c r="K33" s="107">
        <v>25</v>
      </c>
      <c r="L33" s="2"/>
      <c r="M33" s="111">
        <v>7</v>
      </c>
      <c r="N33" s="106" t="s">
        <v>29</v>
      </c>
      <c r="O33" s="108">
        <v>28</v>
      </c>
      <c r="P33" s="2"/>
      <c r="Q33" s="111"/>
      <c r="R33" s="300"/>
      <c r="S33" s="109"/>
      <c r="T33" s="2"/>
      <c r="U33" s="111"/>
      <c r="V33" s="299"/>
      <c r="W33" s="300"/>
    </row>
    <row r="34" spans="1:23" ht="15.75">
      <c r="A34" s="105"/>
      <c r="B34" s="106"/>
      <c r="C34" s="109"/>
      <c r="D34" s="4"/>
      <c r="E34" s="111"/>
      <c r="F34" s="106"/>
      <c r="G34" s="108"/>
      <c r="H34" s="4"/>
      <c r="I34" s="111">
        <v>8</v>
      </c>
      <c r="J34" s="106" t="s">
        <v>44</v>
      </c>
      <c r="K34" s="108">
        <v>25</v>
      </c>
      <c r="L34" s="4"/>
      <c r="M34" s="111"/>
      <c r="N34" s="106"/>
      <c r="O34" s="108"/>
      <c r="P34" s="4"/>
      <c r="Q34" s="111"/>
      <c r="R34" s="106"/>
      <c r="S34" s="109"/>
      <c r="T34" s="4"/>
      <c r="U34" s="111"/>
      <c r="V34" s="106"/>
      <c r="W34" s="109"/>
    </row>
    <row r="35" spans="1:23" ht="15.75">
      <c r="A35" s="105"/>
      <c r="B35" s="106"/>
      <c r="C35" s="108"/>
      <c r="D35" s="4"/>
      <c r="E35" s="111"/>
      <c r="F35" s="112"/>
      <c r="G35" s="112"/>
      <c r="H35" s="4"/>
      <c r="I35" s="111"/>
      <c r="J35" s="112"/>
      <c r="K35" s="112"/>
      <c r="L35" s="4"/>
      <c r="M35" s="111"/>
      <c r="N35" s="106"/>
      <c r="O35" s="108"/>
      <c r="P35" s="4"/>
      <c r="Q35" s="111"/>
      <c r="R35" s="106"/>
      <c r="S35" s="109"/>
      <c r="T35" s="4"/>
      <c r="U35" s="111"/>
      <c r="V35" s="106"/>
      <c r="W35" s="109"/>
    </row>
    <row r="36" spans="1:23" ht="15.75">
      <c r="A36" s="105"/>
      <c r="B36" s="108"/>
      <c r="C36" s="107"/>
      <c r="D36" s="4"/>
      <c r="E36" s="111"/>
      <c r="F36" s="108"/>
      <c r="G36" s="108"/>
      <c r="H36" s="4"/>
      <c r="I36" s="111"/>
      <c r="J36" s="108"/>
      <c r="K36" s="108"/>
      <c r="L36" s="4"/>
      <c r="M36" s="111"/>
      <c r="N36" s="108"/>
      <c r="O36" s="108"/>
      <c r="P36" s="4"/>
      <c r="Q36" s="111"/>
      <c r="R36" s="108"/>
      <c r="S36" s="108"/>
      <c r="T36" s="4"/>
      <c r="U36" s="111"/>
      <c r="V36" s="106"/>
      <c r="W36" s="109"/>
    </row>
    <row r="37" spans="1:23" ht="15.75">
      <c r="A37" s="105"/>
      <c r="B37" s="108"/>
      <c r="C37" s="110">
        <f>SUM(C27:C36)</f>
        <v>150</v>
      </c>
      <c r="D37" s="4"/>
      <c r="E37" s="111"/>
      <c r="F37" s="108"/>
      <c r="G37" s="113">
        <f>SUM(G27:G36)</f>
        <v>149</v>
      </c>
      <c r="H37" s="4"/>
      <c r="I37" s="111"/>
      <c r="J37" s="108"/>
      <c r="K37" s="113">
        <f>SUM(K27:K36)</f>
        <v>201</v>
      </c>
      <c r="L37" s="4"/>
      <c r="M37" s="111"/>
      <c r="N37" s="108"/>
      <c r="O37" s="300">
        <f>SUM(O27:O36)</f>
        <v>189</v>
      </c>
      <c r="P37" s="4"/>
      <c r="Q37" s="111"/>
      <c r="R37" s="108"/>
      <c r="S37" s="113">
        <f>SUM(S27:S36)</f>
        <v>100</v>
      </c>
      <c r="T37" s="4"/>
      <c r="U37" s="111"/>
      <c r="V37" s="108"/>
      <c r="W37" s="113">
        <f>SUM(W27:W36)</f>
        <v>149</v>
      </c>
    </row>
    <row r="38" spans="1:23" s="1" customFormat="1" ht="15.75">
      <c r="A38" s="459"/>
      <c r="B38" s="460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</row>
    <row r="39" spans="1:23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s="1" customFormat="1" ht="18" customHeight="1">
      <c r="A40" s="39"/>
      <c r="B40" s="35"/>
      <c r="C40" s="36"/>
      <c r="D40" s="37"/>
      <c r="E40" s="35"/>
      <c r="F40" s="35"/>
      <c r="G40" s="38"/>
      <c r="H40" s="37"/>
      <c r="I40" s="35"/>
      <c r="J40" s="35"/>
      <c r="K40" s="38"/>
      <c r="L40" s="37"/>
      <c r="M40" s="35"/>
      <c r="N40" s="35"/>
      <c r="O40" s="38"/>
      <c r="P40" s="37"/>
      <c r="Q40" s="35"/>
      <c r="R40" s="35"/>
      <c r="S40" s="38"/>
      <c r="T40" s="37"/>
      <c r="U40" s="35"/>
      <c r="V40" s="35"/>
      <c r="W40" s="38"/>
    </row>
    <row r="41" spans="1:23" ht="18">
      <c r="A41" s="283" t="s">
        <v>108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</row>
    <row r="42" spans="1:23" ht="18">
      <c r="A42" s="283" t="s">
        <v>109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</row>
    <row r="43" spans="1:2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5">
      <c r="A44" s="25"/>
      <c r="B44" s="308"/>
      <c r="C44" s="30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</sheetData>
  <mergeCells count="37">
    <mergeCell ref="F20:F21"/>
    <mergeCell ref="G20:G21"/>
    <mergeCell ref="R20:R21"/>
    <mergeCell ref="S20:S21"/>
    <mergeCell ref="Q20:Q21"/>
    <mergeCell ref="R1:W1"/>
    <mergeCell ref="A10:W10"/>
    <mergeCell ref="A11:C11"/>
    <mergeCell ref="E11:G11"/>
    <mergeCell ref="I11:K11"/>
    <mergeCell ref="A9:W9"/>
    <mergeCell ref="R2:W2"/>
    <mergeCell ref="U11:W11"/>
    <mergeCell ref="R3:W3"/>
    <mergeCell ref="S4:U4"/>
    <mergeCell ref="S5:V5"/>
    <mergeCell ref="A7:W7"/>
    <mergeCell ref="A8:W8"/>
    <mergeCell ref="A6:W6"/>
    <mergeCell ref="Q11:S11"/>
    <mergeCell ref="M11:O11"/>
    <mergeCell ref="W20:W21"/>
    <mergeCell ref="A38:W38"/>
    <mergeCell ref="B20:B21"/>
    <mergeCell ref="A20:A21"/>
    <mergeCell ref="C20:C21"/>
    <mergeCell ref="E20:E21"/>
    <mergeCell ref="V20:V21"/>
    <mergeCell ref="A23:W23"/>
    <mergeCell ref="A25:W25"/>
    <mergeCell ref="A26:C26"/>
    <mergeCell ref="E26:G26"/>
    <mergeCell ref="I26:K26"/>
    <mergeCell ref="M26:O26"/>
    <mergeCell ref="Q26:S26"/>
    <mergeCell ref="U26:W26"/>
    <mergeCell ref="U20:U21"/>
  </mergeCells>
  <pageMargins left="0.43307086614173229" right="0.19685039370078741" top="0.31" bottom="0.3" header="0.19685039370078741" footer="0.2"/>
  <pageSetup paperSize="8" scale="70" fitToHeight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7"/>
  <sheetViews>
    <sheetView workbookViewId="0"/>
  </sheetViews>
  <sheetFormatPr defaultRowHeight="12.75"/>
  <cols>
    <col min="1" max="1" width="3.28515625" customWidth="1"/>
    <col min="2" max="2" width="19.5703125" customWidth="1"/>
    <col min="3" max="3" width="4.85546875" customWidth="1"/>
    <col min="4" max="4" width="6.5703125" customWidth="1"/>
    <col min="5" max="5" width="4.42578125" customWidth="1"/>
    <col min="6" max="6" width="19.7109375" customWidth="1"/>
    <col min="7" max="7" width="4.28515625" customWidth="1"/>
    <col min="8" max="8" width="6.5703125" customWidth="1"/>
    <col min="9" max="9" width="3.7109375" customWidth="1"/>
    <col min="10" max="10" width="19.7109375" customWidth="1"/>
    <col min="11" max="11" width="5.140625" bestFit="1" customWidth="1"/>
    <col min="12" max="12" width="6.5703125" customWidth="1"/>
    <col min="13" max="13" width="3.140625" customWidth="1"/>
    <col min="14" max="14" width="19.7109375" customWidth="1"/>
    <col min="15" max="15" width="5.140625" bestFit="1" customWidth="1"/>
    <col min="16" max="16" width="6.5703125" customWidth="1"/>
    <col min="17" max="17" width="3" customWidth="1"/>
    <col min="18" max="18" width="19.5703125" customWidth="1"/>
    <col min="19" max="19" width="4.28515625" customWidth="1"/>
    <col min="20" max="20" width="6.5703125" customWidth="1"/>
    <col min="21" max="21" width="3.28515625" customWidth="1"/>
    <col min="22" max="22" width="19.5703125" customWidth="1"/>
    <col min="23" max="23" width="4.140625" customWidth="1"/>
  </cols>
  <sheetData>
    <row r="1" spans="1:23" ht="2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476" t="s">
        <v>0</v>
      </c>
      <c r="S1" s="476"/>
      <c r="T1" s="476"/>
      <c r="U1" s="476"/>
      <c r="V1" s="476"/>
      <c r="W1" s="476"/>
    </row>
    <row r="2" spans="1:23" ht="20.25">
      <c r="A2" s="2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79" t="s">
        <v>637</v>
      </c>
      <c r="S2" s="479"/>
      <c r="T2" s="479"/>
      <c r="U2" s="479"/>
      <c r="V2" s="479"/>
      <c r="W2" s="479"/>
    </row>
    <row r="3" spans="1:23" ht="20.25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79" t="s">
        <v>1</v>
      </c>
      <c r="S3" s="479"/>
      <c r="T3" s="479"/>
      <c r="U3" s="479"/>
      <c r="V3" s="479"/>
      <c r="W3" s="479"/>
    </row>
    <row r="4" spans="1:23" ht="15" customHeight="1">
      <c r="A4" s="2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1"/>
      <c r="S4" s="480" t="s">
        <v>690</v>
      </c>
      <c r="T4" s="480"/>
      <c r="U4" s="480"/>
      <c r="V4" s="41"/>
      <c r="W4" s="4"/>
    </row>
    <row r="5" spans="1:23" ht="20.25">
      <c r="A5" s="2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1"/>
      <c r="S5" s="481" t="s">
        <v>2</v>
      </c>
      <c r="T5" s="481"/>
      <c r="U5" s="481"/>
      <c r="V5" s="481"/>
      <c r="W5" s="4"/>
    </row>
    <row r="6" spans="1:23" ht="28.5" customHeight="1">
      <c r="A6" s="484" t="s">
        <v>423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</row>
    <row r="7" spans="1:23" ht="21" customHeight="1">
      <c r="A7" s="482" t="s">
        <v>630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</row>
    <row r="8" spans="1:23" ht="22.5" customHeight="1">
      <c r="A8" s="482" t="s">
        <v>689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</row>
    <row r="9" spans="1:23" ht="40.5" customHeight="1">
      <c r="A9" s="477" t="s">
        <v>3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</row>
    <row r="10" spans="1:23" ht="15.75">
      <c r="A10" s="468" t="s">
        <v>665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</row>
    <row r="11" spans="1:23" ht="15.75">
      <c r="A11" s="498" t="s">
        <v>4</v>
      </c>
      <c r="B11" s="499"/>
      <c r="C11" s="500"/>
      <c r="D11" s="6"/>
      <c r="E11" s="498" t="s">
        <v>5</v>
      </c>
      <c r="F11" s="499"/>
      <c r="G11" s="500"/>
      <c r="H11" s="3"/>
      <c r="I11" s="498" t="s">
        <v>6</v>
      </c>
      <c r="J11" s="499"/>
      <c r="K11" s="500"/>
      <c r="L11" s="6"/>
      <c r="M11" s="498" t="s">
        <v>7</v>
      </c>
      <c r="N11" s="499"/>
      <c r="O11" s="500"/>
      <c r="P11" s="6"/>
      <c r="Q11" s="498" t="s">
        <v>8</v>
      </c>
      <c r="R11" s="499"/>
      <c r="S11" s="500"/>
      <c r="T11" s="4"/>
      <c r="U11" s="507" t="s">
        <v>9</v>
      </c>
      <c r="V11" s="508"/>
      <c r="W11" s="509"/>
    </row>
    <row r="12" spans="1:23" s="53" customFormat="1" ht="15.75">
      <c r="A12" s="23">
        <v>1</v>
      </c>
      <c r="B12" s="97" t="s">
        <v>187</v>
      </c>
      <c r="C12" s="13">
        <v>37</v>
      </c>
      <c r="D12" s="48"/>
      <c r="E12" s="9">
        <v>1</v>
      </c>
      <c r="F12" s="97" t="s">
        <v>195</v>
      </c>
      <c r="G12" s="16">
        <v>29</v>
      </c>
      <c r="H12" s="5"/>
      <c r="I12" s="9">
        <v>1</v>
      </c>
      <c r="J12" s="97" t="s">
        <v>202</v>
      </c>
      <c r="K12" s="13">
        <v>26</v>
      </c>
      <c r="L12" s="48"/>
      <c r="M12" s="9">
        <v>1</v>
      </c>
      <c r="N12" s="97" t="s">
        <v>146</v>
      </c>
      <c r="O12" s="16">
        <v>25</v>
      </c>
      <c r="P12" s="48"/>
      <c r="Q12" s="9">
        <v>1</v>
      </c>
      <c r="R12" s="97" t="s">
        <v>293</v>
      </c>
      <c r="S12" s="16">
        <v>25</v>
      </c>
      <c r="T12" s="48"/>
      <c r="U12" s="9">
        <v>1</v>
      </c>
      <c r="V12" s="97" t="s">
        <v>302</v>
      </c>
      <c r="W12" s="11">
        <v>28</v>
      </c>
    </row>
    <row r="13" spans="1:23" s="53" customFormat="1" ht="15.75">
      <c r="A13" s="23">
        <v>2</v>
      </c>
      <c r="B13" s="97" t="s">
        <v>188</v>
      </c>
      <c r="C13" s="11">
        <v>29</v>
      </c>
      <c r="D13" s="8"/>
      <c r="E13" s="9">
        <v>2</v>
      </c>
      <c r="F13" s="97" t="s">
        <v>196</v>
      </c>
      <c r="G13" s="11">
        <v>27</v>
      </c>
      <c r="H13" s="2"/>
      <c r="I13" s="9">
        <v>2</v>
      </c>
      <c r="J13" s="97" t="s">
        <v>203</v>
      </c>
      <c r="K13" s="12">
        <v>26</v>
      </c>
      <c r="L13" s="8"/>
      <c r="M13" s="9">
        <v>2</v>
      </c>
      <c r="N13" s="97" t="s">
        <v>147</v>
      </c>
      <c r="O13" s="16">
        <v>25</v>
      </c>
      <c r="P13" s="8"/>
      <c r="Q13" s="9">
        <v>2</v>
      </c>
      <c r="R13" s="97" t="s">
        <v>294</v>
      </c>
      <c r="S13" s="16">
        <v>25</v>
      </c>
      <c r="T13" s="6"/>
      <c r="U13" s="9">
        <v>2</v>
      </c>
      <c r="V13" s="97" t="s">
        <v>303</v>
      </c>
      <c r="W13" s="16">
        <v>22</v>
      </c>
    </row>
    <row r="14" spans="1:23" s="53" customFormat="1" ht="15.75">
      <c r="A14" s="23">
        <v>3</v>
      </c>
      <c r="B14" s="97" t="s">
        <v>189</v>
      </c>
      <c r="C14" s="11">
        <v>27</v>
      </c>
      <c r="D14" s="2"/>
      <c r="E14" s="9">
        <v>3</v>
      </c>
      <c r="F14" s="97" t="s">
        <v>197</v>
      </c>
      <c r="G14" s="11">
        <v>27</v>
      </c>
      <c r="H14" s="2"/>
      <c r="I14" s="9">
        <v>3</v>
      </c>
      <c r="J14" s="97" t="s">
        <v>204</v>
      </c>
      <c r="K14" s="13">
        <v>26</v>
      </c>
      <c r="L14" s="2"/>
      <c r="M14" s="9">
        <v>3</v>
      </c>
      <c r="N14" s="97" t="s">
        <v>148</v>
      </c>
      <c r="O14" s="16">
        <v>25</v>
      </c>
      <c r="P14" s="2"/>
      <c r="Q14" s="9">
        <v>3</v>
      </c>
      <c r="R14" s="97" t="s">
        <v>295</v>
      </c>
      <c r="S14" s="11">
        <v>22</v>
      </c>
      <c r="T14" s="48"/>
      <c r="U14" s="9">
        <v>3</v>
      </c>
      <c r="V14" s="97" t="s">
        <v>304</v>
      </c>
      <c r="W14" s="16">
        <v>27</v>
      </c>
    </row>
    <row r="15" spans="1:23" s="53" customFormat="1" ht="15.75">
      <c r="A15" s="23">
        <v>4</v>
      </c>
      <c r="B15" s="97" t="s">
        <v>190</v>
      </c>
      <c r="C15" s="11">
        <v>28</v>
      </c>
      <c r="D15" s="2"/>
      <c r="E15" s="9">
        <v>4</v>
      </c>
      <c r="F15" s="97" t="s">
        <v>198</v>
      </c>
      <c r="G15" s="11">
        <v>27</v>
      </c>
      <c r="H15" s="5"/>
      <c r="I15" s="9">
        <v>4</v>
      </c>
      <c r="J15" s="97" t="s">
        <v>205</v>
      </c>
      <c r="K15" s="421">
        <v>26</v>
      </c>
      <c r="L15" s="2"/>
      <c r="M15" s="9">
        <v>4</v>
      </c>
      <c r="N15" s="97" t="s">
        <v>149</v>
      </c>
      <c r="O15" s="16">
        <v>25</v>
      </c>
      <c r="P15" s="2"/>
      <c r="Q15" s="9">
        <v>4</v>
      </c>
      <c r="R15" s="97" t="s">
        <v>296</v>
      </c>
      <c r="S15" s="16">
        <v>22</v>
      </c>
      <c r="T15" s="2"/>
      <c r="U15" s="9">
        <v>4</v>
      </c>
      <c r="V15" s="97" t="s">
        <v>306</v>
      </c>
      <c r="W15" s="16">
        <v>26</v>
      </c>
    </row>
    <row r="16" spans="1:23" s="53" customFormat="1" ht="15.75">
      <c r="A16" s="23">
        <v>5</v>
      </c>
      <c r="B16" s="97" t="s">
        <v>191</v>
      </c>
      <c r="C16" s="16">
        <v>28</v>
      </c>
      <c r="D16" s="2"/>
      <c r="E16" s="9">
        <v>5</v>
      </c>
      <c r="F16" s="97" t="s">
        <v>199</v>
      </c>
      <c r="G16" s="11">
        <v>27</v>
      </c>
      <c r="H16" s="5"/>
      <c r="I16" s="9">
        <v>5</v>
      </c>
      <c r="J16" s="97" t="s">
        <v>206</v>
      </c>
      <c r="K16" s="421">
        <v>26</v>
      </c>
      <c r="L16" s="2"/>
      <c r="M16" s="9">
        <v>5</v>
      </c>
      <c r="N16" s="97" t="s">
        <v>150</v>
      </c>
      <c r="O16" s="16">
        <v>25</v>
      </c>
      <c r="P16" s="2"/>
      <c r="Q16" s="9">
        <v>5</v>
      </c>
      <c r="R16" s="97" t="s">
        <v>297</v>
      </c>
      <c r="S16" s="11">
        <v>25</v>
      </c>
      <c r="T16" s="2"/>
      <c r="U16" s="9">
        <v>5</v>
      </c>
      <c r="V16" s="97" t="s">
        <v>307</v>
      </c>
      <c r="W16" s="16">
        <v>27</v>
      </c>
    </row>
    <row r="17" spans="1:23" s="53" customFormat="1" ht="15.75">
      <c r="A17" s="23">
        <v>6</v>
      </c>
      <c r="B17" s="97" t="s">
        <v>192</v>
      </c>
      <c r="C17" s="16">
        <v>29</v>
      </c>
      <c r="D17" s="2"/>
      <c r="E17" s="9">
        <v>6</v>
      </c>
      <c r="F17" s="97" t="s">
        <v>200</v>
      </c>
      <c r="G17" s="11">
        <v>26</v>
      </c>
      <c r="H17" s="5"/>
      <c r="I17" s="9">
        <v>6</v>
      </c>
      <c r="J17" s="97" t="s">
        <v>207</v>
      </c>
      <c r="K17" s="421">
        <v>26</v>
      </c>
      <c r="L17" s="2"/>
      <c r="M17" s="9">
        <v>6</v>
      </c>
      <c r="N17" s="97" t="s">
        <v>151</v>
      </c>
      <c r="O17" s="11">
        <v>25</v>
      </c>
      <c r="P17" s="2"/>
      <c r="Q17" s="9">
        <v>6</v>
      </c>
      <c r="R17" s="97" t="s">
        <v>298</v>
      </c>
      <c r="S17" s="16">
        <v>24</v>
      </c>
      <c r="T17" s="2"/>
      <c r="U17" s="9">
        <v>6</v>
      </c>
      <c r="V17" s="97" t="s">
        <v>308</v>
      </c>
      <c r="W17" s="16">
        <v>25</v>
      </c>
    </row>
    <row r="18" spans="1:23" s="53" customFormat="1" ht="15.75">
      <c r="A18" s="23">
        <v>7</v>
      </c>
      <c r="B18" s="97" t="s">
        <v>193</v>
      </c>
      <c r="C18" s="16">
        <v>27</v>
      </c>
      <c r="D18" s="2"/>
      <c r="E18" s="9">
        <v>7</v>
      </c>
      <c r="F18" s="97" t="s">
        <v>201</v>
      </c>
      <c r="G18" s="17">
        <v>26</v>
      </c>
      <c r="H18" s="2"/>
      <c r="I18" s="9">
        <v>7</v>
      </c>
      <c r="J18" s="97" t="s">
        <v>208</v>
      </c>
      <c r="K18" s="421">
        <v>26</v>
      </c>
      <c r="L18" s="2"/>
      <c r="M18" s="9">
        <v>7</v>
      </c>
      <c r="N18" s="97" t="s">
        <v>290</v>
      </c>
      <c r="O18" s="11">
        <v>26</v>
      </c>
      <c r="P18" s="2"/>
      <c r="Q18" s="9">
        <v>7</v>
      </c>
      <c r="R18" s="97" t="s">
        <v>299</v>
      </c>
      <c r="S18" s="16">
        <v>26</v>
      </c>
      <c r="T18" s="2"/>
      <c r="U18" s="9">
        <v>7</v>
      </c>
      <c r="V18" s="97" t="s">
        <v>309</v>
      </c>
      <c r="W18" s="16">
        <v>27</v>
      </c>
    </row>
    <row r="19" spans="1:23" s="53" customFormat="1" ht="15.75">
      <c r="A19" s="9">
        <v>8</v>
      </c>
      <c r="B19" s="97" t="s">
        <v>194</v>
      </c>
      <c r="C19" s="16">
        <v>28</v>
      </c>
      <c r="D19" s="2"/>
      <c r="E19" s="9">
        <v>8</v>
      </c>
      <c r="F19" s="97" t="s">
        <v>747</v>
      </c>
      <c r="G19" s="11"/>
      <c r="H19" s="2"/>
      <c r="I19" s="9">
        <v>8</v>
      </c>
      <c r="J19" s="97" t="s">
        <v>209</v>
      </c>
      <c r="K19" s="17">
        <v>20</v>
      </c>
      <c r="L19" s="2"/>
      <c r="M19" s="9">
        <v>8</v>
      </c>
      <c r="N19" s="97" t="s">
        <v>291</v>
      </c>
      <c r="O19" s="11">
        <v>22</v>
      </c>
      <c r="P19" s="2"/>
      <c r="Q19" s="9">
        <v>8</v>
      </c>
      <c r="R19" s="97" t="s">
        <v>300</v>
      </c>
      <c r="S19" s="16">
        <v>22</v>
      </c>
      <c r="T19" s="2"/>
      <c r="U19" s="9">
        <v>8</v>
      </c>
      <c r="V19" s="97" t="s">
        <v>301</v>
      </c>
      <c r="W19" s="16">
        <v>21</v>
      </c>
    </row>
    <row r="20" spans="1:23" s="53" customFormat="1" ht="15.75">
      <c r="A20" s="23"/>
      <c r="B20" s="47"/>
      <c r="C20" s="11"/>
      <c r="D20" s="2"/>
      <c r="E20" s="9">
        <v>9</v>
      </c>
      <c r="F20" s="97" t="s">
        <v>748</v>
      </c>
      <c r="G20" s="11"/>
      <c r="H20" s="2"/>
      <c r="I20" s="9">
        <v>9</v>
      </c>
      <c r="J20" s="97" t="s">
        <v>210</v>
      </c>
      <c r="K20" s="13">
        <v>13</v>
      </c>
      <c r="L20" s="2"/>
      <c r="M20" s="9">
        <v>9</v>
      </c>
      <c r="N20" s="97" t="s">
        <v>292</v>
      </c>
      <c r="O20" s="11">
        <v>25</v>
      </c>
      <c r="P20" s="2"/>
      <c r="Q20" s="9">
        <v>9</v>
      </c>
      <c r="R20" s="97" t="s">
        <v>305</v>
      </c>
      <c r="S20" s="11">
        <v>28</v>
      </c>
      <c r="T20" s="2"/>
      <c r="U20" s="9"/>
      <c r="V20" s="47"/>
      <c r="W20" s="11"/>
    </row>
    <row r="21" spans="1:23" s="53" customFormat="1" ht="15.75">
      <c r="A21" s="23"/>
      <c r="B21" s="11"/>
      <c r="C21" s="13"/>
      <c r="D21" s="2"/>
      <c r="E21" s="9"/>
      <c r="F21" s="298"/>
      <c r="G21" s="11"/>
      <c r="H21" s="2"/>
      <c r="I21" s="9"/>
      <c r="J21" s="298"/>
      <c r="K21" s="11"/>
      <c r="L21" s="2"/>
      <c r="M21" s="521">
        <v>10</v>
      </c>
      <c r="N21" s="515" t="s">
        <v>507</v>
      </c>
      <c r="O21" s="518">
        <v>16</v>
      </c>
      <c r="P21" s="2"/>
      <c r="Q21" s="9"/>
      <c r="R21" s="11"/>
      <c r="S21" s="11"/>
      <c r="T21" s="2"/>
      <c r="U21" s="9"/>
      <c r="V21" s="47"/>
      <c r="W21" s="11"/>
    </row>
    <row r="22" spans="1:23" s="53" customFormat="1" ht="15.75">
      <c r="A22" s="23"/>
      <c r="B22" s="11"/>
      <c r="C22" s="13"/>
      <c r="D22" s="2"/>
      <c r="E22" s="9"/>
      <c r="F22" s="11"/>
      <c r="G22" s="11"/>
      <c r="H22" s="2"/>
      <c r="I22" s="9"/>
      <c r="J22" s="11"/>
      <c r="K22" s="11"/>
      <c r="L22" s="2"/>
      <c r="M22" s="522"/>
      <c r="N22" s="516"/>
      <c r="O22" s="519"/>
      <c r="P22" s="2"/>
      <c r="Q22" s="9"/>
      <c r="R22" s="11"/>
      <c r="S22" s="11"/>
      <c r="T22" s="2"/>
      <c r="U22" s="9"/>
      <c r="V22" s="47"/>
      <c r="W22" s="11"/>
    </row>
    <row r="23" spans="1:23" s="53" customFormat="1" ht="15.75">
      <c r="A23" s="23"/>
      <c r="B23" s="11"/>
      <c r="C23" s="119"/>
      <c r="D23" s="2"/>
      <c r="E23" s="9"/>
      <c r="F23" s="11"/>
      <c r="G23" s="128"/>
      <c r="H23" s="2"/>
      <c r="I23" s="9"/>
      <c r="J23" s="11"/>
      <c r="K23" s="11"/>
      <c r="L23" s="2"/>
      <c r="M23" s="523"/>
      <c r="N23" s="517"/>
      <c r="O23" s="520"/>
      <c r="P23" s="2"/>
      <c r="Q23" s="9"/>
      <c r="R23" s="11"/>
      <c r="S23" s="11"/>
      <c r="T23" s="2"/>
      <c r="U23" s="9"/>
      <c r="V23" s="47"/>
      <c r="W23" s="11"/>
    </row>
    <row r="24" spans="1:23" ht="15.75">
      <c r="A24" s="23"/>
      <c r="B24" s="11"/>
      <c r="C24" s="117">
        <f>SUM(C12:C21)</f>
        <v>233</v>
      </c>
      <c r="D24" s="4"/>
      <c r="E24" s="9"/>
      <c r="F24" s="11"/>
      <c r="G24" s="15">
        <f>SUM(G12:G21)</f>
        <v>189</v>
      </c>
      <c r="H24" s="4"/>
      <c r="I24" s="9"/>
      <c r="J24" s="11"/>
      <c r="K24" s="129">
        <f>SUM(K12:K21)</f>
        <v>215</v>
      </c>
      <c r="L24" s="4"/>
      <c r="M24" s="9"/>
      <c r="N24" s="11"/>
      <c r="O24" s="129">
        <f>SUM(O12:O21)</f>
        <v>239</v>
      </c>
      <c r="P24" s="4"/>
      <c r="Q24" s="9"/>
      <c r="R24" s="11"/>
      <c r="S24" s="129">
        <f>SUM(S12:S21)</f>
        <v>219</v>
      </c>
      <c r="T24" s="4"/>
      <c r="U24" s="9"/>
      <c r="V24" s="11"/>
      <c r="W24" s="129">
        <f>SUM(W12:W21)</f>
        <v>203</v>
      </c>
    </row>
    <row r="25" spans="1:23" ht="15.75">
      <c r="A25" s="459"/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</row>
    <row r="26" spans="1:23" ht="15.75">
      <c r="A26" s="281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</row>
    <row r="27" spans="1:23" ht="15.75">
      <c r="A27" s="468" t="s">
        <v>666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</row>
    <row r="28" spans="1:23" ht="15.75">
      <c r="A28" s="498" t="s">
        <v>4</v>
      </c>
      <c r="B28" s="499"/>
      <c r="C28" s="500"/>
      <c r="D28" s="6"/>
      <c r="E28" s="498" t="s">
        <v>5</v>
      </c>
      <c r="F28" s="499"/>
      <c r="G28" s="500"/>
      <c r="H28" s="3"/>
      <c r="I28" s="498" t="s">
        <v>6</v>
      </c>
      <c r="J28" s="499"/>
      <c r="K28" s="500"/>
      <c r="L28" s="6"/>
      <c r="M28" s="498" t="s">
        <v>7</v>
      </c>
      <c r="N28" s="499"/>
      <c r="O28" s="500"/>
      <c r="P28" s="6"/>
      <c r="Q28" s="498" t="s">
        <v>8</v>
      </c>
      <c r="R28" s="499"/>
      <c r="S28" s="500"/>
      <c r="T28" s="4"/>
      <c r="U28" s="507" t="s">
        <v>9</v>
      </c>
      <c r="V28" s="508"/>
      <c r="W28" s="509"/>
    </row>
    <row r="29" spans="1:23" ht="15.75">
      <c r="A29" s="23">
        <v>1</v>
      </c>
      <c r="B29" s="102" t="s">
        <v>158</v>
      </c>
      <c r="C29" s="11">
        <v>25</v>
      </c>
      <c r="D29" s="285"/>
      <c r="E29" s="23">
        <v>1</v>
      </c>
      <c r="F29" s="102" t="s">
        <v>166</v>
      </c>
      <c r="G29" s="11">
        <v>26</v>
      </c>
      <c r="H29" s="5"/>
      <c r="I29" s="23">
        <v>1</v>
      </c>
      <c r="J29" s="102" t="s">
        <v>176</v>
      </c>
      <c r="K29" s="11">
        <v>24</v>
      </c>
      <c r="L29" s="285"/>
      <c r="M29" s="9">
        <v>1</v>
      </c>
      <c r="N29" s="97" t="s">
        <v>146</v>
      </c>
      <c r="O29" s="16">
        <v>25</v>
      </c>
      <c r="P29" s="48"/>
      <c r="Q29" s="9">
        <v>1</v>
      </c>
      <c r="R29" s="97" t="s">
        <v>154</v>
      </c>
      <c r="S29" s="13">
        <v>25</v>
      </c>
      <c r="T29" s="48"/>
      <c r="U29" s="9"/>
      <c r="V29" s="10"/>
      <c r="W29" s="13"/>
    </row>
    <row r="30" spans="1:23" ht="15.75">
      <c r="A30" s="23">
        <v>2</v>
      </c>
      <c r="B30" s="102" t="s">
        <v>159</v>
      </c>
      <c r="C30" s="11">
        <v>25</v>
      </c>
      <c r="D30" s="8"/>
      <c r="E30" s="23">
        <v>2</v>
      </c>
      <c r="F30" s="102" t="s">
        <v>167</v>
      </c>
      <c r="G30" s="11">
        <v>26</v>
      </c>
      <c r="H30" s="2"/>
      <c r="I30" s="23">
        <v>2</v>
      </c>
      <c r="J30" s="102" t="s">
        <v>183</v>
      </c>
      <c r="K30" s="11">
        <v>24</v>
      </c>
      <c r="L30" s="8"/>
      <c r="M30" s="9">
        <v>2</v>
      </c>
      <c r="N30" s="97" t="s">
        <v>147</v>
      </c>
      <c r="O30" s="16">
        <v>25</v>
      </c>
      <c r="P30" s="8"/>
      <c r="Q30" s="9">
        <v>2</v>
      </c>
      <c r="R30" s="97" t="s">
        <v>155</v>
      </c>
      <c r="S30" s="13">
        <v>20</v>
      </c>
      <c r="T30" s="6"/>
      <c r="U30" s="9"/>
      <c r="V30" s="10"/>
      <c r="W30" s="13"/>
    </row>
    <row r="31" spans="1:23" ht="15.75">
      <c r="A31" s="23">
        <v>3</v>
      </c>
      <c r="B31" s="102" t="s">
        <v>160</v>
      </c>
      <c r="C31" s="11">
        <v>25</v>
      </c>
      <c r="D31" s="4"/>
      <c r="E31" s="23">
        <v>3</v>
      </c>
      <c r="F31" s="102" t="s">
        <v>168</v>
      </c>
      <c r="G31" s="11">
        <v>26</v>
      </c>
      <c r="H31" s="2"/>
      <c r="I31" s="23">
        <v>3</v>
      </c>
      <c r="J31" s="102" t="s">
        <v>177</v>
      </c>
      <c r="K31" s="11">
        <v>23</v>
      </c>
      <c r="L31" s="4"/>
      <c r="M31" s="9">
        <v>3</v>
      </c>
      <c r="N31" s="97" t="s">
        <v>148</v>
      </c>
      <c r="O31" s="11">
        <v>25</v>
      </c>
      <c r="P31" s="2"/>
      <c r="Q31" s="9">
        <v>3</v>
      </c>
      <c r="R31" s="97" t="s">
        <v>156</v>
      </c>
      <c r="S31" s="13">
        <v>18</v>
      </c>
      <c r="T31" s="48"/>
      <c r="U31" s="9"/>
      <c r="V31" s="10"/>
      <c r="W31" s="17"/>
    </row>
    <row r="32" spans="1:23" ht="15.75">
      <c r="A32" s="23">
        <v>4</v>
      </c>
      <c r="B32" s="102" t="s">
        <v>161</v>
      </c>
      <c r="C32" s="11">
        <v>25</v>
      </c>
      <c r="D32" s="4"/>
      <c r="E32" s="23">
        <v>4</v>
      </c>
      <c r="F32" s="102" t="s">
        <v>169</v>
      </c>
      <c r="G32" s="11">
        <v>25</v>
      </c>
      <c r="H32" s="2"/>
      <c r="I32" s="23">
        <v>4</v>
      </c>
      <c r="J32" s="102" t="s">
        <v>178</v>
      </c>
      <c r="K32" s="11">
        <v>25</v>
      </c>
      <c r="L32" s="4"/>
      <c r="M32" s="9">
        <v>4</v>
      </c>
      <c r="N32" s="97" t="s">
        <v>149</v>
      </c>
      <c r="O32" s="16">
        <v>25</v>
      </c>
      <c r="P32" s="2"/>
      <c r="Q32" s="9">
        <v>4</v>
      </c>
      <c r="R32" s="97" t="s">
        <v>157</v>
      </c>
      <c r="S32" s="13">
        <v>21</v>
      </c>
      <c r="T32" s="8"/>
      <c r="U32" s="9"/>
      <c r="V32" s="10"/>
      <c r="W32" s="11"/>
    </row>
    <row r="33" spans="1:23" ht="15.75">
      <c r="A33" s="23">
        <v>5</v>
      </c>
      <c r="B33" s="102" t="s">
        <v>162</v>
      </c>
      <c r="C33" s="11">
        <v>26</v>
      </c>
      <c r="D33" s="4"/>
      <c r="E33" s="23">
        <v>5</v>
      </c>
      <c r="F33" s="102" t="s">
        <v>170</v>
      </c>
      <c r="G33" s="11">
        <v>25</v>
      </c>
      <c r="H33" s="5"/>
      <c r="I33" s="23">
        <v>5</v>
      </c>
      <c r="J33" s="102" t="s">
        <v>179</v>
      </c>
      <c r="K33" s="11">
        <v>25</v>
      </c>
      <c r="L33" s="4"/>
      <c r="M33" s="9">
        <v>5</v>
      </c>
      <c r="N33" s="97" t="s">
        <v>150</v>
      </c>
      <c r="O33" s="16">
        <v>25</v>
      </c>
      <c r="P33" s="2"/>
      <c r="Q33" s="9">
        <v>5</v>
      </c>
      <c r="R33" s="97" t="s">
        <v>152</v>
      </c>
      <c r="S33" s="13">
        <v>30</v>
      </c>
      <c r="T33" s="2"/>
      <c r="U33" s="9"/>
      <c r="V33" s="10"/>
      <c r="W33" s="11"/>
    </row>
    <row r="34" spans="1:23" ht="15.75">
      <c r="A34" s="23">
        <v>6</v>
      </c>
      <c r="B34" s="102" t="s">
        <v>163</v>
      </c>
      <c r="C34" s="11">
        <v>26</v>
      </c>
      <c r="D34" s="4"/>
      <c r="E34" s="23">
        <v>6</v>
      </c>
      <c r="F34" s="102" t="s">
        <v>171</v>
      </c>
      <c r="G34" s="11">
        <v>24</v>
      </c>
      <c r="H34" s="5"/>
      <c r="I34" s="23">
        <v>6</v>
      </c>
      <c r="J34" s="102" t="s">
        <v>180</v>
      </c>
      <c r="K34" s="11">
        <v>25</v>
      </c>
      <c r="L34" s="4"/>
      <c r="M34" s="9">
        <v>6</v>
      </c>
      <c r="N34" s="97" t="s">
        <v>151</v>
      </c>
      <c r="O34" s="11">
        <v>25</v>
      </c>
      <c r="P34" s="2"/>
      <c r="Q34" s="9">
        <v>6</v>
      </c>
      <c r="R34" s="97" t="s">
        <v>153</v>
      </c>
      <c r="S34" s="13">
        <v>29</v>
      </c>
      <c r="T34" s="2"/>
      <c r="U34" s="9"/>
      <c r="V34" s="10"/>
      <c r="W34" s="11"/>
    </row>
    <row r="35" spans="1:23" ht="15.75">
      <c r="A35" s="23">
        <v>7</v>
      </c>
      <c r="B35" s="102" t="s">
        <v>164</v>
      </c>
      <c r="C35" s="11">
        <v>26</v>
      </c>
      <c r="D35" s="4"/>
      <c r="E35" s="23">
        <v>7</v>
      </c>
      <c r="F35" s="102" t="s">
        <v>165</v>
      </c>
      <c r="G35" s="11">
        <v>26</v>
      </c>
      <c r="H35" s="5"/>
      <c r="I35" s="23">
        <v>7</v>
      </c>
      <c r="J35" s="102" t="s">
        <v>181</v>
      </c>
      <c r="K35" s="11">
        <v>26</v>
      </c>
      <c r="L35" s="4"/>
      <c r="M35" s="9"/>
      <c r="N35" s="11"/>
      <c r="O35" s="11"/>
      <c r="P35" s="2"/>
      <c r="Q35" s="9">
        <v>7</v>
      </c>
      <c r="R35" s="102" t="s">
        <v>186</v>
      </c>
      <c r="S35" s="13">
        <v>24</v>
      </c>
      <c r="T35" s="2"/>
      <c r="U35" s="9"/>
      <c r="V35" s="10"/>
      <c r="W35" s="11"/>
    </row>
    <row r="36" spans="1:23" ht="15.75">
      <c r="A36" s="23">
        <v>8</v>
      </c>
      <c r="B36" s="102" t="s">
        <v>173</v>
      </c>
      <c r="C36" s="11">
        <v>22</v>
      </c>
      <c r="D36" s="4"/>
      <c r="E36" s="23">
        <v>8</v>
      </c>
      <c r="F36" s="102" t="s">
        <v>175</v>
      </c>
      <c r="G36" s="11">
        <v>24</v>
      </c>
      <c r="H36" s="4"/>
      <c r="I36" s="23">
        <v>8</v>
      </c>
      <c r="J36" s="102" t="s">
        <v>182</v>
      </c>
      <c r="K36" s="11">
        <v>26</v>
      </c>
      <c r="L36" s="4"/>
      <c r="M36" s="9"/>
      <c r="N36" s="11"/>
      <c r="O36" s="16"/>
      <c r="P36" s="2"/>
      <c r="Q36" s="9"/>
      <c r="R36" s="47"/>
      <c r="S36" s="13"/>
      <c r="T36" s="2"/>
      <c r="U36" s="9"/>
      <c r="V36" s="10"/>
      <c r="W36" s="11"/>
    </row>
    <row r="37" spans="1:23" ht="15.75">
      <c r="A37" s="23">
        <v>9</v>
      </c>
      <c r="B37" s="102" t="s">
        <v>172</v>
      </c>
      <c r="C37" s="11">
        <v>24</v>
      </c>
      <c r="D37" s="4"/>
      <c r="E37" s="58">
        <v>9</v>
      </c>
      <c r="F37" s="102" t="s">
        <v>174</v>
      </c>
      <c r="G37" s="11">
        <v>24</v>
      </c>
      <c r="H37" s="4"/>
      <c r="I37" s="58">
        <v>9</v>
      </c>
      <c r="J37" s="102" t="s">
        <v>184</v>
      </c>
      <c r="K37" s="11">
        <v>27</v>
      </c>
      <c r="L37" s="4"/>
      <c r="M37" s="9"/>
      <c r="N37" s="11"/>
      <c r="O37" s="11"/>
      <c r="P37" s="4"/>
      <c r="Q37" s="9"/>
      <c r="R37" s="10"/>
      <c r="S37" s="11"/>
      <c r="T37" s="4"/>
      <c r="U37" s="9"/>
      <c r="V37" s="10"/>
      <c r="W37" s="11"/>
    </row>
    <row r="38" spans="1:23" ht="15.75">
      <c r="A38" s="23"/>
      <c r="B38" s="11"/>
      <c r="C38" s="11"/>
      <c r="D38" s="4"/>
      <c r="E38" s="100"/>
      <c r="F38" s="11"/>
      <c r="G38" s="11"/>
      <c r="H38" s="4"/>
      <c r="I38" s="100">
        <v>10</v>
      </c>
      <c r="J38" s="102" t="s">
        <v>185</v>
      </c>
      <c r="K38" s="11">
        <v>27</v>
      </c>
      <c r="L38" s="4"/>
      <c r="M38" s="9"/>
      <c r="N38" s="11"/>
      <c r="O38" s="11"/>
      <c r="P38" s="4"/>
      <c r="Q38" s="9"/>
      <c r="R38" s="10"/>
      <c r="S38" s="11"/>
      <c r="T38" s="4"/>
      <c r="U38" s="9"/>
      <c r="V38" s="10"/>
      <c r="W38" s="11"/>
    </row>
    <row r="39" spans="1:23" ht="15.75">
      <c r="A39" s="23"/>
      <c r="B39" s="11"/>
      <c r="C39" s="11"/>
      <c r="D39" s="4"/>
      <c r="E39" s="101"/>
      <c r="F39" s="11"/>
      <c r="G39" s="11"/>
      <c r="H39" s="4"/>
      <c r="I39" s="101"/>
      <c r="J39" s="102"/>
      <c r="K39" s="11"/>
      <c r="L39" s="4"/>
      <c r="M39" s="9"/>
      <c r="N39" s="11"/>
      <c r="O39" s="11"/>
      <c r="P39" s="4"/>
      <c r="Q39" s="9"/>
      <c r="R39" s="10"/>
      <c r="S39" s="11"/>
      <c r="T39" s="4"/>
      <c r="U39" s="9"/>
      <c r="V39" s="10"/>
      <c r="W39" s="11"/>
    </row>
    <row r="40" spans="1:23" ht="15.75">
      <c r="A40" s="23"/>
      <c r="B40" s="11"/>
      <c r="C40" s="11"/>
      <c r="D40" s="4"/>
      <c r="E40" s="99"/>
      <c r="F40" s="11"/>
      <c r="G40" s="11"/>
      <c r="H40" s="4"/>
      <c r="I40" s="99"/>
      <c r="J40" s="11"/>
      <c r="K40" s="11"/>
      <c r="L40" s="4"/>
      <c r="M40" s="9"/>
      <c r="N40" s="11"/>
      <c r="O40" s="11"/>
      <c r="P40" s="4"/>
      <c r="Q40" s="9"/>
      <c r="R40" s="11"/>
      <c r="S40" s="11"/>
      <c r="T40" s="4"/>
      <c r="U40" s="9"/>
      <c r="V40" s="10"/>
      <c r="W40" s="11"/>
    </row>
    <row r="41" spans="1:23" ht="15.75">
      <c r="A41" s="23"/>
      <c r="B41" s="11"/>
      <c r="C41" s="14">
        <f>SUM(C29:C40)</f>
        <v>224</v>
      </c>
      <c r="D41" s="4"/>
      <c r="E41" s="9"/>
      <c r="F41" s="11"/>
      <c r="G41" s="15">
        <f>SUM(G29:G40)</f>
        <v>226</v>
      </c>
      <c r="H41" s="4"/>
      <c r="I41" s="9"/>
      <c r="J41" s="11"/>
      <c r="K41" s="46">
        <f>SUM(K29:K40)</f>
        <v>252</v>
      </c>
      <c r="L41" s="4"/>
      <c r="M41" s="9"/>
      <c r="N41" s="11"/>
      <c r="O41" s="15">
        <f>SUM(O29:O40)</f>
        <v>150</v>
      </c>
      <c r="P41" s="4"/>
      <c r="Q41" s="9"/>
      <c r="R41" s="11"/>
      <c r="S41" s="15">
        <f>SUM(S29:S40)</f>
        <v>167</v>
      </c>
      <c r="T41" s="4"/>
      <c r="U41" s="9"/>
      <c r="V41" s="11"/>
      <c r="W41" s="15"/>
    </row>
    <row r="42" spans="1:23" s="45" customFormat="1" ht="15.75">
      <c r="A42" s="42"/>
      <c r="B42" s="43"/>
      <c r="C42" s="44"/>
      <c r="D42" s="4"/>
      <c r="E42" s="43"/>
      <c r="F42" s="43"/>
      <c r="G42" s="2"/>
      <c r="H42" s="4"/>
      <c r="I42" s="43"/>
      <c r="J42" s="43"/>
      <c r="K42" s="2"/>
      <c r="L42" s="4"/>
      <c r="M42" s="43"/>
      <c r="N42" s="43"/>
      <c r="O42" s="2"/>
      <c r="P42" s="4"/>
      <c r="Q42" s="43"/>
      <c r="R42" s="43"/>
      <c r="S42" s="2"/>
      <c r="T42" s="4"/>
      <c r="U42" s="43"/>
      <c r="V42" s="43"/>
      <c r="W42" s="2"/>
    </row>
    <row r="43" spans="1:23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5.75">
      <c r="A44" s="468" t="s">
        <v>670</v>
      </c>
      <c r="B44" s="469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</row>
    <row r="45" spans="1:23" ht="15.75">
      <c r="A45" s="498" t="s">
        <v>4</v>
      </c>
      <c r="B45" s="499"/>
      <c r="C45" s="500"/>
      <c r="D45" s="6"/>
      <c r="E45" s="498" t="s">
        <v>5</v>
      </c>
      <c r="F45" s="499"/>
      <c r="G45" s="500"/>
      <c r="H45" s="3"/>
      <c r="I45" s="498" t="s">
        <v>6</v>
      </c>
      <c r="J45" s="499"/>
      <c r="K45" s="500"/>
      <c r="L45" s="6"/>
      <c r="M45" s="498" t="s">
        <v>7</v>
      </c>
      <c r="N45" s="499"/>
      <c r="O45" s="500"/>
      <c r="P45" s="6"/>
      <c r="Q45" s="498" t="s">
        <v>8</v>
      </c>
      <c r="R45" s="499"/>
      <c r="S45" s="500"/>
      <c r="T45" s="4"/>
      <c r="U45" s="507" t="s">
        <v>9</v>
      </c>
      <c r="V45" s="508"/>
      <c r="W45" s="509"/>
    </row>
    <row r="46" spans="1:23" s="53" customFormat="1" ht="15.75">
      <c r="A46" s="23">
        <v>1</v>
      </c>
      <c r="B46" s="97" t="s">
        <v>211</v>
      </c>
      <c r="C46" s="13">
        <v>25</v>
      </c>
      <c r="D46" s="48"/>
      <c r="E46" s="23">
        <v>1</v>
      </c>
      <c r="F46" s="97" t="s">
        <v>163</v>
      </c>
      <c r="G46" s="11">
        <v>26</v>
      </c>
      <c r="H46" s="5"/>
      <c r="I46" s="23">
        <v>1</v>
      </c>
      <c r="J46" s="97" t="s">
        <v>158</v>
      </c>
      <c r="K46" s="13">
        <v>25</v>
      </c>
      <c r="L46" s="48"/>
      <c r="M46" s="23">
        <v>1</v>
      </c>
      <c r="N46" s="97" t="s">
        <v>311</v>
      </c>
      <c r="O46" s="16">
        <v>27</v>
      </c>
      <c r="P46" s="48"/>
      <c r="Q46" s="23">
        <v>1</v>
      </c>
      <c r="R46" s="97" t="s">
        <v>318</v>
      </c>
      <c r="S46" s="13">
        <v>27</v>
      </c>
      <c r="T46" s="48"/>
      <c r="U46" s="23">
        <v>1</v>
      </c>
      <c r="V46" s="97" t="s">
        <v>330</v>
      </c>
      <c r="W46" s="11">
        <v>27</v>
      </c>
    </row>
    <row r="47" spans="1:23" s="53" customFormat="1" ht="15.75">
      <c r="A47" s="23">
        <v>2</v>
      </c>
      <c r="B47" s="97" t="s">
        <v>212</v>
      </c>
      <c r="C47" s="13">
        <v>25</v>
      </c>
      <c r="D47" s="8"/>
      <c r="E47" s="23">
        <v>2</v>
      </c>
      <c r="F47" s="97" t="s">
        <v>164</v>
      </c>
      <c r="G47" s="13">
        <v>26</v>
      </c>
      <c r="H47" s="2"/>
      <c r="I47" s="23">
        <v>2</v>
      </c>
      <c r="J47" s="97" t="s">
        <v>159</v>
      </c>
      <c r="K47" s="11">
        <v>25</v>
      </c>
      <c r="L47" s="8"/>
      <c r="M47" s="23">
        <v>2</v>
      </c>
      <c r="N47" s="97" t="s">
        <v>310</v>
      </c>
      <c r="O47" s="16">
        <v>28</v>
      </c>
      <c r="P47" s="8"/>
      <c r="Q47" s="23">
        <v>2</v>
      </c>
      <c r="R47" s="97" t="s">
        <v>319</v>
      </c>
      <c r="S47" s="13">
        <v>27</v>
      </c>
      <c r="T47" s="6"/>
      <c r="U47" s="23">
        <v>2</v>
      </c>
      <c r="V47" s="97" t="s">
        <v>331</v>
      </c>
      <c r="W47" s="11">
        <v>26</v>
      </c>
    </row>
    <row r="48" spans="1:23" s="53" customFormat="1" ht="15.75">
      <c r="A48" s="23">
        <v>3</v>
      </c>
      <c r="B48" s="97" t="s">
        <v>213</v>
      </c>
      <c r="C48" s="13">
        <v>26</v>
      </c>
      <c r="D48" s="2"/>
      <c r="E48" s="23">
        <v>3</v>
      </c>
      <c r="F48" s="97" t="s">
        <v>165</v>
      </c>
      <c r="G48" s="13">
        <v>26</v>
      </c>
      <c r="H48" s="2"/>
      <c r="I48" s="23">
        <v>3</v>
      </c>
      <c r="J48" s="97" t="s">
        <v>160</v>
      </c>
      <c r="K48" s="11">
        <v>25</v>
      </c>
      <c r="L48" s="2"/>
      <c r="M48" s="23">
        <v>3</v>
      </c>
      <c r="N48" s="97" t="s">
        <v>312</v>
      </c>
      <c r="O48" s="11">
        <v>26</v>
      </c>
      <c r="P48" s="2"/>
      <c r="Q48" s="23">
        <v>3</v>
      </c>
      <c r="R48" s="97" t="s">
        <v>320</v>
      </c>
      <c r="S48" s="13">
        <v>26</v>
      </c>
      <c r="T48" s="48"/>
      <c r="U48" s="23">
        <v>3</v>
      </c>
      <c r="V48" s="97" t="s">
        <v>332</v>
      </c>
      <c r="W48" s="11">
        <v>27</v>
      </c>
    </row>
    <row r="49" spans="1:23" s="53" customFormat="1" ht="15.75">
      <c r="A49" s="23">
        <v>4</v>
      </c>
      <c r="B49" s="97" t="s">
        <v>214</v>
      </c>
      <c r="C49" s="13">
        <v>25</v>
      </c>
      <c r="D49" s="2"/>
      <c r="E49" s="23">
        <v>4</v>
      </c>
      <c r="F49" s="97" t="s">
        <v>166</v>
      </c>
      <c r="G49" s="13">
        <v>26</v>
      </c>
      <c r="H49" s="2"/>
      <c r="I49" s="23">
        <v>4</v>
      </c>
      <c r="J49" s="97" t="s">
        <v>161</v>
      </c>
      <c r="K49" s="11">
        <v>25</v>
      </c>
      <c r="L49" s="2"/>
      <c r="M49" s="23">
        <v>4</v>
      </c>
      <c r="N49" s="97" t="s">
        <v>313</v>
      </c>
      <c r="O49" s="16">
        <v>26</v>
      </c>
      <c r="P49" s="2"/>
      <c r="Q49" s="23">
        <v>4</v>
      </c>
      <c r="R49" s="97" t="s">
        <v>321</v>
      </c>
      <c r="S49" s="13">
        <v>27</v>
      </c>
      <c r="T49" s="8"/>
      <c r="U49" s="23">
        <v>4</v>
      </c>
      <c r="V49" s="97" t="s">
        <v>333</v>
      </c>
      <c r="W49" s="11">
        <v>27</v>
      </c>
    </row>
    <row r="50" spans="1:23" s="53" customFormat="1" ht="15.75">
      <c r="A50" s="23">
        <v>5</v>
      </c>
      <c r="B50" s="97" t="s">
        <v>215</v>
      </c>
      <c r="C50" s="13">
        <v>26</v>
      </c>
      <c r="D50" s="2"/>
      <c r="E50" s="23">
        <v>5</v>
      </c>
      <c r="F50" s="97" t="s">
        <v>167</v>
      </c>
      <c r="G50" s="13">
        <v>26</v>
      </c>
      <c r="H50" s="5"/>
      <c r="I50" s="23">
        <v>5</v>
      </c>
      <c r="J50" s="97" t="s">
        <v>171</v>
      </c>
      <c r="K50" s="11">
        <v>24</v>
      </c>
      <c r="L50" s="2"/>
      <c r="M50" s="23">
        <v>5</v>
      </c>
      <c r="N50" s="97" t="s">
        <v>314</v>
      </c>
      <c r="O50" s="16">
        <v>26</v>
      </c>
      <c r="P50" s="2"/>
      <c r="Q50" s="23">
        <v>5</v>
      </c>
      <c r="R50" s="97" t="s">
        <v>322</v>
      </c>
      <c r="S50" s="13">
        <v>28</v>
      </c>
      <c r="T50" s="2"/>
      <c r="U50" s="23">
        <v>5</v>
      </c>
      <c r="V50" s="97" t="s">
        <v>324</v>
      </c>
      <c r="W50" s="13">
        <v>28</v>
      </c>
    </row>
    <row r="51" spans="1:23" s="53" customFormat="1" ht="15.75">
      <c r="A51" s="23">
        <v>6</v>
      </c>
      <c r="B51" s="97" t="s">
        <v>216</v>
      </c>
      <c r="C51" s="13">
        <v>25</v>
      </c>
      <c r="D51" s="2"/>
      <c r="E51" s="23">
        <v>6</v>
      </c>
      <c r="F51" s="97" t="s">
        <v>168</v>
      </c>
      <c r="G51" s="13">
        <v>26</v>
      </c>
      <c r="H51" s="5"/>
      <c r="I51" s="23">
        <v>6</v>
      </c>
      <c r="J51" s="97" t="s">
        <v>172</v>
      </c>
      <c r="K51" s="13">
        <v>24</v>
      </c>
      <c r="L51" s="2"/>
      <c r="M51" s="23">
        <v>6</v>
      </c>
      <c r="N51" s="97" t="s">
        <v>315</v>
      </c>
      <c r="O51" s="11">
        <v>26</v>
      </c>
      <c r="P51" s="2"/>
      <c r="Q51" s="23">
        <v>6</v>
      </c>
      <c r="R51" s="97" t="s">
        <v>323</v>
      </c>
      <c r="S51" s="13">
        <v>27</v>
      </c>
      <c r="T51" s="2"/>
      <c r="U51" s="23">
        <v>6</v>
      </c>
      <c r="V51" s="97" t="s">
        <v>152</v>
      </c>
      <c r="W51" s="16">
        <v>30</v>
      </c>
    </row>
    <row r="52" spans="1:23" s="53" customFormat="1" ht="15.75">
      <c r="A52" s="23">
        <v>7</v>
      </c>
      <c r="B52" s="97" t="s">
        <v>217</v>
      </c>
      <c r="C52" s="13">
        <v>24</v>
      </c>
      <c r="D52" s="2"/>
      <c r="E52" s="23">
        <v>7</v>
      </c>
      <c r="F52" s="97" t="s">
        <v>169</v>
      </c>
      <c r="G52" s="13">
        <v>25</v>
      </c>
      <c r="H52" s="5"/>
      <c r="I52" s="23">
        <v>7</v>
      </c>
      <c r="J52" s="97" t="s">
        <v>173</v>
      </c>
      <c r="K52" s="13">
        <v>22</v>
      </c>
      <c r="L52" s="2"/>
      <c r="M52" s="23">
        <v>7</v>
      </c>
      <c r="N52" s="97" t="s">
        <v>316</v>
      </c>
      <c r="O52" s="11">
        <v>26</v>
      </c>
      <c r="P52" s="2"/>
      <c r="Q52" s="23">
        <v>7</v>
      </c>
      <c r="R52" s="97" t="s">
        <v>329</v>
      </c>
      <c r="S52" s="11">
        <v>26</v>
      </c>
      <c r="T52" s="2"/>
      <c r="U52" s="23">
        <v>7</v>
      </c>
      <c r="V52" s="97" t="s">
        <v>153</v>
      </c>
      <c r="W52" s="16">
        <v>29</v>
      </c>
    </row>
    <row r="53" spans="1:23" s="53" customFormat="1" ht="17.25" customHeight="1">
      <c r="A53" s="23">
        <v>8</v>
      </c>
      <c r="B53" s="97" t="s">
        <v>162</v>
      </c>
      <c r="C53" s="13">
        <v>26</v>
      </c>
      <c r="D53" s="2"/>
      <c r="E53" s="23">
        <v>8</v>
      </c>
      <c r="F53" s="97" t="s">
        <v>170</v>
      </c>
      <c r="G53" s="13">
        <v>25</v>
      </c>
      <c r="H53" s="2"/>
      <c r="I53" s="23">
        <v>8</v>
      </c>
      <c r="J53" s="97" t="s">
        <v>218</v>
      </c>
      <c r="K53" s="11">
        <v>24</v>
      </c>
      <c r="L53" s="2"/>
      <c r="M53" s="23">
        <v>8</v>
      </c>
      <c r="N53" s="97" t="s">
        <v>317</v>
      </c>
      <c r="O53" s="16">
        <v>27</v>
      </c>
      <c r="P53" s="2"/>
      <c r="Q53" s="23">
        <v>8</v>
      </c>
      <c r="R53" s="97" t="s">
        <v>325</v>
      </c>
      <c r="S53" s="13">
        <v>24</v>
      </c>
      <c r="T53" s="2"/>
      <c r="U53" s="23">
        <v>8</v>
      </c>
      <c r="V53" s="97" t="s">
        <v>154</v>
      </c>
      <c r="W53" s="11">
        <v>25</v>
      </c>
    </row>
    <row r="54" spans="1:23" s="53" customFormat="1" ht="15.75" customHeight="1">
      <c r="A54" s="530">
        <v>9</v>
      </c>
      <c r="B54" s="524" t="s">
        <v>506</v>
      </c>
      <c r="C54" s="527">
        <v>13</v>
      </c>
      <c r="D54" s="122"/>
      <c r="E54" s="123">
        <v>9</v>
      </c>
      <c r="F54" s="120" t="s">
        <v>505</v>
      </c>
      <c r="G54" s="124">
        <v>20</v>
      </c>
      <c r="H54" s="122"/>
      <c r="I54" s="125">
        <v>9</v>
      </c>
      <c r="J54" s="120" t="s">
        <v>219</v>
      </c>
      <c r="K54" s="126">
        <v>21</v>
      </c>
      <c r="L54" s="122"/>
      <c r="M54" s="123">
        <v>9</v>
      </c>
      <c r="N54" s="120" t="s">
        <v>328</v>
      </c>
      <c r="O54" s="127">
        <v>21</v>
      </c>
      <c r="P54" s="122"/>
      <c r="Q54" s="123">
        <v>9</v>
      </c>
      <c r="R54" s="120" t="s">
        <v>326</v>
      </c>
      <c r="S54" s="121">
        <v>23</v>
      </c>
      <c r="T54" s="122"/>
      <c r="U54" s="9">
        <v>9</v>
      </c>
      <c r="V54" s="97" t="s">
        <v>327</v>
      </c>
      <c r="W54" s="13">
        <v>21</v>
      </c>
    </row>
    <row r="55" spans="1:23" s="53" customFormat="1" ht="15" customHeight="1">
      <c r="A55" s="531"/>
      <c r="B55" s="525"/>
      <c r="C55" s="528"/>
      <c r="D55" s="2"/>
      <c r="E55" s="9"/>
      <c r="F55" s="11"/>
      <c r="G55" s="11"/>
      <c r="H55" s="2"/>
      <c r="I55" s="9"/>
      <c r="J55" s="11"/>
      <c r="K55" s="11"/>
      <c r="L55" s="2"/>
      <c r="M55" s="9"/>
      <c r="N55" s="11"/>
      <c r="O55" s="11"/>
      <c r="P55" s="2"/>
      <c r="Q55" s="9"/>
      <c r="R55" s="11"/>
      <c r="S55" s="11"/>
      <c r="T55" s="2"/>
      <c r="U55" s="9"/>
      <c r="V55" s="47"/>
      <c r="W55" s="11"/>
    </row>
    <row r="56" spans="1:23" s="53" customFormat="1" ht="17.25" customHeight="1">
      <c r="A56" s="532"/>
      <c r="B56" s="526"/>
      <c r="C56" s="529"/>
      <c r="D56" s="2"/>
      <c r="E56" s="9"/>
      <c r="F56" s="11"/>
      <c r="G56" s="11"/>
      <c r="H56" s="2"/>
      <c r="I56" s="9"/>
      <c r="J56" s="11"/>
      <c r="K56" s="11"/>
      <c r="L56" s="2"/>
      <c r="M56" s="9"/>
      <c r="N56" s="11"/>
      <c r="O56" s="11"/>
      <c r="P56" s="2"/>
      <c r="Q56" s="9"/>
      <c r="R56" s="11"/>
      <c r="S56" s="11"/>
      <c r="T56" s="2"/>
      <c r="U56" s="9"/>
      <c r="V56" s="47"/>
      <c r="W56" s="11"/>
    </row>
    <row r="57" spans="1:23" s="50" customFormat="1" ht="15.75">
      <c r="A57" s="49"/>
      <c r="B57" s="52"/>
      <c r="C57" s="117">
        <f>SUM(C46:C55)</f>
        <v>215</v>
      </c>
      <c r="D57" s="44"/>
      <c r="E57" s="116"/>
      <c r="F57" s="13"/>
      <c r="G57" s="117">
        <f>SUM(G46:G55)</f>
        <v>226</v>
      </c>
      <c r="H57" s="44"/>
      <c r="I57" s="116"/>
      <c r="J57" s="13"/>
      <c r="K57" s="117">
        <f>SUM(K46:K55)</f>
        <v>215</v>
      </c>
      <c r="L57" s="44"/>
      <c r="M57" s="116"/>
      <c r="N57" s="13"/>
      <c r="O57" s="117">
        <f>SUM(O46:O55)</f>
        <v>233</v>
      </c>
      <c r="P57" s="44"/>
      <c r="Q57" s="116"/>
      <c r="R57" s="13"/>
      <c r="S57" s="117">
        <f>SUM(S46:S55)</f>
        <v>235</v>
      </c>
      <c r="T57" s="44"/>
      <c r="U57" s="116"/>
      <c r="V57" s="13"/>
      <c r="W57" s="117">
        <f>SUM(W46:W55)</f>
        <v>240</v>
      </c>
    </row>
    <row r="58" spans="1:23" ht="18.75">
      <c r="A58" s="39"/>
      <c r="B58" s="35"/>
      <c r="C58" s="36"/>
      <c r="D58" s="37"/>
      <c r="E58" s="35"/>
      <c r="F58" s="35"/>
      <c r="G58" s="38"/>
      <c r="H58" s="37"/>
      <c r="I58" s="35"/>
      <c r="J58" s="35"/>
      <c r="K58" s="38"/>
      <c r="L58" s="37"/>
      <c r="M58" s="35"/>
      <c r="N58" s="35"/>
      <c r="O58" s="38"/>
      <c r="P58" s="37"/>
      <c r="Q58" s="35"/>
      <c r="R58" s="35"/>
      <c r="S58" s="38"/>
      <c r="T58" s="37"/>
      <c r="U58" s="35"/>
      <c r="V58" s="35"/>
      <c r="W58" s="38"/>
    </row>
    <row r="59" spans="1:23" ht="18.75">
      <c r="A59" s="39"/>
      <c r="B59" s="35"/>
      <c r="C59" s="36"/>
      <c r="D59" s="37"/>
      <c r="E59" s="35"/>
      <c r="F59" s="35"/>
      <c r="G59" s="38"/>
      <c r="H59" s="37"/>
      <c r="I59" s="35"/>
      <c r="J59" s="35"/>
      <c r="K59" s="38"/>
      <c r="L59" s="37"/>
      <c r="M59" s="35"/>
      <c r="N59" s="35"/>
      <c r="O59" s="38"/>
      <c r="P59" s="37"/>
      <c r="Q59" s="35"/>
      <c r="R59" s="35"/>
      <c r="S59" s="38"/>
      <c r="T59" s="37"/>
      <c r="U59" s="35"/>
      <c r="V59" s="35"/>
      <c r="W59" s="38"/>
    </row>
    <row r="60" spans="1:23" ht="15.75">
      <c r="A60" s="468" t="s">
        <v>669</v>
      </c>
      <c r="B60" s="469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69"/>
      <c r="U60" s="469"/>
      <c r="V60" s="469"/>
      <c r="W60" s="469"/>
    </row>
    <row r="61" spans="1:23" ht="15.75">
      <c r="A61" s="498" t="s">
        <v>4</v>
      </c>
      <c r="B61" s="499"/>
      <c r="C61" s="500"/>
      <c r="D61" s="6"/>
      <c r="E61" s="498" t="s">
        <v>5</v>
      </c>
      <c r="F61" s="499"/>
      <c r="G61" s="500"/>
      <c r="H61" s="3"/>
      <c r="I61" s="498" t="s">
        <v>6</v>
      </c>
      <c r="J61" s="499"/>
      <c r="K61" s="500"/>
      <c r="L61" s="6"/>
      <c r="M61" s="498" t="s">
        <v>7</v>
      </c>
      <c r="N61" s="499"/>
      <c r="O61" s="500"/>
      <c r="P61" s="6"/>
      <c r="Q61" s="498" t="s">
        <v>8</v>
      </c>
      <c r="R61" s="499"/>
      <c r="S61" s="500"/>
      <c r="T61" s="4"/>
      <c r="U61" s="507" t="s">
        <v>9</v>
      </c>
      <c r="V61" s="508"/>
      <c r="W61" s="509"/>
    </row>
    <row r="62" spans="1:23" s="53" customFormat="1" ht="15.75">
      <c r="A62" s="23">
        <v>1</v>
      </c>
      <c r="B62" s="97" t="s">
        <v>365</v>
      </c>
      <c r="C62" s="11">
        <v>25</v>
      </c>
      <c r="D62" s="48"/>
      <c r="E62" s="23">
        <v>1</v>
      </c>
      <c r="F62" s="97" t="s">
        <v>225</v>
      </c>
      <c r="G62" s="47">
        <v>18</v>
      </c>
      <c r="H62" s="5"/>
      <c r="I62" s="23">
        <v>1</v>
      </c>
      <c r="J62" s="97" t="s">
        <v>235</v>
      </c>
      <c r="K62" s="13">
        <v>21</v>
      </c>
      <c r="L62" s="48"/>
      <c r="M62" s="23">
        <v>1</v>
      </c>
      <c r="N62" s="97" t="s">
        <v>354</v>
      </c>
      <c r="O62" s="11">
        <v>21</v>
      </c>
      <c r="P62" s="48"/>
      <c r="Q62" s="9">
        <v>1</v>
      </c>
      <c r="R62" s="97" t="s">
        <v>339</v>
      </c>
      <c r="S62" s="13">
        <v>25</v>
      </c>
      <c r="T62" s="48"/>
      <c r="U62" s="9">
        <v>1</v>
      </c>
      <c r="V62" s="97" t="s">
        <v>347</v>
      </c>
      <c r="W62" s="11">
        <v>28</v>
      </c>
    </row>
    <row r="63" spans="1:23" s="53" customFormat="1" ht="15.75">
      <c r="A63" s="23">
        <v>2</v>
      </c>
      <c r="B63" s="97" t="s">
        <v>221</v>
      </c>
      <c r="C63" s="13">
        <v>23</v>
      </c>
      <c r="D63" s="8"/>
      <c r="E63" s="23">
        <v>2</v>
      </c>
      <c r="F63" s="97" t="s">
        <v>226</v>
      </c>
      <c r="G63" s="47">
        <v>21</v>
      </c>
      <c r="H63" s="2"/>
      <c r="I63" s="23">
        <v>2</v>
      </c>
      <c r="J63" s="97" t="s">
        <v>236</v>
      </c>
      <c r="K63" s="11">
        <v>21</v>
      </c>
      <c r="L63" s="8"/>
      <c r="M63" s="23">
        <v>2</v>
      </c>
      <c r="N63" s="97" t="s">
        <v>355</v>
      </c>
      <c r="O63" s="11">
        <v>20</v>
      </c>
      <c r="P63" s="8"/>
      <c r="Q63" s="9">
        <v>2</v>
      </c>
      <c r="R63" s="97" t="s">
        <v>340</v>
      </c>
      <c r="S63" s="13">
        <v>24</v>
      </c>
      <c r="T63" s="6"/>
      <c r="U63" s="9">
        <v>2</v>
      </c>
      <c r="V63" s="97" t="s">
        <v>348</v>
      </c>
      <c r="W63" s="13">
        <v>22</v>
      </c>
    </row>
    <row r="64" spans="1:23" s="53" customFormat="1" ht="15.75">
      <c r="A64" s="23">
        <v>3</v>
      </c>
      <c r="B64" s="97" t="s">
        <v>222</v>
      </c>
      <c r="C64" s="13">
        <v>24</v>
      </c>
      <c r="D64" s="2"/>
      <c r="E64" s="23">
        <v>3</v>
      </c>
      <c r="F64" s="97" t="s">
        <v>227</v>
      </c>
      <c r="G64" s="47">
        <v>21</v>
      </c>
      <c r="H64" s="2"/>
      <c r="I64" s="23">
        <v>3</v>
      </c>
      <c r="J64" s="97" t="s">
        <v>237</v>
      </c>
      <c r="K64" s="11">
        <v>22</v>
      </c>
      <c r="L64" s="2"/>
      <c r="M64" s="23">
        <v>3</v>
      </c>
      <c r="N64" s="97" t="s">
        <v>356</v>
      </c>
      <c r="O64" s="11">
        <v>27</v>
      </c>
      <c r="P64" s="2"/>
      <c r="Q64" s="9">
        <v>3</v>
      </c>
      <c r="R64" s="97" t="s">
        <v>341</v>
      </c>
      <c r="S64" s="13">
        <v>25</v>
      </c>
      <c r="T64" s="48"/>
      <c r="U64" s="9">
        <v>3</v>
      </c>
      <c r="V64" s="97" t="s">
        <v>349</v>
      </c>
      <c r="W64" s="17">
        <v>24</v>
      </c>
    </row>
    <row r="65" spans="1:23" s="53" customFormat="1" ht="15.75">
      <c r="A65" s="23">
        <v>4</v>
      </c>
      <c r="B65" s="97" t="s">
        <v>223</v>
      </c>
      <c r="C65" s="13">
        <v>30</v>
      </c>
      <c r="D65" s="2"/>
      <c r="E65" s="23">
        <v>4</v>
      </c>
      <c r="F65" s="97" t="s">
        <v>228</v>
      </c>
      <c r="G65" s="47">
        <v>30</v>
      </c>
      <c r="H65" s="2"/>
      <c r="I65" s="23">
        <v>4</v>
      </c>
      <c r="J65" s="97" t="s">
        <v>238</v>
      </c>
      <c r="K65" s="11">
        <v>13</v>
      </c>
      <c r="L65" s="2"/>
      <c r="M65" s="23">
        <v>4</v>
      </c>
      <c r="N65" s="97" t="s">
        <v>155</v>
      </c>
      <c r="O65" s="16">
        <v>20</v>
      </c>
      <c r="P65" s="2"/>
      <c r="Q65" s="9">
        <v>4</v>
      </c>
      <c r="R65" s="97" t="s">
        <v>342</v>
      </c>
      <c r="S65" s="13">
        <v>25</v>
      </c>
      <c r="T65" s="8"/>
      <c r="U65" s="9">
        <v>4</v>
      </c>
      <c r="V65" s="97" t="s">
        <v>350</v>
      </c>
      <c r="W65" s="11">
        <v>15</v>
      </c>
    </row>
    <row r="66" spans="1:23" s="53" customFormat="1" ht="15.75">
      <c r="A66" s="23">
        <v>5</v>
      </c>
      <c r="B66" s="97" t="s">
        <v>224</v>
      </c>
      <c r="C66" s="13">
        <v>29</v>
      </c>
      <c r="D66" s="2"/>
      <c r="E66" s="23">
        <v>5</v>
      </c>
      <c r="F66" s="97" t="s">
        <v>229</v>
      </c>
      <c r="G66" s="47">
        <v>16</v>
      </c>
      <c r="H66" s="5"/>
      <c r="I66" s="23">
        <v>5</v>
      </c>
      <c r="J66" s="97" t="s">
        <v>239</v>
      </c>
      <c r="K66" s="11">
        <v>24</v>
      </c>
      <c r="L66" s="2"/>
      <c r="M66" s="23">
        <v>5</v>
      </c>
      <c r="N66" s="97" t="s">
        <v>156</v>
      </c>
      <c r="O66" s="16">
        <v>18</v>
      </c>
      <c r="P66" s="2"/>
      <c r="Q66" s="9">
        <v>5</v>
      </c>
      <c r="R66" s="97" t="s">
        <v>343</v>
      </c>
      <c r="S66" s="13">
        <v>25</v>
      </c>
      <c r="T66" s="2"/>
      <c r="U66" s="9">
        <v>5</v>
      </c>
      <c r="V66" s="97" t="s">
        <v>351</v>
      </c>
      <c r="W66" s="11">
        <v>12</v>
      </c>
    </row>
    <row r="67" spans="1:23" s="53" customFormat="1" ht="15.75">
      <c r="A67" s="23">
        <v>6</v>
      </c>
      <c r="B67" s="97" t="s">
        <v>179</v>
      </c>
      <c r="C67" s="13">
        <v>25</v>
      </c>
      <c r="D67" s="2"/>
      <c r="E67" s="23">
        <v>6</v>
      </c>
      <c r="F67" s="97" t="s">
        <v>230</v>
      </c>
      <c r="G67" s="47">
        <v>19</v>
      </c>
      <c r="H67" s="5"/>
      <c r="I67" s="23">
        <v>6</v>
      </c>
      <c r="J67" s="97" t="s">
        <v>240</v>
      </c>
      <c r="K67" s="13">
        <v>24</v>
      </c>
      <c r="L67" s="2"/>
      <c r="M67" s="23">
        <v>6</v>
      </c>
      <c r="N67" s="97" t="s">
        <v>335</v>
      </c>
      <c r="O67" s="11">
        <v>21</v>
      </c>
      <c r="P67" s="2"/>
      <c r="Q67" s="9">
        <v>6</v>
      </c>
      <c r="R67" s="97" t="s">
        <v>344</v>
      </c>
      <c r="S67" s="13">
        <v>27</v>
      </c>
      <c r="T67" s="2"/>
      <c r="U67" s="9">
        <v>6</v>
      </c>
      <c r="V67" s="97" t="s">
        <v>353</v>
      </c>
      <c r="W67" s="11">
        <v>24</v>
      </c>
    </row>
    <row r="68" spans="1:23" s="53" customFormat="1" ht="15.75">
      <c r="A68" s="23">
        <v>7</v>
      </c>
      <c r="B68" s="97" t="s">
        <v>180</v>
      </c>
      <c r="C68" s="13">
        <v>25</v>
      </c>
      <c r="D68" s="2"/>
      <c r="E68" s="23">
        <v>7</v>
      </c>
      <c r="F68" s="97" t="s">
        <v>504</v>
      </c>
      <c r="G68" s="47">
        <v>19</v>
      </c>
      <c r="H68" s="5"/>
      <c r="I68" s="23">
        <v>7</v>
      </c>
      <c r="J68" s="97" t="s">
        <v>241</v>
      </c>
      <c r="K68" s="13">
        <v>24</v>
      </c>
      <c r="L68" s="2"/>
      <c r="M68" s="23">
        <v>7</v>
      </c>
      <c r="N68" s="97" t="s">
        <v>336</v>
      </c>
      <c r="O68" s="11">
        <v>27</v>
      </c>
      <c r="P68" s="2"/>
      <c r="Q68" s="9">
        <v>7</v>
      </c>
      <c r="R68" s="97" t="s">
        <v>345</v>
      </c>
      <c r="S68" s="13">
        <v>27</v>
      </c>
      <c r="T68" s="2"/>
      <c r="U68" s="9">
        <v>7</v>
      </c>
      <c r="V68" s="97" t="s">
        <v>357</v>
      </c>
      <c r="W68" s="16">
        <v>23</v>
      </c>
    </row>
    <row r="69" spans="1:23" s="53" customFormat="1" ht="15.75">
      <c r="A69" s="23">
        <v>8</v>
      </c>
      <c r="B69" s="97" t="s">
        <v>244</v>
      </c>
      <c r="C69" s="13">
        <v>33</v>
      </c>
      <c r="D69" s="2"/>
      <c r="E69" s="23">
        <v>8</v>
      </c>
      <c r="F69" s="97" t="s">
        <v>232</v>
      </c>
      <c r="G69" s="47">
        <v>21</v>
      </c>
      <c r="H69" s="2"/>
      <c r="I69" s="23">
        <v>8</v>
      </c>
      <c r="J69" s="97" t="s">
        <v>242</v>
      </c>
      <c r="K69" s="11">
        <v>24</v>
      </c>
      <c r="L69" s="2"/>
      <c r="M69" s="23">
        <v>8</v>
      </c>
      <c r="N69" s="97" t="s">
        <v>337</v>
      </c>
      <c r="O69" s="16">
        <v>24</v>
      </c>
      <c r="P69" s="2"/>
      <c r="Q69" s="9">
        <v>8</v>
      </c>
      <c r="R69" s="97" t="s">
        <v>346</v>
      </c>
      <c r="S69" s="13">
        <v>26</v>
      </c>
      <c r="T69" s="2"/>
      <c r="U69" s="9">
        <v>8</v>
      </c>
      <c r="V69" s="97" t="s">
        <v>368</v>
      </c>
      <c r="W69" s="13">
        <v>28</v>
      </c>
    </row>
    <row r="70" spans="1:23" s="53" customFormat="1" ht="15.75">
      <c r="A70" s="23">
        <v>9</v>
      </c>
      <c r="B70" s="97" t="s">
        <v>231</v>
      </c>
      <c r="C70" s="13">
        <v>17</v>
      </c>
      <c r="D70" s="2"/>
      <c r="E70" s="23">
        <v>9</v>
      </c>
      <c r="F70" s="97" t="s">
        <v>233</v>
      </c>
      <c r="G70" s="47">
        <v>23</v>
      </c>
      <c r="H70" s="2"/>
      <c r="I70" s="23">
        <v>9</v>
      </c>
      <c r="J70" s="97" t="s">
        <v>243</v>
      </c>
      <c r="K70" s="47">
        <v>25</v>
      </c>
      <c r="L70" s="2"/>
      <c r="M70" s="23">
        <v>9</v>
      </c>
      <c r="N70" s="97" t="s">
        <v>338</v>
      </c>
      <c r="O70" s="11">
        <v>25</v>
      </c>
      <c r="P70" s="2"/>
      <c r="Q70" s="9">
        <v>9</v>
      </c>
      <c r="R70" s="97" t="s">
        <v>352</v>
      </c>
      <c r="S70" s="11">
        <v>19</v>
      </c>
      <c r="T70" s="2"/>
      <c r="U70" s="9">
        <v>9</v>
      </c>
      <c r="V70" s="97" t="s">
        <v>359</v>
      </c>
      <c r="W70" s="11">
        <v>24</v>
      </c>
    </row>
    <row r="71" spans="1:23" s="53" customFormat="1" ht="15.75">
      <c r="A71" s="23"/>
      <c r="B71" s="11"/>
      <c r="C71" s="13"/>
      <c r="D71" s="2"/>
      <c r="E71" s="58">
        <v>10</v>
      </c>
      <c r="F71" s="98" t="s">
        <v>234</v>
      </c>
      <c r="G71" s="59">
        <v>23</v>
      </c>
      <c r="H71" s="2"/>
      <c r="I71" s="58">
        <v>10</v>
      </c>
      <c r="J71" s="98" t="s">
        <v>364</v>
      </c>
      <c r="K71" s="16">
        <v>24</v>
      </c>
      <c r="L71" s="2"/>
      <c r="M71" s="9">
        <v>10</v>
      </c>
      <c r="N71" s="97" t="s">
        <v>358</v>
      </c>
      <c r="O71" s="16">
        <v>24</v>
      </c>
      <c r="P71" s="2"/>
      <c r="Q71" s="9">
        <v>10</v>
      </c>
      <c r="R71" s="52"/>
      <c r="S71" s="52"/>
      <c r="T71" s="2"/>
      <c r="U71" s="9">
        <v>10</v>
      </c>
      <c r="V71" s="97" t="s">
        <v>360</v>
      </c>
      <c r="W71" s="16">
        <v>24</v>
      </c>
    </row>
    <row r="72" spans="1:23" s="50" customFormat="1" ht="15.75">
      <c r="A72" s="49"/>
      <c r="B72" s="52"/>
      <c r="C72" s="117">
        <f>SUM(C62:C71)</f>
        <v>231</v>
      </c>
      <c r="D72" s="44"/>
      <c r="E72" s="296"/>
      <c r="F72" s="13"/>
      <c r="G72" s="297">
        <f>SUM(G62:G71)</f>
        <v>211</v>
      </c>
      <c r="H72" s="44"/>
      <c r="I72" s="296"/>
      <c r="J72" s="13"/>
      <c r="K72" s="115">
        <f>SUM(K62:K71)</f>
        <v>222</v>
      </c>
      <c r="L72" s="44"/>
      <c r="M72" s="116"/>
      <c r="N72" s="13"/>
      <c r="O72" s="117">
        <f>SUM(O62:O71)</f>
        <v>227</v>
      </c>
      <c r="P72" s="44"/>
      <c r="Q72" s="116"/>
      <c r="R72" s="13"/>
      <c r="S72" s="117">
        <f>SUM(S62:S71)</f>
        <v>223</v>
      </c>
      <c r="T72" s="44"/>
      <c r="U72" s="116"/>
      <c r="V72" s="13"/>
      <c r="W72" s="117">
        <f>SUM(W62:W71)</f>
        <v>224</v>
      </c>
    </row>
    <row r="73" spans="1:23" ht="18.75">
      <c r="A73" s="39"/>
      <c r="B73" s="35"/>
      <c r="C73" s="36"/>
      <c r="D73" s="37"/>
      <c r="E73" s="35"/>
      <c r="F73" s="35"/>
      <c r="G73" s="38"/>
      <c r="H73" s="37"/>
      <c r="I73" s="35"/>
      <c r="J73" s="35"/>
      <c r="K73" s="38"/>
      <c r="L73" s="37"/>
      <c r="M73" s="35"/>
      <c r="N73" s="35"/>
      <c r="O73" s="38"/>
      <c r="P73" s="37"/>
      <c r="Q73" s="35"/>
      <c r="R73" s="35"/>
      <c r="S73" s="38"/>
      <c r="T73" s="37"/>
      <c r="U73" s="35"/>
      <c r="V73" s="35"/>
      <c r="W73" s="38"/>
    </row>
    <row r="74" spans="1:23" ht="18.75">
      <c r="A74" s="39"/>
      <c r="B74" s="35"/>
      <c r="C74" s="36"/>
      <c r="D74" s="37"/>
      <c r="E74" s="35"/>
      <c r="F74" s="35"/>
      <c r="G74" s="38"/>
      <c r="H74" s="37"/>
      <c r="I74" s="35"/>
      <c r="J74" s="35"/>
      <c r="K74" s="38"/>
      <c r="L74" s="37"/>
      <c r="M74" s="35"/>
      <c r="N74" s="35"/>
      <c r="O74" s="38"/>
      <c r="P74" s="37"/>
      <c r="Q74" s="35"/>
      <c r="R74" s="35"/>
      <c r="S74" s="38"/>
      <c r="T74" s="37"/>
      <c r="U74" s="35"/>
      <c r="V74" s="35"/>
      <c r="W74" s="38"/>
    </row>
    <row r="75" spans="1:23" ht="15.75">
      <c r="A75" s="468" t="s">
        <v>668</v>
      </c>
      <c r="B75" s="469"/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</row>
    <row r="76" spans="1:23" ht="15.75">
      <c r="A76" s="498" t="s">
        <v>4</v>
      </c>
      <c r="B76" s="499"/>
      <c r="C76" s="500"/>
      <c r="D76" s="6"/>
      <c r="E76" s="498" t="s">
        <v>5</v>
      </c>
      <c r="F76" s="499"/>
      <c r="G76" s="500"/>
      <c r="H76" s="3"/>
      <c r="I76" s="498" t="s">
        <v>6</v>
      </c>
      <c r="J76" s="499"/>
      <c r="K76" s="500"/>
      <c r="L76" s="6"/>
      <c r="M76" s="498" t="s">
        <v>7</v>
      </c>
      <c r="N76" s="499"/>
      <c r="O76" s="500"/>
      <c r="P76" s="6"/>
      <c r="Q76" s="498" t="s">
        <v>8</v>
      </c>
      <c r="R76" s="499"/>
      <c r="S76" s="500"/>
      <c r="T76" s="4"/>
      <c r="U76" s="507" t="s">
        <v>9</v>
      </c>
      <c r="V76" s="508"/>
      <c r="W76" s="509"/>
    </row>
    <row r="77" spans="1:23" s="53" customFormat="1" ht="15.75">
      <c r="A77" s="23">
        <v>1</v>
      </c>
      <c r="B77" s="97" t="s">
        <v>245</v>
      </c>
      <c r="C77" s="13">
        <v>20</v>
      </c>
      <c r="D77" s="48"/>
      <c r="E77" s="23">
        <v>1</v>
      </c>
      <c r="F77" s="97" t="s">
        <v>178</v>
      </c>
      <c r="G77" s="47">
        <v>25</v>
      </c>
      <c r="H77" s="5"/>
      <c r="I77" s="23">
        <v>1</v>
      </c>
      <c r="J77" s="97" t="s">
        <v>253</v>
      </c>
      <c r="K77" s="13">
        <v>20</v>
      </c>
      <c r="L77" s="48"/>
      <c r="M77" s="23">
        <v>1</v>
      </c>
      <c r="N77" s="97" t="s">
        <v>382</v>
      </c>
      <c r="O77" s="11">
        <v>24</v>
      </c>
      <c r="P77" s="48"/>
      <c r="Q77" s="9">
        <v>1</v>
      </c>
      <c r="R77" s="97" t="s">
        <v>367</v>
      </c>
      <c r="S77" s="13">
        <v>27</v>
      </c>
      <c r="T77" s="48"/>
      <c r="U77" s="9">
        <v>1</v>
      </c>
      <c r="V77" s="97" t="s">
        <v>376</v>
      </c>
      <c r="W77" s="13">
        <v>20</v>
      </c>
    </row>
    <row r="78" spans="1:23" s="53" customFormat="1" ht="15.75">
      <c r="A78" s="23">
        <v>2</v>
      </c>
      <c r="B78" s="97" t="s">
        <v>246</v>
      </c>
      <c r="C78" s="13">
        <v>20</v>
      </c>
      <c r="D78" s="8"/>
      <c r="E78" s="23">
        <v>2</v>
      </c>
      <c r="F78" s="97" t="s">
        <v>184</v>
      </c>
      <c r="G78" s="47">
        <v>27</v>
      </c>
      <c r="H78" s="2"/>
      <c r="I78" s="23">
        <v>2</v>
      </c>
      <c r="J78" s="97" t="s">
        <v>254</v>
      </c>
      <c r="K78" s="11">
        <v>24</v>
      </c>
      <c r="L78" s="8"/>
      <c r="M78" s="23">
        <v>2</v>
      </c>
      <c r="N78" s="97" t="s">
        <v>386</v>
      </c>
      <c r="O78" s="16">
        <v>24</v>
      </c>
      <c r="P78" s="8"/>
      <c r="Q78" s="9">
        <v>2</v>
      </c>
      <c r="R78" s="97" t="s">
        <v>385</v>
      </c>
      <c r="S78" s="11">
        <v>26</v>
      </c>
      <c r="T78" s="6"/>
      <c r="U78" s="9">
        <v>2</v>
      </c>
      <c r="V78" s="97" t="s">
        <v>377</v>
      </c>
      <c r="W78" s="13">
        <v>19</v>
      </c>
    </row>
    <row r="79" spans="1:23" s="53" customFormat="1" ht="15.75">
      <c r="A79" s="23">
        <v>3</v>
      </c>
      <c r="B79" s="97" t="s">
        <v>247</v>
      </c>
      <c r="C79" s="13">
        <v>26</v>
      </c>
      <c r="D79" s="2"/>
      <c r="E79" s="23">
        <v>3</v>
      </c>
      <c r="F79" s="97" t="s">
        <v>185</v>
      </c>
      <c r="G79" s="47">
        <v>27</v>
      </c>
      <c r="H79" s="2"/>
      <c r="I79" s="23">
        <v>3</v>
      </c>
      <c r="J79" s="97" t="s">
        <v>255</v>
      </c>
      <c r="K79" s="11">
        <v>27</v>
      </c>
      <c r="L79" s="2"/>
      <c r="M79" s="23">
        <v>3</v>
      </c>
      <c r="N79" s="97" t="s">
        <v>384</v>
      </c>
      <c r="O79" s="11">
        <v>25</v>
      </c>
      <c r="P79" s="2"/>
      <c r="Q79" s="9">
        <v>3</v>
      </c>
      <c r="R79" s="97" t="s">
        <v>369</v>
      </c>
      <c r="S79" s="13">
        <v>25</v>
      </c>
      <c r="T79" s="48"/>
      <c r="U79" s="9">
        <v>3</v>
      </c>
      <c r="V79" s="97" t="s">
        <v>375</v>
      </c>
      <c r="W79" s="11">
        <v>25</v>
      </c>
    </row>
    <row r="80" spans="1:23" s="53" customFormat="1" ht="15.75">
      <c r="A80" s="23">
        <v>4</v>
      </c>
      <c r="B80" s="97" t="s">
        <v>248</v>
      </c>
      <c r="C80" s="13">
        <v>20</v>
      </c>
      <c r="D80" s="2"/>
      <c r="E80" s="23">
        <v>4</v>
      </c>
      <c r="F80" s="97" t="s">
        <v>181</v>
      </c>
      <c r="G80" s="47">
        <v>26</v>
      </c>
      <c r="H80" s="2"/>
      <c r="I80" s="23">
        <v>4</v>
      </c>
      <c r="J80" s="97" t="s">
        <v>256</v>
      </c>
      <c r="K80" s="11">
        <v>28</v>
      </c>
      <c r="L80" s="2"/>
      <c r="M80" s="23">
        <v>4</v>
      </c>
      <c r="N80" s="97" t="s">
        <v>387</v>
      </c>
      <c r="O80" s="16">
        <v>24</v>
      </c>
      <c r="P80" s="2"/>
      <c r="Q80" s="9">
        <v>4</v>
      </c>
      <c r="R80" s="97" t="s">
        <v>370</v>
      </c>
      <c r="S80" s="13">
        <v>25</v>
      </c>
      <c r="T80" s="8"/>
      <c r="U80" s="9">
        <v>4</v>
      </c>
      <c r="V80" s="97" t="s">
        <v>379</v>
      </c>
      <c r="W80" s="11">
        <v>25</v>
      </c>
    </row>
    <row r="81" spans="1:23" s="53" customFormat="1" ht="15.75">
      <c r="A81" s="23">
        <v>5</v>
      </c>
      <c r="B81" s="97" t="s">
        <v>175</v>
      </c>
      <c r="C81" s="13">
        <v>24</v>
      </c>
      <c r="D81" s="2"/>
      <c r="E81" s="23">
        <v>5</v>
      </c>
      <c r="F81" s="97" t="s">
        <v>182</v>
      </c>
      <c r="G81" s="47">
        <v>26</v>
      </c>
      <c r="H81" s="5"/>
      <c r="I81" s="23">
        <v>5</v>
      </c>
      <c r="J81" s="97" t="s">
        <v>257</v>
      </c>
      <c r="K81" s="11">
        <v>25</v>
      </c>
      <c r="L81" s="2"/>
      <c r="M81" s="23">
        <v>5</v>
      </c>
      <c r="N81" s="97" t="s">
        <v>361</v>
      </c>
      <c r="O81" s="16">
        <v>24</v>
      </c>
      <c r="P81" s="2"/>
      <c r="Q81" s="9">
        <v>5</v>
      </c>
      <c r="R81" s="97" t="s">
        <v>371</v>
      </c>
      <c r="S81" s="13">
        <v>25</v>
      </c>
      <c r="T81" s="2"/>
      <c r="U81" s="9">
        <v>5</v>
      </c>
      <c r="V81" s="97" t="s">
        <v>380</v>
      </c>
      <c r="W81" s="11">
        <v>25</v>
      </c>
    </row>
    <row r="82" spans="1:23" s="53" customFormat="1" ht="15.75">
      <c r="A82" s="23">
        <v>6</v>
      </c>
      <c r="B82" s="97" t="s">
        <v>174</v>
      </c>
      <c r="C82" s="13">
        <v>24</v>
      </c>
      <c r="D82" s="2"/>
      <c r="E82" s="23">
        <v>6</v>
      </c>
      <c r="F82" s="97" t="s">
        <v>249</v>
      </c>
      <c r="G82" s="47">
        <v>22</v>
      </c>
      <c r="H82" s="5"/>
      <c r="I82" s="23">
        <v>7</v>
      </c>
      <c r="J82" s="97" t="s">
        <v>258</v>
      </c>
      <c r="K82" s="13">
        <v>25</v>
      </c>
      <c r="L82" s="2"/>
      <c r="M82" s="23">
        <v>6</v>
      </c>
      <c r="N82" s="97" t="s">
        <v>362</v>
      </c>
      <c r="O82" s="11">
        <v>19</v>
      </c>
      <c r="P82" s="2"/>
      <c r="Q82" s="9">
        <v>6</v>
      </c>
      <c r="R82" s="97" t="s">
        <v>372</v>
      </c>
      <c r="S82" s="13">
        <v>25</v>
      </c>
      <c r="T82" s="2"/>
      <c r="U82" s="9">
        <v>6</v>
      </c>
      <c r="V82" s="97" t="s">
        <v>381</v>
      </c>
      <c r="W82" s="11">
        <v>20</v>
      </c>
    </row>
    <row r="83" spans="1:23" s="53" customFormat="1" ht="15.75">
      <c r="A83" s="23">
        <v>7</v>
      </c>
      <c r="B83" s="97" t="s">
        <v>176</v>
      </c>
      <c r="C83" s="13">
        <v>24</v>
      </c>
      <c r="D83" s="2"/>
      <c r="E83" s="23">
        <v>7</v>
      </c>
      <c r="F83" s="97" t="s">
        <v>250</v>
      </c>
      <c r="G83" s="47">
        <v>23</v>
      </c>
      <c r="H83" s="5"/>
      <c r="I83" s="23">
        <v>8</v>
      </c>
      <c r="J83" s="97" t="s">
        <v>259</v>
      </c>
      <c r="K83" s="11">
        <v>25</v>
      </c>
      <c r="L83" s="2"/>
      <c r="M83" s="23">
        <v>7</v>
      </c>
      <c r="N83" s="97" t="s">
        <v>363</v>
      </c>
      <c r="O83" s="11">
        <v>6</v>
      </c>
      <c r="P83" s="2"/>
      <c r="Q83" s="9">
        <v>7</v>
      </c>
      <c r="R83" s="97" t="s">
        <v>373</v>
      </c>
      <c r="S83" s="13">
        <v>25</v>
      </c>
      <c r="T83" s="2"/>
      <c r="U83" s="9">
        <v>7</v>
      </c>
      <c r="V83" s="97" t="s">
        <v>383</v>
      </c>
      <c r="W83" s="11">
        <v>13</v>
      </c>
    </row>
    <row r="84" spans="1:23" s="53" customFormat="1" ht="15.75">
      <c r="A84" s="23">
        <v>8</v>
      </c>
      <c r="B84" s="97" t="s">
        <v>183</v>
      </c>
      <c r="C84" s="13">
        <v>24</v>
      </c>
      <c r="D84" s="2"/>
      <c r="E84" s="23">
        <v>8</v>
      </c>
      <c r="F84" s="97" t="s">
        <v>251</v>
      </c>
      <c r="G84" s="47">
        <v>23</v>
      </c>
      <c r="H84" s="2"/>
      <c r="I84" s="23">
        <v>9</v>
      </c>
      <c r="J84" s="97" t="s">
        <v>260</v>
      </c>
      <c r="K84" s="47">
        <v>26</v>
      </c>
      <c r="L84" s="2"/>
      <c r="M84" s="23">
        <v>8</v>
      </c>
      <c r="N84" s="97" t="s">
        <v>220</v>
      </c>
      <c r="O84" s="13">
        <v>25</v>
      </c>
      <c r="P84" s="2"/>
      <c r="Q84" s="9">
        <v>8</v>
      </c>
      <c r="R84" s="97" t="s">
        <v>374</v>
      </c>
      <c r="S84" s="13">
        <v>25</v>
      </c>
      <c r="T84" s="2"/>
      <c r="U84" s="9">
        <v>8</v>
      </c>
      <c r="V84" s="97" t="s">
        <v>388</v>
      </c>
      <c r="W84" s="11">
        <v>24</v>
      </c>
    </row>
    <row r="85" spans="1:23" s="53" customFormat="1" ht="15.75">
      <c r="A85" s="23">
        <v>9</v>
      </c>
      <c r="B85" s="97" t="s">
        <v>177</v>
      </c>
      <c r="C85" s="13">
        <v>23</v>
      </c>
      <c r="D85" s="2"/>
      <c r="E85" s="23">
        <v>9</v>
      </c>
      <c r="F85" s="97" t="s">
        <v>252</v>
      </c>
      <c r="G85" s="47">
        <v>24</v>
      </c>
      <c r="H85" s="2"/>
      <c r="I85" s="23"/>
      <c r="J85" s="97"/>
      <c r="K85" s="47"/>
      <c r="L85" s="2"/>
      <c r="M85" s="23">
        <v>9</v>
      </c>
      <c r="N85" s="97" t="s">
        <v>186</v>
      </c>
      <c r="O85" s="47">
        <v>24</v>
      </c>
      <c r="P85" s="2"/>
      <c r="Q85" s="9">
        <v>9</v>
      </c>
      <c r="R85" s="97" t="s">
        <v>378</v>
      </c>
      <c r="S85" s="11">
        <v>15</v>
      </c>
      <c r="T85" s="2"/>
      <c r="U85" s="9">
        <v>9</v>
      </c>
      <c r="V85" s="97" t="s">
        <v>389</v>
      </c>
      <c r="W85" s="16">
        <v>25</v>
      </c>
    </row>
    <row r="86" spans="1:23" s="53" customFormat="1" ht="38.25">
      <c r="A86" s="23"/>
      <c r="B86" s="97"/>
      <c r="C86" s="13"/>
      <c r="D86" s="2"/>
      <c r="E86" s="23"/>
      <c r="F86" s="97"/>
      <c r="G86" s="47"/>
      <c r="H86" s="2"/>
      <c r="I86" s="422"/>
      <c r="J86" s="97"/>
      <c r="K86" s="47"/>
      <c r="L86" s="2"/>
      <c r="M86" s="23"/>
      <c r="N86" s="97"/>
      <c r="O86" s="47"/>
      <c r="P86" s="2"/>
      <c r="Q86" s="9"/>
      <c r="R86" s="268" t="s">
        <v>636</v>
      </c>
      <c r="S86" s="11"/>
      <c r="T86" s="2"/>
      <c r="U86" s="9"/>
      <c r="V86" s="97"/>
      <c r="W86" s="16"/>
    </row>
    <row r="87" spans="1:23" s="53" customFormat="1" ht="42" customHeight="1">
      <c r="A87" s="23">
        <v>10</v>
      </c>
      <c r="B87" s="97" t="s">
        <v>273</v>
      </c>
      <c r="C87" s="13">
        <v>11</v>
      </c>
      <c r="D87" s="2"/>
      <c r="E87" s="23">
        <v>10</v>
      </c>
      <c r="F87" s="267" t="s">
        <v>627</v>
      </c>
      <c r="G87" s="47"/>
      <c r="H87" s="2"/>
      <c r="I87" s="9"/>
      <c r="J87" s="47"/>
      <c r="K87" s="47"/>
      <c r="L87" s="2"/>
      <c r="M87" s="23">
        <v>10</v>
      </c>
      <c r="N87" s="97" t="s">
        <v>366</v>
      </c>
      <c r="O87" s="11">
        <v>25</v>
      </c>
      <c r="P87" s="2"/>
      <c r="Q87" s="9">
        <v>10</v>
      </c>
      <c r="R87" s="268" t="s">
        <v>746</v>
      </c>
      <c r="S87" s="52"/>
      <c r="T87" s="2"/>
      <c r="U87" s="9">
        <v>10</v>
      </c>
      <c r="V87" s="97" t="s">
        <v>390</v>
      </c>
      <c r="W87" s="16">
        <v>21</v>
      </c>
    </row>
    <row r="88" spans="1:23" s="50" customFormat="1" ht="15.75">
      <c r="A88" s="49"/>
      <c r="B88" s="52"/>
      <c r="C88" s="14">
        <f>SUM(C77:C87)</f>
        <v>216</v>
      </c>
      <c r="D88" s="44"/>
      <c r="E88" s="116"/>
      <c r="F88" s="13"/>
      <c r="G88" s="14">
        <f>SUM(G77:G87)</f>
        <v>223</v>
      </c>
      <c r="H88" s="44"/>
      <c r="I88" s="116"/>
      <c r="J88" s="13"/>
      <c r="K88" s="14">
        <f>SUM(K77:K87)</f>
        <v>200</v>
      </c>
      <c r="L88" s="44"/>
      <c r="M88" s="116"/>
      <c r="N88" s="13"/>
      <c r="O88" s="14">
        <f>SUM(O77:O87)</f>
        <v>220</v>
      </c>
      <c r="P88" s="44"/>
      <c r="Q88" s="116"/>
      <c r="R88" s="13"/>
      <c r="S88" s="14">
        <f>SUM(S77:S87)</f>
        <v>218</v>
      </c>
      <c r="T88" s="44"/>
      <c r="U88" s="116"/>
      <c r="V88" s="13"/>
      <c r="W88" s="14">
        <f>SUM(W77:W87)</f>
        <v>217</v>
      </c>
    </row>
    <row r="89" spans="1:23" s="57" customFormat="1" ht="15.75">
      <c r="A89" s="54"/>
      <c r="B89" s="55"/>
      <c r="C89" s="56"/>
      <c r="D89" s="4"/>
      <c r="E89" s="55"/>
      <c r="F89" s="55"/>
      <c r="G89" s="4"/>
      <c r="H89" s="4"/>
      <c r="I89" s="55"/>
      <c r="J89" s="55"/>
      <c r="K89" s="4"/>
      <c r="L89" s="4"/>
      <c r="M89" s="55"/>
      <c r="N89" s="55"/>
      <c r="O89" s="4"/>
      <c r="P89" s="4"/>
      <c r="Q89" s="55"/>
      <c r="R89" s="55"/>
      <c r="S89" s="4"/>
      <c r="T89" s="4"/>
      <c r="U89" s="55"/>
      <c r="V89" s="55"/>
      <c r="W89" s="4"/>
    </row>
    <row r="90" spans="1:23" s="57" customFormat="1" ht="15.75">
      <c r="A90" s="54"/>
      <c r="B90" s="55"/>
      <c r="C90" s="56"/>
      <c r="D90" s="4"/>
      <c r="E90" s="55"/>
      <c r="F90" s="55"/>
      <c r="G90" s="4"/>
      <c r="H90" s="4"/>
      <c r="I90" s="55"/>
      <c r="J90" s="55"/>
      <c r="K90" s="4"/>
      <c r="L90" s="4"/>
      <c r="M90" s="55"/>
      <c r="N90" s="55"/>
      <c r="O90" s="4"/>
      <c r="P90" s="4"/>
      <c r="Q90" s="55"/>
      <c r="R90" s="55"/>
      <c r="S90" s="4"/>
      <c r="T90" s="4"/>
      <c r="U90" s="55"/>
      <c r="V90" s="55"/>
      <c r="W90" s="4"/>
    </row>
    <row r="91" spans="1:23" ht="15.75">
      <c r="A91" s="468" t="s">
        <v>667</v>
      </c>
      <c r="B91" s="469"/>
      <c r="C91" s="469"/>
      <c r="D91" s="469"/>
      <c r="E91" s="469"/>
      <c r="F91" s="469"/>
      <c r="G91" s="469"/>
      <c r="H91" s="469"/>
      <c r="I91" s="469"/>
      <c r="J91" s="469"/>
      <c r="K91" s="469"/>
      <c r="L91" s="469"/>
      <c r="M91" s="469"/>
      <c r="N91" s="469"/>
      <c r="O91" s="469"/>
      <c r="P91" s="469"/>
      <c r="Q91" s="469"/>
      <c r="R91" s="469"/>
      <c r="S91" s="469"/>
      <c r="T91" s="469"/>
      <c r="U91" s="469"/>
      <c r="V91" s="469"/>
      <c r="W91" s="469"/>
    </row>
    <row r="92" spans="1:23" ht="15.75">
      <c r="A92" s="498" t="s">
        <v>4</v>
      </c>
      <c r="B92" s="499"/>
      <c r="C92" s="500"/>
      <c r="D92" s="6"/>
      <c r="E92" s="498" t="s">
        <v>5</v>
      </c>
      <c r="F92" s="499"/>
      <c r="G92" s="500"/>
      <c r="H92" s="3"/>
      <c r="I92" s="498" t="s">
        <v>6</v>
      </c>
      <c r="J92" s="499"/>
      <c r="K92" s="500"/>
      <c r="L92" s="6"/>
      <c r="M92" s="498" t="s">
        <v>7</v>
      </c>
      <c r="N92" s="499"/>
      <c r="O92" s="500"/>
      <c r="P92" s="6"/>
      <c r="Q92" s="498" t="s">
        <v>8</v>
      </c>
      <c r="R92" s="499"/>
      <c r="S92" s="500"/>
      <c r="T92" s="4"/>
      <c r="U92" s="507" t="s">
        <v>9</v>
      </c>
      <c r="V92" s="508"/>
      <c r="W92" s="509"/>
    </row>
    <row r="93" spans="1:23" s="53" customFormat="1" ht="15.75">
      <c r="A93" s="23">
        <v>1</v>
      </c>
      <c r="B93" s="97" t="s">
        <v>261</v>
      </c>
      <c r="C93" s="13">
        <v>24</v>
      </c>
      <c r="D93" s="48"/>
      <c r="E93" s="23">
        <v>1</v>
      </c>
      <c r="F93" s="97" t="s">
        <v>270</v>
      </c>
      <c r="G93" s="47">
        <v>20</v>
      </c>
      <c r="H93" s="5"/>
      <c r="I93" s="23">
        <v>1</v>
      </c>
      <c r="J93" s="97" t="s">
        <v>281</v>
      </c>
      <c r="K93" s="13">
        <v>23</v>
      </c>
      <c r="L93" s="48"/>
      <c r="M93" s="9">
        <v>1</v>
      </c>
      <c r="N93" s="97" t="s">
        <v>420</v>
      </c>
      <c r="O93" s="47">
        <v>19</v>
      </c>
      <c r="P93" s="48"/>
      <c r="Q93" s="9">
        <v>1</v>
      </c>
      <c r="R93" s="97" t="s">
        <v>394</v>
      </c>
      <c r="S93" s="11">
        <v>30</v>
      </c>
      <c r="T93" s="48"/>
      <c r="U93" s="9">
        <v>1</v>
      </c>
      <c r="V93" s="97" t="s">
        <v>406</v>
      </c>
      <c r="W93" s="13">
        <v>30</v>
      </c>
    </row>
    <row r="94" spans="1:23" s="53" customFormat="1" ht="15.75">
      <c r="A94" s="23">
        <v>2</v>
      </c>
      <c r="B94" s="97" t="s">
        <v>262</v>
      </c>
      <c r="C94" s="13">
        <v>24</v>
      </c>
      <c r="D94" s="8"/>
      <c r="E94" s="23">
        <v>2</v>
      </c>
      <c r="F94" s="97" t="s">
        <v>272</v>
      </c>
      <c r="G94" s="47">
        <v>21</v>
      </c>
      <c r="H94" s="2"/>
      <c r="I94" s="23">
        <v>2</v>
      </c>
      <c r="J94" s="97" t="s">
        <v>282</v>
      </c>
      <c r="K94" s="11">
        <v>22</v>
      </c>
      <c r="L94" s="8"/>
      <c r="M94" s="9">
        <v>2</v>
      </c>
      <c r="N94" s="97" t="s">
        <v>421</v>
      </c>
      <c r="O94" s="60">
        <v>25</v>
      </c>
      <c r="P94" s="8"/>
      <c r="Q94" s="9">
        <v>2</v>
      </c>
      <c r="R94" s="97" t="s">
        <v>395</v>
      </c>
      <c r="S94" s="13">
        <v>20</v>
      </c>
      <c r="T94" s="6"/>
      <c r="U94" s="9">
        <v>2</v>
      </c>
      <c r="V94" s="97" t="s">
        <v>407</v>
      </c>
      <c r="W94" s="17">
        <v>24</v>
      </c>
    </row>
    <row r="95" spans="1:23" s="53" customFormat="1" ht="15.75">
      <c r="A95" s="23">
        <v>3</v>
      </c>
      <c r="B95" s="97" t="s">
        <v>263</v>
      </c>
      <c r="C95" s="13">
        <v>30</v>
      </c>
      <c r="D95" s="2"/>
      <c r="E95" s="23">
        <v>3</v>
      </c>
      <c r="F95" s="97" t="s">
        <v>274</v>
      </c>
      <c r="G95" s="47">
        <v>25</v>
      </c>
      <c r="H95" s="2"/>
      <c r="I95" s="23">
        <v>3</v>
      </c>
      <c r="J95" s="97" t="s">
        <v>283</v>
      </c>
      <c r="K95" s="11">
        <v>30</v>
      </c>
      <c r="L95" s="2"/>
      <c r="M95" s="9">
        <v>4</v>
      </c>
      <c r="N95" s="97" t="s">
        <v>391</v>
      </c>
      <c r="O95" s="11">
        <v>18</v>
      </c>
      <c r="P95" s="2"/>
      <c r="Q95" s="9">
        <v>3</v>
      </c>
      <c r="R95" s="97" t="s">
        <v>396</v>
      </c>
      <c r="S95" s="13">
        <v>20</v>
      </c>
      <c r="T95" s="48"/>
      <c r="U95" s="9">
        <v>3</v>
      </c>
      <c r="V95" s="97" t="s">
        <v>408</v>
      </c>
      <c r="W95" s="11">
        <v>20</v>
      </c>
    </row>
    <row r="96" spans="1:23" s="53" customFormat="1" ht="15.75">
      <c r="A96" s="23">
        <v>4</v>
      </c>
      <c r="B96" s="97" t="s">
        <v>264</v>
      </c>
      <c r="C96" s="13">
        <v>20</v>
      </c>
      <c r="D96" s="2"/>
      <c r="E96" s="23">
        <v>4</v>
      </c>
      <c r="F96" s="97" t="s">
        <v>275</v>
      </c>
      <c r="G96" s="47">
        <v>24</v>
      </c>
      <c r="H96" s="2"/>
      <c r="I96" s="23">
        <v>4</v>
      </c>
      <c r="J96" s="97" t="s">
        <v>284</v>
      </c>
      <c r="K96" s="11">
        <v>20</v>
      </c>
      <c r="L96" s="2"/>
      <c r="M96" s="9">
        <v>5</v>
      </c>
      <c r="N96" s="97" t="s">
        <v>392</v>
      </c>
      <c r="O96" s="11">
        <v>8</v>
      </c>
      <c r="P96" s="2"/>
      <c r="Q96" s="9">
        <v>4</v>
      </c>
      <c r="R96" s="97" t="s">
        <v>397</v>
      </c>
      <c r="S96" s="13">
        <v>25</v>
      </c>
      <c r="T96" s="8"/>
      <c r="U96" s="9">
        <v>4</v>
      </c>
      <c r="V96" s="97" t="s">
        <v>409</v>
      </c>
      <c r="W96" s="11">
        <v>20</v>
      </c>
    </row>
    <row r="97" spans="1:23" s="53" customFormat="1" ht="15.75">
      <c r="A97" s="23">
        <v>5</v>
      </c>
      <c r="B97" s="97" t="s">
        <v>265</v>
      </c>
      <c r="C97" s="13">
        <v>13</v>
      </c>
      <c r="D97" s="2"/>
      <c r="E97" s="23">
        <v>5</v>
      </c>
      <c r="F97" s="97" t="s">
        <v>276</v>
      </c>
      <c r="G97" s="47">
        <v>20</v>
      </c>
      <c r="H97" s="5"/>
      <c r="I97" s="23">
        <v>5</v>
      </c>
      <c r="J97" s="97" t="s">
        <v>285</v>
      </c>
      <c r="K97" s="11">
        <v>22</v>
      </c>
      <c r="L97" s="2"/>
      <c r="M97" s="9">
        <v>6</v>
      </c>
      <c r="N97" s="97" t="s">
        <v>393</v>
      </c>
      <c r="O97" s="16">
        <v>30</v>
      </c>
      <c r="P97" s="2"/>
      <c r="Q97" s="9">
        <v>5</v>
      </c>
      <c r="R97" s="97" t="s">
        <v>398</v>
      </c>
      <c r="S97" s="11">
        <v>25</v>
      </c>
      <c r="T97" s="2"/>
      <c r="U97" s="9">
        <v>5</v>
      </c>
      <c r="V97" s="97" t="s">
        <v>410</v>
      </c>
      <c r="W97" s="11">
        <v>19</v>
      </c>
    </row>
    <row r="98" spans="1:23" s="53" customFormat="1" ht="15.75">
      <c r="A98" s="23">
        <v>6</v>
      </c>
      <c r="B98" s="97" t="s">
        <v>266</v>
      </c>
      <c r="C98" s="13">
        <v>25</v>
      </c>
      <c r="D98" s="2"/>
      <c r="E98" s="23">
        <v>6</v>
      </c>
      <c r="F98" s="97" t="s">
        <v>277</v>
      </c>
      <c r="G98" s="47">
        <v>19</v>
      </c>
      <c r="H98" s="5"/>
      <c r="I98" s="23">
        <v>6</v>
      </c>
      <c r="J98" s="97" t="s">
        <v>286</v>
      </c>
      <c r="K98" s="13">
        <v>25</v>
      </c>
      <c r="L98" s="2"/>
      <c r="M98" s="9">
        <v>7</v>
      </c>
      <c r="N98" s="97" t="s">
        <v>399</v>
      </c>
      <c r="O98" s="11">
        <v>20</v>
      </c>
      <c r="P98" s="2"/>
      <c r="Q98" s="9">
        <v>6</v>
      </c>
      <c r="R98" s="97" t="s">
        <v>401</v>
      </c>
      <c r="S98" s="13">
        <v>20</v>
      </c>
      <c r="T98" s="2"/>
      <c r="U98" s="9">
        <v>6</v>
      </c>
      <c r="V98" s="97" t="s">
        <v>412</v>
      </c>
      <c r="W98" s="11">
        <v>26</v>
      </c>
    </row>
    <row r="99" spans="1:23" s="53" customFormat="1" ht="15.75">
      <c r="A99" s="23">
        <v>7</v>
      </c>
      <c r="B99" s="97" t="s">
        <v>267</v>
      </c>
      <c r="C99" s="13">
        <v>22</v>
      </c>
      <c r="D99" s="2"/>
      <c r="E99" s="23">
        <v>7</v>
      </c>
      <c r="F99" s="97" t="s">
        <v>278</v>
      </c>
      <c r="G99" s="47">
        <v>30</v>
      </c>
      <c r="H99" s="5"/>
      <c r="I99" s="23">
        <v>7</v>
      </c>
      <c r="J99" s="97" t="s">
        <v>287</v>
      </c>
      <c r="K99" s="13">
        <v>25</v>
      </c>
      <c r="L99" s="2"/>
      <c r="M99" s="9">
        <v>8</v>
      </c>
      <c r="N99" s="97" t="s">
        <v>400</v>
      </c>
      <c r="O99" s="11">
        <v>11</v>
      </c>
      <c r="P99" s="2"/>
      <c r="Q99" s="9">
        <v>7</v>
      </c>
      <c r="R99" s="97" t="s">
        <v>402</v>
      </c>
      <c r="S99" s="13">
        <v>25</v>
      </c>
      <c r="T99" s="2"/>
      <c r="U99" s="9">
        <v>7</v>
      </c>
      <c r="V99" s="97" t="s">
        <v>417</v>
      </c>
      <c r="W99" s="47">
        <v>25</v>
      </c>
    </row>
    <row r="100" spans="1:23" s="53" customFormat="1" ht="15.75">
      <c r="A100" s="23">
        <v>8</v>
      </c>
      <c r="B100" s="97" t="s">
        <v>268</v>
      </c>
      <c r="C100" s="13">
        <v>21</v>
      </c>
      <c r="D100" s="2"/>
      <c r="E100" s="23">
        <v>8</v>
      </c>
      <c r="F100" s="97" t="s">
        <v>279</v>
      </c>
      <c r="G100" s="47">
        <v>30</v>
      </c>
      <c r="H100" s="2"/>
      <c r="I100" s="23">
        <v>8</v>
      </c>
      <c r="J100" s="97" t="s">
        <v>288</v>
      </c>
      <c r="K100" s="11">
        <v>15</v>
      </c>
      <c r="L100" s="2"/>
      <c r="M100" s="9">
        <v>9</v>
      </c>
      <c r="N100" s="97" t="s">
        <v>404</v>
      </c>
      <c r="O100" s="11">
        <v>15</v>
      </c>
      <c r="P100" s="2"/>
      <c r="Q100" s="9">
        <v>8</v>
      </c>
      <c r="R100" s="97" t="s">
        <v>411</v>
      </c>
      <c r="S100" s="11">
        <v>3</v>
      </c>
      <c r="T100" s="2"/>
      <c r="U100" s="9">
        <v>8</v>
      </c>
      <c r="V100" s="97" t="s">
        <v>418</v>
      </c>
      <c r="W100" s="47">
        <v>14</v>
      </c>
    </row>
    <row r="101" spans="1:23" s="53" customFormat="1" ht="15.75">
      <c r="A101" s="23">
        <v>9</v>
      </c>
      <c r="B101" s="97" t="s">
        <v>269</v>
      </c>
      <c r="C101" s="13">
        <v>22</v>
      </c>
      <c r="D101" s="2"/>
      <c r="E101" s="23">
        <v>9</v>
      </c>
      <c r="F101" s="97" t="s">
        <v>280</v>
      </c>
      <c r="G101" s="47">
        <v>26</v>
      </c>
      <c r="H101" s="2"/>
      <c r="I101" s="23">
        <v>9</v>
      </c>
      <c r="J101" s="97" t="s">
        <v>289</v>
      </c>
      <c r="K101" s="47">
        <v>15</v>
      </c>
      <c r="L101" s="2"/>
      <c r="M101" s="9">
        <v>10</v>
      </c>
      <c r="N101" s="97" t="s">
        <v>403</v>
      </c>
      <c r="O101" s="13">
        <v>25</v>
      </c>
      <c r="P101" s="2"/>
      <c r="Q101" s="9"/>
      <c r="R101" s="52"/>
      <c r="S101" s="52"/>
      <c r="T101" s="2"/>
      <c r="U101" s="9">
        <v>9</v>
      </c>
      <c r="V101" s="97" t="s">
        <v>419</v>
      </c>
      <c r="W101" s="47">
        <v>22</v>
      </c>
    </row>
    <row r="102" spans="1:23" s="53" customFormat="1" ht="15.75">
      <c r="A102" s="23">
        <v>10</v>
      </c>
      <c r="B102" s="97" t="s">
        <v>271</v>
      </c>
      <c r="C102" s="47">
        <v>13</v>
      </c>
      <c r="D102" s="2"/>
      <c r="E102" s="23">
        <v>10</v>
      </c>
      <c r="F102" s="97" t="s">
        <v>414</v>
      </c>
      <c r="G102" s="11">
        <v>22</v>
      </c>
      <c r="H102" s="2"/>
      <c r="I102" s="23">
        <v>10</v>
      </c>
      <c r="J102" s="98" t="s">
        <v>334</v>
      </c>
      <c r="K102" s="59">
        <v>25</v>
      </c>
      <c r="L102" s="2"/>
      <c r="M102" s="9">
        <v>11</v>
      </c>
      <c r="N102" s="97" t="s">
        <v>405</v>
      </c>
      <c r="O102" s="11">
        <v>28</v>
      </c>
      <c r="P102" s="2"/>
      <c r="Q102" s="9"/>
      <c r="R102" s="52"/>
      <c r="S102" s="52"/>
      <c r="T102" s="2"/>
      <c r="U102" s="9"/>
      <c r="V102" s="97"/>
      <c r="W102" s="47"/>
    </row>
    <row r="103" spans="1:23" s="53" customFormat="1" ht="15.75">
      <c r="A103" s="23">
        <v>11</v>
      </c>
      <c r="B103" s="97" t="s">
        <v>415</v>
      </c>
      <c r="C103" s="11">
        <v>18</v>
      </c>
      <c r="D103" s="2"/>
      <c r="E103" s="23">
        <v>11</v>
      </c>
      <c r="F103" s="97" t="s">
        <v>413</v>
      </c>
      <c r="G103" s="11">
        <v>23</v>
      </c>
      <c r="H103" s="2"/>
      <c r="I103" s="23">
        <v>11</v>
      </c>
      <c r="J103" s="97" t="s">
        <v>416</v>
      </c>
      <c r="K103" s="11">
        <v>24</v>
      </c>
      <c r="L103" s="2"/>
      <c r="M103" s="9"/>
      <c r="N103" s="52"/>
      <c r="O103" s="52"/>
      <c r="P103" s="2"/>
      <c r="Q103" s="9"/>
      <c r="R103" s="52"/>
      <c r="S103" s="52"/>
      <c r="T103" s="2"/>
      <c r="U103" s="9"/>
      <c r="V103" s="52"/>
      <c r="W103" s="52"/>
    </row>
    <row r="104" spans="1:23" s="50" customFormat="1" ht="15.75">
      <c r="A104" s="49"/>
      <c r="B104" s="52"/>
      <c r="C104" s="117">
        <f>SUM(C93:C103)</f>
        <v>232</v>
      </c>
      <c r="D104" s="44"/>
      <c r="E104" s="118"/>
      <c r="F104" s="119"/>
      <c r="G104" s="117">
        <f>SUM(G93:G103)</f>
        <v>260</v>
      </c>
      <c r="H104" s="44"/>
      <c r="I104" s="118"/>
      <c r="J104" s="119"/>
      <c r="K104" s="117">
        <f>SUM(K93:K103)</f>
        <v>246</v>
      </c>
      <c r="L104" s="44"/>
      <c r="M104" s="116"/>
      <c r="N104" s="13"/>
      <c r="O104" s="117">
        <f>SUM(O93:O102)</f>
        <v>199</v>
      </c>
      <c r="P104" s="44"/>
      <c r="Q104" s="116"/>
      <c r="R104" s="13"/>
      <c r="S104" s="117">
        <f>SUM(S93:S102)</f>
        <v>168</v>
      </c>
      <c r="T104" s="44"/>
      <c r="U104" s="116"/>
      <c r="V104" s="13"/>
      <c r="W104" s="117">
        <f>SUM(W93:W103)</f>
        <v>200</v>
      </c>
    </row>
    <row r="105" spans="1:23" s="50" customFormat="1" ht="15.75">
      <c r="A105" s="54"/>
      <c r="B105" s="55"/>
      <c r="C105" s="44"/>
      <c r="D105" s="44"/>
      <c r="E105" s="134"/>
      <c r="F105" s="134"/>
      <c r="G105" s="44"/>
      <c r="H105" s="44"/>
      <c r="I105" s="134"/>
      <c r="J105" s="134"/>
      <c r="K105" s="44"/>
      <c r="L105" s="44"/>
      <c r="M105" s="134"/>
      <c r="N105" s="134"/>
      <c r="O105" s="44"/>
      <c r="P105" s="44"/>
      <c r="Q105" s="134"/>
      <c r="R105" s="134"/>
      <c r="S105" s="44"/>
      <c r="T105" s="44"/>
      <c r="U105" s="134"/>
      <c r="V105" s="134"/>
      <c r="W105" s="44"/>
    </row>
    <row r="106" spans="1:23" s="50" customFormat="1" ht="15.75">
      <c r="A106" s="54"/>
      <c r="B106" s="55"/>
      <c r="C106" s="56"/>
      <c r="D106" s="4"/>
      <c r="E106" s="55"/>
      <c r="F106" s="55"/>
      <c r="G106" s="4"/>
      <c r="H106" s="4"/>
      <c r="I106" s="55"/>
      <c r="J106" s="55"/>
      <c r="K106" s="4"/>
      <c r="L106" s="4"/>
      <c r="M106" s="55"/>
      <c r="N106" s="55"/>
      <c r="O106" s="4"/>
      <c r="P106" s="4"/>
      <c r="Q106" s="55"/>
      <c r="R106" s="55"/>
      <c r="S106" s="4"/>
      <c r="T106" s="4"/>
      <c r="U106" s="55"/>
      <c r="V106" s="55"/>
      <c r="W106" s="4"/>
    </row>
    <row r="107" spans="1:23" s="50" customFormat="1" ht="15.75">
      <c r="A107" s="468" t="s">
        <v>674</v>
      </c>
      <c r="B107" s="469"/>
      <c r="C107" s="469"/>
      <c r="D107" s="469"/>
      <c r="E107" s="469"/>
      <c r="F107" s="469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</row>
    <row r="108" spans="1:23" s="50" customFormat="1" ht="15.75">
      <c r="A108" s="498" t="s">
        <v>518</v>
      </c>
      <c r="B108" s="499"/>
      <c r="C108" s="499"/>
      <c r="D108" s="499"/>
      <c r="E108" s="499"/>
      <c r="F108" s="499"/>
      <c r="G108" s="500"/>
      <c r="H108" s="57"/>
      <c r="I108" s="501" t="s">
        <v>518</v>
      </c>
      <c r="J108" s="502"/>
      <c r="K108" s="502"/>
      <c r="L108" s="502"/>
      <c r="M108" s="502"/>
      <c r="N108" s="502"/>
      <c r="O108" s="503"/>
      <c r="P108" s="57"/>
      <c r="Q108" s="501" t="s">
        <v>518</v>
      </c>
      <c r="R108" s="502"/>
      <c r="S108" s="502"/>
      <c r="T108" s="502"/>
      <c r="U108" s="502"/>
      <c r="V108" s="502"/>
      <c r="W108" s="503"/>
    </row>
    <row r="109" spans="1:23" s="50" customFormat="1" ht="39.75" customHeight="1">
      <c r="A109" s="23">
        <v>1</v>
      </c>
      <c r="B109" s="512" t="s">
        <v>508</v>
      </c>
      <c r="C109" s="513"/>
      <c r="D109" s="513"/>
      <c r="E109" s="513"/>
      <c r="F109" s="514"/>
      <c r="G109" s="288">
        <v>29</v>
      </c>
      <c r="H109" s="289"/>
      <c r="I109" s="269">
        <v>1</v>
      </c>
      <c r="J109" s="495" t="s">
        <v>519</v>
      </c>
      <c r="K109" s="496"/>
      <c r="L109" s="496"/>
      <c r="M109" s="496"/>
      <c r="N109" s="497"/>
      <c r="O109" s="133">
        <v>10</v>
      </c>
      <c r="P109" s="289"/>
      <c r="Q109" s="269">
        <v>1</v>
      </c>
      <c r="R109" s="495" t="s">
        <v>531</v>
      </c>
      <c r="S109" s="496"/>
      <c r="T109" s="496"/>
      <c r="U109" s="496"/>
      <c r="V109" s="497"/>
      <c r="W109" s="133">
        <v>31</v>
      </c>
    </row>
    <row r="110" spans="1:23" s="50" customFormat="1" ht="52.5" customHeight="1">
      <c r="A110" s="23">
        <v>2</v>
      </c>
      <c r="B110" s="512" t="s">
        <v>509</v>
      </c>
      <c r="C110" s="513"/>
      <c r="D110" s="513"/>
      <c r="E110" s="513"/>
      <c r="F110" s="514"/>
      <c r="G110" s="270">
        <v>29</v>
      </c>
      <c r="H110" s="289"/>
      <c r="I110" s="269">
        <v>2</v>
      </c>
      <c r="J110" s="495" t="s">
        <v>520</v>
      </c>
      <c r="K110" s="496"/>
      <c r="L110" s="496"/>
      <c r="M110" s="496"/>
      <c r="N110" s="497"/>
      <c r="O110" s="133">
        <v>29</v>
      </c>
      <c r="P110" s="289"/>
      <c r="Q110" s="269">
        <v>2</v>
      </c>
      <c r="R110" s="495" t="s">
        <v>532</v>
      </c>
      <c r="S110" s="496"/>
      <c r="T110" s="496"/>
      <c r="U110" s="496"/>
      <c r="V110" s="497"/>
      <c r="W110" s="133">
        <v>31</v>
      </c>
    </row>
    <row r="111" spans="1:23" s="50" customFormat="1" ht="48.75" customHeight="1">
      <c r="A111" s="23">
        <v>3</v>
      </c>
      <c r="B111" s="512" t="s">
        <v>510</v>
      </c>
      <c r="C111" s="513"/>
      <c r="D111" s="513"/>
      <c r="E111" s="513"/>
      <c r="F111" s="514"/>
      <c r="G111" s="270">
        <v>25</v>
      </c>
      <c r="H111" s="289"/>
      <c r="I111" s="269">
        <v>3</v>
      </c>
      <c r="J111" s="495" t="s">
        <v>521</v>
      </c>
      <c r="K111" s="496"/>
      <c r="L111" s="496"/>
      <c r="M111" s="496"/>
      <c r="N111" s="497"/>
      <c r="O111" s="133">
        <v>20</v>
      </c>
      <c r="P111" s="289"/>
      <c r="Q111" s="269">
        <v>3</v>
      </c>
      <c r="R111" s="495" t="s">
        <v>533</v>
      </c>
      <c r="S111" s="496"/>
      <c r="T111" s="496"/>
      <c r="U111" s="496"/>
      <c r="V111" s="497"/>
      <c r="W111" s="133">
        <v>23</v>
      </c>
    </row>
    <row r="112" spans="1:23" s="50" customFormat="1" ht="52.5" customHeight="1">
      <c r="A112" s="23">
        <v>4</v>
      </c>
      <c r="B112" s="512" t="s">
        <v>511</v>
      </c>
      <c r="C112" s="513"/>
      <c r="D112" s="513"/>
      <c r="E112" s="513"/>
      <c r="F112" s="514"/>
      <c r="G112" s="270">
        <v>13</v>
      </c>
      <c r="H112" s="289"/>
      <c r="I112" s="269">
        <v>4</v>
      </c>
      <c r="J112" s="495" t="s">
        <v>522</v>
      </c>
      <c r="K112" s="496"/>
      <c r="L112" s="496"/>
      <c r="M112" s="496"/>
      <c r="N112" s="497"/>
      <c r="O112" s="133">
        <v>8</v>
      </c>
      <c r="P112" s="289"/>
      <c r="Q112" s="269">
        <v>4</v>
      </c>
      <c r="R112" s="495" t="s">
        <v>534</v>
      </c>
      <c r="S112" s="496"/>
      <c r="T112" s="496"/>
      <c r="U112" s="496"/>
      <c r="V112" s="497"/>
      <c r="W112" s="133">
        <v>7</v>
      </c>
    </row>
    <row r="113" spans="1:26" s="50" customFormat="1" ht="52.5" customHeight="1">
      <c r="A113" s="23">
        <v>5</v>
      </c>
      <c r="B113" s="512" t="s">
        <v>512</v>
      </c>
      <c r="C113" s="513"/>
      <c r="D113" s="513"/>
      <c r="E113" s="513"/>
      <c r="F113" s="514"/>
      <c r="G113" s="290">
        <v>8</v>
      </c>
      <c r="H113" s="289"/>
      <c r="I113" s="269">
        <v>5</v>
      </c>
      <c r="J113" s="495" t="s">
        <v>631</v>
      </c>
      <c r="K113" s="496"/>
      <c r="L113" s="496"/>
      <c r="M113" s="496"/>
      <c r="N113" s="497"/>
      <c r="O113" s="133">
        <v>39</v>
      </c>
      <c r="P113" s="289"/>
      <c r="Q113" s="269">
        <v>5</v>
      </c>
      <c r="R113" s="495" t="s">
        <v>535</v>
      </c>
      <c r="S113" s="496"/>
      <c r="T113" s="496"/>
      <c r="U113" s="496"/>
      <c r="V113" s="497"/>
      <c r="W113" s="133">
        <v>2</v>
      </c>
    </row>
    <row r="114" spans="1:26" s="50" customFormat="1" ht="35.25" customHeight="1">
      <c r="A114" s="23">
        <v>6</v>
      </c>
      <c r="B114" s="512" t="s">
        <v>513</v>
      </c>
      <c r="C114" s="513"/>
      <c r="D114" s="513"/>
      <c r="E114" s="513"/>
      <c r="F114" s="514"/>
      <c r="G114" s="290">
        <v>22</v>
      </c>
      <c r="H114" s="289"/>
      <c r="I114" s="269">
        <v>6</v>
      </c>
      <c r="J114" s="495" t="s">
        <v>523</v>
      </c>
      <c r="K114" s="496"/>
      <c r="L114" s="496"/>
      <c r="M114" s="496"/>
      <c r="N114" s="497"/>
      <c r="O114" s="133">
        <v>4</v>
      </c>
      <c r="P114" s="289"/>
      <c r="Q114" s="269">
        <v>6</v>
      </c>
      <c r="R114" s="495" t="s">
        <v>536</v>
      </c>
      <c r="S114" s="496"/>
      <c r="T114" s="496"/>
      <c r="U114" s="496"/>
      <c r="V114" s="497"/>
      <c r="W114" s="133">
        <v>2</v>
      </c>
    </row>
    <row r="115" spans="1:26" s="50" customFormat="1" ht="39" customHeight="1">
      <c r="A115" s="23">
        <v>7</v>
      </c>
      <c r="B115" s="512" t="s">
        <v>514</v>
      </c>
      <c r="C115" s="513"/>
      <c r="D115" s="513"/>
      <c r="E115" s="513"/>
      <c r="F115" s="514"/>
      <c r="G115" s="291">
        <v>11</v>
      </c>
      <c r="H115" s="289"/>
      <c r="I115" s="269">
        <v>7</v>
      </c>
      <c r="J115" s="495" t="s">
        <v>524</v>
      </c>
      <c r="K115" s="496"/>
      <c r="L115" s="496"/>
      <c r="M115" s="496"/>
      <c r="N115" s="497"/>
      <c r="O115" s="133">
        <v>15</v>
      </c>
      <c r="P115" s="289"/>
      <c r="Q115" s="269">
        <v>7</v>
      </c>
      <c r="R115" s="495" t="s">
        <v>537</v>
      </c>
      <c r="S115" s="496"/>
      <c r="T115" s="496"/>
      <c r="U115" s="496"/>
      <c r="V115" s="497"/>
      <c r="W115" s="133">
        <v>2</v>
      </c>
    </row>
    <row r="116" spans="1:26" s="50" customFormat="1" ht="31.5" customHeight="1">
      <c r="A116" s="23">
        <v>8</v>
      </c>
      <c r="B116" s="512" t="s">
        <v>515</v>
      </c>
      <c r="C116" s="513"/>
      <c r="D116" s="513"/>
      <c r="E116" s="513"/>
      <c r="F116" s="514"/>
      <c r="G116" s="292">
        <v>5</v>
      </c>
      <c r="H116" s="289"/>
      <c r="I116" s="269">
        <v>8</v>
      </c>
      <c r="J116" s="495" t="s">
        <v>525</v>
      </c>
      <c r="K116" s="496"/>
      <c r="L116" s="496"/>
      <c r="M116" s="496"/>
      <c r="N116" s="497"/>
      <c r="O116" s="133">
        <v>14</v>
      </c>
      <c r="P116" s="289"/>
      <c r="Q116" s="269">
        <v>8</v>
      </c>
      <c r="R116" s="495" t="s">
        <v>538</v>
      </c>
      <c r="S116" s="496"/>
      <c r="T116" s="496"/>
      <c r="U116" s="496"/>
      <c r="V116" s="497"/>
      <c r="W116" s="133">
        <v>2</v>
      </c>
    </row>
    <row r="117" spans="1:26" s="50" customFormat="1" ht="39" customHeight="1">
      <c r="A117" s="23">
        <v>9</v>
      </c>
      <c r="B117" s="512" t="s">
        <v>516</v>
      </c>
      <c r="C117" s="513"/>
      <c r="D117" s="513"/>
      <c r="E117" s="513"/>
      <c r="F117" s="514"/>
      <c r="G117" s="292">
        <v>1</v>
      </c>
      <c r="H117" s="289"/>
      <c r="I117" s="269">
        <v>9</v>
      </c>
      <c r="J117" s="495" t="s">
        <v>526</v>
      </c>
      <c r="K117" s="496"/>
      <c r="L117" s="496"/>
      <c r="M117" s="496"/>
      <c r="N117" s="497"/>
      <c r="O117" s="133">
        <v>33</v>
      </c>
      <c r="P117" s="289"/>
      <c r="Q117" s="269">
        <v>9</v>
      </c>
      <c r="R117" s="495" t="s">
        <v>539</v>
      </c>
      <c r="S117" s="496"/>
      <c r="T117" s="496"/>
      <c r="U117" s="496"/>
      <c r="V117" s="497"/>
      <c r="W117" s="133">
        <v>6</v>
      </c>
    </row>
    <row r="118" spans="1:26" s="50" customFormat="1" ht="36.75" customHeight="1">
      <c r="A118" s="23">
        <v>10</v>
      </c>
      <c r="B118" s="504" t="s">
        <v>517</v>
      </c>
      <c r="C118" s="505"/>
      <c r="D118" s="505"/>
      <c r="E118" s="505"/>
      <c r="F118" s="506"/>
      <c r="G118" s="292">
        <v>1</v>
      </c>
      <c r="H118" s="289"/>
      <c r="I118" s="269">
        <v>10</v>
      </c>
      <c r="J118" s="495" t="s">
        <v>527</v>
      </c>
      <c r="K118" s="496"/>
      <c r="L118" s="496"/>
      <c r="M118" s="496"/>
      <c r="N118" s="497"/>
      <c r="O118" s="133">
        <v>10</v>
      </c>
      <c r="P118" s="289"/>
      <c r="Q118" s="269">
        <v>10</v>
      </c>
      <c r="R118" s="495" t="s">
        <v>540</v>
      </c>
      <c r="S118" s="496"/>
      <c r="T118" s="496"/>
      <c r="U118" s="496"/>
      <c r="V118" s="497"/>
      <c r="W118" s="133">
        <v>6</v>
      </c>
    </row>
    <row r="119" spans="1:26" s="50" customFormat="1" ht="42" customHeight="1">
      <c r="A119" s="431"/>
      <c r="B119" s="504"/>
      <c r="C119" s="505"/>
      <c r="D119" s="505"/>
      <c r="E119" s="505"/>
      <c r="F119" s="506"/>
      <c r="G119" s="432">
        <f>SUM(G109:G118)</f>
        <v>144</v>
      </c>
      <c r="H119" s="289"/>
      <c r="I119" s="269">
        <v>11</v>
      </c>
      <c r="J119" s="495" t="s">
        <v>528</v>
      </c>
      <c r="K119" s="496"/>
      <c r="L119" s="496"/>
      <c r="M119" s="496"/>
      <c r="N119" s="497"/>
      <c r="O119" s="133">
        <v>8</v>
      </c>
      <c r="P119" s="289"/>
      <c r="Q119" s="269">
        <v>11</v>
      </c>
      <c r="R119" s="495" t="s">
        <v>541</v>
      </c>
      <c r="S119" s="496"/>
      <c r="T119" s="496"/>
      <c r="U119" s="496"/>
      <c r="V119" s="497"/>
      <c r="W119" s="287">
        <v>2</v>
      </c>
    </row>
    <row r="120" spans="1:26" s="50" customFormat="1" ht="37.5" customHeight="1">
      <c r="A120" s="43"/>
      <c r="B120" s="433"/>
      <c r="C120" s="433"/>
      <c r="D120" s="433"/>
      <c r="E120" s="433"/>
      <c r="F120" s="433"/>
      <c r="G120" s="434"/>
      <c r="H120" s="289"/>
      <c r="I120" s="269">
        <v>12</v>
      </c>
      <c r="J120" s="495" t="s">
        <v>529</v>
      </c>
      <c r="K120" s="496"/>
      <c r="L120" s="496"/>
      <c r="M120" s="496"/>
      <c r="N120" s="497"/>
      <c r="O120" s="133">
        <v>5</v>
      </c>
      <c r="P120" s="289"/>
      <c r="Q120" s="294"/>
      <c r="R120" s="492"/>
      <c r="S120" s="493"/>
      <c r="T120" s="493"/>
      <c r="U120" s="493"/>
      <c r="V120" s="494"/>
      <c r="W120" s="295">
        <f>SUM(W109:W119)</f>
        <v>114</v>
      </c>
    </row>
    <row r="121" spans="1:26" s="50" customFormat="1" ht="32.25" customHeight="1">
      <c r="A121" s="43"/>
      <c r="B121" s="293"/>
      <c r="C121" s="293"/>
      <c r="D121" s="293"/>
      <c r="E121" s="293"/>
      <c r="F121" s="293"/>
      <c r="G121" s="293"/>
      <c r="H121" s="289"/>
      <c r="I121" s="269">
        <v>13</v>
      </c>
      <c r="J121" s="495" t="s">
        <v>530</v>
      </c>
      <c r="K121" s="496"/>
      <c r="L121" s="496"/>
      <c r="M121" s="496"/>
      <c r="N121" s="497"/>
      <c r="O121" s="133">
        <v>10</v>
      </c>
      <c r="P121" s="289"/>
      <c r="Q121" s="293"/>
      <c r="R121" s="293"/>
      <c r="S121" s="293"/>
      <c r="T121" s="293"/>
      <c r="U121" s="293"/>
      <c r="V121" s="293"/>
      <c r="W121" s="293"/>
    </row>
    <row r="122" spans="1:26" s="50" customFormat="1" ht="33" customHeight="1">
      <c r="A122" s="43"/>
      <c r="B122" s="293"/>
      <c r="C122" s="289"/>
      <c r="D122" s="289"/>
      <c r="E122" s="289"/>
      <c r="F122" s="289"/>
      <c r="G122" s="289"/>
      <c r="H122" s="289"/>
      <c r="I122" s="294"/>
      <c r="J122" s="492"/>
      <c r="K122" s="493"/>
      <c r="L122" s="493"/>
      <c r="M122" s="493"/>
      <c r="N122" s="494"/>
      <c r="O122" s="295">
        <f>SUM(O109:O121)</f>
        <v>205</v>
      </c>
      <c r="P122" s="289"/>
      <c r="Q122" s="293"/>
      <c r="R122" s="293"/>
      <c r="S122" s="293"/>
      <c r="T122" s="293"/>
      <c r="U122" s="293"/>
      <c r="V122" s="293"/>
      <c r="W122" s="293"/>
    </row>
    <row r="123" spans="1:26" s="50" customFormat="1" ht="33" customHeight="1">
      <c r="A123" s="43"/>
      <c r="B123" s="286"/>
      <c r="C123" s="57"/>
      <c r="D123" s="57"/>
      <c r="E123" s="57"/>
      <c r="F123" s="57"/>
      <c r="G123" s="57"/>
      <c r="H123" s="57"/>
      <c r="I123" s="55"/>
      <c r="J123" s="285"/>
      <c r="K123" s="285"/>
      <c r="L123" s="285"/>
      <c r="M123" s="285"/>
      <c r="N123" s="285"/>
      <c r="O123" s="44"/>
      <c r="P123" s="57"/>
      <c r="Q123" s="286"/>
      <c r="R123" s="286"/>
      <c r="S123" s="286"/>
      <c r="T123" s="286"/>
      <c r="U123" s="286"/>
      <c r="V123" s="286"/>
      <c r="W123" s="286"/>
    </row>
    <row r="124" spans="1:26" ht="18">
      <c r="A124" s="510" t="s">
        <v>108</v>
      </c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</row>
    <row r="125" spans="1:26" ht="18">
      <c r="A125" s="510" t="s">
        <v>109</v>
      </c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</row>
    <row r="126" spans="1:26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</row>
    <row r="127" spans="1:26" ht="36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310"/>
      <c r="W127" s="25"/>
      <c r="X127" s="131"/>
      <c r="Y127" s="131"/>
      <c r="Z127" s="131"/>
    </row>
    <row r="128" spans="1:26" ht="15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310"/>
      <c r="W128" s="25"/>
      <c r="X128" s="131"/>
      <c r="Y128" s="131"/>
      <c r="Z128" s="131"/>
    </row>
    <row r="129" spans="1:26" ht="36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310"/>
      <c r="W129" s="25"/>
      <c r="X129" s="131"/>
      <c r="Y129" s="131"/>
      <c r="Z129" s="131"/>
    </row>
    <row r="130" spans="1:26" ht="15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310"/>
      <c r="W130" s="25"/>
      <c r="X130" s="131"/>
      <c r="Y130" s="131"/>
      <c r="Z130" s="131"/>
    </row>
    <row r="131" spans="1:26" ht="4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311"/>
      <c r="W131" s="25"/>
      <c r="X131" s="131"/>
      <c r="Y131" s="131"/>
      <c r="Z131" s="131"/>
    </row>
    <row r="132" spans="1:26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93"/>
      <c r="W132" s="25"/>
      <c r="X132" s="131"/>
      <c r="Y132" s="131"/>
      <c r="Z132" s="131"/>
    </row>
    <row r="133" spans="1:26" ht="36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312"/>
      <c r="W133" s="25"/>
      <c r="X133" s="131"/>
      <c r="Y133" s="131"/>
      <c r="Z133" s="131"/>
    </row>
    <row r="134" spans="1:26" ht="31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93"/>
      <c r="W134" s="25"/>
      <c r="X134" s="131"/>
      <c r="Y134" s="131"/>
      <c r="Z134" s="131"/>
    </row>
    <row r="135" spans="1:26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93"/>
      <c r="W135" s="25"/>
      <c r="X135" s="131"/>
      <c r="Y135" s="131"/>
      <c r="Z135" s="131"/>
    </row>
    <row r="136" spans="1:26" ht="18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93"/>
      <c r="W136" s="25"/>
      <c r="X136" s="131"/>
      <c r="Y136" s="131"/>
      <c r="Z136" s="131"/>
    </row>
    <row r="137" spans="1:26" ht="32.25" customHeight="1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293"/>
      <c r="W137" s="25"/>
      <c r="X137" s="131"/>
      <c r="Y137" s="131"/>
      <c r="Z137" s="131"/>
    </row>
    <row r="138" spans="1:26" ht="47.25" customHeight="1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312"/>
      <c r="W138" s="25"/>
      <c r="X138" s="131"/>
      <c r="Y138" s="131"/>
      <c r="Z138" s="131"/>
    </row>
    <row r="139" spans="1:26" ht="1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312"/>
      <c r="W139" s="25"/>
      <c r="X139" s="131"/>
      <c r="Y139" s="131"/>
      <c r="Z139" s="131"/>
    </row>
    <row r="140" spans="1:26" ht="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312"/>
      <c r="W140" s="25"/>
      <c r="X140" s="131"/>
      <c r="Y140" s="131"/>
      <c r="Z140" s="131"/>
    </row>
    <row r="141" spans="1:26" ht="1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312"/>
      <c r="W141" s="25"/>
      <c r="X141" s="131"/>
      <c r="Y141" s="131"/>
      <c r="Z141" s="131"/>
    </row>
    <row r="142" spans="1:26" ht="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312"/>
      <c r="W142" s="25"/>
      <c r="X142" s="131"/>
      <c r="Y142" s="131"/>
      <c r="Z142" s="131"/>
    </row>
    <row r="143" spans="1:26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293"/>
      <c r="W143" s="25"/>
      <c r="X143" s="131"/>
      <c r="Y143" s="131"/>
      <c r="Z143" s="131"/>
    </row>
    <row r="144" spans="1:26" ht="1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312"/>
      <c r="W144" s="25"/>
      <c r="X144" s="131"/>
      <c r="Y144" s="131"/>
      <c r="Z144" s="131"/>
    </row>
    <row r="145" spans="2:26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293"/>
      <c r="W145" s="25"/>
      <c r="X145" s="131"/>
      <c r="Y145" s="131"/>
      <c r="Z145" s="131"/>
    </row>
    <row r="146" spans="2:26" ht="1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312"/>
      <c r="W146" s="25"/>
      <c r="X146" s="131"/>
      <c r="Y146" s="131"/>
      <c r="Z146" s="131"/>
    </row>
    <row r="147" spans="2:26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293"/>
      <c r="W147" s="25"/>
      <c r="X147" s="131"/>
      <c r="Y147" s="131"/>
      <c r="Z147" s="131"/>
    </row>
    <row r="148" spans="2:26" ht="15">
      <c r="V148" s="132"/>
      <c r="W148" s="25"/>
      <c r="X148" s="131"/>
      <c r="Y148" s="131"/>
      <c r="Z148" s="131"/>
    </row>
    <row r="149" spans="2:26">
      <c r="V149" s="130"/>
      <c r="W149" s="131"/>
      <c r="X149" s="131"/>
      <c r="Y149" s="131"/>
      <c r="Z149" s="131"/>
    </row>
    <row r="150" spans="2:26">
      <c r="V150" s="130"/>
      <c r="W150" s="131"/>
      <c r="X150" s="131"/>
      <c r="Y150" s="131"/>
      <c r="Z150" s="131"/>
    </row>
    <row r="151" spans="2:26" ht="15">
      <c r="V151" s="132"/>
      <c r="W151" s="131"/>
      <c r="X151" s="131"/>
      <c r="Y151" s="131"/>
      <c r="Z151" s="131"/>
    </row>
    <row r="152" spans="2:26" ht="15">
      <c r="V152" s="132"/>
      <c r="W152" s="131"/>
      <c r="X152" s="131"/>
      <c r="Y152" s="131"/>
      <c r="Z152" s="131"/>
    </row>
    <row r="153" spans="2:26" ht="15">
      <c r="V153" s="132"/>
      <c r="W153" s="131"/>
      <c r="X153" s="131"/>
      <c r="Y153" s="131"/>
      <c r="Z153" s="131"/>
    </row>
    <row r="154" spans="2:26">
      <c r="V154" s="131"/>
      <c r="W154" s="131"/>
      <c r="X154" s="131"/>
      <c r="Y154" s="131"/>
      <c r="Z154" s="131"/>
    </row>
    <row r="155" spans="2:26">
      <c r="V155" s="131"/>
      <c r="W155" s="131"/>
      <c r="X155" s="131"/>
      <c r="Y155" s="131"/>
      <c r="Z155" s="131"/>
    </row>
    <row r="156" spans="2:26">
      <c r="V156" s="131"/>
      <c r="W156" s="131"/>
      <c r="X156" s="131"/>
      <c r="Y156" s="131"/>
      <c r="Z156" s="131"/>
    </row>
    <row r="157" spans="2:26">
      <c r="V157" s="131"/>
      <c r="W157" s="131"/>
      <c r="X157" s="131"/>
      <c r="Y157" s="131"/>
      <c r="Z157" s="131"/>
    </row>
  </sheetData>
  <mergeCells count="101">
    <mergeCell ref="A8:W8"/>
    <mergeCell ref="A9:W9"/>
    <mergeCell ref="A10:W10"/>
    <mergeCell ref="A11:C11"/>
    <mergeCell ref="E11:G11"/>
    <mergeCell ref="A27:W27"/>
    <mergeCell ref="A28:C28"/>
    <mergeCell ref="E28:G28"/>
    <mergeCell ref="I28:K28"/>
    <mergeCell ref="M28:O28"/>
    <mergeCell ref="Q28:S28"/>
    <mergeCell ref="U28:W28"/>
    <mergeCell ref="U11:W11"/>
    <mergeCell ref="M11:O11"/>
    <mergeCell ref="Q11:S11"/>
    <mergeCell ref="M76:O76"/>
    <mergeCell ref="Q76:S76"/>
    <mergeCell ref="A25:W25"/>
    <mergeCell ref="A44:W44"/>
    <mergeCell ref="A45:C45"/>
    <mergeCell ref="E45:G45"/>
    <mergeCell ref="I45:K45"/>
    <mergeCell ref="M45:O45"/>
    <mergeCell ref="Q45:S45"/>
    <mergeCell ref="U45:W45"/>
    <mergeCell ref="B54:B56"/>
    <mergeCell ref="C54:C56"/>
    <mergeCell ref="A54:A56"/>
    <mergeCell ref="A60:W60"/>
    <mergeCell ref="A61:C61"/>
    <mergeCell ref="E61:G61"/>
    <mergeCell ref="I61:K61"/>
    <mergeCell ref="M61:O61"/>
    <mergeCell ref="Q61:S61"/>
    <mergeCell ref="U61:W61"/>
    <mergeCell ref="U76:W76"/>
    <mergeCell ref="R1:W1"/>
    <mergeCell ref="R2:W2"/>
    <mergeCell ref="R3:W3"/>
    <mergeCell ref="S4:U4"/>
    <mergeCell ref="S5:V5"/>
    <mergeCell ref="J120:N120"/>
    <mergeCell ref="R111:V111"/>
    <mergeCell ref="R112:V112"/>
    <mergeCell ref="I92:K92"/>
    <mergeCell ref="A107:W107"/>
    <mergeCell ref="A6:W6"/>
    <mergeCell ref="J115:N115"/>
    <mergeCell ref="J116:N116"/>
    <mergeCell ref="J109:N109"/>
    <mergeCell ref="J110:N110"/>
    <mergeCell ref="J111:N111"/>
    <mergeCell ref="J112:N112"/>
    <mergeCell ref="N21:N23"/>
    <mergeCell ref="O21:O23"/>
    <mergeCell ref="M21:M23"/>
    <mergeCell ref="A75:W75"/>
    <mergeCell ref="A76:C76"/>
    <mergeCell ref="E76:G76"/>
    <mergeCell ref="I76:K76"/>
    <mergeCell ref="A7:W7"/>
    <mergeCell ref="A124:W124"/>
    <mergeCell ref="A125:W125"/>
    <mergeCell ref="J118:N118"/>
    <mergeCell ref="J121:N121"/>
    <mergeCell ref="I108:O108"/>
    <mergeCell ref="J117:N117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R113:V113"/>
    <mergeCell ref="R114:V114"/>
    <mergeCell ref="R115:V115"/>
    <mergeCell ref="R116:V116"/>
    <mergeCell ref="B118:F118"/>
    <mergeCell ref="M92:O92"/>
    <mergeCell ref="Q92:S92"/>
    <mergeCell ref="I11:K11"/>
    <mergeCell ref="J122:N122"/>
    <mergeCell ref="R120:V120"/>
    <mergeCell ref="R119:V119"/>
    <mergeCell ref="R117:V117"/>
    <mergeCell ref="R118:V118"/>
    <mergeCell ref="A91:W91"/>
    <mergeCell ref="A92:C92"/>
    <mergeCell ref="E92:G92"/>
    <mergeCell ref="J113:N113"/>
    <mergeCell ref="J114:N114"/>
    <mergeCell ref="Q108:W108"/>
    <mergeCell ref="B119:F119"/>
    <mergeCell ref="A108:G108"/>
    <mergeCell ref="U92:W92"/>
    <mergeCell ref="J119:N119"/>
    <mergeCell ref="R109:V109"/>
    <mergeCell ref="R110:V110"/>
  </mergeCells>
  <pageMargins left="0.35433070866141736" right="0.27559055118110237" top="0.44" bottom="0.54" header="0.2" footer="0.19685039370078741"/>
  <pageSetup paperSize="63" scale="72" fitToHeight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orksheet____3"/>
  <dimension ref="A1:W48"/>
  <sheetViews>
    <sheetView workbookViewId="0"/>
  </sheetViews>
  <sheetFormatPr defaultRowHeight="12.75"/>
  <cols>
    <col min="1" max="1" width="3.5703125" customWidth="1"/>
    <col min="2" max="2" width="19.7109375" customWidth="1"/>
    <col min="3" max="3" width="5.7109375" customWidth="1"/>
    <col min="4" max="4" width="6.7109375" customWidth="1"/>
    <col min="5" max="5" width="4.7109375" customWidth="1"/>
    <col min="6" max="6" width="19.7109375" customWidth="1"/>
    <col min="7" max="7" width="4.7109375" customWidth="1"/>
    <col min="8" max="8" width="6.7109375" customWidth="1"/>
    <col min="9" max="9" width="4.85546875" customWidth="1"/>
    <col min="10" max="10" width="19.5703125" customWidth="1"/>
    <col min="11" max="11" width="5.5703125" customWidth="1"/>
    <col min="12" max="12" width="6.5703125" customWidth="1"/>
    <col min="13" max="13" width="5" customWidth="1"/>
    <col min="14" max="14" width="19.7109375" customWidth="1"/>
    <col min="15" max="15" width="6" customWidth="1"/>
    <col min="16" max="16" width="6.7109375" customWidth="1"/>
    <col min="17" max="17" width="4.28515625" customWidth="1"/>
    <col min="18" max="18" width="19.5703125" customWidth="1"/>
    <col min="19" max="19" width="5.5703125" customWidth="1"/>
    <col min="20" max="20" width="6.7109375" customWidth="1"/>
    <col min="21" max="21" width="4.28515625" customWidth="1"/>
    <col min="22" max="22" width="19.7109375" customWidth="1"/>
    <col min="23" max="23" width="5" customWidth="1"/>
  </cols>
  <sheetData>
    <row r="1" spans="1:23" ht="18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476" t="s">
        <v>0</v>
      </c>
      <c r="S1" s="476"/>
      <c r="T1" s="476"/>
      <c r="U1" s="476"/>
      <c r="V1" s="476"/>
      <c r="W1" s="476"/>
    </row>
    <row r="2" spans="1:23" ht="20.25">
      <c r="A2" s="2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79" t="s">
        <v>637</v>
      </c>
      <c r="S2" s="479"/>
      <c r="T2" s="479"/>
      <c r="U2" s="479"/>
      <c r="V2" s="479"/>
      <c r="W2" s="479"/>
    </row>
    <row r="3" spans="1:23" ht="32.25" customHeight="1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79" t="s">
        <v>1</v>
      </c>
      <c r="S3" s="479"/>
      <c r="T3" s="479"/>
      <c r="U3" s="479"/>
      <c r="V3" s="479"/>
      <c r="W3" s="479"/>
    </row>
    <row r="4" spans="1:23" ht="18" customHeight="1">
      <c r="A4" s="2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1"/>
      <c r="S4" s="480" t="s">
        <v>692</v>
      </c>
      <c r="T4" s="480"/>
      <c r="U4" s="480"/>
      <c r="V4" s="22"/>
      <c r="W4" s="4"/>
    </row>
    <row r="5" spans="1:23" ht="20.25">
      <c r="A5" s="2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1"/>
      <c r="S5" s="481" t="s">
        <v>2</v>
      </c>
      <c r="T5" s="481"/>
      <c r="U5" s="481"/>
      <c r="V5" s="481"/>
      <c r="W5" s="4"/>
    </row>
    <row r="6" spans="1:23" ht="28.5" customHeight="1">
      <c r="A6" s="484" t="s">
        <v>423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</row>
    <row r="7" spans="1:23" ht="21" customHeight="1">
      <c r="A7" s="482" t="s">
        <v>630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</row>
    <row r="8" spans="1:23" ht="22.5" customHeight="1">
      <c r="A8" s="482" t="s">
        <v>689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</row>
    <row r="9" spans="1:23" ht="40.5" customHeight="1">
      <c r="A9" s="477" t="s">
        <v>3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</row>
    <row r="10" spans="1:23" s="1" customFormat="1" ht="16.5" customHeight="1">
      <c r="A10" s="468" t="s">
        <v>672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</row>
    <row r="11" spans="1:23" s="1" customFormat="1" ht="18" customHeight="1">
      <c r="A11" s="536" t="s">
        <v>4</v>
      </c>
      <c r="B11" s="537"/>
      <c r="C11" s="538"/>
      <c r="D11" s="6"/>
      <c r="E11" s="533" t="s">
        <v>5</v>
      </c>
      <c r="F11" s="534"/>
      <c r="G11" s="535"/>
      <c r="H11" s="3"/>
      <c r="I11" s="533" t="s">
        <v>6</v>
      </c>
      <c r="J11" s="534"/>
      <c r="K11" s="535"/>
      <c r="L11" s="6"/>
      <c r="M11" s="533" t="s">
        <v>7</v>
      </c>
      <c r="N11" s="534"/>
      <c r="O11" s="535"/>
      <c r="P11" s="6"/>
      <c r="Q11" s="533" t="s">
        <v>8</v>
      </c>
      <c r="R11" s="534"/>
      <c r="S11" s="535"/>
      <c r="T11" s="4"/>
      <c r="U11" s="539" t="s">
        <v>9</v>
      </c>
      <c r="V11" s="540"/>
      <c r="W11" s="541"/>
    </row>
    <row r="12" spans="1:23" s="1" customFormat="1" ht="18" customHeight="1">
      <c r="A12" s="26">
        <v>1</v>
      </c>
      <c r="B12" s="40" t="s">
        <v>101</v>
      </c>
      <c r="C12" s="28">
        <v>25</v>
      </c>
      <c r="D12" s="7"/>
      <c r="E12" s="26">
        <v>5</v>
      </c>
      <c r="F12" s="40" t="s">
        <v>105</v>
      </c>
      <c r="G12" s="29">
        <v>27</v>
      </c>
      <c r="H12" s="5"/>
      <c r="I12" s="32">
        <v>1</v>
      </c>
      <c r="J12" s="40" t="s">
        <v>60</v>
      </c>
      <c r="K12" s="29">
        <v>21</v>
      </c>
      <c r="L12" s="7"/>
      <c r="M12" s="32">
        <v>1</v>
      </c>
      <c r="N12" s="40" t="s">
        <v>62</v>
      </c>
      <c r="O12" s="30">
        <v>25</v>
      </c>
      <c r="P12" s="7"/>
      <c r="Q12" s="32">
        <v>1</v>
      </c>
      <c r="R12" s="40" t="s">
        <v>91</v>
      </c>
      <c r="S12" s="30">
        <v>25</v>
      </c>
      <c r="T12" s="7"/>
      <c r="U12" s="32">
        <v>1</v>
      </c>
      <c r="V12" s="40" t="s">
        <v>96</v>
      </c>
      <c r="W12" s="29">
        <v>25</v>
      </c>
    </row>
    <row r="13" spans="1:23" s="1" customFormat="1" ht="18" customHeight="1">
      <c r="A13" s="26">
        <v>2</v>
      </c>
      <c r="B13" s="40" t="s">
        <v>102</v>
      </c>
      <c r="C13" s="29">
        <v>26</v>
      </c>
      <c r="D13" s="8"/>
      <c r="E13" s="32">
        <v>1</v>
      </c>
      <c r="F13" s="40" t="s">
        <v>106</v>
      </c>
      <c r="G13" s="30">
        <v>26</v>
      </c>
      <c r="H13" s="2"/>
      <c r="I13" s="32">
        <v>2</v>
      </c>
      <c r="J13" s="40" t="s">
        <v>65</v>
      </c>
      <c r="K13" s="34">
        <v>19</v>
      </c>
      <c r="L13" s="8"/>
      <c r="M13" s="32">
        <v>2</v>
      </c>
      <c r="N13" s="40" t="s">
        <v>67</v>
      </c>
      <c r="O13" s="30">
        <v>22</v>
      </c>
      <c r="P13" s="8"/>
      <c r="Q13" s="32">
        <v>2</v>
      </c>
      <c r="R13" s="40" t="s">
        <v>92</v>
      </c>
      <c r="S13" s="30">
        <v>25</v>
      </c>
      <c r="T13" s="6"/>
      <c r="U13" s="32">
        <v>2</v>
      </c>
      <c r="V13" s="40" t="s">
        <v>98</v>
      </c>
      <c r="W13" s="30">
        <v>25</v>
      </c>
    </row>
    <row r="14" spans="1:23" s="1" customFormat="1" ht="18" customHeight="1">
      <c r="A14" s="26">
        <v>3</v>
      </c>
      <c r="B14" s="40" t="s">
        <v>103</v>
      </c>
      <c r="C14" s="29">
        <v>26</v>
      </c>
      <c r="D14" s="4"/>
      <c r="E14" s="32">
        <v>2</v>
      </c>
      <c r="F14" s="40" t="s">
        <v>107</v>
      </c>
      <c r="G14" s="30">
        <v>26</v>
      </c>
      <c r="H14" s="2"/>
      <c r="I14" s="32">
        <v>3</v>
      </c>
      <c r="J14" s="40" t="s">
        <v>56</v>
      </c>
      <c r="K14" s="28">
        <v>21</v>
      </c>
      <c r="L14" s="4"/>
      <c r="M14" s="32">
        <v>3</v>
      </c>
      <c r="N14" s="40" t="s">
        <v>53</v>
      </c>
      <c r="O14" s="30">
        <v>21</v>
      </c>
      <c r="P14" s="4"/>
      <c r="Q14" s="32">
        <v>3</v>
      </c>
      <c r="R14" s="40" t="s">
        <v>93</v>
      </c>
      <c r="S14" s="29">
        <v>25</v>
      </c>
      <c r="T14" s="7"/>
      <c r="U14" s="32">
        <v>3</v>
      </c>
      <c r="V14" s="40" t="s">
        <v>97</v>
      </c>
      <c r="W14" s="30">
        <v>24</v>
      </c>
    </row>
    <row r="15" spans="1:23" s="1" customFormat="1" ht="18" customHeight="1">
      <c r="A15" s="26">
        <v>4</v>
      </c>
      <c r="B15" s="40" t="s">
        <v>104</v>
      </c>
      <c r="C15" s="29">
        <v>26</v>
      </c>
      <c r="D15" s="4"/>
      <c r="E15" s="32">
        <v>3</v>
      </c>
      <c r="F15" s="40" t="s">
        <v>59</v>
      </c>
      <c r="G15" s="30">
        <v>25</v>
      </c>
      <c r="H15" s="2"/>
      <c r="I15" s="32">
        <v>4</v>
      </c>
      <c r="J15" s="40" t="s">
        <v>61</v>
      </c>
      <c r="K15" s="29">
        <v>22</v>
      </c>
      <c r="L15" s="4"/>
      <c r="M15" s="32">
        <v>4</v>
      </c>
      <c r="N15" s="40" t="s">
        <v>58</v>
      </c>
      <c r="O15" s="30">
        <v>20</v>
      </c>
      <c r="P15" s="4"/>
      <c r="Q15" s="32">
        <v>4</v>
      </c>
      <c r="R15" s="40" t="s">
        <v>94</v>
      </c>
      <c r="S15" s="30">
        <v>24</v>
      </c>
      <c r="T15" s="8"/>
      <c r="U15" s="32">
        <v>4</v>
      </c>
      <c r="V15" s="40" t="s">
        <v>99</v>
      </c>
      <c r="W15" s="29">
        <v>24</v>
      </c>
    </row>
    <row r="16" spans="1:23" s="1" customFormat="1" ht="18" customHeight="1">
      <c r="A16" s="32">
        <v>6</v>
      </c>
      <c r="B16" s="40" t="s">
        <v>55</v>
      </c>
      <c r="C16" s="30">
        <v>25</v>
      </c>
      <c r="D16" s="4"/>
      <c r="E16" s="402">
        <v>6</v>
      </c>
      <c r="F16" s="403" t="s">
        <v>64</v>
      </c>
      <c r="G16" s="404">
        <v>25</v>
      </c>
      <c r="H16" s="5"/>
      <c r="I16" s="32">
        <v>5</v>
      </c>
      <c r="J16" s="40" t="s">
        <v>66</v>
      </c>
      <c r="K16" s="30">
        <v>21</v>
      </c>
      <c r="L16" s="4"/>
      <c r="M16" s="32">
        <v>5</v>
      </c>
      <c r="N16" s="40" t="s">
        <v>63</v>
      </c>
      <c r="O16" s="30">
        <v>16</v>
      </c>
      <c r="P16" s="4"/>
      <c r="Q16" s="32">
        <v>5</v>
      </c>
      <c r="R16" s="40" t="s">
        <v>95</v>
      </c>
      <c r="S16" s="30">
        <v>25</v>
      </c>
      <c r="T16" s="4"/>
      <c r="U16" s="32">
        <v>5</v>
      </c>
      <c r="V16" s="40" t="s">
        <v>100</v>
      </c>
      <c r="W16" s="29">
        <v>27</v>
      </c>
    </row>
    <row r="17" spans="1:23" s="1" customFormat="1" ht="18" customHeight="1">
      <c r="A17" s="406"/>
      <c r="B17" s="407"/>
      <c r="C17" s="408"/>
      <c r="D17" s="4"/>
      <c r="E17" s="550">
        <v>6</v>
      </c>
      <c r="F17" s="548" t="s">
        <v>640</v>
      </c>
      <c r="G17" s="549">
        <v>11</v>
      </c>
      <c r="H17" s="5"/>
      <c r="I17" s="402">
        <v>6</v>
      </c>
      <c r="J17" s="403" t="s">
        <v>52</v>
      </c>
      <c r="K17" s="404">
        <v>16</v>
      </c>
      <c r="L17" s="4"/>
      <c r="M17" s="32">
        <v>6</v>
      </c>
      <c r="N17" s="40" t="s">
        <v>57</v>
      </c>
      <c r="O17" s="30">
        <v>24</v>
      </c>
      <c r="P17" s="4"/>
      <c r="Q17" s="554">
        <v>6</v>
      </c>
      <c r="R17" s="552" t="s">
        <v>639</v>
      </c>
      <c r="S17" s="556">
        <v>13</v>
      </c>
      <c r="T17" s="4"/>
      <c r="U17" s="32"/>
      <c r="V17" s="40"/>
      <c r="W17" s="30"/>
    </row>
    <row r="18" spans="1:23" s="1" customFormat="1" ht="18" customHeight="1">
      <c r="A18" s="29"/>
      <c r="B18" s="27"/>
      <c r="C18" s="29"/>
      <c r="D18" s="4"/>
      <c r="E18" s="551"/>
      <c r="F18" s="548"/>
      <c r="G18" s="549"/>
      <c r="H18" s="5"/>
      <c r="I18" s="29">
        <v>5</v>
      </c>
      <c r="J18" s="40" t="s">
        <v>54</v>
      </c>
      <c r="K18" s="29">
        <v>13</v>
      </c>
      <c r="L18" s="4"/>
      <c r="M18" s="32"/>
      <c r="N18" s="27"/>
      <c r="O18" s="30"/>
      <c r="P18" s="4"/>
      <c r="Q18" s="555"/>
      <c r="R18" s="553"/>
      <c r="S18" s="557"/>
      <c r="T18" s="4"/>
      <c r="U18" s="32"/>
      <c r="V18" s="27"/>
      <c r="W18" s="30"/>
    </row>
    <row r="19" spans="1:23" s="1" customFormat="1" ht="18" customHeight="1">
      <c r="A19" s="405"/>
      <c r="B19" s="409"/>
      <c r="C19" s="410">
        <f>SUM(C12:C18)</f>
        <v>128</v>
      </c>
      <c r="D19" s="4"/>
      <c r="E19" s="32"/>
      <c r="F19" s="29"/>
      <c r="G19" s="33">
        <f>SUM(G12:G18)</f>
        <v>140</v>
      </c>
      <c r="H19" s="4"/>
      <c r="I19" s="411"/>
      <c r="J19" s="409"/>
      <c r="K19" s="412">
        <f>SUM(K12:K18)</f>
        <v>133</v>
      </c>
      <c r="L19" s="4"/>
      <c r="M19" s="32"/>
      <c r="N19" s="29"/>
      <c r="O19" s="33">
        <f>SUM(O12:O18)</f>
        <v>128</v>
      </c>
      <c r="P19" s="4"/>
      <c r="Q19" s="32"/>
      <c r="R19" s="29"/>
      <c r="S19" s="33">
        <f>SUM(S12:S18)</f>
        <v>137</v>
      </c>
      <c r="T19" s="4"/>
      <c r="U19" s="32"/>
      <c r="V19" s="29"/>
      <c r="W19" s="33">
        <f>SUM(W12:W18)</f>
        <v>125</v>
      </c>
    </row>
    <row r="20" spans="1:23" s="1" customFormat="1" ht="15.75">
      <c r="A20" s="459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</row>
    <row r="21" spans="1:23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s="1" customFormat="1" ht="16.5" customHeight="1">
      <c r="A22" s="468" t="s">
        <v>671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</row>
    <row r="23" spans="1:23" s="1" customFormat="1" ht="18" customHeight="1">
      <c r="A23" s="536" t="s">
        <v>4</v>
      </c>
      <c r="B23" s="537"/>
      <c r="C23" s="538"/>
      <c r="D23" s="6"/>
      <c r="E23" s="533" t="s">
        <v>5</v>
      </c>
      <c r="F23" s="534"/>
      <c r="G23" s="535"/>
      <c r="H23" s="3"/>
      <c r="I23" s="533" t="s">
        <v>6</v>
      </c>
      <c r="J23" s="534"/>
      <c r="K23" s="535"/>
      <c r="L23" s="6"/>
      <c r="M23" s="533" t="s">
        <v>7</v>
      </c>
      <c r="N23" s="534"/>
      <c r="O23" s="535"/>
      <c r="P23" s="6"/>
      <c r="Q23" s="533" t="s">
        <v>8</v>
      </c>
      <c r="R23" s="534"/>
      <c r="S23" s="535"/>
      <c r="T23" s="4"/>
      <c r="U23" s="539" t="s">
        <v>9</v>
      </c>
      <c r="V23" s="540"/>
      <c r="W23" s="541"/>
    </row>
    <row r="24" spans="1:23" s="1" customFormat="1" ht="18" customHeight="1">
      <c r="A24" s="26">
        <v>1</v>
      </c>
      <c r="B24" s="40" t="s">
        <v>110</v>
      </c>
      <c r="C24" s="28">
        <v>24</v>
      </c>
      <c r="D24" s="7"/>
      <c r="E24" s="32">
        <v>1</v>
      </c>
      <c r="F24" s="40" t="s">
        <v>128</v>
      </c>
      <c r="G24" s="29">
        <v>12</v>
      </c>
      <c r="H24" s="5"/>
      <c r="I24" s="32">
        <v>1</v>
      </c>
      <c r="J24" s="40" t="s">
        <v>132</v>
      </c>
      <c r="K24" s="34">
        <v>31</v>
      </c>
      <c r="L24" s="7"/>
      <c r="M24" s="26">
        <v>1</v>
      </c>
      <c r="N24" s="40" t="s">
        <v>68</v>
      </c>
      <c r="O24" s="30">
        <v>25</v>
      </c>
      <c r="P24" s="7"/>
      <c r="Q24" s="32">
        <v>1</v>
      </c>
      <c r="R24" s="40" t="s">
        <v>115</v>
      </c>
      <c r="S24" s="30">
        <v>22</v>
      </c>
      <c r="T24" s="7"/>
      <c r="U24" s="26">
        <v>1</v>
      </c>
      <c r="V24" s="40" t="s">
        <v>120</v>
      </c>
      <c r="W24" s="29">
        <v>21</v>
      </c>
    </row>
    <row r="25" spans="1:23" s="1" customFormat="1" ht="18" customHeight="1">
      <c r="A25" s="26">
        <v>2</v>
      </c>
      <c r="B25" s="40" t="s">
        <v>111</v>
      </c>
      <c r="C25" s="29">
        <v>19</v>
      </c>
      <c r="D25" s="8"/>
      <c r="E25" s="32">
        <v>2</v>
      </c>
      <c r="F25" s="40" t="s">
        <v>127</v>
      </c>
      <c r="G25" s="30">
        <v>24</v>
      </c>
      <c r="H25" s="2"/>
      <c r="I25" s="32">
        <v>2</v>
      </c>
      <c r="J25" s="40" t="s">
        <v>133</v>
      </c>
      <c r="K25" s="28">
        <v>31</v>
      </c>
      <c r="L25" s="8"/>
      <c r="M25" s="26">
        <v>2</v>
      </c>
      <c r="N25" s="40" t="s">
        <v>126</v>
      </c>
      <c r="O25" s="30">
        <v>24</v>
      </c>
      <c r="P25" s="8"/>
      <c r="Q25" s="32">
        <v>2</v>
      </c>
      <c r="R25" s="40" t="s">
        <v>116</v>
      </c>
      <c r="S25" s="30">
        <v>19</v>
      </c>
      <c r="T25" s="6"/>
      <c r="U25" s="26">
        <v>2</v>
      </c>
      <c r="V25" s="40" t="s">
        <v>121</v>
      </c>
      <c r="W25" s="30">
        <v>13</v>
      </c>
    </row>
    <row r="26" spans="1:23" s="1" customFormat="1" ht="18" customHeight="1">
      <c r="A26" s="26">
        <v>3</v>
      </c>
      <c r="B26" s="40" t="s">
        <v>112</v>
      </c>
      <c r="C26" s="29">
        <v>16</v>
      </c>
      <c r="D26" s="4"/>
      <c r="E26" s="32">
        <v>3</v>
      </c>
      <c r="F26" s="40" t="s">
        <v>129</v>
      </c>
      <c r="G26" s="30">
        <v>27</v>
      </c>
      <c r="H26" s="2"/>
      <c r="I26" s="32">
        <v>3</v>
      </c>
      <c r="J26" s="40" t="s">
        <v>134</v>
      </c>
      <c r="K26" s="29">
        <v>31</v>
      </c>
      <c r="L26" s="4"/>
      <c r="M26" s="26">
        <v>3</v>
      </c>
      <c r="N26" s="40" t="s">
        <v>136</v>
      </c>
      <c r="O26" s="30">
        <v>24</v>
      </c>
      <c r="P26" s="4"/>
      <c r="Q26" s="32">
        <v>3</v>
      </c>
      <c r="R26" s="40" t="s">
        <v>117</v>
      </c>
      <c r="S26" s="29">
        <v>22</v>
      </c>
      <c r="T26" s="7"/>
      <c r="U26" s="26">
        <v>3</v>
      </c>
      <c r="V26" s="40" t="s">
        <v>122</v>
      </c>
      <c r="W26" s="30">
        <v>24</v>
      </c>
    </row>
    <row r="27" spans="1:23" s="1" customFormat="1" ht="18" customHeight="1">
      <c r="A27" s="26">
        <v>4</v>
      </c>
      <c r="B27" s="40" t="s">
        <v>113</v>
      </c>
      <c r="C27" s="29">
        <v>23</v>
      </c>
      <c r="D27" s="4"/>
      <c r="E27" s="32">
        <v>4</v>
      </c>
      <c r="F27" s="40" t="s">
        <v>130</v>
      </c>
      <c r="G27" s="30">
        <v>25</v>
      </c>
      <c r="H27" s="2"/>
      <c r="I27" s="32">
        <v>4</v>
      </c>
      <c r="J27" s="40" t="s">
        <v>135</v>
      </c>
      <c r="K27" s="30">
        <v>32</v>
      </c>
      <c r="L27" s="4"/>
      <c r="M27" s="26">
        <v>4</v>
      </c>
      <c r="N27" s="40" t="s">
        <v>137</v>
      </c>
      <c r="O27" s="30">
        <v>24</v>
      </c>
      <c r="P27" s="4"/>
      <c r="Q27" s="32">
        <v>4</v>
      </c>
      <c r="R27" s="40" t="s">
        <v>118</v>
      </c>
      <c r="S27" s="30">
        <v>22</v>
      </c>
      <c r="T27" s="8"/>
      <c r="U27" s="26">
        <v>4</v>
      </c>
      <c r="V27" s="40" t="s">
        <v>123</v>
      </c>
      <c r="W27" s="29">
        <v>25</v>
      </c>
    </row>
    <row r="28" spans="1:23" s="1" customFormat="1" ht="18" customHeight="1">
      <c r="A28" s="26">
        <v>5</v>
      </c>
      <c r="B28" s="40" t="s">
        <v>114</v>
      </c>
      <c r="C28" s="30">
        <v>23</v>
      </c>
      <c r="D28" s="4"/>
      <c r="E28" s="32">
        <v>5</v>
      </c>
      <c r="F28" s="40" t="s">
        <v>131</v>
      </c>
      <c r="G28" s="29">
        <v>28</v>
      </c>
      <c r="H28" s="5"/>
      <c r="I28" s="32"/>
      <c r="J28" s="27"/>
      <c r="K28" s="30"/>
      <c r="L28" s="4"/>
      <c r="M28" s="26">
        <v>5</v>
      </c>
      <c r="N28" s="40" t="s">
        <v>138</v>
      </c>
      <c r="O28" s="30">
        <v>24</v>
      </c>
      <c r="P28" s="4"/>
      <c r="Q28" s="32">
        <v>5</v>
      </c>
      <c r="R28" s="40" t="s">
        <v>139</v>
      </c>
      <c r="S28" s="30">
        <v>24</v>
      </c>
      <c r="T28" s="4"/>
      <c r="U28" s="26">
        <v>5</v>
      </c>
      <c r="V28" s="40" t="s">
        <v>124</v>
      </c>
      <c r="W28" s="29">
        <v>26</v>
      </c>
    </row>
    <row r="29" spans="1:23" s="1" customFormat="1" ht="18" customHeight="1">
      <c r="A29" s="26">
        <v>6</v>
      </c>
      <c r="B29" s="40" t="s">
        <v>125</v>
      </c>
      <c r="C29" s="30">
        <v>25</v>
      </c>
      <c r="D29" s="4"/>
      <c r="E29" s="32">
        <v>4</v>
      </c>
      <c r="F29" s="40" t="s">
        <v>64</v>
      </c>
      <c r="G29" s="29">
        <v>25</v>
      </c>
      <c r="H29" s="5"/>
      <c r="I29" s="32"/>
      <c r="J29" s="27"/>
      <c r="K29" s="30"/>
      <c r="L29" s="4"/>
      <c r="M29" s="26"/>
      <c r="N29" s="27"/>
      <c r="O29" s="30"/>
      <c r="P29" s="4"/>
      <c r="Q29" s="32">
        <v>6</v>
      </c>
      <c r="R29" s="40" t="s">
        <v>140</v>
      </c>
      <c r="S29" s="29">
        <v>26</v>
      </c>
      <c r="T29" s="4"/>
      <c r="U29" s="32">
        <v>6</v>
      </c>
      <c r="V29" s="40" t="s">
        <v>119</v>
      </c>
      <c r="W29" s="30">
        <v>18</v>
      </c>
    </row>
    <row r="30" spans="1:23" s="1" customFormat="1" ht="18" customHeight="1">
      <c r="A30" s="26"/>
      <c r="B30" s="29"/>
      <c r="C30" s="31">
        <f>SUM(C24:C29)</f>
        <v>130</v>
      </c>
      <c r="D30" s="4"/>
      <c r="E30" s="32"/>
      <c r="F30" s="29"/>
      <c r="G30" s="33">
        <f>SUM(G24:G29)</f>
        <v>141</v>
      </c>
      <c r="H30" s="4"/>
      <c r="I30" s="32"/>
      <c r="J30" s="29"/>
      <c r="K30" s="33">
        <f>SUM(K24:K29)</f>
        <v>125</v>
      </c>
      <c r="L30" s="4"/>
      <c r="M30" s="32"/>
      <c r="N30" s="29"/>
      <c r="O30" s="33">
        <f>SUM(O24:O29)</f>
        <v>121</v>
      </c>
      <c r="P30" s="4"/>
      <c r="Q30" s="32"/>
      <c r="R30" s="29"/>
      <c r="S30" s="33">
        <f>SUM(S24:S29)</f>
        <v>135</v>
      </c>
      <c r="T30" s="4"/>
      <c r="U30" s="32"/>
      <c r="V30" s="29"/>
      <c r="W30" s="33">
        <f>SUM(W24:W29)</f>
        <v>127</v>
      </c>
    </row>
    <row r="31" spans="1:23" s="1" customFormat="1" ht="18" customHeight="1">
      <c r="A31" s="39"/>
      <c r="B31" s="35"/>
      <c r="C31" s="36"/>
      <c r="D31" s="37"/>
      <c r="E31" s="35"/>
      <c r="F31" s="35"/>
      <c r="G31" s="38"/>
      <c r="H31" s="37"/>
      <c r="I31" s="35"/>
      <c r="J31" s="35"/>
      <c r="K31" s="38"/>
      <c r="L31" s="37"/>
      <c r="M31" s="35"/>
      <c r="N31" s="35"/>
      <c r="O31" s="38"/>
      <c r="P31" s="37"/>
      <c r="Q31" s="35"/>
      <c r="R31" s="35"/>
      <c r="S31" s="38"/>
      <c r="T31" s="37"/>
      <c r="U31" s="35"/>
      <c r="V31" s="35"/>
      <c r="W31" s="38"/>
    </row>
    <row r="32" spans="1:23" s="1" customFormat="1" ht="18" customHeight="1">
      <c r="A32" s="39"/>
      <c r="B32" s="35"/>
      <c r="C32" s="36"/>
      <c r="D32" s="37"/>
      <c r="E32" s="35"/>
      <c r="F32" s="35"/>
      <c r="G32" s="38"/>
      <c r="H32" s="37"/>
      <c r="I32" s="35"/>
      <c r="J32" s="35"/>
      <c r="K32" s="38"/>
      <c r="L32" s="37"/>
      <c r="M32" s="35"/>
      <c r="N32" s="35"/>
      <c r="O32" s="38"/>
      <c r="P32" s="37"/>
      <c r="Q32" s="35"/>
      <c r="R32" s="35"/>
      <c r="S32" s="38"/>
      <c r="T32" s="37"/>
      <c r="U32" s="35"/>
      <c r="V32" s="35"/>
      <c r="W32" s="38"/>
    </row>
    <row r="33" spans="1:23" ht="15.75">
      <c r="A33" s="468" t="s">
        <v>673</v>
      </c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</row>
    <row r="34" spans="1:23" ht="15.75">
      <c r="A34" s="542" t="s">
        <v>4</v>
      </c>
      <c r="B34" s="543"/>
      <c r="C34" s="544"/>
      <c r="D34" s="6"/>
      <c r="E34" s="542" t="s">
        <v>5</v>
      </c>
      <c r="F34" s="543"/>
      <c r="G34" s="544"/>
      <c r="H34" s="3"/>
      <c r="I34" s="542" t="s">
        <v>6</v>
      </c>
      <c r="J34" s="543"/>
      <c r="K34" s="544"/>
      <c r="L34" s="6"/>
      <c r="M34" s="542" t="s">
        <v>7</v>
      </c>
      <c r="N34" s="543"/>
      <c r="O34" s="544"/>
      <c r="P34" s="6"/>
      <c r="Q34" s="542" t="s">
        <v>8</v>
      </c>
      <c r="R34" s="543"/>
      <c r="S34" s="544"/>
      <c r="T34" s="4"/>
      <c r="U34" s="545" t="s">
        <v>9</v>
      </c>
      <c r="V34" s="546"/>
      <c r="W34" s="547"/>
    </row>
    <row r="35" spans="1:23" s="53" customFormat="1" ht="15.75">
      <c r="A35" s="302"/>
      <c r="B35" s="27"/>
      <c r="C35" s="303"/>
      <c r="D35" s="48"/>
      <c r="E35" s="26">
        <v>1</v>
      </c>
      <c r="F35" s="437" t="s">
        <v>102</v>
      </c>
      <c r="G35" s="28">
        <v>30</v>
      </c>
      <c r="H35" s="5"/>
      <c r="I35" s="26">
        <v>1</v>
      </c>
      <c r="J35" s="437" t="s">
        <v>106</v>
      </c>
      <c r="K35" s="28">
        <v>27</v>
      </c>
      <c r="L35" s="48"/>
      <c r="M35" s="32">
        <v>1</v>
      </c>
      <c r="N35" s="437" t="s">
        <v>91</v>
      </c>
      <c r="O35" s="30">
        <v>25</v>
      </c>
      <c r="P35" s="48"/>
      <c r="Q35" s="32">
        <v>1</v>
      </c>
      <c r="R35" s="437" t="s">
        <v>94</v>
      </c>
      <c r="S35" s="28">
        <v>24</v>
      </c>
      <c r="T35" s="48"/>
      <c r="U35" s="32">
        <v>1</v>
      </c>
      <c r="V35" s="437" t="s">
        <v>97</v>
      </c>
      <c r="W35" s="28">
        <v>24</v>
      </c>
    </row>
    <row r="36" spans="1:23" s="53" customFormat="1" ht="15.75">
      <c r="A36" s="302"/>
      <c r="B36" s="27"/>
      <c r="C36" s="303"/>
      <c r="D36" s="8"/>
      <c r="E36" s="26">
        <v>2</v>
      </c>
      <c r="F36" s="437" t="s">
        <v>103</v>
      </c>
      <c r="G36" s="28">
        <v>26</v>
      </c>
      <c r="H36" s="2"/>
      <c r="I36" s="26">
        <v>2</v>
      </c>
      <c r="J36" s="437" t="s">
        <v>107</v>
      </c>
      <c r="K36" s="28">
        <v>26</v>
      </c>
      <c r="L36" s="8"/>
      <c r="M36" s="32">
        <v>2</v>
      </c>
      <c r="N36" s="437" t="s">
        <v>92</v>
      </c>
      <c r="O36" s="30">
        <v>25</v>
      </c>
      <c r="P36" s="8"/>
      <c r="Q36" s="32">
        <v>2</v>
      </c>
      <c r="R36" s="437" t="s">
        <v>95</v>
      </c>
      <c r="S36" s="28">
        <v>25</v>
      </c>
      <c r="T36" s="6"/>
      <c r="U36" s="32">
        <v>2</v>
      </c>
      <c r="V36" s="437" t="s">
        <v>99</v>
      </c>
      <c r="W36" s="28">
        <v>24</v>
      </c>
    </row>
    <row r="37" spans="1:23" s="53" customFormat="1" ht="15.75">
      <c r="A37" s="302"/>
      <c r="B37" s="27"/>
      <c r="C37" s="303"/>
      <c r="D37" s="2"/>
      <c r="E37" s="26">
        <v>1</v>
      </c>
      <c r="F37" s="437" t="s">
        <v>105</v>
      </c>
      <c r="G37" s="28">
        <v>27</v>
      </c>
      <c r="H37" s="2"/>
      <c r="I37" s="26">
        <v>2</v>
      </c>
      <c r="J37" s="437" t="s">
        <v>104</v>
      </c>
      <c r="K37" s="28">
        <v>32</v>
      </c>
      <c r="L37" s="2"/>
      <c r="M37" s="32">
        <v>3</v>
      </c>
      <c r="N37" s="437" t="s">
        <v>93</v>
      </c>
      <c r="O37" s="29">
        <v>25</v>
      </c>
      <c r="P37" s="2"/>
      <c r="Q37" s="32">
        <v>3</v>
      </c>
      <c r="R37" s="437" t="s">
        <v>96</v>
      </c>
      <c r="S37" s="28">
        <v>25</v>
      </c>
      <c r="T37" s="48"/>
      <c r="U37" s="32">
        <v>3</v>
      </c>
      <c r="V37" s="437" t="s">
        <v>100</v>
      </c>
      <c r="W37" s="307">
        <v>27</v>
      </c>
    </row>
    <row r="38" spans="1:23" s="50" customFormat="1" ht="15.75">
      <c r="A38" s="302"/>
      <c r="B38" s="27"/>
      <c r="C38" s="303"/>
      <c r="D38" s="4"/>
      <c r="E38" s="302"/>
      <c r="F38" s="27"/>
      <c r="G38" s="303"/>
      <c r="H38" s="4"/>
      <c r="I38" s="304"/>
      <c r="J38" s="27"/>
      <c r="K38" s="305"/>
      <c r="L38" s="4"/>
      <c r="M38" s="304"/>
      <c r="N38" s="27"/>
      <c r="O38" s="306"/>
      <c r="P38" s="4"/>
      <c r="Q38" s="32">
        <v>4</v>
      </c>
      <c r="R38" s="437" t="s">
        <v>98</v>
      </c>
      <c r="S38" s="28">
        <v>25</v>
      </c>
      <c r="T38" s="51"/>
      <c r="U38" s="304"/>
      <c r="V38" s="27"/>
      <c r="W38" s="305"/>
    </row>
    <row r="39" spans="1:23" ht="15.75">
      <c r="A39" s="26"/>
      <c r="B39" s="29"/>
      <c r="C39" s="28"/>
      <c r="D39" s="4"/>
      <c r="E39" s="32"/>
      <c r="F39" s="29"/>
      <c r="G39" s="29"/>
      <c r="H39" s="4"/>
      <c r="I39" s="32"/>
      <c r="J39" s="29"/>
      <c r="K39" s="29"/>
      <c r="L39" s="4"/>
      <c r="M39" s="32"/>
      <c r="N39" s="29"/>
      <c r="O39" s="29"/>
      <c r="P39" s="4"/>
      <c r="Q39" s="32"/>
      <c r="R39" s="29"/>
      <c r="S39" s="29"/>
      <c r="T39" s="4"/>
      <c r="U39" s="32"/>
      <c r="V39" s="27"/>
      <c r="W39" s="29"/>
    </row>
    <row r="40" spans="1:23" ht="15.75">
      <c r="A40" s="26"/>
      <c r="B40" s="29"/>
      <c r="C40" s="31">
        <f>SUM(C35:C39)</f>
        <v>0</v>
      </c>
      <c r="D40" s="4"/>
      <c r="E40" s="32"/>
      <c r="F40" s="29"/>
      <c r="G40" s="33">
        <f>SUM(G35:G39)</f>
        <v>83</v>
      </c>
      <c r="H40" s="4"/>
      <c r="I40" s="32"/>
      <c r="J40" s="29"/>
      <c r="K40" s="33">
        <f>SUM(K35:K39)</f>
        <v>85</v>
      </c>
      <c r="L40" s="4"/>
      <c r="M40" s="32"/>
      <c r="N40" s="29"/>
      <c r="O40" s="33">
        <f>SUM(O35:O39)</f>
        <v>75</v>
      </c>
      <c r="P40" s="4"/>
      <c r="Q40" s="32"/>
      <c r="R40" s="29"/>
      <c r="S40" s="46">
        <f>SUM(S35:S39)</f>
        <v>99</v>
      </c>
      <c r="T40" s="4"/>
      <c r="U40" s="32"/>
      <c r="V40" s="29"/>
      <c r="W40" s="33">
        <f>SUM(W35:W39)</f>
        <v>75</v>
      </c>
    </row>
    <row r="41" spans="1:23" s="45" customFormat="1" ht="15.75">
      <c r="A41" s="42"/>
      <c r="B41" s="43"/>
      <c r="C41" s="44"/>
      <c r="D41" s="4"/>
      <c r="E41" s="43"/>
      <c r="F41" s="43"/>
      <c r="G41" s="2"/>
      <c r="H41" s="4"/>
      <c r="I41" s="43"/>
      <c r="J41" s="43"/>
      <c r="K41" s="2"/>
      <c r="L41" s="4"/>
      <c r="M41" s="43"/>
      <c r="N41" s="43"/>
      <c r="O41" s="2"/>
      <c r="P41" s="4"/>
      <c r="Q41" s="43"/>
      <c r="R41" s="43"/>
      <c r="S41" s="2"/>
      <c r="T41" s="4"/>
      <c r="U41" s="43"/>
      <c r="V41" s="43"/>
      <c r="W41" s="2"/>
    </row>
    <row r="42" spans="1:23" ht="18">
      <c r="A42" s="510" t="s">
        <v>108</v>
      </c>
      <c r="B42" s="511"/>
      <c r="C42" s="511"/>
      <c r="D42" s="511"/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</row>
    <row r="43" spans="1:23" ht="18">
      <c r="A43" s="510" t="s">
        <v>109</v>
      </c>
      <c r="B43" s="511"/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</row>
    <row r="44" spans="1:2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>
      <c r="A45" s="131"/>
      <c r="B45" s="13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>
      <c r="A46" s="131"/>
      <c r="B46" s="13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>
      <c r="A47" s="131"/>
      <c r="B47" s="13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>
      <c r="A48" s="131"/>
      <c r="B48" s="13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</sheetData>
  <mergeCells count="39">
    <mergeCell ref="A6:W6"/>
    <mergeCell ref="A8:W8"/>
    <mergeCell ref="A9:W9"/>
    <mergeCell ref="A10:W10"/>
    <mergeCell ref="A11:C11"/>
    <mergeCell ref="E11:G11"/>
    <mergeCell ref="I11:K11"/>
    <mergeCell ref="R1:W1"/>
    <mergeCell ref="R2:W2"/>
    <mergeCell ref="R3:W3"/>
    <mergeCell ref="S4:U4"/>
    <mergeCell ref="S5:V5"/>
    <mergeCell ref="I34:K34"/>
    <mergeCell ref="Q34:S34"/>
    <mergeCell ref="A7:W7"/>
    <mergeCell ref="U34:W34"/>
    <mergeCell ref="M11:O11"/>
    <mergeCell ref="F17:F18"/>
    <mergeCell ref="G17:G18"/>
    <mergeCell ref="E17:E18"/>
    <mergeCell ref="R17:R18"/>
    <mergeCell ref="Q17:Q18"/>
    <mergeCell ref="S17:S18"/>
    <mergeCell ref="A42:W42"/>
    <mergeCell ref="Q11:S11"/>
    <mergeCell ref="A43:W43"/>
    <mergeCell ref="A20:W20"/>
    <mergeCell ref="A22:W22"/>
    <mergeCell ref="A23:C23"/>
    <mergeCell ref="E23:G23"/>
    <mergeCell ref="I23:K23"/>
    <mergeCell ref="M23:O23"/>
    <mergeCell ref="Q23:S23"/>
    <mergeCell ref="U23:W23"/>
    <mergeCell ref="A33:W33"/>
    <mergeCell ref="A34:C34"/>
    <mergeCell ref="E34:G34"/>
    <mergeCell ref="M34:O34"/>
    <mergeCell ref="U11:W11"/>
  </mergeCells>
  <pageMargins left="0.2" right="0.19685039370078741" top="0.44" bottom="0.43307086614173229" header="0.19685039370078741" footer="0.31496062992125984"/>
  <pageSetup scale="6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6"/>
  <sheetViews>
    <sheetView view="pageBreakPreview" zoomScale="85" zoomScaleNormal="70" zoomScaleSheetLayoutView="85" workbookViewId="0">
      <selection activeCell="M203" sqref="M203"/>
    </sheetView>
  </sheetViews>
  <sheetFormatPr defaultColWidth="9.140625" defaultRowHeight="12.75"/>
  <cols>
    <col min="1" max="1" width="7.42578125" style="135" customWidth="1"/>
    <col min="2" max="2" width="12.42578125" style="135" customWidth="1"/>
    <col min="3" max="3" width="5.28515625" style="221" customWidth="1"/>
    <col min="4" max="4" width="29.140625" style="219" customWidth="1"/>
    <col min="5" max="6" width="27.42578125" style="219" customWidth="1"/>
    <col min="7" max="7" width="26.140625" style="219" customWidth="1"/>
    <col min="8" max="8" width="24.5703125" style="219" customWidth="1"/>
    <col min="9" max="9" width="25.28515625" style="219" customWidth="1"/>
    <col min="10" max="11" width="24.42578125" style="219" customWidth="1"/>
    <col min="12" max="12" width="24" style="219" customWidth="1"/>
    <col min="13" max="13" width="26" style="219" customWidth="1"/>
    <col min="14" max="14" width="26.85546875" style="222" customWidth="1"/>
    <col min="15" max="15" width="69.28515625" style="222" hidden="1" customWidth="1"/>
    <col min="16" max="16" width="26.42578125" style="222" customWidth="1"/>
    <col min="17" max="21" width="26.42578125" style="220" customWidth="1"/>
    <col min="22" max="22" width="26.28515625" style="217" customWidth="1"/>
    <col min="23" max="23" width="9.28515625" style="217" customWidth="1"/>
    <col min="24" max="25" width="21.85546875" style="135" bestFit="1" customWidth="1"/>
    <col min="26" max="26" width="18.5703125" style="135" bestFit="1" customWidth="1"/>
    <col min="27" max="27" width="13.5703125" style="135" bestFit="1" customWidth="1"/>
    <col min="28" max="16384" width="9.140625" style="135"/>
  </cols>
  <sheetData>
    <row r="1" spans="1:23" ht="20.25">
      <c r="A1" s="481" t="s">
        <v>422</v>
      </c>
      <c r="B1" s="481"/>
      <c r="C1" s="481"/>
      <c r="D1" s="481"/>
      <c r="E1" s="481"/>
      <c r="F1" s="136"/>
      <c r="G1" s="136"/>
      <c r="H1" s="136"/>
      <c r="I1" s="136"/>
      <c r="J1" s="136"/>
      <c r="K1" s="136"/>
      <c r="L1" s="427"/>
      <c r="M1" s="220"/>
      <c r="N1" s="217"/>
      <c r="O1" s="217"/>
      <c r="P1" s="217"/>
      <c r="Q1" s="217"/>
      <c r="R1" s="217"/>
      <c r="S1" s="217"/>
      <c r="T1" s="217"/>
      <c r="U1" s="217"/>
    </row>
    <row r="2" spans="1:23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220"/>
      <c r="N2" s="217"/>
      <c r="O2" s="217"/>
      <c r="P2" s="217"/>
      <c r="Q2" s="217"/>
      <c r="R2" s="217"/>
      <c r="S2" s="217"/>
      <c r="T2" s="217"/>
      <c r="U2" s="217"/>
    </row>
    <row r="3" spans="1:23" ht="32.25" customHeight="1">
      <c r="A3" s="572" t="s">
        <v>686</v>
      </c>
      <c r="B3" s="572"/>
      <c r="C3" s="572"/>
      <c r="D3" s="572"/>
      <c r="E3" s="572"/>
      <c r="F3" s="136"/>
      <c r="G3" s="136"/>
      <c r="H3" s="136"/>
      <c r="I3" s="136"/>
      <c r="J3" s="136"/>
      <c r="K3" s="136"/>
      <c r="L3" s="428"/>
      <c r="M3" s="220"/>
      <c r="N3" s="217"/>
      <c r="O3" s="217"/>
      <c r="P3" s="217"/>
      <c r="Q3" s="217"/>
      <c r="R3" s="217"/>
      <c r="S3" s="217"/>
      <c r="T3" s="217"/>
      <c r="U3" s="217"/>
    </row>
    <row r="4" spans="1:23" ht="18.75">
      <c r="A4" s="579" t="s">
        <v>685</v>
      </c>
      <c r="B4" s="579"/>
      <c r="C4" s="579"/>
      <c r="D4" s="579"/>
      <c r="E4" s="579"/>
      <c r="F4" s="426"/>
      <c r="G4" s="426"/>
      <c r="H4" s="136"/>
      <c r="I4" s="136"/>
      <c r="J4" s="136"/>
      <c r="K4" s="136"/>
      <c r="L4" s="428"/>
      <c r="M4" s="220"/>
      <c r="N4" s="217"/>
      <c r="O4" s="217"/>
      <c r="P4" s="217"/>
      <c r="Q4" s="217"/>
      <c r="R4" s="217"/>
      <c r="S4" s="217"/>
      <c r="T4" s="217"/>
      <c r="U4" s="217"/>
    </row>
    <row r="5" spans="1:23">
      <c r="A5" s="401"/>
      <c r="B5" s="580" t="s">
        <v>687</v>
      </c>
      <c r="C5" s="580"/>
      <c r="D5" s="580"/>
      <c r="E5" s="580"/>
      <c r="F5" s="136"/>
      <c r="G5" s="136"/>
      <c r="H5" s="136"/>
      <c r="I5" s="136"/>
      <c r="J5" s="136"/>
      <c r="K5" s="136"/>
      <c r="L5" s="428"/>
      <c r="M5" s="220"/>
      <c r="N5" s="217"/>
      <c r="O5" s="217"/>
      <c r="P5" s="217"/>
      <c r="Q5" s="217"/>
      <c r="R5" s="217"/>
      <c r="S5" s="217"/>
      <c r="T5" s="217"/>
      <c r="U5" s="217"/>
    </row>
    <row r="6" spans="1:23" ht="18.75">
      <c r="A6" s="401"/>
      <c r="B6" s="573" t="s">
        <v>2</v>
      </c>
      <c r="C6" s="573"/>
      <c r="D6" s="573"/>
      <c r="E6" s="573"/>
      <c r="F6" s="136"/>
      <c r="G6" s="136"/>
      <c r="H6" s="136"/>
      <c r="I6" s="136"/>
      <c r="J6" s="136"/>
      <c r="K6" s="136"/>
      <c r="L6" s="428"/>
      <c r="M6" s="220"/>
      <c r="N6" s="217"/>
      <c r="O6" s="217"/>
      <c r="P6" s="217"/>
      <c r="Q6" s="217"/>
      <c r="R6" s="217"/>
      <c r="S6" s="217"/>
      <c r="T6" s="217"/>
      <c r="U6" s="217"/>
    </row>
    <row r="7" spans="1:23">
      <c r="A7" s="574"/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</row>
    <row r="8" spans="1:23" ht="37.5">
      <c r="A8" s="575" t="s">
        <v>423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</row>
    <row r="9" spans="1:23" ht="27.75" customHeight="1">
      <c r="A9" s="577" t="s">
        <v>638</v>
      </c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</row>
    <row r="10" spans="1:23" ht="27.75" customHeight="1">
      <c r="A10" s="577" t="s">
        <v>542</v>
      </c>
      <c r="B10" s="577"/>
      <c r="C10" s="577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</row>
    <row r="11" spans="1:23" ht="45.75" thickBot="1">
      <c r="A11" s="578" t="s">
        <v>693</v>
      </c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</row>
    <row r="12" spans="1:23" ht="13.5" thickBot="1">
      <c r="A12" s="61" t="s">
        <v>424</v>
      </c>
      <c r="B12" s="61" t="s">
        <v>425</v>
      </c>
      <c r="C12" s="570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430"/>
      <c r="O12" s="430"/>
      <c r="P12" s="430"/>
      <c r="Q12" s="449"/>
      <c r="R12" s="435"/>
      <c r="S12" s="435"/>
      <c r="T12" s="449"/>
      <c r="U12" s="456"/>
      <c r="V12" s="452"/>
      <c r="W12" s="447" t="s">
        <v>426</v>
      </c>
    </row>
    <row r="13" spans="1:23" ht="15.75" customHeight="1">
      <c r="A13" s="564" t="s">
        <v>675</v>
      </c>
      <c r="B13" s="567" t="s">
        <v>543</v>
      </c>
      <c r="C13" s="137" t="s">
        <v>427</v>
      </c>
      <c r="D13" s="314" t="s">
        <v>545</v>
      </c>
      <c r="E13" s="313" t="s">
        <v>557</v>
      </c>
      <c r="F13" s="78"/>
      <c r="G13" s="78"/>
      <c r="H13" s="78"/>
      <c r="I13" s="78"/>
      <c r="J13" s="78"/>
      <c r="K13" s="78"/>
      <c r="L13" s="78"/>
      <c r="M13" s="78"/>
      <c r="N13" s="63"/>
      <c r="O13" s="140"/>
      <c r="P13" s="140"/>
      <c r="Q13" s="141"/>
      <c r="R13" s="185"/>
      <c r="S13" s="157"/>
      <c r="T13" s="155"/>
      <c r="U13" s="155"/>
      <c r="V13" s="438"/>
      <c r="W13" s="64"/>
    </row>
    <row r="14" spans="1:23" ht="46.5" customHeight="1">
      <c r="A14" s="565"/>
      <c r="B14" s="568"/>
      <c r="C14" s="142" t="s">
        <v>434</v>
      </c>
      <c r="D14" s="316" t="s">
        <v>625</v>
      </c>
      <c r="E14" s="349" t="s">
        <v>443</v>
      </c>
      <c r="F14" s="143"/>
      <c r="G14" s="143"/>
      <c r="H14" s="143"/>
      <c r="I14" s="143"/>
      <c r="J14" s="143"/>
      <c r="K14" s="143"/>
      <c r="L14" s="143"/>
      <c r="M14" s="143"/>
      <c r="N14" s="94"/>
      <c r="O14" s="144"/>
      <c r="P14" s="144"/>
      <c r="Q14" s="145"/>
      <c r="R14" s="158"/>
      <c r="S14" s="160"/>
      <c r="T14" s="158"/>
      <c r="U14" s="158"/>
      <c r="V14" s="66"/>
      <c r="W14" s="67"/>
    </row>
    <row r="15" spans="1:23" ht="13.5" thickBot="1">
      <c r="A15" s="565"/>
      <c r="B15" s="569"/>
      <c r="C15" s="146" t="s">
        <v>436</v>
      </c>
      <c r="D15" s="436">
        <v>24</v>
      </c>
      <c r="E15" s="360">
        <v>25</v>
      </c>
      <c r="F15" s="148"/>
      <c r="G15" s="149"/>
      <c r="H15" s="149"/>
      <c r="I15" s="150"/>
      <c r="J15" s="150"/>
      <c r="K15" s="150"/>
      <c r="L15" s="150"/>
      <c r="M15" s="151"/>
      <c r="N15" s="152"/>
      <c r="O15" s="152"/>
      <c r="P15" s="152"/>
      <c r="Q15" s="153"/>
      <c r="R15" s="79"/>
      <c r="S15" s="165"/>
      <c r="T15" s="77"/>
      <c r="U15" s="77"/>
      <c r="V15" s="71"/>
      <c r="W15" s="72">
        <f>SUM(D15:M15)</f>
        <v>49</v>
      </c>
    </row>
    <row r="16" spans="1:23" ht="15.75" customHeight="1">
      <c r="A16" s="565"/>
      <c r="B16" s="567" t="s">
        <v>546</v>
      </c>
      <c r="C16" s="137" t="s">
        <v>427</v>
      </c>
      <c r="D16" s="319" t="s">
        <v>547</v>
      </c>
      <c r="E16" s="320" t="s">
        <v>548</v>
      </c>
      <c r="F16" s="314" t="s">
        <v>549</v>
      </c>
      <c r="G16" s="320" t="s">
        <v>550</v>
      </c>
      <c r="H16" s="314" t="s">
        <v>551</v>
      </c>
      <c r="I16" s="314" t="s">
        <v>552</v>
      </c>
      <c r="J16" s="78"/>
      <c r="K16" s="78"/>
      <c r="L16" s="78"/>
      <c r="M16" s="78"/>
      <c r="N16" s="155"/>
      <c r="O16" s="156"/>
      <c r="P16" s="156"/>
      <c r="Q16" s="157"/>
      <c r="R16" s="185"/>
      <c r="S16" s="157"/>
      <c r="T16" s="155"/>
      <c r="U16" s="155"/>
      <c r="V16" s="438"/>
      <c r="W16" s="64"/>
    </row>
    <row r="17" spans="1:23" ht="41.25" customHeight="1">
      <c r="A17" s="565"/>
      <c r="B17" s="568"/>
      <c r="C17" s="142" t="s">
        <v>434</v>
      </c>
      <c r="D17" s="321" t="s">
        <v>694</v>
      </c>
      <c r="E17" s="316" t="s">
        <v>462</v>
      </c>
      <c r="F17" s="316" t="s">
        <v>462</v>
      </c>
      <c r="G17" s="316" t="s">
        <v>695</v>
      </c>
      <c r="H17" s="316" t="s">
        <v>625</v>
      </c>
      <c r="I17" s="318" t="s">
        <v>696</v>
      </c>
      <c r="J17" s="66"/>
      <c r="K17" s="66"/>
      <c r="L17" s="66"/>
      <c r="M17" s="66"/>
      <c r="N17" s="158"/>
      <c r="O17" s="159"/>
      <c r="P17" s="159"/>
      <c r="Q17" s="160"/>
      <c r="R17" s="158"/>
      <c r="S17" s="160"/>
      <c r="T17" s="158"/>
      <c r="U17" s="158"/>
      <c r="V17" s="66"/>
      <c r="W17" s="67"/>
    </row>
    <row r="18" spans="1:23" ht="13.5" thickBot="1">
      <c r="A18" s="565"/>
      <c r="B18" s="569"/>
      <c r="C18" s="161" t="s">
        <v>436</v>
      </c>
      <c r="D18" s="322">
        <v>17</v>
      </c>
      <c r="E18" s="318">
        <v>29</v>
      </c>
      <c r="F18" s="323">
        <v>24</v>
      </c>
      <c r="G18" s="318" t="s">
        <v>553</v>
      </c>
      <c r="H18" s="323" t="s">
        <v>554</v>
      </c>
      <c r="I18" s="323" t="s">
        <v>555</v>
      </c>
      <c r="J18" s="162"/>
      <c r="K18" s="162"/>
      <c r="L18" s="162"/>
      <c r="M18" s="163"/>
      <c r="N18" s="77"/>
      <c r="O18" s="164"/>
      <c r="P18" s="164"/>
      <c r="Q18" s="165"/>
      <c r="R18" s="79"/>
      <c r="S18" s="165"/>
      <c r="T18" s="77"/>
      <c r="U18" s="77"/>
      <c r="V18" s="71"/>
      <c r="W18" s="72">
        <f t="shared" ref="W18" si="0">SUM(D18:M18)</f>
        <v>70</v>
      </c>
    </row>
    <row r="19" spans="1:23" ht="15.75" customHeight="1">
      <c r="A19" s="565"/>
      <c r="B19" s="567" t="s">
        <v>556</v>
      </c>
      <c r="C19" s="137" t="s">
        <v>427</v>
      </c>
      <c r="D19" s="324" t="s">
        <v>558</v>
      </c>
      <c r="E19" s="324" t="s">
        <v>559</v>
      </c>
      <c r="F19" s="325" t="s">
        <v>560</v>
      </c>
      <c r="G19" s="324" t="s">
        <v>561</v>
      </c>
      <c r="H19" s="364" t="s">
        <v>544</v>
      </c>
      <c r="I19" s="78"/>
      <c r="J19" s="78"/>
      <c r="K19" s="78"/>
      <c r="L19" s="78"/>
      <c r="M19" s="78"/>
      <c r="N19" s="166"/>
      <c r="O19" s="167"/>
      <c r="P19" s="167"/>
      <c r="Q19" s="168"/>
      <c r="R19" s="185"/>
      <c r="S19" s="157"/>
      <c r="T19" s="155"/>
      <c r="U19" s="155"/>
      <c r="V19" s="438"/>
      <c r="W19" s="64"/>
    </row>
    <row r="20" spans="1:23" ht="38.25" customHeight="1">
      <c r="A20" s="565"/>
      <c r="B20" s="568"/>
      <c r="C20" s="142" t="s">
        <v>434</v>
      </c>
      <c r="D20" s="326" t="s">
        <v>467</v>
      </c>
      <c r="E20" s="327" t="s">
        <v>485</v>
      </c>
      <c r="F20" s="328" t="s">
        <v>484</v>
      </c>
      <c r="G20" s="329" t="s">
        <v>484</v>
      </c>
      <c r="H20" s="318" t="s">
        <v>443</v>
      </c>
      <c r="I20" s="66"/>
      <c r="J20" s="66"/>
      <c r="K20" s="66"/>
      <c r="L20" s="66"/>
      <c r="M20" s="66"/>
      <c r="N20" s="158"/>
      <c r="O20" s="159"/>
      <c r="P20" s="159"/>
      <c r="Q20" s="160"/>
      <c r="R20" s="158"/>
      <c r="S20" s="160"/>
      <c r="T20" s="158"/>
      <c r="U20" s="158"/>
      <c r="V20" s="66"/>
      <c r="W20" s="67"/>
    </row>
    <row r="21" spans="1:23" ht="13.5" customHeight="1" thickBot="1">
      <c r="A21" s="565"/>
      <c r="B21" s="569"/>
      <c r="C21" s="161" t="s">
        <v>436</v>
      </c>
      <c r="D21" s="331">
        <v>34</v>
      </c>
      <c r="E21" s="332">
        <v>14</v>
      </c>
      <c r="F21" s="333">
        <v>28</v>
      </c>
      <c r="G21" s="334">
        <v>23</v>
      </c>
      <c r="H21" s="361">
        <v>25</v>
      </c>
      <c r="I21" s="169"/>
      <c r="J21" s="169"/>
      <c r="K21" s="169"/>
      <c r="L21" s="169"/>
      <c r="M21" s="162"/>
      <c r="N21" s="79"/>
      <c r="O21" s="170"/>
      <c r="P21" s="170"/>
      <c r="Q21" s="171"/>
      <c r="R21" s="79"/>
      <c r="S21" s="165"/>
      <c r="T21" s="77"/>
      <c r="U21" s="77"/>
      <c r="V21" s="71"/>
      <c r="W21" s="72">
        <f>SUM(D21:M21)</f>
        <v>124</v>
      </c>
    </row>
    <row r="22" spans="1:23" ht="13.5" customHeight="1">
      <c r="A22" s="565"/>
      <c r="B22" s="567" t="s">
        <v>562</v>
      </c>
      <c r="C22" s="137" t="s">
        <v>427</v>
      </c>
      <c r="D22" s="325" t="s">
        <v>598</v>
      </c>
      <c r="E22" s="78"/>
      <c r="F22" s="173"/>
      <c r="G22" s="78"/>
      <c r="H22" s="78"/>
      <c r="I22" s="78"/>
      <c r="J22" s="78"/>
      <c r="K22" s="78"/>
      <c r="L22" s="78"/>
      <c r="M22" s="173"/>
      <c r="N22" s="174"/>
      <c r="O22" s="175"/>
      <c r="P22" s="175"/>
      <c r="Q22" s="176"/>
      <c r="R22" s="185"/>
      <c r="S22" s="157"/>
      <c r="T22" s="155"/>
      <c r="U22" s="155"/>
      <c r="V22" s="438"/>
      <c r="W22" s="64"/>
    </row>
    <row r="23" spans="1:23" ht="13.5" customHeight="1">
      <c r="A23" s="565"/>
      <c r="B23" s="568"/>
      <c r="C23" s="142" t="s">
        <v>434</v>
      </c>
      <c r="D23" s="355" t="s">
        <v>484</v>
      </c>
      <c r="E23" s="66"/>
      <c r="F23" s="66"/>
      <c r="G23" s="66"/>
      <c r="H23" s="66"/>
      <c r="I23" s="66"/>
      <c r="J23" s="66"/>
      <c r="K23" s="66"/>
      <c r="L23" s="66"/>
      <c r="M23" s="66"/>
      <c r="N23" s="158"/>
      <c r="O23" s="159"/>
      <c r="P23" s="159"/>
      <c r="Q23" s="160"/>
      <c r="R23" s="158"/>
      <c r="S23" s="160"/>
      <c r="T23" s="158"/>
      <c r="U23" s="158"/>
      <c r="V23" s="66"/>
      <c r="W23" s="67"/>
    </row>
    <row r="24" spans="1:23" ht="13.5" customHeight="1" thickBot="1">
      <c r="A24" s="565"/>
      <c r="B24" s="569"/>
      <c r="C24" s="146" t="s">
        <v>436</v>
      </c>
      <c r="D24" s="395">
        <v>24</v>
      </c>
      <c r="E24" s="95"/>
      <c r="F24" s="95"/>
      <c r="G24" s="95"/>
      <c r="H24" s="95"/>
      <c r="I24" s="95"/>
      <c r="J24" s="95"/>
      <c r="K24" s="95"/>
      <c r="L24" s="95"/>
      <c r="M24" s="95"/>
      <c r="N24" s="71"/>
      <c r="O24" s="179"/>
      <c r="P24" s="179"/>
      <c r="Q24" s="180"/>
      <c r="R24" s="79"/>
      <c r="S24" s="165"/>
      <c r="T24" s="77"/>
      <c r="U24" s="77"/>
      <c r="V24" s="71"/>
      <c r="W24" s="72">
        <f>SUM(D24:M24)</f>
        <v>24</v>
      </c>
    </row>
    <row r="25" spans="1:23" ht="13.5" customHeight="1">
      <c r="A25" s="565"/>
      <c r="B25" s="567" t="s">
        <v>563</v>
      </c>
      <c r="C25" s="181" t="s">
        <v>427</v>
      </c>
      <c r="D25" s="440" t="s">
        <v>564</v>
      </c>
      <c r="E25" s="440" t="s">
        <v>565</v>
      </c>
      <c r="F25" s="440" t="s">
        <v>567</v>
      </c>
      <c r="G25" s="78"/>
      <c r="H25" s="78"/>
      <c r="I25" s="78"/>
      <c r="J25" s="78"/>
      <c r="K25" s="78"/>
      <c r="L25" s="78"/>
      <c r="M25" s="78"/>
      <c r="N25" s="155"/>
      <c r="O25" s="156"/>
      <c r="P25" s="156"/>
      <c r="Q25" s="157"/>
      <c r="R25" s="185"/>
      <c r="S25" s="157"/>
      <c r="T25" s="155"/>
      <c r="U25" s="155"/>
      <c r="V25" s="438"/>
      <c r="W25" s="64"/>
    </row>
    <row r="26" spans="1:23" ht="35.25" customHeight="1">
      <c r="A26" s="565"/>
      <c r="B26" s="568"/>
      <c r="C26" s="142" t="s">
        <v>434</v>
      </c>
      <c r="D26" s="274" t="s">
        <v>435</v>
      </c>
      <c r="E26" s="275" t="s">
        <v>435</v>
      </c>
      <c r="F26" s="275" t="s">
        <v>697</v>
      </c>
      <c r="G26" s="162"/>
      <c r="H26" s="162"/>
      <c r="I26" s="162"/>
      <c r="J26" s="162"/>
      <c r="K26" s="162"/>
      <c r="L26" s="162"/>
      <c r="M26" s="162"/>
      <c r="N26" s="162"/>
      <c r="O26" s="182"/>
      <c r="P26" s="182"/>
      <c r="Q26" s="183"/>
      <c r="R26" s="158"/>
      <c r="S26" s="160"/>
      <c r="T26" s="158"/>
      <c r="U26" s="158"/>
      <c r="V26" s="66"/>
      <c r="W26" s="67"/>
    </row>
    <row r="27" spans="1:23" ht="13.5" customHeight="1" thickBot="1">
      <c r="A27" s="565"/>
      <c r="B27" s="569"/>
      <c r="C27" s="146" t="s">
        <v>436</v>
      </c>
      <c r="D27" s="336">
        <v>32</v>
      </c>
      <c r="E27" s="337">
        <v>13</v>
      </c>
      <c r="F27" s="338">
        <v>31</v>
      </c>
      <c r="G27" s="95"/>
      <c r="H27" s="95"/>
      <c r="I27" s="184"/>
      <c r="J27" s="184"/>
      <c r="K27" s="184"/>
      <c r="L27" s="184"/>
      <c r="M27" s="184"/>
      <c r="N27" s="179"/>
      <c r="O27" s="179"/>
      <c r="P27" s="179"/>
      <c r="Q27" s="180"/>
      <c r="R27" s="79"/>
      <c r="S27" s="165"/>
      <c r="T27" s="77"/>
      <c r="U27" s="77"/>
      <c r="V27" s="71"/>
      <c r="W27" s="72">
        <f t="shared" ref="W27" si="1">SUM(D27:M27)</f>
        <v>76</v>
      </c>
    </row>
    <row r="28" spans="1:23" ht="12.75" customHeight="1">
      <c r="A28" s="565"/>
      <c r="B28" s="567" t="s">
        <v>569</v>
      </c>
      <c r="C28" s="137" t="s">
        <v>427</v>
      </c>
      <c r="D28" s="272" t="s">
        <v>570</v>
      </c>
      <c r="E28" s="273" t="s">
        <v>571</v>
      </c>
      <c r="F28" s="273" t="s">
        <v>572</v>
      </c>
      <c r="G28" s="273" t="s">
        <v>573</v>
      </c>
      <c r="H28" s="325" t="s">
        <v>574</v>
      </c>
      <c r="I28" s="273" t="s">
        <v>575</v>
      </c>
      <c r="J28" s="276" t="s">
        <v>576</v>
      </c>
      <c r="K28" s="339" t="s">
        <v>577</v>
      </c>
      <c r="L28" s="272" t="s">
        <v>603</v>
      </c>
      <c r="M28" s="78"/>
      <c r="N28" s="185"/>
      <c r="O28" s="186"/>
      <c r="P28" s="186"/>
      <c r="Q28" s="187"/>
      <c r="R28" s="185"/>
      <c r="S28" s="157"/>
      <c r="T28" s="155"/>
      <c r="U28" s="155"/>
      <c r="V28" s="438"/>
      <c r="W28" s="64"/>
    </row>
    <row r="29" spans="1:23" ht="42" customHeight="1">
      <c r="A29" s="565"/>
      <c r="B29" s="568"/>
      <c r="C29" s="142" t="s">
        <v>434</v>
      </c>
      <c r="D29" s="340" t="s">
        <v>460</v>
      </c>
      <c r="E29" s="341" t="s">
        <v>460</v>
      </c>
      <c r="F29" s="341" t="s">
        <v>501</v>
      </c>
      <c r="G29" s="341" t="s">
        <v>501</v>
      </c>
      <c r="H29" s="328" t="s">
        <v>484</v>
      </c>
      <c r="I29" s="275" t="s">
        <v>435</v>
      </c>
      <c r="J29" s="275" t="s">
        <v>501</v>
      </c>
      <c r="K29" s="329" t="s">
        <v>484</v>
      </c>
      <c r="L29" s="274" t="s">
        <v>728</v>
      </c>
      <c r="M29" s="66"/>
      <c r="N29" s="158"/>
      <c r="O29" s="159"/>
      <c r="P29" s="159"/>
      <c r="Q29" s="160"/>
      <c r="R29" s="158"/>
      <c r="S29" s="160"/>
      <c r="T29" s="158"/>
      <c r="U29" s="158"/>
      <c r="V29" s="66"/>
      <c r="W29" s="67"/>
    </row>
    <row r="30" spans="1:23" ht="13.5" thickBot="1">
      <c r="A30" s="566"/>
      <c r="B30" s="569"/>
      <c r="C30" s="161" t="s">
        <v>436</v>
      </c>
      <c r="D30" s="342">
        <v>30</v>
      </c>
      <c r="E30" s="343">
        <v>18</v>
      </c>
      <c r="F30" s="343">
        <v>31</v>
      </c>
      <c r="G30" s="343">
        <v>19</v>
      </c>
      <c r="H30" s="344">
        <v>21</v>
      </c>
      <c r="I30" s="338" t="s">
        <v>568</v>
      </c>
      <c r="J30" s="345" t="s">
        <v>579</v>
      </c>
      <c r="K30" s="346" t="s">
        <v>580</v>
      </c>
      <c r="L30" s="336" t="s">
        <v>614</v>
      </c>
      <c r="M30" s="162"/>
      <c r="N30" s="79"/>
      <c r="O30" s="170"/>
      <c r="P30" s="170"/>
      <c r="Q30" s="171"/>
      <c r="R30" s="79"/>
      <c r="S30" s="165"/>
      <c r="T30" s="77"/>
      <c r="U30" s="77"/>
      <c r="V30" s="71"/>
      <c r="W30" s="72">
        <f t="shared" ref="W30" si="2">SUM(D30:M30)</f>
        <v>119</v>
      </c>
    </row>
    <row r="31" spans="1:23" ht="12.75" customHeight="1">
      <c r="A31" s="564" t="s">
        <v>676</v>
      </c>
      <c r="B31" s="567" t="s">
        <v>543</v>
      </c>
      <c r="C31" s="137" t="s">
        <v>427</v>
      </c>
      <c r="D31" s="313" t="s">
        <v>547</v>
      </c>
      <c r="E31" s="78"/>
      <c r="F31" s="78"/>
      <c r="G31" s="78"/>
      <c r="H31" s="78"/>
      <c r="I31" s="78"/>
      <c r="J31" s="78"/>
      <c r="K31" s="78"/>
      <c r="L31" s="78"/>
      <c r="M31" s="78"/>
      <c r="N31" s="63"/>
      <c r="O31" s="140"/>
      <c r="P31" s="140"/>
      <c r="Q31" s="141"/>
      <c r="R31" s="185"/>
      <c r="S31" s="157"/>
      <c r="T31" s="155"/>
      <c r="U31" s="155"/>
      <c r="V31" s="438"/>
      <c r="W31" s="64"/>
    </row>
    <row r="32" spans="1:23" ht="43.5" customHeight="1">
      <c r="A32" s="565"/>
      <c r="B32" s="568"/>
      <c r="C32" s="142" t="s">
        <v>434</v>
      </c>
      <c r="D32" s="315" t="s">
        <v>698</v>
      </c>
      <c r="E32" s="143"/>
      <c r="F32" s="143"/>
      <c r="G32" s="143"/>
      <c r="H32" s="143"/>
      <c r="I32" s="143"/>
      <c r="J32" s="143"/>
      <c r="K32" s="143"/>
      <c r="L32" s="143"/>
      <c r="M32" s="143"/>
      <c r="N32" s="94"/>
      <c r="O32" s="144"/>
      <c r="P32" s="144"/>
      <c r="Q32" s="145"/>
      <c r="R32" s="158"/>
      <c r="S32" s="160"/>
      <c r="T32" s="158"/>
      <c r="U32" s="158"/>
      <c r="V32" s="66"/>
      <c r="W32" s="67"/>
    </row>
    <row r="33" spans="1:23" ht="13.5" thickBot="1">
      <c r="A33" s="565"/>
      <c r="B33" s="569"/>
      <c r="C33" s="146" t="s">
        <v>436</v>
      </c>
      <c r="D33" s="317" t="s">
        <v>581</v>
      </c>
      <c r="E33" s="148"/>
      <c r="F33" s="148"/>
      <c r="G33" s="149"/>
      <c r="H33" s="149"/>
      <c r="I33" s="150"/>
      <c r="J33" s="150"/>
      <c r="K33" s="150"/>
      <c r="L33" s="150"/>
      <c r="M33" s="151"/>
      <c r="N33" s="152"/>
      <c r="O33" s="152"/>
      <c r="P33" s="152"/>
      <c r="Q33" s="153"/>
      <c r="R33" s="79"/>
      <c r="S33" s="165"/>
      <c r="T33" s="77"/>
      <c r="U33" s="77"/>
      <c r="V33" s="71"/>
      <c r="W33" s="72">
        <f t="shared" ref="W33" si="3">SUM(D33:M33)</f>
        <v>0</v>
      </c>
    </row>
    <row r="34" spans="1:23" ht="19.5" customHeight="1">
      <c r="A34" s="565"/>
      <c r="B34" s="567" t="s">
        <v>546</v>
      </c>
      <c r="C34" s="137" t="s">
        <v>427</v>
      </c>
      <c r="D34" s="313" t="s">
        <v>582</v>
      </c>
      <c r="E34" s="314" t="s">
        <v>583</v>
      </c>
      <c r="F34" s="78"/>
      <c r="G34" s="78"/>
      <c r="H34" s="78"/>
      <c r="I34" s="78"/>
      <c r="J34" s="78"/>
      <c r="K34" s="78"/>
      <c r="L34" s="78"/>
      <c r="M34" s="78"/>
      <c r="N34" s="155"/>
      <c r="O34" s="156"/>
      <c r="P34" s="156"/>
      <c r="Q34" s="157"/>
      <c r="R34" s="185"/>
      <c r="S34" s="157"/>
      <c r="T34" s="155"/>
      <c r="U34" s="155"/>
      <c r="V34" s="438"/>
      <c r="W34" s="64"/>
    </row>
    <row r="35" spans="1:23" ht="34.5" customHeight="1">
      <c r="A35" s="565"/>
      <c r="B35" s="568"/>
      <c r="C35" s="142" t="s">
        <v>434</v>
      </c>
      <c r="D35" s="321" t="s">
        <v>699</v>
      </c>
      <c r="E35" s="347" t="s">
        <v>700</v>
      </c>
      <c r="F35" s="66"/>
      <c r="G35" s="66"/>
      <c r="H35" s="66"/>
      <c r="I35" s="66"/>
      <c r="J35" s="66"/>
      <c r="K35" s="66"/>
      <c r="L35" s="66"/>
      <c r="M35" s="66"/>
      <c r="N35" s="158"/>
      <c r="O35" s="159"/>
      <c r="P35" s="159"/>
      <c r="Q35" s="160"/>
      <c r="R35" s="158"/>
      <c r="S35" s="160"/>
      <c r="T35" s="158"/>
      <c r="U35" s="158"/>
      <c r="V35" s="66"/>
      <c r="W35" s="67"/>
    </row>
    <row r="36" spans="1:23" ht="13.5" thickBot="1">
      <c r="A36" s="565"/>
      <c r="B36" s="569"/>
      <c r="C36" s="161" t="s">
        <v>436</v>
      </c>
      <c r="D36" s="349" t="s">
        <v>553</v>
      </c>
      <c r="E36" s="350" t="s">
        <v>554</v>
      </c>
      <c r="F36" s="163"/>
      <c r="G36" s="163"/>
      <c r="H36" s="163"/>
      <c r="I36" s="163"/>
      <c r="J36" s="163"/>
      <c r="K36" s="163"/>
      <c r="L36" s="163"/>
      <c r="M36" s="163"/>
      <c r="N36" s="77"/>
      <c r="O36" s="164"/>
      <c r="P36" s="77"/>
      <c r="Q36" s="165"/>
      <c r="R36" s="79"/>
      <c r="S36" s="165"/>
      <c r="T36" s="77"/>
      <c r="U36" s="77"/>
      <c r="V36" s="71"/>
      <c r="W36" s="72">
        <f t="shared" ref="W36" si="4">SUM(D36:M36)</f>
        <v>0</v>
      </c>
    </row>
    <row r="37" spans="1:23" ht="13.5" customHeight="1">
      <c r="A37" s="565"/>
      <c r="B37" s="567" t="s">
        <v>556</v>
      </c>
      <c r="C37" s="137" t="s">
        <v>427</v>
      </c>
      <c r="D37" s="313" t="s">
        <v>548</v>
      </c>
      <c r="E37" s="139" t="s">
        <v>589</v>
      </c>
      <c r="F37" s="271" t="s">
        <v>552</v>
      </c>
      <c r="G37" s="314" t="s">
        <v>587</v>
      </c>
      <c r="H37" s="324" t="s">
        <v>585</v>
      </c>
      <c r="I37" s="324" t="s">
        <v>586</v>
      </c>
      <c r="J37" s="325" t="s">
        <v>588</v>
      </c>
      <c r="K37" s="325" t="s">
        <v>559</v>
      </c>
      <c r="L37" s="351" t="s">
        <v>560</v>
      </c>
      <c r="M37" s="351" t="s">
        <v>560</v>
      </c>
      <c r="N37" s="352" t="s">
        <v>561</v>
      </c>
      <c r="P37" s="155"/>
      <c r="Q37" s="157"/>
      <c r="R37" s="185"/>
      <c r="S37" s="157"/>
      <c r="T37" s="155"/>
      <c r="U37" s="155"/>
      <c r="V37" s="438"/>
      <c r="W37" s="64"/>
    </row>
    <row r="38" spans="1:23" ht="52.5" customHeight="1">
      <c r="A38" s="565"/>
      <c r="B38" s="568"/>
      <c r="C38" s="142" t="s">
        <v>434</v>
      </c>
      <c r="D38" s="353" t="s">
        <v>701</v>
      </c>
      <c r="E38" s="318" t="s">
        <v>704</v>
      </c>
      <c r="F38" s="318" t="s">
        <v>704</v>
      </c>
      <c r="G38" s="318" t="s">
        <v>700</v>
      </c>
      <c r="H38" s="354" t="s">
        <v>702</v>
      </c>
      <c r="I38" s="354" t="s">
        <v>702</v>
      </c>
      <c r="J38" s="355" t="s">
        <v>702</v>
      </c>
      <c r="K38" s="327" t="s">
        <v>702</v>
      </c>
      <c r="L38" s="354" t="s">
        <v>703</v>
      </c>
      <c r="M38" s="354" t="s">
        <v>702</v>
      </c>
      <c r="N38" s="354" t="s">
        <v>702</v>
      </c>
      <c r="P38" s="162"/>
      <c r="Q38" s="416"/>
      <c r="R38" s="158"/>
      <c r="S38" s="160"/>
      <c r="T38" s="158"/>
      <c r="U38" s="158"/>
      <c r="V38" s="66"/>
      <c r="W38" s="67"/>
    </row>
    <row r="39" spans="1:23" ht="13.5" customHeight="1" thickBot="1">
      <c r="A39" s="565"/>
      <c r="B39" s="569"/>
      <c r="C39" s="161" t="s">
        <v>436</v>
      </c>
      <c r="D39" s="322" t="s">
        <v>590</v>
      </c>
      <c r="E39" s="323" t="s">
        <v>568</v>
      </c>
      <c r="F39" s="357" t="s">
        <v>595</v>
      </c>
      <c r="G39" s="323" t="s">
        <v>592</v>
      </c>
      <c r="H39" s="334" t="s">
        <v>591</v>
      </c>
      <c r="I39" s="334" t="s">
        <v>580</v>
      </c>
      <c r="J39" s="356" t="s">
        <v>593</v>
      </c>
      <c r="K39" s="332" t="s">
        <v>568</v>
      </c>
      <c r="L39" s="334" t="s">
        <v>580</v>
      </c>
      <c r="M39" s="334" t="s">
        <v>580</v>
      </c>
      <c r="N39" s="334" t="s">
        <v>594</v>
      </c>
      <c r="P39" s="71"/>
      <c r="Q39" s="180"/>
      <c r="R39" s="79"/>
      <c r="S39" s="165"/>
      <c r="T39" s="77"/>
      <c r="U39" s="77"/>
      <c r="V39" s="71"/>
      <c r="W39" s="72">
        <f>SUM(D39:G39)</f>
        <v>0</v>
      </c>
    </row>
    <row r="40" spans="1:23" ht="13.5" customHeight="1">
      <c r="A40" s="565"/>
      <c r="B40" s="567" t="s">
        <v>562</v>
      </c>
      <c r="C40" s="137" t="s">
        <v>427</v>
      </c>
      <c r="D40" s="78"/>
      <c r="E40" s="78"/>
      <c r="F40" s="173"/>
      <c r="G40" s="78"/>
      <c r="H40" s="78"/>
      <c r="I40" s="78"/>
      <c r="J40" s="78"/>
      <c r="K40" s="78"/>
      <c r="L40" s="78"/>
      <c r="M40" s="173"/>
      <c r="N40" s="174"/>
      <c r="O40" s="175"/>
      <c r="P40" s="175"/>
      <c r="Q40" s="176"/>
      <c r="R40" s="185"/>
      <c r="S40" s="157"/>
      <c r="T40" s="155"/>
      <c r="U40" s="155"/>
      <c r="V40" s="438"/>
      <c r="W40" s="64"/>
    </row>
    <row r="41" spans="1:23" ht="13.5" customHeight="1">
      <c r="A41" s="565"/>
      <c r="B41" s="568"/>
      <c r="C41" s="142" t="s">
        <v>434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158"/>
      <c r="O41" s="159"/>
      <c r="P41" s="159"/>
      <c r="Q41" s="160"/>
      <c r="R41" s="158"/>
      <c r="S41" s="160"/>
      <c r="T41" s="158"/>
      <c r="U41" s="158"/>
      <c r="V41" s="66"/>
      <c r="W41" s="67"/>
    </row>
    <row r="42" spans="1:23" ht="13.5" customHeight="1" thickBot="1">
      <c r="A42" s="565"/>
      <c r="B42" s="569"/>
      <c r="C42" s="146" t="s">
        <v>436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71"/>
      <c r="O42" s="179"/>
      <c r="P42" s="179"/>
      <c r="Q42" s="180"/>
      <c r="R42" s="71"/>
      <c r="S42" s="165"/>
      <c r="T42" s="77"/>
      <c r="U42" s="77"/>
      <c r="V42" s="71"/>
      <c r="W42" s="72">
        <f>SUM(D42:M42)</f>
        <v>0</v>
      </c>
    </row>
    <row r="43" spans="1:23" ht="13.5" customHeight="1">
      <c r="A43" s="565"/>
      <c r="B43" s="567" t="s">
        <v>563</v>
      </c>
      <c r="C43" s="181" t="s">
        <v>427</v>
      </c>
      <c r="D43" s="325" t="s">
        <v>596</v>
      </c>
      <c r="E43" s="273" t="s">
        <v>575</v>
      </c>
      <c r="F43" s="78"/>
      <c r="G43" s="78"/>
      <c r="H43" s="78"/>
      <c r="I43" s="78"/>
      <c r="J43" s="78"/>
      <c r="K43" s="78"/>
      <c r="L43" s="78"/>
      <c r="M43" s="78"/>
      <c r="N43" s="78"/>
      <c r="O43" s="157"/>
      <c r="P43" s="78"/>
      <c r="Q43" s="441"/>
      <c r="R43" s="450"/>
      <c r="S43" s="157"/>
      <c r="T43" s="155"/>
      <c r="U43" s="155"/>
      <c r="V43" s="438"/>
      <c r="W43" s="64"/>
    </row>
    <row r="44" spans="1:23" ht="36" customHeight="1">
      <c r="A44" s="565"/>
      <c r="B44" s="568"/>
      <c r="C44" s="142" t="s">
        <v>434</v>
      </c>
      <c r="D44" s="358" t="s">
        <v>474</v>
      </c>
      <c r="E44" s="275" t="s">
        <v>465</v>
      </c>
      <c r="F44" s="162"/>
      <c r="G44" s="162"/>
      <c r="H44" s="162"/>
      <c r="I44" s="162"/>
      <c r="J44" s="162"/>
      <c r="K44" s="162"/>
      <c r="L44" s="162"/>
      <c r="M44" s="162"/>
      <c r="N44" s="162"/>
      <c r="O44" s="183"/>
      <c r="P44" s="162"/>
      <c r="Q44" s="169"/>
      <c r="R44" s="169"/>
      <c r="S44" s="160"/>
      <c r="T44" s="158"/>
      <c r="U44" s="158"/>
      <c r="V44" s="66"/>
      <c r="W44" s="67"/>
    </row>
    <row r="45" spans="1:23" ht="13.5" customHeight="1" thickBot="1">
      <c r="A45" s="565"/>
      <c r="B45" s="569"/>
      <c r="C45" s="146" t="s">
        <v>436</v>
      </c>
      <c r="D45" s="359" t="s">
        <v>597</v>
      </c>
      <c r="E45" s="338" t="s">
        <v>568</v>
      </c>
      <c r="F45" s="163"/>
      <c r="G45" s="95"/>
      <c r="H45" s="95"/>
      <c r="I45" s="184"/>
      <c r="J45" s="184"/>
      <c r="K45" s="184"/>
      <c r="L45" s="184"/>
      <c r="M45" s="184"/>
      <c r="N45" s="184"/>
      <c r="O45" s="180"/>
      <c r="P45" s="184"/>
      <c r="Q45" s="184"/>
      <c r="R45" s="184"/>
      <c r="S45" s="165"/>
      <c r="T45" s="77"/>
      <c r="U45" s="77"/>
      <c r="V45" s="71"/>
      <c r="W45" s="72">
        <f>SUM(D45:L45)</f>
        <v>0</v>
      </c>
    </row>
    <row r="46" spans="1:23" ht="12.75" customHeight="1">
      <c r="A46" s="565"/>
      <c r="B46" s="567" t="s">
        <v>569</v>
      </c>
      <c r="C46" s="137" t="s">
        <v>427</v>
      </c>
      <c r="D46" s="325" t="s">
        <v>598</v>
      </c>
      <c r="E46" s="339" t="s">
        <v>577</v>
      </c>
      <c r="F46" s="173"/>
      <c r="G46" s="78"/>
      <c r="H46" s="78"/>
      <c r="I46" s="78"/>
      <c r="J46" s="78"/>
      <c r="K46" s="78"/>
      <c r="L46" s="78"/>
      <c r="M46" s="78"/>
      <c r="N46" s="185"/>
      <c r="O46" s="186"/>
      <c r="P46" s="186"/>
      <c r="Q46" s="187"/>
      <c r="R46" s="185"/>
      <c r="S46" s="157"/>
      <c r="T46" s="155"/>
      <c r="U46" s="155"/>
      <c r="V46" s="438"/>
      <c r="W46" s="64"/>
    </row>
    <row r="47" spans="1:23" ht="39.75" customHeight="1">
      <c r="A47" s="565"/>
      <c r="B47" s="568"/>
      <c r="C47" s="142" t="s">
        <v>434</v>
      </c>
      <c r="D47" s="355" t="s">
        <v>474</v>
      </c>
      <c r="E47" s="329" t="s">
        <v>502</v>
      </c>
      <c r="F47" s="66"/>
      <c r="G47" s="66"/>
      <c r="H47" s="66"/>
      <c r="I47" s="66"/>
      <c r="J47" s="66"/>
      <c r="K47" s="66"/>
      <c r="L47" s="66"/>
      <c r="M47" s="66"/>
      <c r="N47" s="158"/>
      <c r="O47" s="159"/>
      <c r="P47" s="159"/>
      <c r="Q47" s="160"/>
      <c r="R47" s="158"/>
      <c r="S47" s="160"/>
      <c r="T47" s="158"/>
      <c r="U47" s="158"/>
      <c r="V47" s="66"/>
      <c r="W47" s="67"/>
    </row>
    <row r="48" spans="1:23" ht="13.5" thickBot="1">
      <c r="A48" s="566"/>
      <c r="B48" s="569"/>
      <c r="C48" s="161" t="s">
        <v>436</v>
      </c>
      <c r="D48" s="359" t="s">
        <v>555</v>
      </c>
      <c r="E48" s="346" t="s">
        <v>592</v>
      </c>
      <c r="F48" s="162"/>
      <c r="G48" s="95"/>
      <c r="H48" s="162"/>
      <c r="I48" s="162"/>
      <c r="J48" s="162"/>
      <c r="K48" s="162"/>
      <c r="L48" s="162"/>
      <c r="M48" s="162"/>
      <c r="N48" s="79"/>
      <c r="O48" s="170"/>
      <c r="P48" s="170"/>
      <c r="Q48" s="171"/>
      <c r="R48" s="79"/>
      <c r="S48" s="165"/>
      <c r="T48" s="77"/>
      <c r="U48" s="77"/>
      <c r="V48" s="71"/>
      <c r="W48" s="72">
        <f t="shared" ref="W48" si="5">SUM(D48:M48)</f>
        <v>0</v>
      </c>
    </row>
    <row r="49" spans="1:23" ht="12.75" customHeight="1">
      <c r="A49" s="564" t="s">
        <v>677</v>
      </c>
      <c r="B49" s="567" t="s">
        <v>543</v>
      </c>
      <c r="C49" s="137" t="s">
        <v>427</v>
      </c>
      <c r="D49" s="314" t="s">
        <v>557</v>
      </c>
      <c r="E49" s="78"/>
      <c r="F49" s="78"/>
      <c r="G49" s="78"/>
      <c r="H49" s="78"/>
      <c r="I49" s="78"/>
      <c r="J49" s="78"/>
      <c r="K49" s="78"/>
      <c r="L49" s="78"/>
      <c r="M49" s="78"/>
      <c r="N49" s="63"/>
      <c r="O49" s="140"/>
      <c r="P49" s="140"/>
      <c r="Q49" s="141"/>
      <c r="R49" s="185"/>
      <c r="S49" s="157"/>
      <c r="T49" s="155"/>
      <c r="U49" s="155"/>
      <c r="V49" s="438"/>
      <c r="W49" s="64"/>
    </row>
    <row r="50" spans="1:23" ht="31.5" customHeight="1">
      <c r="A50" s="565"/>
      <c r="B50" s="568"/>
      <c r="C50" s="142" t="s">
        <v>434</v>
      </c>
      <c r="D50" s="318" t="s">
        <v>459</v>
      </c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82"/>
      <c r="P50" s="182"/>
      <c r="Q50" s="183"/>
      <c r="R50" s="158"/>
      <c r="S50" s="160"/>
      <c r="T50" s="158"/>
      <c r="U50" s="158"/>
      <c r="V50" s="66"/>
      <c r="W50" s="67"/>
    </row>
    <row r="51" spans="1:23" ht="13.5" thickBot="1">
      <c r="A51" s="565"/>
      <c r="B51" s="569"/>
      <c r="C51" s="146" t="s">
        <v>436</v>
      </c>
      <c r="D51" s="361">
        <v>17</v>
      </c>
      <c r="E51" s="163"/>
      <c r="F51" s="163"/>
      <c r="G51" s="95"/>
      <c r="H51" s="95"/>
      <c r="I51" s="95"/>
      <c r="J51" s="95"/>
      <c r="K51" s="95"/>
      <c r="L51" s="95"/>
      <c r="M51" s="95"/>
      <c r="N51" s="71"/>
      <c r="O51" s="179"/>
      <c r="P51" s="179"/>
      <c r="Q51" s="180"/>
      <c r="R51" s="79"/>
      <c r="S51" s="165"/>
      <c r="T51" s="77"/>
      <c r="U51" s="77"/>
      <c r="V51" s="71"/>
      <c r="W51" s="72">
        <f>SUM(D51:M51)</f>
        <v>17</v>
      </c>
    </row>
    <row r="52" spans="1:23" ht="19.5" customHeight="1">
      <c r="A52" s="565"/>
      <c r="B52" s="567" t="s">
        <v>546</v>
      </c>
      <c r="C52" s="137" t="s">
        <v>427</v>
      </c>
      <c r="D52" s="362" t="s">
        <v>549</v>
      </c>
      <c r="E52" s="351" t="s">
        <v>599</v>
      </c>
      <c r="F52" s="363" t="s">
        <v>585</v>
      </c>
      <c r="G52" s="352" t="s">
        <v>561</v>
      </c>
      <c r="H52" s="351" t="s">
        <v>588</v>
      </c>
      <c r="I52" s="351" t="s">
        <v>559</v>
      </c>
      <c r="J52" s="319" t="s">
        <v>589</v>
      </c>
      <c r="K52" s="319" t="s">
        <v>552</v>
      </c>
      <c r="L52" s="364" t="s">
        <v>583</v>
      </c>
      <c r="M52" s="314" t="s">
        <v>582</v>
      </c>
      <c r="N52" s="155"/>
      <c r="O52" s="156"/>
      <c r="P52" s="156"/>
      <c r="Q52" s="157"/>
      <c r="R52" s="185"/>
      <c r="S52" s="157"/>
      <c r="T52" s="155"/>
      <c r="U52" s="155"/>
      <c r="V52" s="438"/>
      <c r="W52" s="64"/>
    </row>
    <row r="53" spans="1:23" ht="36" customHeight="1">
      <c r="A53" s="565"/>
      <c r="B53" s="568"/>
      <c r="C53" s="142" t="s">
        <v>434</v>
      </c>
      <c r="D53" s="321" t="s">
        <v>459</v>
      </c>
      <c r="E53" s="329" t="s">
        <v>494</v>
      </c>
      <c r="F53" s="328" t="s">
        <v>494</v>
      </c>
      <c r="G53" s="329" t="s">
        <v>707</v>
      </c>
      <c r="H53" s="327" t="s">
        <v>494</v>
      </c>
      <c r="I53" s="327" t="s">
        <v>494</v>
      </c>
      <c r="J53" s="321" t="s">
        <v>708</v>
      </c>
      <c r="K53" s="321" t="s">
        <v>495</v>
      </c>
      <c r="L53" s="316" t="s">
        <v>459</v>
      </c>
      <c r="M53" s="348" t="s">
        <v>706</v>
      </c>
      <c r="N53" s="158"/>
      <c r="O53" s="159"/>
      <c r="P53" s="159"/>
      <c r="Q53" s="160"/>
      <c r="R53" s="158"/>
      <c r="S53" s="160"/>
      <c r="T53" s="158"/>
      <c r="U53" s="158"/>
      <c r="V53" s="66"/>
      <c r="W53" s="67"/>
    </row>
    <row r="54" spans="1:23" ht="13.5" thickBot="1">
      <c r="A54" s="565"/>
      <c r="B54" s="569"/>
      <c r="C54" s="161" t="s">
        <v>436</v>
      </c>
      <c r="D54" s="360">
        <v>14</v>
      </c>
      <c r="E54" s="332">
        <v>14</v>
      </c>
      <c r="F54" s="355">
        <v>24</v>
      </c>
      <c r="G54" s="327">
        <v>25</v>
      </c>
      <c r="H54" s="332">
        <v>25</v>
      </c>
      <c r="I54" s="332" t="s">
        <v>591</v>
      </c>
      <c r="J54" s="349" t="s">
        <v>601</v>
      </c>
      <c r="K54" s="360" t="s">
        <v>555</v>
      </c>
      <c r="L54" s="361" t="s">
        <v>600</v>
      </c>
      <c r="M54" s="323" t="s">
        <v>553</v>
      </c>
      <c r="N54" s="77"/>
      <c r="O54" s="164"/>
      <c r="P54" s="164"/>
      <c r="Q54" s="165"/>
      <c r="R54" s="79"/>
      <c r="S54" s="165"/>
      <c r="T54" s="77"/>
      <c r="U54" s="77"/>
      <c r="V54" s="71"/>
      <c r="W54" s="72">
        <f>SUM(D54:M54)</f>
        <v>102</v>
      </c>
    </row>
    <row r="55" spans="1:23" ht="20.25" customHeight="1">
      <c r="A55" s="565"/>
      <c r="B55" s="567" t="s">
        <v>556</v>
      </c>
      <c r="C55" s="137" t="s">
        <v>427</v>
      </c>
      <c r="D55" s="319" t="s">
        <v>602</v>
      </c>
      <c r="E55" s="313" t="s">
        <v>544</v>
      </c>
      <c r="F55" s="313" t="s">
        <v>587</v>
      </c>
      <c r="G55" s="78"/>
      <c r="H55" s="78"/>
      <c r="I55" s="78"/>
      <c r="J55" s="78"/>
      <c r="K55" s="78"/>
      <c r="L55" s="78"/>
      <c r="M55" s="78"/>
      <c r="N55" s="166"/>
      <c r="O55" s="167"/>
      <c r="P55" s="167"/>
      <c r="Q55" s="168"/>
      <c r="R55" s="185"/>
      <c r="S55" s="157"/>
      <c r="T55" s="155"/>
      <c r="U55" s="155"/>
      <c r="V55" s="438"/>
      <c r="W55" s="64"/>
    </row>
    <row r="56" spans="1:23" ht="39.75" customHeight="1">
      <c r="A56" s="565"/>
      <c r="B56" s="568"/>
      <c r="C56" s="142" t="s">
        <v>434</v>
      </c>
      <c r="D56" s="321" t="s">
        <v>705</v>
      </c>
      <c r="E56" s="321" t="s">
        <v>459</v>
      </c>
      <c r="F56" s="321" t="s">
        <v>459</v>
      </c>
      <c r="G56" s="66"/>
      <c r="H56" s="66"/>
      <c r="I56" s="66"/>
      <c r="J56" s="66"/>
      <c r="K56" s="66"/>
      <c r="L56" s="66"/>
      <c r="M56" s="66"/>
      <c r="N56" s="158"/>
      <c r="O56" s="159"/>
      <c r="P56" s="159"/>
      <c r="Q56" s="160"/>
      <c r="R56" s="158"/>
      <c r="S56" s="160"/>
      <c r="T56" s="158"/>
      <c r="U56" s="158"/>
      <c r="V56" s="66"/>
      <c r="W56" s="67"/>
    </row>
    <row r="57" spans="1:23" ht="13.5" thickBot="1">
      <c r="A57" s="565"/>
      <c r="B57" s="569"/>
      <c r="C57" s="161" t="s">
        <v>436</v>
      </c>
      <c r="D57" s="322">
        <v>21</v>
      </c>
      <c r="E57" s="360">
        <v>27</v>
      </c>
      <c r="F57" s="349">
        <v>33</v>
      </c>
      <c r="G57" s="188"/>
      <c r="H57" s="169"/>
      <c r="I57" s="169"/>
      <c r="J57" s="169"/>
      <c r="K57" s="169"/>
      <c r="L57" s="169"/>
      <c r="M57" s="162"/>
      <c r="N57" s="79"/>
      <c r="O57" s="170"/>
      <c r="P57" s="170"/>
      <c r="Q57" s="171"/>
      <c r="R57" s="79"/>
      <c r="S57" s="165"/>
      <c r="T57" s="77"/>
      <c r="U57" s="77"/>
      <c r="V57" s="71"/>
      <c r="W57" s="72">
        <f t="shared" ref="W57" si="6">SUM(D57:M57)</f>
        <v>81</v>
      </c>
    </row>
    <row r="58" spans="1:23">
      <c r="A58" s="565"/>
      <c r="B58" s="567" t="s">
        <v>562</v>
      </c>
      <c r="C58" s="137" t="s">
        <v>427</v>
      </c>
      <c r="D58" s="173"/>
      <c r="E58" s="173"/>
      <c r="F58" s="63"/>
      <c r="G58" s="173"/>
      <c r="H58" s="173"/>
      <c r="I58" s="173"/>
      <c r="J58" s="173"/>
      <c r="K58" s="173"/>
      <c r="L58" s="173"/>
      <c r="M58" s="173"/>
      <c r="N58" s="174"/>
      <c r="O58" s="175"/>
      <c r="P58" s="175"/>
      <c r="Q58" s="176"/>
      <c r="R58" s="185"/>
      <c r="S58" s="157"/>
      <c r="T58" s="155"/>
      <c r="U58" s="155"/>
      <c r="V58" s="438"/>
      <c r="W58" s="64"/>
    </row>
    <row r="59" spans="1:23" ht="39" customHeight="1">
      <c r="A59" s="565"/>
      <c r="B59" s="568"/>
      <c r="C59" s="142" t="s">
        <v>434</v>
      </c>
      <c r="D59" s="66"/>
      <c r="E59" s="66"/>
      <c r="F59" s="162"/>
      <c r="G59" s="66"/>
      <c r="H59" s="66"/>
      <c r="I59" s="66"/>
      <c r="J59" s="66"/>
      <c r="K59" s="66"/>
      <c r="L59" s="66"/>
      <c r="M59" s="66"/>
      <c r="N59" s="158"/>
      <c r="O59" s="159"/>
      <c r="P59" s="159"/>
      <c r="Q59" s="160"/>
      <c r="R59" s="158"/>
      <c r="S59" s="160"/>
      <c r="T59" s="158"/>
      <c r="U59" s="158"/>
      <c r="V59" s="66"/>
      <c r="W59" s="67"/>
    </row>
    <row r="60" spans="1:23" ht="13.5" thickBot="1">
      <c r="A60" s="565"/>
      <c r="B60" s="569"/>
      <c r="C60" s="146" t="s">
        <v>436</v>
      </c>
      <c r="D60" s="162"/>
      <c r="E60" s="162"/>
      <c r="F60" s="71"/>
      <c r="G60" s="162"/>
      <c r="H60" s="162"/>
      <c r="I60" s="162"/>
      <c r="J60" s="162"/>
      <c r="K60" s="162"/>
      <c r="L60" s="162"/>
      <c r="M60" s="95"/>
      <c r="N60" s="71"/>
      <c r="O60" s="179"/>
      <c r="P60" s="179"/>
      <c r="Q60" s="180"/>
      <c r="R60" s="79"/>
      <c r="S60" s="165"/>
      <c r="T60" s="77"/>
      <c r="U60" s="77"/>
      <c r="V60" s="71"/>
      <c r="W60" s="72">
        <f>SUM(D60:M60)</f>
        <v>0</v>
      </c>
    </row>
    <row r="61" spans="1:23">
      <c r="A61" s="565"/>
      <c r="B61" s="567" t="s">
        <v>563</v>
      </c>
      <c r="C61" s="181" t="s">
        <v>427</v>
      </c>
      <c r="D61" s="78"/>
      <c r="E61" s="78"/>
      <c r="F61" s="172"/>
      <c r="G61" s="78"/>
      <c r="H61" s="78"/>
      <c r="I61" s="78"/>
      <c r="J61" s="78"/>
      <c r="K61" s="78"/>
      <c r="L61" s="78"/>
      <c r="M61" s="78"/>
      <c r="N61" s="155"/>
      <c r="O61" s="156"/>
      <c r="P61" s="156"/>
      <c r="Q61" s="157"/>
      <c r="R61" s="185"/>
      <c r="S61" s="157"/>
      <c r="T61" s="155"/>
      <c r="U61" s="155"/>
      <c r="V61" s="438"/>
      <c r="W61" s="64"/>
    </row>
    <row r="62" spans="1:23" ht="38.25" customHeight="1">
      <c r="A62" s="565"/>
      <c r="B62" s="568"/>
      <c r="C62" s="142" t="s">
        <v>434</v>
      </c>
      <c r="D62" s="162"/>
      <c r="E62" s="162"/>
      <c r="F62" s="159"/>
      <c r="G62" s="162"/>
      <c r="H62" s="162"/>
      <c r="I62" s="162"/>
      <c r="J62" s="162"/>
      <c r="K62" s="162"/>
      <c r="L62" s="162"/>
      <c r="M62" s="162"/>
      <c r="N62" s="162"/>
      <c r="O62" s="182"/>
      <c r="P62" s="182"/>
      <c r="Q62" s="183"/>
      <c r="R62" s="158"/>
      <c r="S62" s="160"/>
      <c r="T62" s="158"/>
      <c r="U62" s="158"/>
      <c r="V62" s="66"/>
      <c r="W62" s="67"/>
    </row>
    <row r="63" spans="1:23" ht="13.5" thickBot="1">
      <c r="A63" s="565"/>
      <c r="B63" s="569"/>
      <c r="C63" s="146" t="s">
        <v>436</v>
      </c>
      <c r="D63" s="163"/>
      <c r="E63" s="163"/>
      <c r="F63" s="178"/>
      <c r="G63" s="163"/>
      <c r="H63" s="95"/>
      <c r="I63" s="95"/>
      <c r="J63" s="95"/>
      <c r="K63" s="95"/>
      <c r="L63" s="95"/>
      <c r="M63" s="95"/>
      <c r="N63" s="71"/>
      <c r="O63" s="179"/>
      <c r="P63" s="179"/>
      <c r="Q63" s="180"/>
      <c r="R63" s="79"/>
      <c r="S63" s="165"/>
      <c r="T63" s="77"/>
      <c r="U63" s="77"/>
      <c r="V63" s="71"/>
      <c r="W63" s="72">
        <f t="shared" ref="W63" si="7">SUM(D63:M63)</f>
        <v>0</v>
      </c>
    </row>
    <row r="64" spans="1:23" ht="12.75" customHeight="1">
      <c r="A64" s="565"/>
      <c r="B64" s="567" t="s">
        <v>569</v>
      </c>
      <c r="C64" s="137" t="s">
        <v>427</v>
      </c>
      <c r="D64" s="335" t="s">
        <v>564</v>
      </c>
      <c r="E64" s="273" t="s">
        <v>565</v>
      </c>
      <c r="F64" s="273" t="s">
        <v>570</v>
      </c>
      <c r="G64" s="273" t="s">
        <v>575</v>
      </c>
      <c r="H64" s="273" t="s">
        <v>571</v>
      </c>
      <c r="I64" s="273" t="s">
        <v>572</v>
      </c>
      <c r="J64" s="273" t="s">
        <v>573</v>
      </c>
      <c r="K64" s="273" t="s">
        <v>567</v>
      </c>
      <c r="L64" s="277" t="s">
        <v>576</v>
      </c>
      <c r="M64" s="273" t="s">
        <v>603</v>
      </c>
      <c r="N64" s="272" t="s">
        <v>566</v>
      </c>
      <c r="O64" s="186"/>
      <c r="P64" s="325" t="s">
        <v>596</v>
      </c>
      <c r="Q64" s="325" t="s">
        <v>574</v>
      </c>
      <c r="R64" s="185"/>
      <c r="S64" s="157"/>
      <c r="T64" s="155"/>
      <c r="U64" s="155"/>
      <c r="V64" s="438"/>
      <c r="W64" s="64"/>
    </row>
    <row r="65" spans="1:23" ht="37.5" customHeight="1">
      <c r="A65" s="565"/>
      <c r="B65" s="568"/>
      <c r="C65" s="142" t="s">
        <v>434</v>
      </c>
      <c r="D65" s="340" t="s">
        <v>453</v>
      </c>
      <c r="E65" s="275" t="s">
        <v>453</v>
      </c>
      <c r="F65" s="275" t="s">
        <v>489</v>
      </c>
      <c r="G65" s="275" t="s">
        <v>453</v>
      </c>
      <c r="H65" s="275" t="s">
        <v>489</v>
      </c>
      <c r="I65" s="400" t="s">
        <v>711</v>
      </c>
      <c r="J65" s="275" t="s">
        <v>477</v>
      </c>
      <c r="K65" s="275" t="s">
        <v>453</v>
      </c>
      <c r="L65" s="274" t="s">
        <v>477</v>
      </c>
      <c r="M65" s="275" t="s">
        <v>435</v>
      </c>
      <c r="N65" s="274" t="s">
        <v>453</v>
      </c>
      <c r="O65" s="159"/>
      <c r="P65" s="328" t="s">
        <v>453</v>
      </c>
      <c r="Q65" s="328" t="s">
        <v>741</v>
      </c>
      <c r="R65" s="158"/>
      <c r="S65" s="160"/>
      <c r="T65" s="158"/>
      <c r="U65" s="158"/>
      <c r="V65" s="66"/>
      <c r="W65" s="67"/>
    </row>
    <row r="66" spans="1:23" ht="13.5" thickBot="1">
      <c r="A66" s="566"/>
      <c r="B66" s="569"/>
      <c r="C66" s="161" t="s">
        <v>436</v>
      </c>
      <c r="D66" s="342">
        <v>31</v>
      </c>
      <c r="E66" s="368">
        <v>14</v>
      </c>
      <c r="F66" s="343">
        <v>20</v>
      </c>
      <c r="G66" s="338">
        <v>15</v>
      </c>
      <c r="H66" s="343" t="s">
        <v>595</v>
      </c>
      <c r="I66" s="337" t="s">
        <v>600</v>
      </c>
      <c r="J66" s="343" t="s">
        <v>604</v>
      </c>
      <c r="K66" s="368" t="s">
        <v>604</v>
      </c>
      <c r="L66" s="369" t="s">
        <v>553</v>
      </c>
      <c r="M66" s="370" t="s">
        <v>580</v>
      </c>
      <c r="N66" s="367" t="s">
        <v>568</v>
      </c>
      <c r="O66" s="170"/>
      <c r="P66" s="359" t="s">
        <v>597</v>
      </c>
      <c r="Q66" s="344">
        <v>22</v>
      </c>
      <c r="R66" s="79"/>
      <c r="S66" s="165"/>
      <c r="T66" s="77"/>
      <c r="U66" s="77"/>
      <c r="V66" s="71"/>
      <c r="W66" s="72">
        <f>SUM(D66:M66)</f>
        <v>80</v>
      </c>
    </row>
    <row r="67" spans="1:23" ht="12.75" customHeight="1">
      <c r="A67" s="564" t="s">
        <v>678</v>
      </c>
      <c r="B67" s="567" t="s">
        <v>543</v>
      </c>
      <c r="C67" s="137" t="s">
        <v>427</v>
      </c>
      <c r="D67" s="313" t="s">
        <v>605</v>
      </c>
      <c r="E67" s="325" t="s">
        <v>588</v>
      </c>
      <c r="F67" s="324" t="s">
        <v>559</v>
      </c>
      <c r="G67" s="371" t="s">
        <v>560</v>
      </c>
      <c r="H67" s="371" t="s">
        <v>561</v>
      </c>
      <c r="I67" s="78"/>
      <c r="J67" s="78"/>
      <c r="K67" s="78"/>
      <c r="L67" s="78"/>
      <c r="M67" s="78"/>
      <c r="N67" s="63"/>
      <c r="O67" s="140"/>
      <c r="P67" s="140"/>
      <c r="Q67" s="141"/>
      <c r="R67" s="185"/>
      <c r="S67" s="157"/>
      <c r="T67" s="155"/>
      <c r="U67" s="155"/>
      <c r="V67" s="438"/>
      <c r="W67" s="64"/>
    </row>
    <row r="68" spans="1:23" ht="32.25" customHeight="1">
      <c r="A68" s="565"/>
      <c r="B68" s="568"/>
      <c r="C68" s="142" t="s">
        <v>434</v>
      </c>
      <c r="D68" s="418" t="s">
        <v>712</v>
      </c>
      <c r="E68" s="355" t="s">
        <v>475</v>
      </c>
      <c r="F68" s="327" t="s">
        <v>475</v>
      </c>
      <c r="G68" s="354" t="s">
        <v>475</v>
      </c>
      <c r="H68" s="354" t="s">
        <v>475</v>
      </c>
      <c r="I68" s="143"/>
      <c r="J68" s="143"/>
      <c r="K68" s="143"/>
      <c r="L68" s="143"/>
      <c r="M68" s="143"/>
      <c r="N68" s="162"/>
      <c r="O68" s="182"/>
      <c r="P68" s="182"/>
      <c r="Q68" s="183"/>
      <c r="R68" s="158"/>
      <c r="S68" s="160"/>
      <c r="T68" s="158"/>
      <c r="U68" s="158"/>
      <c r="V68" s="66"/>
      <c r="W68" s="67"/>
    </row>
    <row r="69" spans="1:23" ht="13.5" thickBot="1">
      <c r="A69" s="565"/>
      <c r="B69" s="569"/>
      <c r="C69" s="146" t="s">
        <v>436</v>
      </c>
      <c r="D69" s="417">
        <v>25</v>
      </c>
      <c r="E69" s="378">
        <v>23</v>
      </c>
      <c r="F69" s="332">
        <v>16</v>
      </c>
      <c r="G69" s="334">
        <v>21</v>
      </c>
      <c r="H69" s="334">
        <v>27</v>
      </c>
      <c r="I69" s="202"/>
      <c r="J69" s="202"/>
      <c r="K69" s="202"/>
      <c r="L69" s="202"/>
      <c r="M69" s="202"/>
      <c r="N69" s="71"/>
      <c r="O69" s="179"/>
      <c r="P69" s="179"/>
      <c r="Q69" s="180"/>
      <c r="R69" s="79"/>
      <c r="S69" s="165"/>
      <c r="T69" s="77"/>
      <c r="U69" s="77"/>
      <c r="V69" s="71"/>
      <c r="W69" s="72">
        <f t="shared" ref="W69" si="8">SUM(D69:M69)</f>
        <v>112</v>
      </c>
    </row>
    <row r="70" spans="1:23" ht="19.5" customHeight="1">
      <c r="A70" s="565"/>
      <c r="B70" s="567" t="s">
        <v>546</v>
      </c>
      <c r="C70" s="137" t="s">
        <v>427</v>
      </c>
      <c r="D70" s="372" t="s">
        <v>549</v>
      </c>
      <c r="E70" s="314" t="s">
        <v>550</v>
      </c>
      <c r="F70" s="320" t="s">
        <v>552</v>
      </c>
      <c r="G70" s="364" t="s">
        <v>584</v>
      </c>
      <c r="H70" s="78"/>
      <c r="I70" s="78"/>
      <c r="J70" s="78"/>
      <c r="K70" s="78"/>
      <c r="L70" s="78"/>
      <c r="M70" s="78"/>
      <c r="N70" s="155"/>
      <c r="O70" s="156"/>
      <c r="P70" s="156"/>
      <c r="Q70" s="157"/>
      <c r="R70" s="185"/>
      <c r="S70" s="157"/>
      <c r="T70" s="155"/>
      <c r="U70" s="155"/>
      <c r="V70" s="438"/>
      <c r="W70" s="64"/>
    </row>
    <row r="71" spans="1:23" ht="36.75" customHeight="1">
      <c r="A71" s="565"/>
      <c r="B71" s="568"/>
      <c r="C71" s="142" t="s">
        <v>434</v>
      </c>
      <c r="D71" s="315" t="s">
        <v>713</v>
      </c>
      <c r="E71" s="316" t="s">
        <v>465</v>
      </c>
      <c r="F71" s="316" t="s">
        <v>714</v>
      </c>
      <c r="G71" s="318" t="s">
        <v>715</v>
      </c>
      <c r="H71" s="66"/>
      <c r="I71" s="66"/>
      <c r="J71" s="66"/>
      <c r="K71" s="66"/>
      <c r="L71" s="66"/>
      <c r="M71" s="66"/>
      <c r="N71" s="158"/>
      <c r="O71" s="159"/>
      <c r="P71" s="159"/>
      <c r="Q71" s="160"/>
      <c r="R71" s="158"/>
      <c r="S71" s="160"/>
      <c r="T71" s="158"/>
      <c r="U71" s="158"/>
      <c r="V71" s="66"/>
      <c r="W71" s="67"/>
    </row>
    <row r="72" spans="1:23" ht="13.5" thickBot="1">
      <c r="A72" s="565"/>
      <c r="B72" s="569"/>
      <c r="C72" s="161" t="s">
        <v>436</v>
      </c>
      <c r="D72" s="349">
        <v>24</v>
      </c>
      <c r="E72" s="318">
        <v>25</v>
      </c>
      <c r="F72" s="318">
        <v>24</v>
      </c>
      <c r="G72" s="323" t="s">
        <v>607</v>
      </c>
      <c r="H72" s="163"/>
      <c r="I72" s="163"/>
      <c r="J72" s="163"/>
      <c r="K72" s="163"/>
      <c r="L72" s="163"/>
      <c r="M72" s="163"/>
      <c r="N72" s="77"/>
      <c r="O72" s="164"/>
      <c r="P72" s="164"/>
      <c r="Q72" s="165"/>
      <c r="R72" s="79"/>
      <c r="S72" s="165"/>
      <c r="T72" s="77"/>
      <c r="U72" s="77"/>
      <c r="V72" s="71"/>
      <c r="W72" s="72">
        <f t="shared" ref="W72" si="9">SUM(D72:M72)</f>
        <v>73</v>
      </c>
    </row>
    <row r="73" spans="1:23">
      <c r="A73" s="565"/>
      <c r="B73" s="567" t="s">
        <v>556</v>
      </c>
      <c r="C73" s="137" t="s">
        <v>427</v>
      </c>
      <c r="D73" s="172"/>
      <c r="E73" s="172"/>
      <c r="F73" s="78"/>
      <c r="G73" s="78"/>
      <c r="H73" s="78"/>
      <c r="I73" s="78"/>
      <c r="J73" s="78"/>
      <c r="K73" s="78"/>
      <c r="L73" s="78"/>
      <c r="M73" s="78"/>
      <c r="N73" s="166"/>
      <c r="O73" s="167"/>
      <c r="P73" s="167"/>
      <c r="Q73" s="168"/>
      <c r="R73" s="185"/>
      <c r="S73" s="157"/>
      <c r="T73" s="155"/>
      <c r="U73" s="155"/>
      <c r="V73" s="438"/>
      <c r="W73" s="64"/>
    </row>
    <row r="74" spans="1:23" ht="27" customHeight="1">
      <c r="A74" s="565"/>
      <c r="B74" s="568"/>
      <c r="C74" s="142" t="s">
        <v>434</v>
      </c>
      <c r="D74" s="182"/>
      <c r="E74" s="182"/>
      <c r="F74" s="66"/>
      <c r="G74" s="66"/>
      <c r="H74" s="66"/>
      <c r="I74" s="66"/>
      <c r="J74" s="66"/>
      <c r="K74" s="66"/>
      <c r="L74" s="66"/>
      <c r="M74" s="66"/>
      <c r="N74" s="158"/>
      <c r="O74" s="159"/>
      <c r="P74" s="159"/>
      <c r="Q74" s="160"/>
      <c r="R74" s="158"/>
      <c r="S74" s="160"/>
      <c r="T74" s="158"/>
      <c r="U74" s="158"/>
      <c r="V74" s="66"/>
      <c r="W74" s="67"/>
    </row>
    <row r="75" spans="1:23" ht="13.5" thickBot="1">
      <c r="A75" s="565"/>
      <c r="B75" s="569"/>
      <c r="C75" s="161" t="s">
        <v>436</v>
      </c>
      <c r="D75" s="189"/>
      <c r="E75" s="178"/>
      <c r="F75" s="162"/>
      <c r="G75" s="162"/>
      <c r="H75" s="169"/>
      <c r="I75" s="169"/>
      <c r="J75" s="169"/>
      <c r="K75" s="169"/>
      <c r="L75" s="169"/>
      <c r="M75" s="162"/>
      <c r="N75" s="79"/>
      <c r="O75" s="170"/>
      <c r="P75" s="170"/>
      <c r="Q75" s="171"/>
      <c r="R75" s="79"/>
      <c r="S75" s="165"/>
      <c r="T75" s="77"/>
      <c r="U75" s="77"/>
      <c r="V75" s="71"/>
      <c r="W75" s="72">
        <f t="shared" ref="W75" si="10">SUM(D75:M75)</f>
        <v>0</v>
      </c>
    </row>
    <row r="76" spans="1:23">
      <c r="A76" s="565"/>
      <c r="B76" s="567" t="s">
        <v>562</v>
      </c>
      <c r="C76" s="137" t="s">
        <v>427</v>
      </c>
      <c r="D76" s="272" t="s">
        <v>608</v>
      </c>
      <c r="E76" s="273" t="s">
        <v>603</v>
      </c>
      <c r="F76" s="173"/>
      <c r="G76" s="78"/>
      <c r="H76" s="173"/>
      <c r="I76" s="173"/>
      <c r="J76" s="173"/>
      <c r="K76" s="173"/>
      <c r="L76" s="173"/>
      <c r="M76" s="173"/>
      <c r="N76" s="174"/>
      <c r="O76" s="175"/>
      <c r="P76" s="175"/>
      <c r="Q76" s="176"/>
      <c r="R76" s="185"/>
      <c r="S76" s="157"/>
      <c r="T76" s="155"/>
      <c r="U76" s="155"/>
      <c r="V76" s="438"/>
      <c r="W76" s="64"/>
    </row>
    <row r="77" spans="1:23" ht="40.5" customHeight="1">
      <c r="A77" s="565"/>
      <c r="B77" s="568"/>
      <c r="C77" s="142" t="s">
        <v>434</v>
      </c>
      <c r="D77" s="274" t="s">
        <v>716</v>
      </c>
      <c r="E77" s="275" t="s">
        <v>481</v>
      </c>
      <c r="F77" s="143"/>
      <c r="G77" s="162"/>
      <c r="H77" s="143"/>
      <c r="I77" s="143"/>
      <c r="J77" s="143"/>
      <c r="K77" s="143"/>
      <c r="L77" s="143"/>
      <c r="M77" s="143"/>
      <c r="N77" s="79"/>
      <c r="O77" s="170"/>
      <c r="P77" s="170"/>
      <c r="Q77" s="171"/>
      <c r="R77" s="158"/>
      <c r="S77" s="160"/>
      <c r="T77" s="158"/>
      <c r="U77" s="158"/>
      <c r="V77" s="66"/>
      <c r="W77" s="67"/>
    </row>
    <row r="78" spans="1:23" ht="13.5" thickBot="1">
      <c r="A78" s="565"/>
      <c r="B78" s="569"/>
      <c r="C78" s="146" t="s">
        <v>436</v>
      </c>
      <c r="D78" s="342">
        <v>17</v>
      </c>
      <c r="E78" s="373">
        <v>20</v>
      </c>
      <c r="F78" s="95"/>
      <c r="G78" s="163"/>
      <c r="H78" s="95"/>
      <c r="I78" s="95"/>
      <c r="J78" s="95"/>
      <c r="K78" s="95"/>
      <c r="L78" s="95"/>
      <c r="M78" s="95"/>
      <c r="N78" s="71"/>
      <c r="O78" s="179"/>
      <c r="P78" s="179"/>
      <c r="Q78" s="180"/>
      <c r="R78" s="71"/>
      <c r="S78" s="165"/>
      <c r="T78" s="77"/>
      <c r="U78" s="77"/>
      <c r="V78" s="71"/>
      <c r="W78" s="72">
        <f t="shared" ref="W78" si="11">SUM(D78:M78)</f>
        <v>37</v>
      </c>
    </row>
    <row r="79" spans="1:23" ht="12.75" customHeight="1">
      <c r="A79" s="565"/>
      <c r="B79" s="567" t="s">
        <v>563</v>
      </c>
      <c r="C79" s="137" t="s">
        <v>427</v>
      </c>
      <c r="D79" s="272" t="s">
        <v>564</v>
      </c>
      <c r="E79" s="273" t="s">
        <v>565</v>
      </c>
      <c r="F79" s="324" t="s">
        <v>596</v>
      </c>
      <c r="G79" s="273" t="s">
        <v>567</v>
      </c>
      <c r="H79" s="324" t="s">
        <v>598</v>
      </c>
      <c r="I79" s="339" t="s">
        <v>577</v>
      </c>
      <c r="J79" s="173"/>
      <c r="K79" s="173"/>
      <c r="L79" s="173"/>
      <c r="M79" s="96"/>
      <c r="N79" s="173"/>
      <c r="O79" s="173"/>
      <c r="P79" s="173"/>
      <c r="Q79" s="190"/>
      <c r="R79" s="451"/>
      <c r="S79" s="157"/>
      <c r="T79" s="155"/>
      <c r="U79" s="155"/>
      <c r="V79" s="438"/>
      <c r="W79" s="64"/>
    </row>
    <row r="80" spans="1:23" ht="27.75" customHeight="1">
      <c r="A80" s="565"/>
      <c r="B80" s="568"/>
      <c r="C80" s="142" t="s">
        <v>434</v>
      </c>
      <c r="D80" s="398" t="s">
        <v>501</v>
      </c>
      <c r="E80" s="396" t="s">
        <v>501</v>
      </c>
      <c r="F80" s="329" t="s">
        <v>494</v>
      </c>
      <c r="G80" s="275" t="s">
        <v>466</v>
      </c>
      <c r="H80" s="327" t="s">
        <v>494</v>
      </c>
      <c r="I80" s="329" t="s">
        <v>494</v>
      </c>
      <c r="J80" s="143"/>
      <c r="K80" s="143"/>
      <c r="L80" s="143"/>
      <c r="M80" s="66"/>
      <c r="N80" s="143"/>
      <c r="O80" s="143"/>
      <c r="P80" s="143"/>
      <c r="Q80" s="191"/>
      <c r="R80" s="191"/>
      <c r="S80" s="160"/>
      <c r="T80" s="158"/>
      <c r="U80" s="158"/>
      <c r="V80" s="66"/>
      <c r="W80" s="67"/>
    </row>
    <row r="81" spans="1:23" ht="13.5" thickBot="1">
      <c r="A81" s="565"/>
      <c r="B81" s="569"/>
      <c r="C81" s="161" t="s">
        <v>436</v>
      </c>
      <c r="D81" s="399">
        <v>31</v>
      </c>
      <c r="E81" s="343">
        <v>14</v>
      </c>
      <c r="F81" s="374">
        <v>16</v>
      </c>
      <c r="G81" s="368" t="s">
        <v>604</v>
      </c>
      <c r="H81" s="332" t="s">
        <v>595</v>
      </c>
      <c r="I81" s="346" t="s">
        <v>568</v>
      </c>
      <c r="J81" s="95"/>
      <c r="K81" s="95"/>
      <c r="L81" s="95"/>
      <c r="M81" s="163"/>
      <c r="N81" s="95"/>
      <c r="O81" s="95"/>
      <c r="P81" s="95"/>
      <c r="Q81" s="184"/>
      <c r="R81" s="184"/>
      <c r="S81" s="165"/>
      <c r="T81" s="77"/>
      <c r="U81" s="77"/>
      <c r="V81" s="71"/>
      <c r="W81" s="72">
        <f t="shared" ref="W81" si="12">SUM(D81:M81)</f>
        <v>61</v>
      </c>
    </row>
    <row r="82" spans="1:23">
      <c r="A82" s="565"/>
      <c r="B82" s="567" t="s">
        <v>569</v>
      </c>
      <c r="C82" s="137" t="s">
        <v>427</v>
      </c>
      <c r="D82" s="272" t="s">
        <v>570</v>
      </c>
      <c r="E82" s="273" t="s">
        <v>571</v>
      </c>
      <c r="F82" s="273" t="s">
        <v>573</v>
      </c>
      <c r="G82" s="273" t="s">
        <v>572</v>
      </c>
      <c r="H82" s="325" t="s">
        <v>574</v>
      </c>
      <c r="I82" s="276" t="s">
        <v>576</v>
      </c>
      <c r="J82" s="192"/>
      <c r="K82" s="192"/>
      <c r="L82" s="192"/>
      <c r="M82" s="96"/>
      <c r="N82" s="166"/>
      <c r="O82" s="167"/>
      <c r="P82" s="167"/>
      <c r="Q82" s="168"/>
      <c r="R82" s="185"/>
      <c r="S82" s="157"/>
      <c r="T82" s="155"/>
      <c r="U82" s="155"/>
      <c r="V82" s="438"/>
      <c r="W82" s="64"/>
    </row>
    <row r="83" spans="1:23" ht="38.25">
      <c r="A83" s="565"/>
      <c r="B83" s="568"/>
      <c r="C83" s="142" t="s">
        <v>434</v>
      </c>
      <c r="D83" s="274" t="s">
        <v>481</v>
      </c>
      <c r="E83" s="275" t="s">
        <v>481</v>
      </c>
      <c r="F83" s="396" t="s">
        <v>481</v>
      </c>
      <c r="G83" s="396" t="s">
        <v>481</v>
      </c>
      <c r="H83" s="358" t="s">
        <v>489</v>
      </c>
      <c r="I83" s="396" t="s">
        <v>481</v>
      </c>
      <c r="J83" s="177"/>
      <c r="K83" s="177"/>
      <c r="L83" s="177"/>
      <c r="M83" s="66"/>
      <c r="N83" s="158"/>
      <c r="O83" s="159"/>
      <c r="P83" s="159"/>
      <c r="Q83" s="160"/>
      <c r="R83" s="158"/>
      <c r="S83" s="160"/>
      <c r="T83" s="158"/>
      <c r="U83" s="158"/>
      <c r="V83" s="66"/>
      <c r="W83" s="67"/>
    </row>
    <row r="84" spans="1:23" ht="13.5" thickBot="1">
      <c r="A84" s="566"/>
      <c r="B84" s="569"/>
      <c r="C84" s="146" t="s">
        <v>436</v>
      </c>
      <c r="D84" s="342">
        <v>29</v>
      </c>
      <c r="E84" s="368">
        <v>17</v>
      </c>
      <c r="F84" s="337">
        <v>28</v>
      </c>
      <c r="G84" s="337">
        <v>31</v>
      </c>
      <c r="H84" s="359" t="s">
        <v>629</v>
      </c>
      <c r="I84" s="397" t="s">
        <v>628</v>
      </c>
      <c r="J84" s="182"/>
      <c r="K84" s="182"/>
      <c r="L84" s="182"/>
      <c r="M84" s="163"/>
      <c r="N84" s="77"/>
      <c r="O84" s="164"/>
      <c r="P84" s="164"/>
      <c r="Q84" s="165"/>
      <c r="R84" s="79"/>
      <c r="S84" s="165"/>
      <c r="T84" s="77"/>
      <c r="U84" s="77"/>
      <c r="V84" s="71"/>
      <c r="W84" s="72">
        <f t="shared" ref="W84" si="13">SUM(D84:M84)</f>
        <v>105</v>
      </c>
    </row>
    <row r="85" spans="1:23" ht="12.75" customHeight="1">
      <c r="A85" s="564" t="s">
        <v>684</v>
      </c>
      <c r="B85" s="567" t="s">
        <v>543</v>
      </c>
      <c r="C85" s="137" t="s">
        <v>427</v>
      </c>
      <c r="D85" s="313" t="s">
        <v>605</v>
      </c>
      <c r="E85" s="313" t="s">
        <v>544</v>
      </c>
      <c r="F85" s="78"/>
      <c r="G85" s="78"/>
      <c r="H85" s="78"/>
      <c r="I85" s="78"/>
      <c r="J85" s="78"/>
      <c r="K85" s="78"/>
      <c r="L85" s="78"/>
      <c r="M85" s="78"/>
      <c r="N85" s="63"/>
      <c r="O85" s="140"/>
      <c r="P85" s="140"/>
      <c r="Q85" s="141"/>
      <c r="R85" s="185"/>
      <c r="S85" s="157"/>
      <c r="T85" s="155"/>
      <c r="U85" s="155"/>
      <c r="V85" s="438"/>
      <c r="W85" s="64"/>
    </row>
    <row r="86" spans="1:23" ht="36.75" customHeight="1">
      <c r="A86" s="565"/>
      <c r="B86" s="568"/>
      <c r="C86" s="142" t="s">
        <v>434</v>
      </c>
      <c r="D86" s="349" t="s">
        <v>464</v>
      </c>
      <c r="E86" s="376" t="s">
        <v>717</v>
      </c>
      <c r="F86" s="162"/>
      <c r="G86" s="162"/>
      <c r="H86" s="162"/>
      <c r="I86" s="162"/>
      <c r="J86" s="162"/>
      <c r="K86" s="162"/>
      <c r="L86" s="162"/>
      <c r="M86" s="162"/>
      <c r="N86" s="162"/>
      <c r="O86" s="182"/>
      <c r="P86" s="182"/>
      <c r="Q86" s="183"/>
      <c r="R86" s="158"/>
      <c r="S86" s="160"/>
      <c r="T86" s="158"/>
      <c r="U86" s="158"/>
      <c r="V86" s="66"/>
      <c r="W86" s="67"/>
    </row>
    <row r="87" spans="1:23" ht="13.5" thickBot="1">
      <c r="A87" s="565"/>
      <c r="B87" s="569"/>
      <c r="C87" s="146" t="s">
        <v>436</v>
      </c>
      <c r="D87" s="322">
        <v>26</v>
      </c>
      <c r="E87" s="360">
        <v>25</v>
      </c>
      <c r="F87" s="163"/>
      <c r="G87" s="95"/>
      <c r="H87" s="95"/>
      <c r="I87" s="95"/>
      <c r="J87" s="95"/>
      <c r="K87" s="95"/>
      <c r="L87" s="95"/>
      <c r="M87" s="95"/>
      <c r="N87" s="71"/>
      <c r="O87" s="179"/>
      <c r="P87" s="179"/>
      <c r="Q87" s="180"/>
      <c r="R87" s="79"/>
      <c r="S87" s="165"/>
      <c r="T87" s="77"/>
      <c r="U87" s="77"/>
      <c r="V87" s="71"/>
      <c r="W87" s="72">
        <f t="shared" ref="W87" si="14">SUM(D87:M87)</f>
        <v>51</v>
      </c>
    </row>
    <row r="88" spans="1:23" ht="19.5" customHeight="1">
      <c r="A88" s="565"/>
      <c r="B88" s="567" t="s">
        <v>546</v>
      </c>
      <c r="C88" s="137" t="s">
        <v>427</v>
      </c>
      <c r="D88" s="362" t="s">
        <v>549</v>
      </c>
      <c r="E88" s="377" t="s">
        <v>582</v>
      </c>
      <c r="F88" s="363" t="s">
        <v>585</v>
      </c>
      <c r="G88" s="351" t="s">
        <v>599</v>
      </c>
      <c r="H88" s="351" t="s">
        <v>588</v>
      </c>
      <c r="I88" s="363" t="s">
        <v>559</v>
      </c>
      <c r="J88" s="363" t="s">
        <v>560</v>
      </c>
      <c r="K88" s="351" t="s">
        <v>561</v>
      </c>
      <c r="L88" s="364" t="s">
        <v>589</v>
      </c>
      <c r="M88" s="364" t="s">
        <v>552</v>
      </c>
      <c r="N88" s="155"/>
      <c r="O88" s="156"/>
      <c r="P88" s="156"/>
      <c r="Q88" s="157"/>
      <c r="R88" s="185"/>
      <c r="S88" s="157"/>
      <c r="T88" s="155"/>
      <c r="U88" s="155"/>
      <c r="V88" s="438"/>
      <c r="W88" s="64"/>
    </row>
    <row r="89" spans="1:23" ht="38.25" customHeight="1">
      <c r="A89" s="565"/>
      <c r="B89" s="568"/>
      <c r="C89" s="142" t="s">
        <v>434</v>
      </c>
      <c r="D89" s="321" t="s">
        <v>718</v>
      </c>
      <c r="E89" s="347" t="s">
        <v>464</v>
      </c>
      <c r="F89" s="328" t="s">
        <v>453</v>
      </c>
      <c r="G89" s="329" t="s">
        <v>453</v>
      </c>
      <c r="H89" s="329" t="s">
        <v>465</v>
      </c>
      <c r="I89" s="355" t="s">
        <v>465</v>
      </c>
      <c r="J89" s="355" t="s">
        <v>453</v>
      </c>
      <c r="K89" s="327" t="s">
        <v>453</v>
      </c>
      <c r="L89" s="316" t="s">
        <v>719</v>
      </c>
      <c r="M89" s="316" t="s">
        <v>464</v>
      </c>
      <c r="N89" s="158"/>
      <c r="O89" s="159"/>
      <c r="P89" s="159"/>
      <c r="Q89" s="160"/>
      <c r="R89" s="158"/>
      <c r="S89" s="160"/>
      <c r="T89" s="158"/>
      <c r="U89" s="158"/>
      <c r="V89" s="66"/>
      <c r="W89" s="67"/>
    </row>
    <row r="90" spans="1:23" ht="13.5" thickBot="1">
      <c r="A90" s="565"/>
      <c r="B90" s="569"/>
      <c r="C90" s="161" t="s">
        <v>436</v>
      </c>
      <c r="D90" s="349">
        <v>24</v>
      </c>
      <c r="E90" s="323">
        <v>23</v>
      </c>
      <c r="F90" s="355">
        <v>26</v>
      </c>
      <c r="G90" s="332">
        <v>14</v>
      </c>
      <c r="H90" s="332">
        <v>25</v>
      </c>
      <c r="I90" s="378" t="s">
        <v>609</v>
      </c>
      <c r="J90" s="356" t="s">
        <v>554</v>
      </c>
      <c r="K90" s="332" t="s">
        <v>597</v>
      </c>
      <c r="L90" s="323" t="s">
        <v>601</v>
      </c>
      <c r="M90" s="379" t="s">
        <v>607</v>
      </c>
      <c r="N90" s="77"/>
      <c r="O90" s="164"/>
      <c r="P90" s="164"/>
      <c r="Q90" s="165"/>
      <c r="R90" s="79"/>
      <c r="S90" s="165"/>
      <c r="T90" s="77"/>
      <c r="U90" s="77"/>
      <c r="V90" s="71"/>
      <c r="W90" s="72">
        <f t="shared" ref="W90" si="15">SUM(D90:M90)</f>
        <v>112</v>
      </c>
    </row>
    <row r="91" spans="1:23">
      <c r="A91" s="565"/>
      <c r="B91" s="567" t="s">
        <v>556</v>
      </c>
      <c r="C91" s="137" t="s">
        <v>427</v>
      </c>
      <c r="D91" s="313" t="s">
        <v>547</v>
      </c>
      <c r="E91" s="313" t="s">
        <v>557</v>
      </c>
      <c r="F91" s="454" t="s">
        <v>584</v>
      </c>
      <c r="G91" s="272" t="s">
        <v>572</v>
      </c>
      <c r="H91" s="273" t="s">
        <v>576</v>
      </c>
      <c r="I91" s="78"/>
      <c r="J91" s="78"/>
      <c r="K91" s="78"/>
      <c r="L91" s="78"/>
      <c r="M91" s="78"/>
      <c r="N91" s="166"/>
      <c r="O91" s="167"/>
      <c r="P91" s="167"/>
      <c r="Q91" s="168"/>
      <c r="R91" s="185"/>
      <c r="S91" s="157"/>
      <c r="T91" s="155"/>
      <c r="U91" s="155"/>
      <c r="V91" s="438"/>
      <c r="W91" s="64"/>
    </row>
    <row r="92" spans="1:23" ht="44.25" customHeight="1">
      <c r="A92" s="565"/>
      <c r="B92" s="568"/>
      <c r="C92" s="142" t="s">
        <v>434</v>
      </c>
      <c r="D92" s="349" t="s">
        <v>464</v>
      </c>
      <c r="E92" s="349" t="s">
        <v>717</v>
      </c>
      <c r="F92" s="455" t="s">
        <v>720</v>
      </c>
      <c r="G92" s="274" t="s">
        <v>722</v>
      </c>
      <c r="H92" s="275" t="s">
        <v>722</v>
      </c>
      <c r="I92" s="66"/>
      <c r="J92" s="66"/>
      <c r="K92" s="66"/>
      <c r="L92" s="66"/>
      <c r="M92" s="66"/>
      <c r="N92" s="158"/>
      <c r="O92" s="159"/>
      <c r="P92" s="159"/>
      <c r="Q92" s="160"/>
      <c r="R92" s="158"/>
      <c r="S92" s="160"/>
      <c r="T92" s="158"/>
      <c r="U92" s="158"/>
      <c r="V92" s="66"/>
      <c r="W92" s="67"/>
    </row>
    <row r="93" spans="1:23" ht="13.5" thickBot="1">
      <c r="A93" s="565"/>
      <c r="B93" s="569"/>
      <c r="C93" s="161" t="s">
        <v>436</v>
      </c>
      <c r="D93" s="322">
        <v>22</v>
      </c>
      <c r="E93" s="380">
        <v>25</v>
      </c>
      <c r="F93" s="379">
        <v>25</v>
      </c>
      <c r="G93" s="336" t="s">
        <v>616</v>
      </c>
      <c r="H93" s="375" t="s">
        <v>600</v>
      </c>
      <c r="I93" s="169"/>
      <c r="J93" s="169"/>
      <c r="K93" s="169"/>
      <c r="L93" s="169"/>
      <c r="M93" s="162"/>
      <c r="N93" s="79"/>
      <c r="O93" s="170"/>
      <c r="P93" s="170"/>
      <c r="Q93" s="171"/>
      <c r="R93" s="79"/>
      <c r="S93" s="165"/>
      <c r="T93" s="77"/>
      <c r="U93" s="77"/>
      <c r="V93" s="71"/>
      <c r="W93" s="72">
        <f t="shared" ref="W93" si="16">SUM(D93:M93)</f>
        <v>72</v>
      </c>
    </row>
    <row r="94" spans="1:23">
      <c r="A94" s="565"/>
      <c r="B94" s="567" t="s">
        <v>562</v>
      </c>
      <c r="C94" s="137" t="s">
        <v>427</v>
      </c>
      <c r="D94" s="172"/>
      <c r="E94" s="78"/>
      <c r="F94" s="173"/>
      <c r="G94" s="173"/>
      <c r="H94" s="173"/>
      <c r="I94" s="173"/>
      <c r="J94" s="173"/>
      <c r="K94" s="173"/>
      <c r="L94" s="173"/>
      <c r="M94" s="173"/>
      <c r="N94" s="174"/>
      <c r="O94" s="175"/>
      <c r="P94" s="175"/>
      <c r="Q94" s="176"/>
      <c r="R94" s="185"/>
      <c r="S94" s="157"/>
      <c r="T94" s="155"/>
      <c r="U94" s="155"/>
      <c r="V94" s="438"/>
      <c r="W94" s="64"/>
    </row>
    <row r="95" spans="1:23">
      <c r="A95" s="565"/>
      <c r="B95" s="568"/>
      <c r="C95" s="142" t="s">
        <v>434</v>
      </c>
      <c r="D95" s="177"/>
      <c r="E95" s="66"/>
      <c r="F95" s="143"/>
      <c r="G95" s="143"/>
      <c r="H95" s="143"/>
      <c r="I95" s="143"/>
      <c r="J95" s="143"/>
      <c r="K95" s="143"/>
      <c r="L95" s="143"/>
      <c r="M95" s="143"/>
      <c r="N95" s="79"/>
      <c r="O95" s="170"/>
      <c r="P95" s="170"/>
      <c r="Q95" s="171"/>
      <c r="R95" s="158"/>
      <c r="S95" s="160"/>
      <c r="T95" s="158"/>
      <c r="U95" s="158"/>
      <c r="V95" s="66"/>
      <c r="W95" s="67"/>
    </row>
    <row r="96" spans="1:23" ht="13.5" thickBot="1">
      <c r="A96" s="565"/>
      <c r="B96" s="569"/>
      <c r="C96" s="146" t="s">
        <v>436</v>
      </c>
      <c r="D96" s="178"/>
      <c r="E96" s="184"/>
      <c r="F96" s="95"/>
      <c r="G96" s="95"/>
      <c r="H96" s="95"/>
      <c r="I96" s="95"/>
      <c r="J96" s="95"/>
      <c r="K96" s="95"/>
      <c r="L96" s="95"/>
      <c r="M96" s="95"/>
      <c r="N96" s="71"/>
      <c r="O96" s="179"/>
      <c r="P96" s="179"/>
      <c r="Q96" s="180"/>
      <c r="R96" s="79"/>
      <c r="S96" s="165"/>
      <c r="T96" s="77"/>
      <c r="U96" s="77"/>
      <c r="V96" s="71"/>
      <c r="W96" s="72">
        <f t="shared" ref="W96" si="17">SUM(D96:M96)</f>
        <v>0</v>
      </c>
    </row>
    <row r="97" spans="1:23">
      <c r="A97" s="565"/>
      <c r="B97" s="567" t="s">
        <v>563</v>
      </c>
      <c r="C97" s="181" t="s">
        <v>427</v>
      </c>
      <c r="D97" s="441"/>
      <c r="E97" s="78"/>
      <c r="F97" s="78"/>
      <c r="G97" s="78"/>
      <c r="H97" s="78"/>
      <c r="I97" s="78"/>
      <c r="J97" s="78"/>
      <c r="K97" s="78"/>
      <c r="L97" s="78"/>
      <c r="M97" s="78"/>
      <c r="N97" s="155"/>
      <c r="O97" s="156"/>
      <c r="P97" s="156"/>
      <c r="Q97" s="157"/>
      <c r="R97" s="185"/>
      <c r="S97" s="157"/>
      <c r="T97" s="155"/>
      <c r="U97" s="155"/>
      <c r="V97" s="438"/>
      <c r="W97" s="64"/>
    </row>
    <row r="98" spans="1:23" ht="30" customHeight="1">
      <c r="A98" s="565"/>
      <c r="B98" s="568"/>
      <c r="C98" s="142" t="s">
        <v>434</v>
      </c>
      <c r="E98" s="453"/>
      <c r="F98" s="453"/>
      <c r="G98" s="143"/>
      <c r="H98" s="143"/>
      <c r="I98" s="143"/>
      <c r="J98" s="143"/>
      <c r="K98" s="143"/>
      <c r="L98" s="143"/>
      <c r="M98" s="143"/>
      <c r="N98" s="143"/>
      <c r="O98" s="416"/>
      <c r="P98" s="416"/>
      <c r="Q98" s="442"/>
      <c r="R98" s="158"/>
      <c r="S98" s="160"/>
      <c r="T98" s="158"/>
      <c r="U98" s="158"/>
      <c r="V98" s="66"/>
      <c r="W98" s="67"/>
    </row>
    <row r="99" spans="1:23" ht="13.5" thickBot="1">
      <c r="A99" s="565"/>
      <c r="B99" s="569"/>
      <c r="C99" s="146" t="s">
        <v>436</v>
      </c>
      <c r="D99" s="191"/>
      <c r="E99" s="95"/>
      <c r="F99" s="95"/>
      <c r="G99" s="149"/>
      <c r="H99" s="149"/>
      <c r="I99" s="149"/>
      <c r="J99" s="149"/>
      <c r="K99" s="149"/>
      <c r="L99" s="149"/>
      <c r="M99" s="202"/>
      <c r="N99" s="203"/>
      <c r="O99" s="152"/>
      <c r="P99" s="152"/>
      <c r="Q99" s="153"/>
      <c r="R99" s="79"/>
      <c r="S99" s="165"/>
      <c r="T99" s="77"/>
      <c r="U99" s="77"/>
      <c r="V99" s="71"/>
      <c r="W99" s="72">
        <f>SUM(D99:M99)</f>
        <v>0</v>
      </c>
    </row>
    <row r="100" spans="1:23" ht="12.75" customHeight="1">
      <c r="A100" s="565"/>
      <c r="B100" s="567" t="s">
        <v>569</v>
      </c>
      <c r="C100" s="137" t="s">
        <v>427</v>
      </c>
      <c r="D100" s="273" t="s">
        <v>613</v>
      </c>
      <c r="E100" s="273" t="s">
        <v>603</v>
      </c>
      <c r="F100" s="273" t="s">
        <v>570</v>
      </c>
      <c r="G100" s="273" t="s">
        <v>571</v>
      </c>
      <c r="H100" s="273" t="s">
        <v>567</v>
      </c>
      <c r="I100" s="273" t="s">
        <v>573</v>
      </c>
      <c r="J100" s="381" t="s">
        <v>577</v>
      </c>
      <c r="K100" s="325" t="s">
        <v>574</v>
      </c>
      <c r="L100" s="325" t="s">
        <v>598</v>
      </c>
      <c r="M100" s="63"/>
      <c r="N100" s="63"/>
      <c r="P100" s="63"/>
      <c r="Q100" s="140"/>
      <c r="R100" s="185"/>
      <c r="S100" s="157"/>
      <c r="T100" s="155"/>
      <c r="U100" s="155"/>
      <c r="V100" s="438"/>
      <c r="W100" s="64"/>
    </row>
    <row r="101" spans="1:23" ht="38.25" customHeight="1">
      <c r="A101" s="565"/>
      <c r="B101" s="568"/>
      <c r="C101" s="142" t="s">
        <v>434</v>
      </c>
      <c r="D101" s="275" t="s">
        <v>462</v>
      </c>
      <c r="E101" s="275" t="s">
        <v>456</v>
      </c>
      <c r="F101" s="420" t="s">
        <v>477</v>
      </c>
      <c r="G101" s="420" t="s">
        <v>477</v>
      </c>
      <c r="H101" s="275" t="s">
        <v>711</v>
      </c>
      <c r="I101" s="275" t="s">
        <v>723</v>
      </c>
      <c r="J101" s="382" t="s">
        <v>725</v>
      </c>
      <c r="K101" s="328" t="s">
        <v>717</v>
      </c>
      <c r="L101" s="355" t="s">
        <v>456</v>
      </c>
      <c r="M101" s="162"/>
      <c r="N101" s="162"/>
      <c r="P101" s="162"/>
      <c r="Q101" s="182"/>
      <c r="R101" s="158"/>
      <c r="S101" s="160"/>
      <c r="T101" s="158"/>
      <c r="U101" s="158"/>
      <c r="V101" s="66"/>
      <c r="W101" s="67"/>
    </row>
    <row r="102" spans="1:23" ht="13.5" thickBot="1">
      <c r="A102" s="566"/>
      <c r="B102" s="569"/>
      <c r="C102" s="161" t="s">
        <v>436</v>
      </c>
      <c r="D102" s="373">
        <v>21</v>
      </c>
      <c r="E102" s="343">
        <v>20</v>
      </c>
      <c r="F102" s="419">
        <v>22</v>
      </c>
      <c r="G102" s="419">
        <v>27</v>
      </c>
      <c r="H102" s="368" t="s">
        <v>604</v>
      </c>
      <c r="I102" s="343" t="s">
        <v>597</v>
      </c>
      <c r="J102" s="384" t="s">
        <v>614</v>
      </c>
      <c r="K102" s="344">
        <v>22</v>
      </c>
      <c r="L102" s="392">
        <v>24</v>
      </c>
      <c r="M102" s="71"/>
      <c r="N102" s="71"/>
      <c r="P102" s="71"/>
      <c r="Q102" s="179"/>
      <c r="R102" s="79"/>
      <c r="S102" s="165"/>
      <c r="T102" s="77"/>
      <c r="U102" s="77"/>
      <c r="V102" s="71"/>
      <c r="W102" s="72">
        <f>SUM(D102:K102)</f>
        <v>112</v>
      </c>
    </row>
    <row r="103" spans="1:23" ht="12.75" customHeight="1">
      <c r="A103" s="564" t="s">
        <v>683</v>
      </c>
      <c r="B103" s="567" t="s">
        <v>543</v>
      </c>
      <c r="C103" s="137" t="s">
        <v>427</v>
      </c>
      <c r="D103" s="314" t="s">
        <v>583</v>
      </c>
      <c r="E103" s="313" t="s">
        <v>544</v>
      </c>
      <c r="F103" s="78"/>
      <c r="G103" s="78"/>
      <c r="H103" s="78"/>
      <c r="I103" s="78"/>
      <c r="J103" s="78"/>
      <c r="K103" s="78"/>
      <c r="L103" s="78"/>
      <c r="M103" s="78"/>
      <c r="N103" s="63"/>
      <c r="O103" s="140"/>
      <c r="P103" s="140"/>
      <c r="Q103" s="141"/>
      <c r="R103" s="185"/>
      <c r="S103" s="157"/>
      <c r="T103" s="155"/>
      <c r="U103" s="155"/>
      <c r="V103" s="438"/>
      <c r="W103" s="64"/>
    </row>
    <row r="104" spans="1:23" ht="31.5" customHeight="1">
      <c r="A104" s="565"/>
      <c r="B104" s="568"/>
      <c r="C104" s="142" t="s">
        <v>434</v>
      </c>
      <c r="D104" s="316" t="s">
        <v>484</v>
      </c>
      <c r="E104" s="315" t="s">
        <v>487</v>
      </c>
      <c r="F104" s="66"/>
      <c r="G104" s="143"/>
      <c r="H104" s="143"/>
      <c r="I104" s="143"/>
      <c r="J104" s="143"/>
      <c r="K104" s="143"/>
      <c r="L104" s="143"/>
      <c r="M104" s="143"/>
      <c r="N104" s="162"/>
      <c r="O104" s="182"/>
      <c r="P104" s="182"/>
      <c r="Q104" s="183"/>
      <c r="R104" s="158"/>
      <c r="S104" s="160"/>
      <c r="T104" s="158"/>
      <c r="U104" s="158"/>
      <c r="V104" s="66"/>
      <c r="W104" s="67"/>
    </row>
    <row r="105" spans="1:23" ht="13.5" thickBot="1">
      <c r="A105" s="565"/>
      <c r="B105" s="569"/>
      <c r="C105" s="146" t="s">
        <v>436</v>
      </c>
      <c r="D105" s="323">
        <v>26</v>
      </c>
      <c r="E105" s="317">
        <v>25</v>
      </c>
      <c r="F105" s="163"/>
      <c r="G105" s="149"/>
      <c r="H105" s="149"/>
      <c r="I105" s="149"/>
      <c r="J105" s="149"/>
      <c r="K105" s="149"/>
      <c r="L105" s="149"/>
      <c r="M105" s="202"/>
      <c r="N105" s="71"/>
      <c r="O105" s="179"/>
      <c r="P105" s="179"/>
      <c r="Q105" s="180"/>
      <c r="R105" s="79"/>
      <c r="S105" s="165"/>
      <c r="T105" s="77"/>
      <c r="U105" s="77"/>
      <c r="V105" s="71"/>
      <c r="W105" s="72">
        <f>SUM(D105:M105)</f>
        <v>51</v>
      </c>
    </row>
    <row r="106" spans="1:23" ht="19.5" customHeight="1">
      <c r="A106" s="565"/>
      <c r="B106" s="567" t="s">
        <v>546</v>
      </c>
      <c r="C106" s="137" t="s">
        <v>427</v>
      </c>
      <c r="D106" s="325" t="s">
        <v>615</v>
      </c>
      <c r="E106" s="351" t="s">
        <v>586</v>
      </c>
      <c r="F106" s="314" t="s">
        <v>545</v>
      </c>
      <c r="G106" s="313" t="s">
        <v>589</v>
      </c>
      <c r="H106" s="314" t="s">
        <v>584</v>
      </c>
      <c r="I106" s="78"/>
      <c r="J106" s="78"/>
      <c r="K106" s="78"/>
      <c r="L106" s="78"/>
      <c r="M106" s="78"/>
      <c r="N106" s="155"/>
      <c r="O106" s="156"/>
      <c r="P106" s="156"/>
      <c r="Q106" s="157"/>
      <c r="R106" s="185"/>
      <c r="S106" s="157"/>
      <c r="T106" s="155"/>
      <c r="U106" s="155"/>
      <c r="V106" s="438"/>
      <c r="W106" s="64"/>
    </row>
    <row r="107" spans="1:23" ht="25.5">
      <c r="A107" s="565"/>
      <c r="B107" s="568"/>
      <c r="C107" s="142" t="s">
        <v>434</v>
      </c>
      <c r="D107" s="355" t="s">
        <v>503</v>
      </c>
      <c r="E107" s="354" t="s">
        <v>503</v>
      </c>
      <c r="F107" s="316" t="s">
        <v>484</v>
      </c>
      <c r="G107" s="321" t="s">
        <v>485</v>
      </c>
      <c r="H107" s="316" t="s">
        <v>726</v>
      </c>
      <c r="I107" s="66"/>
      <c r="J107" s="66"/>
      <c r="K107" s="66"/>
      <c r="L107" s="66"/>
      <c r="M107" s="66"/>
      <c r="N107" s="158"/>
      <c r="O107" s="159"/>
      <c r="P107" s="159"/>
      <c r="Q107" s="160"/>
      <c r="R107" s="158"/>
      <c r="S107" s="160"/>
      <c r="T107" s="158"/>
      <c r="U107" s="158"/>
      <c r="V107" s="66"/>
      <c r="W107" s="67"/>
    </row>
    <row r="108" spans="1:23" ht="13.5" thickBot="1">
      <c r="A108" s="565"/>
      <c r="B108" s="569"/>
      <c r="C108" s="161" t="s">
        <v>436</v>
      </c>
      <c r="D108" s="395">
        <v>21</v>
      </c>
      <c r="E108" s="332">
        <v>13</v>
      </c>
      <c r="F108" s="360">
        <v>24</v>
      </c>
      <c r="G108" s="349">
        <v>18</v>
      </c>
      <c r="H108" s="318">
        <v>23</v>
      </c>
      <c r="I108" s="163"/>
      <c r="J108" s="163"/>
      <c r="K108" s="163"/>
      <c r="L108" s="163"/>
      <c r="M108" s="163"/>
      <c r="N108" s="77"/>
      <c r="O108" s="164"/>
      <c r="P108" s="164"/>
      <c r="Q108" s="165"/>
      <c r="R108" s="79"/>
      <c r="S108" s="165"/>
      <c r="T108" s="77"/>
      <c r="U108" s="77"/>
      <c r="V108" s="71"/>
      <c r="W108" s="72">
        <f t="shared" ref="W108" si="18">SUM(D108:M108)</f>
        <v>99</v>
      </c>
    </row>
    <row r="109" spans="1:23">
      <c r="A109" s="565"/>
      <c r="B109" s="567" t="s">
        <v>556</v>
      </c>
      <c r="C109" s="137" t="s">
        <v>427</v>
      </c>
      <c r="D109" s="313" t="s">
        <v>549</v>
      </c>
      <c r="E109" s="325" t="s">
        <v>588</v>
      </c>
      <c r="F109" s="313" t="s">
        <v>557</v>
      </c>
      <c r="G109" s="78"/>
      <c r="H109" s="78"/>
      <c r="I109" s="78"/>
      <c r="J109" s="78"/>
      <c r="K109" s="78"/>
      <c r="L109" s="78"/>
      <c r="M109" s="78"/>
      <c r="N109" s="166"/>
      <c r="O109" s="167"/>
      <c r="P109" s="167"/>
      <c r="Q109" s="168"/>
      <c r="R109" s="185"/>
      <c r="S109" s="157"/>
      <c r="T109" s="155"/>
      <c r="U109" s="155"/>
      <c r="V109" s="438"/>
      <c r="W109" s="64"/>
    </row>
    <row r="110" spans="1:23" ht="43.5" customHeight="1">
      <c r="A110" s="565"/>
      <c r="B110" s="568"/>
      <c r="C110" s="142" t="s">
        <v>434</v>
      </c>
      <c r="D110" s="321" t="s">
        <v>478</v>
      </c>
      <c r="E110" s="355" t="s">
        <v>485</v>
      </c>
      <c r="F110" s="315" t="s">
        <v>487</v>
      </c>
      <c r="G110" s="66"/>
      <c r="H110" s="66"/>
      <c r="I110" s="66"/>
      <c r="J110" s="66"/>
      <c r="K110" s="66"/>
      <c r="L110" s="66"/>
      <c r="M110" s="66"/>
      <c r="N110" s="158"/>
      <c r="O110" s="159"/>
      <c r="P110" s="159"/>
      <c r="Q110" s="160"/>
      <c r="R110" s="158"/>
      <c r="S110" s="160"/>
      <c r="T110" s="158"/>
      <c r="U110" s="158"/>
      <c r="V110" s="66"/>
      <c r="W110" s="67"/>
    </row>
    <row r="111" spans="1:23" ht="13.5" thickBot="1">
      <c r="A111" s="565"/>
      <c r="B111" s="569"/>
      <c r="C111" s="161" t="s">
        <v>436</v>
      </c>
      <c r="D111" s="360">
        <v>24</v>
      </c>
      <c r="E111" s="333">
        <v>25</v>
      </c>
      <c r="F111" s="330">
        <v>25</v>
      </c>
      <c r="G111" s="162"/>
      <c r="H111" s="169"/>
      <c r="I111" s="169"/>
      <c r="J111" s="169"/>
      <c r="K111" s="169"/>
      <c r="L111" s="169"/>
      <c r="M111" s="162"/>
      <c r="N111" s="79"/>
      <c r="O111" s="170"/>
      <c r="P111" s="170"/>
      <c r="Q111" s="171"/>
      <c r="R111" s="79"/>
      <c r="S111" s="165"/>
      <c r="T111" s="77"/>
      <c r="U111" s="77"/>
      <c r="V111" s="71"/>
      <c r="W111" s="72">
        <f t="shared" ref="W111" si="19">SUM(D111:M111)</f>
        <v>74</v>
      </c>
    </row>
    <row r="112" spans="1:23">
      <c r="A112" s="565"/>
      <c r="B112" s="567" t="s">
        <v>562</v>
      </c>
      <c r="C112" s="137" t="s">
        <v>427</v>
      </c>
      <c r="D112" s="78"/>
      <c r="E112" s="78"/>
      <c r="F112" s="173"/>
      <c r="G112" s="78"/>
      <c r="H112" s="78"/>
      <c r="I112" s="78"/>
      <c r="J112" s="78"/>
      <c r="K112" s="78"/>
      <c r="L112" s="78"/>
      <c r="M112" s="173"/>
      <c r="N112" s="174"/>
      <c r="O112" s="175"/>
      <c r="P112" s="175"/>
      <c r="Q112" s="176"/>
      <c r="R112" s="185"/>
      <c r="S112" s="157"/>
      <c r="T112" s="155"/>
      <c r="U112" s="155"/>
      <c r="V112" s="438"/>
      <c r="W112" s="64"/>
    </row>
    <row r="113" spans="1:23" ht="35.25" customHeight="1">
      <c r="A113" s="565"/>
      <c r="B113" s="568"/>
      <c r="C113" s="142" t="s">
        <v>434</v>
      </c>
      <c r="D113" s="66"/>
      <c r="E113" s="66"/>
      <c r="F113" s="143"/>
      <c r="G113" s="66"/>
      <c r="H113" s="66"/>
      <c r="I113" s="66"/>
      <c r="J113" s="66"/>
      <c r="K113" s="66"/>
      <c r="L113" s="66"/>
      <c r="M113" s="143"/>
      <c r="N113" s="79"/>
      <c r="O113" s="170"/>
      <c r="P113" s="170"/>
      <c r="Q113" s="171"/>
      <c r="R113" s="158"/>
      <c r="S113" s="160"/>
      <c r="T113" s="158"/>
      <c r="U113" s="158"/>
      <c r="V113" s="66"/>
      <c r="W113" s="67"/>
    </row>
    <row r="114" spans="1:23" ht="13.5" thickBot="1">
      <c r="A114" s="565"/>
      <c r="B114" s="569"/>
      <c r="C114" s="146" t="s">
        <v>436</v>
      </c>
      <c r="D114" s="95"/>
      <c r="E114" s="184"/>
      <c r="F114" s="95"/>
      <c r="G114" s="95"/>
      <c r="H114" s="95"/>
      <c r="I114" s="95"/>
      <c r="J114" s="95"/>
      <c r="K114" s="95"/>
      <c r="L114" s="95"/>
      <c r="M114" s="95"/>
      <c r="N114" s="71"/>
      <c r="O114" s="179"/>
      <c r="P114" s="179"/>
      <c r="Q114" s="180"/>
      <c r="R114" s="79"/>
      <c r="S114" s="165"/>
      <c r="T114" s="77"/>
      <c r="U114" s="77"/>
      <c r="V114" s="71"/>
      <c r="W114" s="72">
        <f t="shared" ref="W114" si="20">SUM(D114:M114)</f>
        <v>0</v>
      </c>
    </row>
    <row r="115" spans="1:23">
      <c r="A115" s="565"/>
      <c r="B115" s="567" t="s">
        <v>563</v>
      </c>
      <c r="C115" s="181" t="s">
        <v>427</v>
      </c>
      <c r="D115" s="325" t="s">
        <v>596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441"/>
      <c r="R115" s="185"/>
      <c r="S115" s="157"/>
      <c r="T115" s="155"/>
      <c r="U115" s="155"/>
      <c r="V115" s="438"/>
      <c r="W115" s="64"/>
    </row>
    <row r="116" spans="1:23" ht="38.25" customHeight="1">
      <c r="A116" s="565"/>
      <c r="B116" s="568"/>
      <c r="C116" s="142" t="s">
        <v>434</v>
      </c>
      <c r="D116" s="328" t="s">
        <v>727</v>
      </c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439"/>
      <c r="R116" s="158"/>
      <c r="S116" s="160"/>
      <c r="T116" s="158"/>
      <c r="U116" s="158"/>
      <c r="V116" s="66"/>
      <c r="W116" s="67"/>
    </row>
    <row r="117" spans="1:23" ht="13.5" thickBot="1">
      <c r="A117" s="565"/>
      <c r="B117" s="569"/>
      <c r="C117" s="146" t="s">
        <v>436</v>
      </c>
      <c r="D117" s="344">
        <v>16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184"/>
      <c r="R117" s="79"/>
      <c r="S117" s="165"/>
      <c r="T117" s="77"/>
      <c r="U117" s="77"/>
      <c r="V117" s="71"/>
      <c r="W117" s="72">
        <f t="shared" ref="W117" si="21">SUM(D117:M117)</f>
        <v>16</v>
      </c>
    </row>
    <row r="118" spans="1:23" ht="12.75" customHeight="1">
      <c r="A118" s="565"/>
      <c r="B118" s="567" t="s">
        <v>569</v>
      </c>
      <c r="C118" s="137" t="s">
        <v>427</v>
      </c>
      <c r="D118" s="273" t="s">
        <v>566</v>
      </c>
      <c r="E118" s="173"/>
      <c r="F118" s="173"/>
      <c r="G118" s="172"/>
      <c r="H118" s="78"/>
      <c r="I118" s="78"/>
      <c r="J118" s="78"/>
      <c r="K118" s="78"/>
      <c r="L118" s="78"/>
      <c r="M118" s="78"/>
      <c r="N118" s="185"/>
      <c r="O118" s="186"/>
      <c r="P118" s="186"/>
      <c r="Q118" s="187"/>
      <c r="R118" s="185"/>
      <c r="S118" s="157"/>
      <c r="T118" s="155"/>
      <c r="U118" s="155"/>
      <c r="V118" s="438"/>
      <c r="W118" s="64"/>
    </row>
    <row r="119" spans="1:23" ht="27.75" customHeight="1">
      <c r="A119" s="565"/>
      <c r="B119" s="568"/>
      <c r="C119" s="142" t="s">
        <v>434</v>
      </c>
      <c r="D119" s="275" t="s">
        <v>729</v>
      </c>
      <c r="E119" s="66"/>
      <c r="F119" s="66"/>
      <c r="G119" s="177"/>
      <c r="H119" s="66"/>
      <c r="I119" s="66"/>
      <c r="J119" s="66"/>
      <c r="K119" s="66"/>
      <c r="L119" s="66"/>
      <c r="M119" s="66"/>
      <c r="N119" s="158"/>
      <c r="O119" s="159"/>
      <c r="P119" s="159"/>
      <c r="Q119" s="160"/>
      <c r="R119" s="158"/>
      <c r="S119" s="160"/>
      <c r="T119" s="158"/>
      <c r="U119" s="158"/>
      <c r="V119" s="66"/>
      <c r="W119" s="67"/>
    </row>
    <row r="120" spans="1:23" ht="13.5" thickBot="1">
      <c r="A120" s="566"/>
      <c r="B120" s="569"/>
      <c r="C120" s="161" t="s">
        <v>436</v>
      </c>
      <c r="D120" s="373">
        <v>15</v>
      </c>
      <c r="E120" s="162"/>
      <c r="F120" s="162"/>
      <c r="G120" s="178"/>
      <c r="H120" s="162"/>
      <c r="I120" s="162"/>
      <c r="J120" s="162"/>
      <c r="K120" s="162"/>
      <c r="L120" s="162"/>
      <c r="M120" s="162"/>
      <c r="N120" s="79"/>
      <c r="O120" s="170"/>
      <c r="P120" s="170"/>
      <c r="Q120" s="171"/>
      <c r="R120" s="79"/>
      <c r="S120" s="165"/>
      <c r="T120" s="77"/>
      <c r="U120" s="77"/>
      <c r="V120" s="71"/>
      <c r="W120" s="72">
        <f>SUM(D120:M120)</f>
        <v>15</v>
      </c>
    </row>
    <row r="121" spans="1:23" ht="12.75" customHeight="1">
      <c r="A121" s="564" t="s">
        <v>679</v>
      </c>
      <c r="B121" s="567" t="s">
        <v>543</v>
      </c>
      <c r="C121" s="137" t="s">
        <v>427</v>
      </c>
      <c r="D121" s="413" t="s">
        <v>548</v>
      </c>
      <c r="E121" s="314" t="s">
        <v>544</v>
      </c>
      <c r="F121" s="78"/>
      <c r="G121" s="78"/>
      <c r="H121" s="78"/>
      <c r="I121" s="78"/>
      <c r="J121" s="78"/>
      <c r="K121" s="78"/>
      <c r="L121" s="78"/>
      <c r="M121" s="78"/>
      <c r="N121" s="63"/>
      <c r="O121" s="140"/>
      <c r="P121" s="140"/>
      <c r="Q121" s="141"/>
      <c r="R121" s="185"/>
      <c r="S121" s="157"/>
      <c r="T121" s="155"/>
      <c r="U121" s="155"/>
      <c r="V121" s="438"/>
      <c r="W121" s="64"/>
    </row>
    <row r="122" spans="1:23" ht="45.75" customHeight="1">
      <c r="A122" s="565"/>
      <c r="B122" s="568"/>
      <c r="C122" s="142" t="s">
        <v>434</v>
      </c>
      <c r="D122" s="414" t="s">
        <v>474</v>
      </c>
      <c r="E122" s="348" t="s">
        <v>502</v>
      </c>
      <c r="F122" s="162"/>
      <c r="G122" s="162"/>
      <c r="H122" s="162"/>
      <c r="I122" s="162"/>
      <c r="J122" s="162"/>
      <c r="K122" s="162"/>
      <c r="L122" s="162"/>
      <c r="M122" s="162"/>
      <c r="N122" s="162"/>
      <c r="O122" s="182"/>
      <c r="P122" s="182"/>
      <c r="Q122" s="183"/>
      <c r="R122" s="158"/>
      <c r="S122" s="160"/>
      <c r="T122" s="158"/>
      <c r="U122" s="158"/>
      <c r="V122" s="66"/>
      <c r="W122" s="67"/>
    </row>
    <row r="123" spans="1:23" ht="13.5" thickBot="1">
      <c r="A123" s="565"/>
      <c r="B123" s="569"/>
      <c r="C123" s="146" t="s">
        <v>436</v>
      </c>
      <c r="D123" s="415">
        <v>23</v>
      </c>
      <c r="E123" s="323">
        <v>21</v>
      </c>
      <c r="F123" s="95"/>
      <c r="G123" s="95"/>
      <c r="H123" s="95"/>
      <c r="I123" s="95"/>
      <c r="J123" s="95"/>
      <c r="K123" s="95"/>
      <c r="L123" s="95"/>
      <c r="M123" s="95"/>
      <c r="N123" s="71"/>
      <c r="O123" s="179"/>
      <c r="P123" s="179"/>
      <c r="Q123" s="180"/>
      <c r="R123" s="79"/>
      <c r="S123" s="165"/>
      <c r="T123" s="77"/>
      <c r="U123" s="77"/>
      <c r="V123" s="71"/>
      <c r="W123" s="72">
        <f t="shared" ref="W123" si="22">SUM(D123:M123)</f>
        <v>44</v>
      </c>
    </row>
    <row r="124" spans="1:23" ht="19.5" customHeight="1">
      <c r="A124" s="565"/>
      <c r="B124" s="567" t="s">
        <v>546</v>
      </c>
      <c r="C124" s="137" t="s">
        <v>427</v>
      </c>
      <c r="D124" s="372" t="s">
        <v>549</v>
      </c>
      <c r="E124" s="325" t="s">
        <v>615</v>
      </c>
      <c r="F124" s="351" t="s">
        <v>586</v>
      </c>
      <c r="G124" s="320" t="s">
        <v>545</v>
      </c>
      <c r="H124" s="385" t="s">
        <v>559</v>
      </c>
      <c r="I124" s="324" t="s">
        <v>588</v>
      </c>
      <c r="J124" s="324" t="s">
        <v>560</v>
      </c>
      <c r="K124" s="324" t="s">
        <v>561</v>
      </c>
      <c r="L124" s="154" t="s">
        <v>589</v>
      </c>
      <c r="M124" s="138" t="s">
        <v>552</v>
      </c>
      <c r="N124" s="314" t="s">
        <v>584</v>
      </c>
      <c r="O124" s="156"/>
      <c r="P124" s="156"/>
      <c r="Q124" s="157"/>
      <c r="R124" s="185"/>
      <c r="S124" s="157"/>
      <c r="T124" s="155"/>
      <c r="U124" s="155"/>
      <c r="V124" s="438"/>
      <c r="W124" s="64"/>
    </row>
    <row r="125" spans="1:23" ht="45.75" customHeight="1">
      <c r="A125" s="565"/>
      <c r="B125" s="568"/>
      <c r="C125" s="142" t="s">
        <v>434</v>
      </c>
      <c r="D125" s="376" t="s">
        <v>458</v>
      </c>
      <c r="E125" s="358" t="s">
        <v>474</v>
      </c>
      <c r="F125" s="354" t="s">
        <v>474</v>
      </c>
      <c r="G125" s="348" t="s">
        <v>488</v>
      </c>
      <c r="H125" s="386" t="s">
        <v>454</v>
      </c>
      <c r="I125" s="327" t="s">
        <v>454</v>
      </c>
      <c r="J125" s="354" t="s">
        <v>488</v>
      </c>
      <c r="K125" s="354" t="s">
        <v>488</v>
      </c>
      <c r="L125" s="147" t="s">
        <v>502</v>
      </c>
      <c r="M125" s="193" t="s">
        <v>485</v>
      </c>
      <c r="N125" s="348" t="s">
        <v>485</v>
      </c>
      <c r="O125" s="159"/>
      <c r="P125" s="159"/>
      <c r="Q125" s="160"/>
      <c r="R125" s="158"/>
      <c r="S125" s="160"/>
      <c r="T125" s="158"/>
      <c r="U125" s="158"/>
      <c r="V125" s="66"/>
      <c r="W125" s="67"/>
    </row>
    <row r="126" spans="1:23" ht="13.5" thickBot="1">
      <c r="A126" s="565"/>
      <c r="B126" s="569"/>
      <c r="C126" s="161" t="s">
        <v>436</v>
      </c>
      <c r="D126" s="360">
        <v>24</v>
      </c>
      <c r="E126" s="333">
        <v>16</v>
      </c>
      <c r="F126" s="332">
        <v>24</v>
      </c>
      <c r="G126" s="323">
        <v>24</v>
      </c>
      <c r="H126" s="387">
        <v>14</v>
      </c>
      <c r="I126" s="334" t="s">
        <v>553</v>
      </c>
      <c r="J126" s="334" t="s">
        <v>554</v>
      </c>
      <c r="K126" s="334" t="s">
        <v>592</v>
      </c>
      <c r="L126" s="323" t="s">
        <v>555</v>
      </c>
      <c r="M126" s="360" t="s">
        <v>555</v>
      </c>
      <c r="N126" s="323" t="s">
        <v>553</v>
      </c>
      <c r="O126" s="164"/>
      <c r="P126" s="164"/>
      <c r="Q126" s="165"/>
      <c r="R126" s="79"/>
      <c r="S126" s="165"/>
      <c r="T126" s="77"/>
      <c r="U126" s="77"/>
      <c r="V126" s="71"/>
      <c r="W126" s="72">
        <f t="shared" ref="W126" si="23">SUM(D126:M126)</f>
        <v>102</v>
      </c>
    </row>
    <row r="127" spans="1:23">
      <c r="A127" s="565"/>
      <c r="B127" s="567" t="s">
        <v>556</v>
      </c>
      <c r="C127" s="137" t="s">
        <v>427</v>
      </c>
      <c r="D127" s="313" t="s">
        <v>547</v>
      </c>
      <c r="E127" s="139" t="s">
        <v>582</v>
      </c>
      <c r="F127" s="154" t="s">
        <v>583</v>
      </c>
      <c r="G127" s="313" t="s">
        <v>557</v>
      </c>
      <c r="H127" s="78"/>
      <c r="I127" s="78"/>
      <c r="J127" s="78"/>
      <c r="K127" s="78"/>
      <c r="L127" s="78"/>
      <c r="M127" s="78"/>
      <c r="N127" s="166"/>
      <c r="O127" s="167"/>
      <c r="P127" s="167"/>
      <c r="Q127" s="168"/>
      <c r="R127" s="185"/>
      <c r="S127" s="157"/>
      <c r="T127" s="155"/>
      <c r="U127" s="155"/>
      <c r="V127" s="438"/>
      <c r="W127" s="64"/>
    </row>
    <row r="128" spans="1:23" ht="38.25" customHeight="1">
      <c r="A128" s="565"/>
      <c r="B128" s="568"/>
      <c r="C128" s="142" t="s">
        <v>434</v>
      </c>
      <c r="D128" s="349" t="s">
        <v>474</v>
      </c>
      <c r="E128" s="348" t="s">
        <v>459</v>
      </c>
      <c r="F128" s="348" t="s">
        <v>488</v>
      </c>
      <c r="G128" s="349" t="s">
        <v>502</v>
      </c>
      <c r="H128" s="66"/>
      <c r="I128" s="66"/>
      <c r="J128" s="66"/>
      <c r="K128" s="66"/>
      <c r="L128" s="66"/>
      <c r="M128" s="66"/>
      <c r="N128" s="158"/>
      <c r="O128" s="159"/>
      <c r="P128" s="159"/>
      <c r="Q128" s="160"/>
      <c r="R128" s="158"/>
      <c r="S128" s="160"/>
      <c r="T128" s="158"/>
      <c r="U128" s="158"/>
      <c r="V128" s="66"/>
      <c r="W128" s="67"/>
    </row>
    <row r="129" spans="1:23" ht="13.5" thickBot="1">
      <c r="A129" s="565"/>
      <c r="B129" s="569"/>
      <c r="C129" s="161" t="s">
        <v>436</v>
      </c>
      <c r="D129" s="360">
        <v>18</v>
      </c>
      <c r="E129" s="379">
        <v>24</v>
      </c>
      <c r="F129" s="323">
        <v>26</v>
      </c>
      <c r="G129" s="360">
        <v>22</v>
      </c>
      <c r="H129" s="169"/>
      <c r="I129" s="169"/>
      <c r="J129" s="169"/>
      <c r="K129" s="169"/>
      <c r="L129" s="169"/>
      <c r="M129" s="162"/>
      <c r="N129" s="79"/>
      <c r="O129" s="170"/>
      <c r="P129" s="170"/>
      <c r="Q129" s="171"/>
      <c r="R129" s="79"/>
      <c r="S129" s="165"/>
      <c r="T129" s="77"/>
      <c r="U129" s="77"/>
      <c r="V129" s="71"/>
      <c r="W129" s="72">
        <f t="shared" ref="W129" si="24">SUM(D129:M129)</f>
        <v>90</v>
      </c>
    </row>
    <row r="130" spans="1:23">
      <c r="A130" s="565"/>
      <c r="B130" s="567" t="s">
        <v>562</v>
      </c>
      <c r="C130" s="137" t="s">
        <v>427</v>
      </c>
      <c r="D130" s="272" t="s">
        <v>612</v>
      </c>
      <c r="E130" s="339" t="s">
        <v>577</v>
      </c>
      <c r="F130" s="273" t="s">
        <v>603</v>
      </c>
      <c r="G130" s="78"/>
      <c r="H130" s="78"/>
      <c r="I130" s="78"/>
      <c r="J130" s="78"/>
      <c r="K130" s="78"/>
      <c r="L130" s="78"/>
      <c r="M130" s="173"/>
      <c r="N130" s="174"/>
      <c r="O130" s="175"/>
      <c r="P130" s="175"/>
      <c r="Q130" s="176"/>
      <c r="R130" s="185"/>
      <c r="S130" s="157"/>
      <c r="T130" s="155"/>
      <c r="U130" s="155"/>
      <c r="V130" s="438"/>
      <c r="W130" s="64"/>
    </row>
    <row r="131" spans="1:23" ht="37.5" customHeight="1">
      <c r="A131" s="565"/>
      <c r="B131" s="568"/>
      <c r="C131" s="142" t="s">
        <v>434</v>
      </c>
      <c r="D131" s="274" t="s">
        <v>460</v>
      </c>
      <c r="E131" s="329" t="s">
        <v>730</v>
      </c>
      <c r="F131" s="275" t="s">
        <v>460</v>
      </c>
      <c r="G131" s="66"/>
      <c r="H131" s="66"/>
      <c r="I131" s="66"/>
      <c r="J131" s="66"/>
      <c r="K131" s="66"/>
      <c r="L131" s="66"/>
      <c r="M131" s="143"/>
      <c r="N131" s="79"/>
      <c r="O131" s="170"/>
      <c r="P131" s="170"/>
      <c r="Q131" s="171"/>
      <c r="R131" s="158"/>
      <c r="S131" s="160"/>
      <c r="T131" s="158"/>
      <c r="U131" s="158"/>
      <c r="V131" s="66"/>
      <c r="W131" s="67"/>
    </row>
    <row r="132" spans="1:23" ht="13.5" thickBot="1">
      <c r="A132" s="565"/>
      <c r="B132" s="569"/>
      <c r="C132" s="146" t="s">
        <v>436</v>
      </c>
      <c r="D132" s="388">
        <v>32</v>
      </c>
      <c r="E132" s="346">
        <v>22</v>
      </c>
      <c r="F132" s="337">
        <v>20</v>
      </c>
      <c r="G132" s="95"/>
      <c r="H132" s="95"/>
      <c r="I132" s="95"/>
      <c r="J132" s="95"/>
      <c r="K132" s="95"/>
      <c r="L132" s="95"/>
      <c r="M132" s="95"/>
      <c r="N132" s="71"/>
      <c r="O132" s="179"/>
      <c r="P132" s="179"/>
      <c r="Q132" s="180"/>
      <c r="R132" s="79"/>
      <c r="S132" s="165"/>
      <c r="T132" s="77"/>
      <c r="U132" s="77"/>
      <c r="V132" s="71"/>
      <c r="W132" s="72">
        <f>SUM(D132:M132)</f>
        <v>74</v>
      </c>
    </row>
    <row r="133" spans="1:23">
      <c r="A133" s="565"/>
      <c r="B133" s="567" t="s">
        <v>563</v>
      </c>
      <c r="C133" s="181" t="s">
        <v>427</v>
      </c>
      <c r="D133" s="273" t="s">
        <v>611</v>
      </c>
      <c r="E133" s="273" t="s">
        <v>570</v>
      </c>
      <c r="F133" s="273" t="s">
        <v>571</v>
      </c>
      <c r="G133" s="272" t="s">
        <v>572</v>
      </c>
      <c r="H133" s="273" t="s">
        <v>573</v>
      </c>
      <c r="I133" s="325" t="s">
        <v>574</v>
      </c>
      <c r="J133" s="273" t="s">
        <v>567</v>
      </c>
      <c r="K133" s="272" t="s">
        <v>566</v>
      </c>
      <c r="L133" s="276" t="s">
        <v>576</v>
      </c>
      <c r="N133" s="167"/>
      <c r="O133" s="167"/>
      <c r="P133" s="167"/>
      <c r="Q133" s="168"/>
      <c r="R133" s="185"/>
      <c r="S133" s="157"/>
      <c r="T133" s="155"/>
      <c r="U133" s="155"/>
      <c r="V133" s="438"/>
      <c r="W133" s="64"/>
    </row>
    <row r="134" spans="1:23" ht="30" customHeight="1">
      <c r="A134" s="565"/>
      <c r="B134" s="568"/>
      <c r="C134" s="142" t="s">
        <v>434</v>
      </c>
      <c r="D134" s="278" t="s">
        <v>460</v>
      </c>
      <c r="E134" s="275" t="s">
        <v>435</v>
      </c>
      <c r="F134" s="275" t="s">
        <v>435</v>
      </c>
      <c r="G134" s="274" t="s">
        <v>461</v>
      </c>
      <c r="H134" s="275" t="s">
        <v>461</v>
      </c>
      <c r="I134" s="328" t="s">
        <v>731</v>
      </c>
      <c r="J134" s="275" t="s">
        <v>435</v>
      </c>
      <c r="K134" s="274" t="s">
        <v>465</v>
      </c>
      <c r="L134" s="275" t="s">
        <v>461</v>
      </c>
      <c r="N134" s="159"/>
      <c r="O134" s="159"/>
      <c r="P134" s="159"/>
      <c r="Q134" s="160"/>
      <c r="R134" s="158"/>
      <c r="S134" s="160"/>
      <c r="T134" s="158"/>
      <c r="U134" s="158"/>
      <c r="V134" s="66"/>
      <c r="W134" s="67"/>
    </row>
    <row r="135" spans="1:23" ht="13.5" thickBot="1">
      <c r="A135" s="565"/>
      <c r="B135" s="569"/>
      <c r="C135" s="146" t="s">
        <v>436</v>
      </c>
      <c r="D135" s="337">
        <v>15</v>
      </c>
      <c r="E135" s="343">
        <v>24</v>
      </c>
      <c r="F135" s="343">
        <v>24</v>
      </c>
      <c r="G135" s="336">
        <v>31</v>
      </c>
      <c r="H135" s="343">
        <v>32</v>
      </c>
      <c r="I135" s="344" t="s">
        <v>592</v>
      </c>
      <c r="J135" s="368" t="s">
        <v>604</v>
      </c>
      <c r="K135" s="367" t="s">
        <v>568</v>
      </c>
      <c r="L135" s="345" t="s">
        <v>606</v>
      </c>
      <c r="N135" s="170"/>
      <c r="O135" s="170"/>
      <c r="P135" s="170"/>
      <c r="Q135" s="171"/>
      <c r="R135" s="79"/>
      <c r="S135" s="165"/>
      <c r="T135" s="77"/>
      <c r="U135" s="77"/>
      <c r="V135" s="71"/>
      <c r="W135" s="72">
        <f>SUM(D135:K135)</f>
        <v>126</v>
      </c>
    </row>
    <row r="136" spans="1:23" ht="12.75" customHeight="1">
      <c r="A136" s="565"/>
      <c r="B136" s="567" t="s">
        <v>569</v>
      </c>
      <c r="C136" s="137" t="s">
        <v>427</v>
      </c>
      <c r="D136" s="325" t="s">
        <v>596</v>
      </c>
      <c r="E136" s="273" t="s">
        <v>575</v>
      </c>
      <c r="F136" s="173"/>
      <c r="G136" s="173"/>
      <c r="H136" s="78"/>
      <c r="I136" s="78"/>
      <c r="J136" s="78"/>
      <c r="K136" s="78"/>
      <c r="L136" s="78"/>
      <c r="M136" s="78"/>
      <c r="N136" s="185"/>
      <c r="O136" s="186"/>
      <c r="P136" s="186"/>
      <c r="Q136" s="187"/>
      <c r="R136" s="185"/>
      <c r="S136" s="157"/>
      <c r="T136" s="155"/>
      <c r="U136" s="155"/>
      <c r="V136" s="438"/>
      <c r="W136" s="64"/>
    </row>
    <row r="137" spans="1:23" ht="39.75" customHeight="1">
      <c r="A137" s="565"/>
      <c r="B137" s="568"/>
      <c r="C137" s="142" t="s">
        <v>434</v>
      </c>
      <c r="D137" s="328" t="s">
        <v>732</v>
      </c>
      <c r="E137" s="275" t="s">
        <v>481</v>
      </c>
      <c r="F137" s="66"/>
      <c r="G137" s="66"/>
      <c r="H137" s="66"/>
      <c r="I137" s="66"/>
      <c r="J137" s="66"/>
      <c r="K137" s="66"/>
      <c r="L137" s="66"/>
      <c r="M137" s="66"/>
      <c r="N137" s="158"/>
      <c r="O137" s="159"/>
      <c r="P137" s="159"/>
      <c r="Q137" s="160"/>
      <c r="R137" s="158"/>
      <c r="S137" s="160"/>
      <c r="T137" s="158"/>
      <c r="U137" s="158"/>
      <c r="V137" s="66"/>
      <c r="W137" s="67"/>
    </row>
    <row r="138" spans="1:23" ht="13.5" thickBot="1">
      <c r="A138" s="566"/>
      <c r="B138" s="569"/>
      <c r="C138" s="161" t="s">
        <v>436</v>
      </c>
      <c r="D138" s="359">
        <v>16</v>
      </c>
      <c r="E138" s="338">
        <v>15</v>
      </c>
      <c r="F138" s="162"/>
      <c r="G138" s="162"/>
      <c r="H138" s="162"/>
      <c r="I138" s="162"/>
      <c r="J138" s="162"/>
      <c r="K138" s="162"/>
      <c r="L138" s="162"/>
      <c r="M138" s="162"/>
      <c r="N138" s="79"/>
      <c r="O138" s="170"/>
      <c r="P138" s="170"/>
      <c r="Q138" s="171"/>
      <c r="R138" s="79"/>
      <c r="S138" s="165"/>
      <c r="T138" s="77"/>
      <c r="U138" s="77"/>
      <c r="V138" s="71"/>
      <c r="W138" s="72">
        <f t="shared" ref="W138" si="25">SUM(D138:M138)</f>
        <v>31</v>
      </c>
    </row>
    <row r="139" spans="1:23" ht="12.75" customHeight="1">
      <c r="A139" s="564" t="s">
        <v>680</v>
      </c>
      <c r="B139" s="567" t="s">
        <v>543</v>
      </c>
      <c r="C139" s="137" t="s">
        <v>427</v>
      </c>
      <c r="D139" s="313" t="s">
        <v>548</v>
      </c>
      <c r="E139" s="78"/>
      <c r="F139" s="78"/>
      <c r="G139" s="78"/>
      <c r="H139" s="78"/>
      <c r="I139" s="78"/>
      <c r="J139" s="78"/>
      <c r="K139" s="78"/>
      <c r="L139" s="78"/>
      <c r="M139" s="78"/>
      <c r="N139" s="63"/>
      <c r="O139" s="140"/>
      <c r="P139" s="140"/>
      <c r="Q139" s="141"/>
      <c r="R139" s="185"/>
      <c r="S139" s="157"/>
      <c r="T139" s="185"/>
      <c r="U139" s="155"/>
      <c r="V139" s="438"/>
      <c r="W139" s="64"/>
    </row>
    <row r="140" spans="1:23" ht="31.5" customHeight="1">
      <c r="A140" s="565"/>
      <c r="B140" s="568"/>
      <c r="C140" s="142" t="s">
        <v>434</v>
      </c>
      <c r="D140" s="349" t="s">
        <v>705</v>
      </c>
      <c r="E140" s="143"/>
      <c r="F140" s="143"/>
      <c r="G140" s="143"/>
      <c r="H140" s="143"/>
      <c r="I140" s="143"/>
      <c r="J140" s="143"/>
      <c r="K140" s="143"/>
      <c r="L140" s="143"/>
      <c r="M140" s="143"/>
      <c r="N140" s="162"/>
      <c r="O140" s="182"/>
      <c r="P140" s="182"/>
      <c r="Q140" s="183"/>
      <c r="R140" s="158"/>
      <c r="S140" s="160"/>
      <c r="T140" s="158"/>
      <c r="U140" s="158"/>
      <c r="V140" s="66"/>
      <c r="W140" s="67"/>
    </row>
    <row r="141" spans="1:23" ht="13.5" thickBot="1">
      <c r="A141" s="565"/>
      <c r="B141" s="569"/>
      <c r="C141" s="146" t="s">
        <v>436</v>
      </c>
      <c r="D141" s="360">
        <v>25</v>
      </c>
      <c r="E141" s="148"/>
      <c r="F141" s="148"/>
      <c r="G141" s="149"/>
      <c r="H141" s="149"/>
      <c r="I141" s="149"/>
      <c r="J141" s="149"/>
      <c r="K141" s="149"/>
      <c r="L141" s="149"/>
      <c r="M141" s="202"/>
      <c r="N141" s="71"/>
      <c r="O141" s="179"/>
      <c r="P141" s="179"/>
      <c r="Q141" s="180"/>
      <c r="R141" s="79"/>
      <c r="S141" s="165"/>
      <c r="T141" s="79"/>
      <c r="U141" s="71"/>
      <c r="V141" s="71"/>
      <c r="W141" s="72">
        <f>SUM(D141:M141)</f>
        <v>25</v>
      </c>
    </row>
    <row r="142" spans="1:23" ht="15" customHeight="1">
      <c r="A142" s="565"/>
      <c r="B142" s="567" t="s">
        <v>546</v>
      </c>
      <c r="C142" s="137" t="s">
        <v>427</v>
      </c>
      <c r="D142" s="313" t="s">
        <v>545</v>
      </c>
      <c r="E142" s="351" t="s">
        <v>560</v>
      </c>
      <c r="F142" s="320" t="s">
        <v>584</v>
      </c>
      <c r="G142" s="78"/>
      <c r="H142" s="78"/>
      <c r="I142" s="78"/>
      <c r="J142" s="78"/>
      <c r="K142" s="78"/>
      <c r="L142" s="78"/>
      <c r="M142" s="78"/>
      <c r="N142" s="155"/>
      <c r="O142" s="156"/>
      <c r="P142" s="156"/>
      <c r="Q142" s="157"/>
      <c r="R142" s="185"/>
      <c r="S142" s="157"/>
      <c r="T142" s="185"/>
      <c r="U142" s="438"/>
      <c r="V142" s="438"/>
      <c r="W142" s="64"/>
    </row>
    <row r="143" spans="1:23" ht="40.5" customHeight="1">
      <c r="A143" s="565"/>
      <c r="B143" s="568"/>
      <c r="C143" s="142" t="s">
        <v>434</v>
      </c>
      <c r="D143" s="349" t="s">
        <v>733</v>
      </c>
      <c r="E143" s="327" t="s">
        <v>707</v>
      </c>
      <c r="F143" s="316" t="s">
        <v>734</v>
      </c>
      <c r="G143" s="66"/>
      <c r="H143" s="66"/>
      <c r="I143" s="66"/>
      <c r="J143" s="66"/>
      <c r="K143" s="66"/>
      <c r="L143" s="66"/>
      <c r="M143" s="66"/>
      <c r="N143" s="158"/>
      <c r="O143" s="159"/>
      <c r="P143" s="159"/>
      <c r="Q143" s="160"/>
      <c r="R143" s="158"/>
      <c r="S143" s="160"/>
      <c r="T143" s="66"/>
      <c r="U143" s="66"/>
      <c r="V143" s="66"/>
      <c r="W143" s="67"/>
    </row>
    <row r="144" spans="1:23" ht="13.5" thickBot="1">
      <c r="A144" s="565"/>
      <c r="B144" s="569"/>
      <c r="C144" s="161" t="s">
        <v>436</v>
      </c>
      <c r="D144" s="322">
        <v>23</v>
      </c>
      <c r="E144" s="334">
        <v>22</v>
      </c>
      <c r="F144" s="318">
        <v>25</v>
      </c>
      <c r="G144" s="163"/>
      <c r="H144" s="163"/>
      <c r="I144" s="163"/>
      <c r="J144" s="163"/>
      <c r="K144" s="163"/>
      <c r="L144" s="163"/>
      <c r="M144" s="163"/>
      <c r="N144" s="77"/>
      <c r="O144" s="164"/>
      <c r="P144" s="164"/>
      <c r="Q144" s="165"/>
      <c r="R144" s="79"/>
      <c r="S144" s="165"/>
      <c r="T144" s="79"/>
      <c r="U144" s="71"/>
      <c r="V144" s="71"/>
      <c r="W144" s="72">
        <f t="shared" ref="W144" si="26">SUM(D144:M144)</f>
        <v>70</v>
      </c>
    </row>
    <row r="145" spans="1:23">
      <c r="A145" s="565"/>
      <c r="B145" s="567" t="s">
        <v>556</v>
      </c>
      <c r="C145" s="137" t="s">
        <v>427</v>
      </c>
      <c r="D145" s="313" t="s">
        <v>557</v>
      </c>
      <c r="E145" s="314" t="s">
        <v>583</v>
      </c>
      <c r="F145" s="78"/>
      <c r="G145" s="78"/>
      <c r="H145" s="78"/>
      <c r="I145" s="78"/>
      <c r="J145" s="78"/>
      <c r="K145" s="78"/>
      <c r="L145" s="78"/>
      <c r="M145" s="78"/>
      <c r="N145" s="166"/>
      <c r="O145" s="167"/>
      <c r="P145" s="167"/>
      <c r="Q145" s="168"/>
      <c r="R145" s="185"/>
      <c r="S145" s="155"/>
      <c r="T145" s="185"/>
      <c r="U145" s="438"/>
      <c r="V145" s="438"/>
      <c r="W145" s="64"/>
    </row>
    <row r="146" spans="1:23" ht="35.25" customHeight="1">
      <c r="A146" s="565"/>
      <c r="B146" s="568"/>
      <c r="C146" s="142" t="s">
        <v>434</v>
      </c>
      <c r="D146" s="349" t="s">
        <v>712</v>
      </c>
      <c r="E146" s="318" t="s">
        <v>733</v>
      </c>
      <c r="F146" s="66"/>
      <c r="G146" s="66"/>
      <c r="H146" s="66"/>
      <c r="I146" s="66"/>
      <c r="J146" s="66"/>
      <c r="K146" s="66"/>
      <c r="L146" s="66"/>
      <c r="M146" s="66"/>
      <c r="N146" s="158"/>
      <c r="O146" s="159"/>
      <c r="P146" s="159"/>
      <c r="Q146" s="160"/>
      <c r="R146" s="158"/>
      <c r="S146" s="158"/>
      <c r="T146" s="158"/>
      <c r="U146" s="158"/>
      <c r="V146" s="66"/>
      <c r="W146" s="67"/>
    </row>
    <row r="147" spans="1:23" ht="13.5" thickBot="1">
      <c r="A147" s="565"/>
      <c r="B147" s="569"/>
      <c r="C147" s="161" t="s">
        <v>436</v>
      </c>
      <c r="D147" s="380">
        <v>19</v>
      </c>
      <c r="E147" s="361">
        <v>26</v>
      </c>
      <c r="F147" s="188"/>
      <c r="G147" s="162"/>
      <c r="H147" s="169"/>
      <c r="I147" s="169"/>
      <c r="J147" s="169"/>
      <c r="K147" s="169"/>
      <c r="L147" s="169"/>
      <c r="M147" s="162"/>
      <c r="N147" s="79"/>
      <c r="O147" s="170"/>
      <c r="P147" s="170"/>
      <c r="Q147" s="171"/>
      <c r="R147" s="79"/>
      <c r="S147" s="79"/>
      <c r="T147" s="79"/>
      <c r="U147" s="79"/>
      <c r="V147" s="71"/>
      <c r="W147" s="72">
        <f t="shared" ref="W147" si="27">SUM(D147:M147)</f>
        <v>45</v>
      </c>
    </row>
    <row r="148" spans="1:23">
      <c r="A148" s="565"/>
      <c r="B148" s="567" t="s">
        <v>562</v>
      </c>
      <c r="C148" s="137" t="s">
        <v>427</v>
      </c>
      <c r="D148" s="272" t="s">
        <v>612</v>
      </c>
      <c r="E148" s="273" t="s">
        <v>611</v>
      </c>
      <c r="F148" s="273" t="s">
        <v>566</v>
      </c>
      <c r="G148" s="273" t="s">
        <v>603</v>
      </c>
      <c r="H148" s="273" t="s">
        <v>570</v>
      </c>
      <c r="I148" s="272" t="s">
        <v>572</v>
      </c>
      <c r="J148" s="273" t="s">
        <v>573</v>
      </c>
      <c r="K148" s="273" t="s">
        <v>575</v>
      </c>
      <c r="L148" s="273" t="s">
        <v>567</v>
      </c>
      <c r="M148" s="273" t="s">
        <v>571</v>
      </c>
      <c r="N148" s="276" t="s">
        <v>576</v>
      </c>
      <c r="O148" s="186"/>
      <c r="P148" s="276" t="s">
        <v>576</v>
      </c>
      <c r="Q148" s="276" t="s">
        <v>572</v>
      </c>
      <c r="R148" s="325" t="s">
        <v>596</v>
      </c>
      <c r="S148" s="325" t="s">
        <v>574</v>
      </c>
      <c r="T148" s="325" t="s">
        <v>598</v>
      </c>
      <c r="U148" s="339" t="s">
        <v>577</v>
      </c>
      <c r="V148" s="341" t="s">
        <v>571</v>
      </c>
      <c r="W148" s="64"/>
    </row>
    <row r="149" spans="1:23" ht="30.75" customHeight="1">
      <c r="A149" s="565"/>
      <c r="B149" s="568"/>
      <c r="C149" s="142" t="s">
        <v>434</v>
      </c>
      <c r="D149" s="274" t="s">
        <v>735</v>
      </c>
      <c r="E149" s="275" t="s">
        <v>735</v>
      </c>
      <c r="F149" s="275" t="s">
        <v>735</v>
      </c>
      <c r="G149" s="275" t="s">
        <v>735</v>
      </c>
      <c r="H149" s="275" t="s">
        <v>736</v>
      </c>
      <c r="I149" s="274" t="s">
        <v>737</v>
      </c>
      <c r="J149" s="275" t="s">
        <v>735</v>
      </c>
      <c r="K149" s="275" t="s">
        <v>735</v>
      </c>
      <c r="L149" s="275" t="s">
        <v>735</v>
      </c>
      <c r="M149" s="275" t="s">
        <v>735</v>
      </c>
      <c r="N149" s="275" t="s">
        <v>738</v>
      </c>
      <c r="O149" s="159"/>
      <c r="P149" s="275" t="s">
        <v>739</v>
      </c>
      <c r="Q149" s="275" t="s">
        <v>724</v>
      </c>
      <c r="R149" s="328" t="s">
        <v>702</v>
      </c>
      <c r="S149" s="328" t="s">
        <v>709</v>
      </c>
      <c r="T149" s="355" t="s">
        <v>702</v>
      </c>
      <c r="U149" s="327" t="s">
        <v>710</v>
      </c>
      <c r="V149" s="341" t="s">
        <v>740</v>
      </c>
      <c r="W149" s="67"/>
    </row>
    <row r="150" spans="1:23" ht="13.5" thickBot="1">
      <c r="A150" s="565"/>
      <c r="B150" s="569"/>
      <c r="C150" s="161" t="s">
        <v>436</v>
      </c>
      <c r="D150" s="336" t="s">
        <v>606</v>
      </c>
      <c r="E150" s="368" t="s">
        <v>597</v>
      </c>
      <c r="F150" s="343" t="s">
        <v>597</v>
      </c>
      <c r="G150" s="337" t="s">
        <v>594</v>
      </c>
      <c r="H150" s="343" t="s">
        <v>581</v>
      </c>
      <c r="I150" s="336" t="s">
        <v>580</v>
      </c>
      <c r="J150" s="343" t="s">
        <v>601</v>
      </c>
      <c r="K150" s="343" t="s">
        <v>749</v>
      </c>
      <c r="L150" s="368" t="s">
        <v>580</v>
      </c>
      <c r="M150" s="343" t="s">
        <v>578</v>
      </c>
      <c r="N150" s="345" t="s">
        <v>601</v>
      </c>
      <c r="O150" s="383"/>
      <c r="P150" s="345" t="s">
        <v>601</v>
      </c>
      <c r="Q150" s="345" t="s">
        <v>580</v>
      </c>
      <c r="R150" s="359" t="s">
        <v>614</v>
      </c>
      <c r="S150" s="334" t="s">
        <v>578</v>
      </c>
      <c r="T150" s="334" t="s">
        <v>601</v>
      </c>
      <c r="U150" s="366">
        <v>24</v>
      </c>
      <c r="V150" s="446" t="s">
        <v>581</v>
      </c>
      <c r="W150" s="72">
        <f t="shared" ref="W150" si="28">SUM(D150:M150)</f>
        <v>0</v>
      </c>
    </row>
    <row r="151" spans="1:23">
      <c r="A151" s="565"/>
      <c r="B151" s="567" t="s">
        <v>563</v>
      </c>
      <c r="C151" s="137" t="s">
        <v>427</v>
      </c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443"/>
      <c r="R151" s="185"/>
      <c r="S151" s="157"/>
      <c r="T151" s="185"/>
      <c r="U151" s="155"/>
      <c r="V151" s="438"/>
      <c r="W151" s="64"/>
    </row>
    <row r="152" spans="1:23" ht="30" customHeight="1" thickBot="1">
      <c r="A152" s="565"/>
      <c r="B152" s="568"/>
      <c r="C152" s="196" t="s">
        <v>434</v>
      </c>
      <c r="D152" s="18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9"/>
      <c r="R152" s="158"/>
      <c r="S152" s="160"/>
      <c r="T152" s="158"/>
      <c r="U152" s="158"/>
      <c r="V152" s="66"/>
      <c r="W152" s="67"/>
    </row>
    <row r="153" spans="1:23" ht="13.5" thickBot="1">
      <c r="A153" s="565"/>
      <c r="B153" s="569"/>
      <c r="C153" s="197" t="s">
        <v>436</v>
      </c>
      <c r="D153" s="194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263"/>
      <c r="R153" s="79"/>
      <c r="S153" s="165"/>
      <c r="T153" s="77"/>
      <c r="U153" s="77"/>
      <c r="V153" s="71"/>
      <c r="W153" s="72">
        <f t="shared" ref="W153" si="29">SUM(D153:M153)</f>
        <v>0</v>
      </c>
    </row>
    <row r="154" spans="1:23" ht="12.75" customHeight="1">
      <c r="A154" s="565"/>
      <c r="B154" s="567" t="s">
        <v>569</v>
      </c>
      <c r="C154" s="181" t="s">
        <v>427</v>
      </c>
      <c r="D154" s="198"/>
      <c r="E154" s="198"/>
      <c r="F154" s="198"/>
      <c r="G154" s="172"/>
      <c r="H154" s="172"/>
      <c r="I154" s="96"/>
      <c r="J154" s="96"/>
      <c r="K154" s="96"/>
      <c r="L154" s="96"/>
      <c r="M154" s="96"/>
      <c r="N154" s="155"/>
      <c r="O154" s="156"/>
      <c r="P154" s="156"/>
      <c r="Q154" s="157"/>
      <c r="R154" s="185"/>
      <c r="S154" s="157"/>
      <c r="T154" s="155"/>
      <c r="U154" s="155"/>
      <c r="V154" s="438"/>
      <c r="W154" s="64"/>
    </row>
    <row r="155" spans="1:23" ht="39.75" customHeight="1">
      <c r="A155" s="565"/>
      <c r="B155" s="568"/>
      <c r="C155" s="142" t="s">
        <v>434</v>
      </c>
      <c r="D155" s="66"/>
      <c r="E155" s="66"/>
      <c r="F155" s="66"/>
      <c r="G155" s="162"/>
      <c r="H155" s="162"/>
      <c r="I155" s="162"/>
      <c r="J155" s="162"/>
      <c r="K155" s="162"/>
      <c r="L155" s="162"/>
      <c r="M155" s="66"/>
      <c r="N155" s="158"/>
      <c r="O155" s="159"/>
      <c r="P155" s="159"/>
      <c r="Q155" s="160"/>
      <c r="R155" s="158"/>
      <c r="S155" s="160"/>
      <c r="T155" s="158"/>
      <c r="U155" s="158"/>
      <c r="V155" s="66"/>
      <c r="W155" s="67"/>
    </row>
    <row r="156" spans="1:23" ht="13.5" thickBot="1">
      <c r="A156" s="566"/>
      <c r="B156" s="569"/>
      <c r="C156" s="161" t="s">
        <v>436</v>
      </c>
      <c r="D156" s="162"/>
      <c r="E156" s="162"/>
      <c r="F156" s="162"/>
      <c r="G156" s="163"/>
      <c r="H156" s="163"/>
      <c r="I156" s="188"/>
      <c r="J156" s="188"/>
      <c r="K156" s="188"/>
      <c r="L156" s="188"/>
      <c r="M156" s="162"/>
      <c r="N156" s="79"/>
      <c r="O156" s="170"/>
      <c r="P156" s="170"/>
      <c r="Q156" s="171"/>
      <c r="R156" s="79"/>
      <c r="S156" s="165"/>
      <c r="T156" s="77"/>
      <c r="U156" s="77"/>
      <c r="V156" s="71"/>
      <c r="W156" s="72">
        <f>SUM(D156:M156)</f>
        <v>0</v>
      </c>
    </row>
    <row r="157" spans="1:23" ht="12.75" customHeight="1">
      <c r="A157" s="564" t="s">
        <v>681</v>
      </c>
      <c r="B157" s="567" t="s">
        <v>543</v>
      </c>
      <c r="C157" s="137" t="s">
        <v>427</v>
      </c>
      <c r="D157" s="320" t="s">
        <v>544</v>
      </c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443"/>
      <c r="R157" s="185"/>
      <c r="S157" s="157"/>
      <c r="T157" s="155"/>
      <c r="U157" s="155"/>
      <c r="V157" s="438"/>
      <c r="W157" s="64"/>
    </row>
    <row r="158" spans="1:23" ht="31.5" customHeight="1">
      <c r="A158" s="565"/>
      <c r="B158" s="568"/>
      <c r="C158" s="142" t="s">
        <v>434</v>
      </c>
      <c r="D158" s="316" t="s">
        <v>712</v>
      </c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9"/>
      <c r="R158" s="158"/>
      <c r="S158" s="160"/>
      <c r="T158" s="158"/>
      <c r="U158" s="158"/>
      <c r="V158" s="66"/>
      <c r="W158" s="67"/>
    </row>
    <row r="159" spans="1:23" ht="13.5" thickBot="1">
      <c r="A159" s="565"/>
      <c r="B159" s="569"/>
      <c r="C159" s="146" t="s">
        <v>436</v>
      </c>
      <c r="D159" s="318">
        <v>30</v>
      </c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263"/>
      <c r="R159" s="79"/>
      <c r="S159" s="165"/>
      <c r="T159" s="77"/>
      <c r="U159" s="77"/>
      <c r="V159" s="71"/>
      <c r="W159" s="72">
        <f>SUM(D159:M159)</f>
        <v>30</v>
      </c>
    </row>
    <row r="160" spans="1:23" ht="19.5" customHeight="1">
      <c r="A160" s="565"/>
      <c r="B160" s="567" t="s">
        <v>546</v>
      </c>
      <c r="C160" s="137" t="s">
        <v>427</v>
      </c>
      <c r="D160" s="325" t="s">
        <v>615</v>
      </c>
      <c r="E160" s="351" t="s">
        <v>599</v>
      </c>
      <c r="F160" s="314" t="s">
        <v>589</v>
      </c>
      <c r="G160" s="78"/>
      <c r="H160" s="78"/>
      <c r="I160" s="78"/>
      <c r="J160" s="78"/>
      <c r="K160" s="78"/>
      <c r="L160" s="78"/>
      <c r="M160" s="78"/>
      <c r="N160" s="155"/>
      <c r="O160" s="156"/>
      <c r="P160" s="156"/>
      <c r="Q160" s="157"/>
      <c r="R160" s="185"/>
      <c r="S160" s="157"/>
      <c r="T160" s="155"/>
      <c r="U160" s="155"/>
      <c r="V160" s="438"/>
      <c r="W160" s="64"/>
    </row>
    <row r="161" spans="1:23" ht="39" customHeight="1">
      <c r="A161" s="565"/>
      <c r="B161" s="568"/>
      <c r="C161" s="142" t="s">
        <v>434</v>
      </c>
      <c r="D161" s="328" t="s">
        <v>456</v>
      </c>
      <c r="E161" s="329" t="s">
        <v>456</v>
      </c>
      <c r="F161" s="316" t="s">
        <v>465</v>
      </c>
      <c r="G161" s="66"/>
      <c r="H161" s="66"/>
      <c r="I161" s="66"/>
      <c r="J161" s="66"/>
      <c r="K161" s="66"/>
      <c r="L161" s="66"/>
      <c r="M161" s="66"/>
      <c r="N161" s="158"/>
      <c r="O161" s="159"/>
      <c r="P161" s="159"/>
      <c r="Q161" s="160"/>
      <c r="R161" s="158"/>
      <c r="S161" s="160"/>
      <c r="T161" s="158"/>
      <c r="U161" s="158"/>
      <c r="V161" s="66"/>
      <c r="W161" s="67"/>
    </row>
    <row r="162" spans="1:23" ht="13.5" thickBot="1">
      <c r="A162" s="565"/>
      <c r="B162" s="569"/>
      <c r="C162" s="161" t="s">
        <v>436</v>
      </c>
      <c r="D162" s="355">
        <v>15</v>
      </c>
      <c r="E162" s="332">
        <v>19</v>
      </c>
      <c r="F162" s="318">
        <v>18</v>
      </c>
      <c r="G162" s="163"/>
      <c r="H162" s="163"/>
      <c r="I162" s="163"/>
      <c r="J162" s="163"/>
      <c r="K162" s="163"/>
      <c r="L162" s="163"/>
      <c r="M162" s="163"/>
      <c r="N162" s="77"/>
      <c r="O162" s="164"/>
      <c r="P162" s="164"/>
      <c r="Q162" s="165"/>
      <c r="R162" s="79"/>
      <c r="S162" s="165"/>
      <c r="T162" s="77"/>
      <c r="U162" s="77"/>
      <c r="V162" s="71"/>
      <c r="W162" s="72">
        <f t="shared" ref="W162" si="30">SUM(D162:M162)</f>
        <v>52</v>
      </c>
    </row>
    <row r="163" spans="1:23">
      <c r="A163" s="565"/>
      <c r="B163" s="567" t="s">
        <v>556</v>
      </c>
      <c r="C163" s="137" t="s">
        <v>427</v>
      </c>
      <c r="D163" s="272" t="s">
        <v>612</v>
      </c>
      <c r="E163" s="364" t="s">
        <v>617</v>
      </c>
      <c r="F163" s="325" t="s">
        <v>588</v>
      </c>
      <c r="G163" s="325" t="s">
        <v>559</v>
      </c>
      <c r="H163" s="325" t="s">
        <v>560</v>
      </c>
      <c r="I163" s="324" t="s">
        <v>561</v>
      </c>
      <c r="J163" s="335" t="s">
        <v>565</v>
      </c>
      <c r="K163" s="78"/>
      <c r="L163" s="78"/>
      <c r="M163" s="78"/>
      <c r="N163" s="166"/>
      <c r="O163" s="167"/>
      <c r="P163" s="167"/>
      <c r="Q163" s="168"/>
      <c r="R163" s="185"/>
      <c r="S163" s="157"/>
      <c r="T163" s="155"/>
      <c r="U163" s="155"/>
      <c r="V163" s="438"/>
      <c r="W163" s="64"/>
    </row>
    <row r="164" spans="1:23" ht="37.5" customHeight="1">
      <c r="A164" s="565"/>
      <c r="B164" s="568"/>
      <c r="C164" s="142" t="s">
        <v>434</v>
      </c>
      <c r="D164" s="274" t="s">
        <v>722</v>
      </c>
      <c r="E164" s="316" t="s">
        <v>742</v>
      </c>
      <c r="F164" s="355" t="s">
        <v>468</v>
      </c>
      <c r="G164" s="358" t="s">
        <v>468</v>
      </c>
      <c r="H164" s="358" t="s">
        <v>466</v>
      </c>
      <c r="I164" s="354" t="s">
        <v>466</v>
      </c>
      <c r="J164" s="340" t="s">
        <v>722</v>
      </c>
      <c r="K164" s="158"/>
      <c r="L164" s="66"/>
      <c r="M164" s="66"/>
      <c r="N164" s="158"/>
      <c r="O164" s="159"/>
      <c r="P164" s="159"/>
      <c r="Q164" s="160"/>
      <c r="R164" s="158"/>
      <c r="S164" s="160"/>
      <c r="T164" s="158"/>
      <c r="U164" s="158"/>
      <c r="V164" s="66"/>
      <c r="W164" s="67"/>
    </row>
    <row r="165" spans="1:23" ht="13.5" thickBot="1">
      <c r="A165" s="565"/>
      <c r="B165" s="569"/>
      <c r="C165" s="161" t="s">
        <v>436</v>
      </c>
      <c r="D165" s="342">
        <v>32</v>
      </c>
      <c r="E165" s="361">
        <v>21</v>
      </c>
      <c r="F165" s="378">
        <v>25</v>
      </c>
      <c r="G165" s="334" t="s">
        <v>609</v>
      </c>
      <c r="H165" s="333" t="s">
        <v>553</v>
      </c>
      <c r="I165" s="334" t="s">
        <v>555</v>
      </c>
      <c r="J165" s="343" t="s">
        <v>597</v>
      </c>
      <c r="K165" s="95"/>
      <c r="L165" s="169"/>
      <c r="M165" s="162"/>
      <c r="N165" s="79"/>
      <c r="O165" s="170"/>
      <c r="P165" s="170"/>
      <c r="Q165" s="171"/>
      <c r="R165" s="79"/>
      <c r="S165" s="165"/>
      <c r="T165" s="77"/>
      <c r="U165" s="77"/>
      <c r="V165" s="71"/>
      <c r="W165" s="72">
        <f t="shared" ref="W165" si="31">SUM(D165:M165)</f>
        <v>78</v>
      </c>
    </row>
    <row r="166" spans="1:23">
      <c r="A166" s="565"/>
      <c r="B166" s="567" t="s">
        <v>562</v>
      </c>
      <c r="C166" s="137" t="s">
        <v>427</v>
      </c>
      <c r="D166" s="172"/>
      <c r="E166" s="78"/>
      <c r="F166" s="199"/>
      <c r="G166" s="96"/>
      <c r="H166" s="96"/>
      <c r="I166" s="96"/>
      <c r="J166" s="96"/>
      <c r="K166" s="96"/>
      <c r="L166" s="78"/>
      <c r="M166" s="173"/>
      <c r="N166" s="174"/>
      <c r="O166" s="175"/>
      <c r="P166" s="175"/>
      <c r="Q166" s="176"/>
      <c r="R166" s="185"/>
      <c r="S166" s="157"/>
      <c r="T166" s="155"/>
      <c r="U166" s="155"/>
      <c r="V166" s="438"/>
      <c r="W166" s="64"/>
    </row>
    <row r="167" spans="1:23">
      <c r="A167" s="565"/>
      <c r="B167" s="568"/>
      <c r="C167" s="142" t="s">
        <v>434</v>
      </c>
      <c r="D167" s="177"/>
      <c r="E167" s="66"/>
      <c r="F167" s="200"/>
      <c r="G167" s="66"/>
      <c r="H167" s="66"/>
      <c r="I167" s="66"/>
      <c r="J167" s="66"/>
      <c r="K167" s="66"/>
      <c r="L167" s="66"/>
      <c r="M167" s="143"/>
      <c r="N167" s="79"/>
      <c r="O167" s="170"/>
      <c r="P167" s="170"/>
      <c r="Q167" s="171"/>
      <c r="R167" s="158"/>
      <c r="S167" s="160"/>
      <c r="T167" s="158"/>
      <c r="U167" s="158"/>
      <c r="V167" s="66"/>
      <c r="W167" s="67"/>
    </row>
    <row r="168" spans="1:23" ht="13.5" thickBot="1">
      <c r="A168" s="565"/>
      <c r="B168" s="569"/>
      <c r="C168" s="161" t="s">
        <v>436</v>
      </c>
      <c r="D168" s="182"/>
      <c r="E168" s="162"/>
      <c r="F168" s="201"/>
      <c r="G168" s="95"/>
      <c r="H168" s="162"/>
      <c r="I168" s="162"/>
      <c r="J168" s="162"/>
      <c r="K168" s="162"/>
      <c r="L168" s="162"/>
      <c r="M168" s="162"/>
      <c r="N168" s="79"/>
      <c r="O168" s="170"/>
      <c r="P168" s="170"/>
      <c r="Q168" s="171"/>
      <c r="R168" s="79"/>
      <c r="S168" s="165"/>
      <c r="T168" s="77"/>
      <c r="U168" s="77"/>
      <c r="V168" s="71"/>
      <c r="W168" s="72">
        <f t="shared" ref="W168" si="32">SUM(D168:M168)</f>
        <v>0</v>
      </c>
    </row>
    <row r="169" spans="1:23">
      <c r="A169" s="565"/>
      <c r="B169" s="567" t="s">
        <v>563</v>
      </c>
      <c r="C169" s="137" t="s">
        <v>427</v>
      </c>
      <c r="D169" s="273" t="s">
        <v>570</v>
      </c>
      <c r="E169" s="273" t="s">
        <v>571</v>
      </c>
      <c r="F169" s="272" t="s">
        <v>572</v>
      </c>
      <c r="G169" s="273" t="s">
        <v>573</v>
      </c>
      <c r="H169" s="325" t="s">
        <v>574</v>
      </c>
      <c r="I169" s="276" t="s">
        <v>576</v>
      </c>
      <c r="J169" s="78"/>
      <c r="K169" s="78"/>
      <c r="L169" s="78"/>
      <c r="M169" s="78"/>
      <c r="N169" s="185"/>
      <c r="O169" s="186"/>
      <c r="P169" s="186"/>
      <c r="Q169" s="187"/>
      <c r="R169" s="185"/>
      <c r="S169" s="157"/>
      <c r="T169" s="155"/>
      <c r="U169" s="155"/>
      <c r="V169" s="438"/>
      <c r="W169" s="64"/>
    </row>
    <row r="170" spans="1:23" ht="38.25" customHeight="1" thickBot="1">
      <c r="A170" s="565"/>
      <c r="B170" s="568"/>
      <c r="C170" s="196" t="s">
        <v>434</v>
      </c>
      <c r="D170" s="275" t="s">
        <v>466</v>
      </c>
      <c r="E170" s="275" t="s">
        <v>466</v>
      </c>
      <c r="F170" s="274" t="s">
        <v>435</v>
      </c>
      <c r="G170" s="274" t="s">
        <v>435</v>
      </c>
      <c r="H170" s="328" t="s">
        <v>743</v>
      </c>
      <c r="I170" s="275" t="s">
        <v>435</v>
      </c>
      <c r="J170" s="66"/>
      <c r="K170" s="66"/>
      <c r="L170" s="66"/>
      <c r="M170" s="66"/>
      <c r="N170" s="66"/>
      <c r="O170" s="177"/>
      <c r="P170" s="177"/>
      <c r="Q170" s="444"/>
      <c r="R170" s="158"/>
      <c r="S170" s="160"/>
      <c r="T170" s="158"/>
      <c r="U170" s="158"/>
      <c r="V170" s="66"/>
      <c r="W170" s="67"/>
    </row>
    <row r="171" spans="1:23" ht="13.5" thickBot="1">
      <c r="A171" s="565"/>
      <c r="B171" s="569"/>
      <c r="C171" s="197" t="s">
        <v>436</v>
      </c>
      <c r="D171" s="343">
        <v>25</v>
      </c>
      <c r="E171" s="343">
        <v>22</v>
      </c>
      <c r="F171" s="336">
        <v>30</v>
      </c>
      <c r="G171" s="343">
        <v>29</v>
      </c>
      <c r="H171" s="332">
        <v>22</v>
      </c>
      <c r="I171" s="345" t="s">
        <v>579</v>
      </c>
      <c r="J171" s="202"/>
      <c r="K171" s="202"/>
      <c r="L171" s="202"/>
      <c r="M171" s="202"/>
      <c r="N171" s="203"/>
      <c r="O171" s="152"/>
      <c r="P171" s="152"/>
      <c r="Q171" s="153"/>
      <c r="R171" s="79"/>
      <c r="S171" s="165"/>
      <c r="T171" s="77"/>
      <c r="U171" s="77"/>
      <c r="V171" s="71"/>
      <c r="W171" s="72">
        <f>SUM(D171:M171)</f>
        <v>128</v>
      </c>
    </row>
    <row r="172" spans="1:23" ht="12.75" customHeight="1">
      <c r="A172" s="565"/>
      <c r="B172" s="567" t="s">
        <v>569</v>
      </c>
      <c r="C172" s="181" t="s">
        <v>427</v>
      </c>
      <c r="D172" s="389" t="s">
        <v>567</v>
      </c>
      <c r="E172" s="389" t="s">
        <v>603</v>
      </c>
      <c r="F172" s="389" t="s">
        <v>575</v>
      </c>
      <c r="G172" s="390" t="s">
        <v>598</v>
      </c>
      <c r="H172" s="339" t="s">
        <v>577</v>
      </c>
      <c r="I172" s="272" t="s">
        <v>566</v>
      </c>
      <c r="J172" s="157"/>
      <c r="K172" s="96"/>
      <c r="L172" s="96"/>
      <c r="M172" s="96"/>
      <c r="N172" s="155"/>
      <c r="O172" s="156"/>
      <c r="P172" s="156"/>
      <c r="Q172" s="157"/>
      <c r="R172" s="185"/>
      <c r="S172" s="157"/>
      <c r="T172" s="155"/>
      <c r="U172" s="155"/>
      <c r="V172" s="438"/>
      <c r="W172" s="64"/>
    </row>
    <row r="173" spans="1:23" ht="45.75" customHeight="1">
      <c r="A173" s="565"/>
      <c r="B173" s="568"/>
      <c r="C173" s="142" t="s">
        <v>434</v>
      </c>
      <c r="D173" s="341" t="s">
        <v>481</v>
      </c>
      <c r="E173" s="341" t="s">
        <v>712</v>
      </c>
      <c r="F173" s="341" t="s">
        <v>466</v>
      </c>
      <c r="G173" s="391" t="s">
        <v>489</v>
      </c>
      <c r="H173" s="329" t="s">
        <v>744</v>
      </c>
      <c r="I173" s="274" t="s">
        <v>466</v>
      </c>
      <c r="J173" s="160"/>
      <c r="K173" s="162"/>
      <c r="L173" s="66"/>
      <c r="M173" s="66"/>
      <c r="N173" s="158"/>
      <c r="O173" s="159"/>
      <c r="P173" s="159"/>
      <c r="Q173" s="160"/>
      <c r="R173" s="158"/>
      <c r="S173" s="160"/>
      <c r="T173" s="158"/>
      <c r="U173" s="158"/>
      <c r="V173" s="66"/>
      <c r="W173" s="67"/>
    </row>
    <row r="174" spans="1:23" ht="13.5" thickBot="1">
      <c r="A174" s="566"/>
      <c r="B174" s="569"/>
      <c r="C174" s="146" t="s">
        <v>436</v>
      </c>
      <c r="D174" s="343">
        <v>31</v>
      </c>
      <c r="E174" s="368">
        <v>21</v>
      </c>
      <c r="F174" s="338">
        <v>15</v>
      </c>
      <c r="G174" s="387" t="s">
        <v>555</v>
      </c>
      <c r="H174" s="346" t="s">
        <v>614</v>
      </c>
      <c r="I174" s="367" t="s">
        <v>568</v>
      </c>
      <c r="J174" s="165"/>
      <c r="K174" s="163"/>
      <c r="L174" s="95"/>
      <c r="M174" s="95"/>
      <c r="N174" s="71"/>
      <c r="O174" s="179"/>
      <c r="P174" s="179"/>
      <c r="Q174" s="180"/>
      <c r="R174" s="79"/>
      <c r="S174" s="165"/>
      <c r="T174" s="77"/>
      <c r="U174" s="77"/>
      <c r="V174" s="71"/>
      <c r="W174" s="72">
        <f>SUM(E174:M174)</f>
        <v>36</v>
      </c>
    </row>
    <row r="175" spans="1:23" ht="12.75" customHeight="1">
      <c r="A175" s="564" t="s">
        <v>682</v>
      </c>
      <c r="B175" s="567" t="s">
        <v>543</v>
      </c>
      <c r="C175" s="137" t="s">
        <v>427</v>
      </c>
      <c r="D175" s="168"/>
      <c r="E175" s="78"/>
      <c r="F175" s="78"/>
      <c r="G175" s="78"/>
      <c r="H175" s="78"/>
      <c r="I175" s="78"/>
      <c r="J175" s="78"/>
      <c r="K175" s="78"/>
      <c r="L175" s="78"/>
      <c r="M175" s="78"/>
      <c r="N175" s="63"/>
      <c r="O175" s="140"/>
      <c r="P175" s="140"/>
      <c r="Q175" s="141"/>
      <c r="R175" s="185"/>
      <c r="S175" s="157"/>
      <c r="T175" s="155"/>
      <c r="U175" s="155"/>
      <c r="V175" s="438"/>
      <c r="W175" s="64"/>
    </row>
    <row r="176" spans="1:23" ht="31.5" customHeight="1">
      <c r="A176" s="565"/>
      <c r="B176" s="568"/>
      <c r="C176" s="142" t="s">
        <v>434</v>
      </c>
      <c r="D176" s="160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82"/>
      <c r="P176" s="182"/>
      <c r="Q176" s="183"/>
      <c r="R176" s="158"/>
      <c r="S176" s="160"/>
      <c r="T176" s="158"/>
      <c r="U176" s="158"/>
      <c r="V176" s="66"/>
      <c r="W176" s="67"/>
    </row>
    <row r="177" spans="1:23" ht="13.5" thickBot="1">
      <c r="A177" s="565"/>
      <c r="B177" s="569"/>
      <c r="C177" s="146" t="s">
        <v>436</v>
      </c>
      <c r="D177" s="195"/>
      <c r="E177" s="163"/>
      <c r="F177" s="163"/>
      <c r="G177" s="95"/>
      <c r="H177" s="95"/>
      <c r="I177" s="95"/>
      <c r="J177" s="95"/>
      <c r="K177" s="95"/>
      <c r="L177" s="95"/>
      <c r="M177" s="95"/>
      <c r="N177" s="71"/>
      <c r="O177" s="179"/>
      <c r="P177" s="179"/>
      <c r="Q177" s="180"/>
      <c r="R177" s="79"/>
      <c r="S177" s="165"/>
      <c r="T177" s="77"/>
      <c r="U177" s="77"/>
      <c r="V177" s="71"/>
      <c r="W177" s="72">
        <f t="shared" ref="W177" si="33">SUM(D177:M177)</f>
        <v>0</v>
      </c>
    </row>
    <row r="178" spans="1:23" ht="12" customHeight="1">
      <c r="A178" s="565"/>
      <c r="B178" s="567" t="s">
        <v>546</v>
      </c>
      <c r="C178" s="137" t="s">
        <v>427</v>
      </c>
      <c r="D178" s="313" t="s">
        <v>584</v>
      </c>
      <c r="E178" s="204"/>
      <c r="F178" s="78"/>
      <c r="G178" s="78"/>
      <c r="H178" s="78"/>
      <c r="I178" s="78"/>
      <c r="J178" s="78"/>
      <c r="K178" s="78"/>
      <c r="L178" s="78"/>
      <c r="M178" s="78"/>
      <c r="N178" s="155"/>
      <c r="O178" s="156"/>
      <c r="P178" s="156"/>
      <c r="Q178" s="157"/>
      <c r="R178" s="185"/>
      <c r="S178" s="157"/>
      <c r="T178" s="155"/>
      <c r="U178" s="155"/>
      <c r="V178" s="438"/>
      <c r="W178" s="64"/>
    </row>
    <row r="179" spans="1:23" ht="37.5" customHeight="1">
      <c r="A179" s="565"/>
      <c r="B179" s="568"/>
      <c r="C179" s="142" t="s">
        <v>434</v>
      </c>
      <c r="D179" s="349" t="s">
        <v>745</v>
      </c>
      <c r="E179" s="205"/>
      <c r="F179" s="66"/>
      <c r="G179" s="66"/>
      <c r="H179" s="66"/>
      <c r="I179" s="66"/>
      <c r="J179" s="66"/>
      <c r="K179" s="66"/>
      <c r="L179" s="66"/>
      <c r="M179" s="66"/>
      <c r="N179" s="158"/>
      <c r="O179" s="159"/>
      <c r="P179" s="159"/>
      <c r="Q179" s="160"/>
      <c r="R179" s="158"/>
      <c r="S179" s="160"/>
      <c r="T179" s="158"/>
      <c r="U179" s="158"/>
      <c r="V179" s="66"/>
      <c r="W179" s="67"/>
    </row>
    <row r="180" spans="1:23" ht="13.5" thickBot="1">
      <c r="A180" s="565"/>
      <c r="B180" s="569"/>
      <c r="C180" s="161" t="s">
        <v>436</v>
      </c>
      <c r="D180" s="360">
        <v>25</v>
      </c>
      <c r="E180" s="206"/>
      <c r="F180" s="163"/>
      <c r="G180" s="163"/>
      <c r="H180" s="163"/>
      <c r="I180" s="163"/>
      <c r="J180" s="163"/>
      <c r="K180" s="163"/>
      <c r="L180" s="163"/>
      <c r="M180" s="163"/>
      <c r="N180" s="77"/>
      <c r="O180" s="164"/>
      <c r="P180" s="164"/>
      <c r="Q180" s="165"/>
      <c r="R180" s="79"/>
      <c r="S180" s="165"/>
      <c r="T180" s="77"/>
      <c r="U180" s="77"/>
      <c r="V180" s="71"/>
      <c r="W180" s="72">
        <f t="shared" ref="W180" si="34">SUM(D180:M180)</f>
        <v>25</v>
      </c>
    </row>
    <row r="181" spans="1:23">
      <c r="A181" s="565"/>
      <c r="B181" s="567" t="s">
        <v>556</v>
      </c>
      <c r="C181" s="137" t="s">
        <v>427</v>
      </c>
      <c r="D181" s="172"/>
      <c r="E181" s="96"/>
      <c r="F181" s="172"/>
      <c r="G181" s="172"/>
      <c r="H181" s="172"/>
      <c r="I181" s="78"/>
      <c r="J181" s="78"/>
      <c r="K181" s="78"/>
      <c r="L181" s="78"/>
      <c r="M181" s="78"/>
      <c r="N181" s="166"/>
      <c r="O181" s="167"/>
      <c r="P181" s="167"/>
      <c r="Q181" s="168"/>
      <c r="R181" s="185"/>
      <c r="S181" s="157"/>
      <c r="T181" s="185"/>
      <c r="U181" s="155"/>
      <c r="V181" s="438"/>
      <c r="W181" s="64"/>
    </row>
    <row r="182" spans="1:23" ht="27" customHeight="1">
      <c r="A182" s="565"/>
      <c r="B182" s="568"/>
      <c r="C182" s="142" t="s">
        <v>434</v>
      </c>
      <c r="D182" s="177"/>
      <c r="E182" s="66"/>
      <c r="F182" s="182"/>
      <c r="G182" s="159"/>
      <c r="H182" s="177"/>
      <c r="I182" s="66"/>
      <c r="J182" s="66"/>
      <c r="K182" s="66"/>
      <c r="L182" s="66"/>
      <c r="M182" s="66"/>
      <c r="N182" s="158"/>
      <c r="O182" s="159"/>
      <c r="P182" s="159"/>
      <c r="Q182" s="160"/>
      <c r="R182" s="158"/>
      <c r="S182" s="160"/>
      <c r="T182" s="158"/>
      <c r="U182" s="158"/>
      <c r="V182" s="66"/>
      <c r="W182" s="67"/>
    </row>
    <row r="183" spans="1:23" ht="13.5" thickBot="1">
      <c r="A183" s="565"/>
      <c r="B183" s="569"/>
      <c r="C183" s="161" t="s">
        <v>436</v>
      </c>
      <c r="D183" s="189"/>
      <c r="E183" s="163"/>
      <c r="F183" s="184"/>
      <c r="G183" s="178"/>
      <c r="H183" s="178"/>
      <c r="I183" s="95"/>
      <c r="J183" s="169"/>
      <c r="K183" s="169"/>
      <c r="L183" s="169"/>
      <c r="M183" s="162"/>
      <c r="N183" s="79"/>
      <c r="O183" s="170"/>
      <c r="P183" s="170"/>
      <c r="Q183" s="171"/>
      <c r="R183" s="79"/>
      <c r="S183" s="165"/>
      <c r="T183" s="77"/>
      <c r="U183" s="77"/>
      <c r="V183" s="71"/>
      <c r="W183" s="72">
        <f t="shared" ref="W183" si="35">SUM(D183:M183)</f>
        <v>0</v>
      </c>
    </row>
    <row r="184" spans="1:23">
      <c r="A184" s="565"/>
      <c r="B184" s="567" t="s">
        <v>562</v>
      </c>
      <c r="C184" s="137" t="s">
        <v>427</v>
      </c>
      <c r="D184" s="172"/>
      <c r="E184" s="78"/>
      <c r="F184" s="199"/>
      <c r="G184" s="96"/>
      <c r="H184" s="78"/>
      <c r="I184" s="78"/>
      <c r="J184" s="78"/>
      <c r="K184" s="78"/>
      <c r="L184" s="78"/>
      <c r="M184" s="173"/>
      <c r="N184" s="174"/>
      <c r="O184" s="175"/>
      <c r="P184" s="175"/>
      <c r="Q184" s="176"/>
      <c r="R184" s="185"/>
      <c r="S184" s="157"/>
      <c r="T184" s="155"/>
      <c r="U184" s="155"/>
      <c r="V184" s="448"/>
      <c r="W184" s="64"/>
    </row>
    <row r="185" spans="1:23">
      <c r="A185" s="565"/>
      <c r="B185" s="568"/>
      <c r="C185" s="142" t="s">
        <v>434</v>
      </c>
      <c r="D185" s="177"/>
      <c r="E185" s="66"/>
      <c r="F185" s="200"/>
      <c r="G185" s="66"/>
      <c r="H185" s="66"/>
      <c r="I185" s="66"/>
      <c r="J185" s="66"/>
      <c r="K185" s="66"/>
      <c r="L185" s="66"/>
      <c r="M185" s="143"/>
      <c r="N185" s="79"/>
      <c r="O185" s="170"/>
      <c r="P185" s="170"/>
      <c r="Q185" s="171"/>
      <c r="R185" s="158"/>
      <c r="S185" s="160"/>
      <c r="T185" s="158"/>
      <c r="U185" s="158"/>
      <c r="V185" s="94"/>
      <c r="W185" s="67"/>
    </row>
    <row r="186" spans="1:23" ht="13.5" thickBot="1">
      <c r="A186" s="565"/>
      <c r="B186" s="569"/>
      <c r="C186" s="161" t="s">
        <v>436</v>
      </c>
      <c r="D186" s="182"/>
      <c r="E186" s="162"/>
      <c r="F186" s="201"/>
      <c r="G186" s="95"/>
      <c r="H186" s="162"/>
      <c r="I186" s="162"/>
      <c r="J186" s="162"/>
      <c r="K186" s="162"/>
      <c r="L186" s="162"/>
      <c r="M186" s="162"/>
      <c r="N186" s="79"/>
      <c r="O186" s="170"/>
      <c r="P186" s="170"/>
      <c r="Q186" s="171"/>
      <c r="R186" s="79"/>
      <c r="S186" s="165"/>
      <c r="T186" s="77"/>
      <c r="U186" s="77"/>
      <c r="V186" s="71"/>
      <c r="W186" s="72">
        <f t="shared" ref="W186" si="36">SUM(D186:M186)</f>
        <v>0</v>
      </c>
    </row>
    <row r="187" spans="1:23">
      <c r="A187" s="565"/>
      <c r="B187" s="567" t="s">
        <v>563</v>
      </c>
      <c r="C187" s="137" t="s">
        <v>427</v>
      </c>
      <c r="D187" s="325" t="s">
        <v>598</v>
      </c>
      <c r="E187" s="78"/>
      <c r="F187" s="78"/>
      <c r="G187" s="172"/>
      <c r="H187" s="78"/>
      <c r="I187" s="172"/>
      <c r="J187" s="78"/>
      <c r="K187" s="78"/>
      <c r="L187" s="78"/>
      <c r="M187" s="78"/>
      <c r="N187" s="185"/>
      <c r="O187" s="186"/>
      <c r="P187" s="186"/>
      <c r="Q187" s="187"/>
      <c r="R187" s="185"/>
      <c r="S187" s="157"/>
      <c r="T187" s="155"/>
      <c r="U187" s="155"/>
      <c r="V187" s="438"/>
      <c r="W187" s="64"/>
    </row>
    <row r="188" spans="1:23" ht="30" customHeight="1" thickBot="1">
      <c r="A188" s="565"/>
      <c r="B188" s="568"/>
      <c r="C188" s="196" t="s">
        <v>434</v>
      </c>
      <c r="D188" s="326" t="s">
        <v>721</v>
      </c>
      <c r="E188" s="66"/>
      <c r="F188" s="66"/>
      <c r="G188" s="177"/>
      <c r="H188" s="177"/>
      <c r="I188" s="177"/>
      <c r="J188" s="66"/>
      <c r="K188" s="66"/>
      <c r="L188" s="66"/>
      <c r="M188" s="66"/>
      <c r="N188" s="66"/>
      <c r="O188" s="177"/>
      <c r="P188" s="177"/>
      <c r="Q188" s="444"/>
      <c r="R188" s="158"/>
      <c r="S188" s="160"/>
      <c r="T188" s="158"/>
      <c r="U188" s="158"/>
      <c r="V188" s="66"/>
      <c r="W188" s="67"/>
    </row>
    <row r="189" spans="1:23" ht="13.5" thickBot="1">
      <c r="A189" s="565"/>
      <c r="B189" s="569"/>
      <c r="C189" s="197" t="s">
        <v>436</v>
      </c>
      <c r="D189" s="365">
        <v>24</v>
      </c>
      <c r="E189" s="163"/>
      <c r="F189" s="163"/>
      <c r="G189" s="95"/>
      <c r="H189" s="163"/>
      <c r="I189" s="163"/>
      <c r="J189" s="202"/>
      <c r="K189" s="202"/>
      <c r="L189" s="202"/>
      <c r="M189" s="202"/>
      <c r="N189" s="203"/>
      <c r="O189" s="152"/>
      <c r="P189" s="152"/>
      <c r="Q189" s="153"/>
      <c r="R189" s="79"/>
      <c r="S189" s="165"/>
      <c r="T189" s="77"/>
      <c r="U189" s="77"/>
      <c r="V189" s="71"/>
      <c r="W189" s="72">
        <f>SUM(D189:M189)</f>
        <v>24</v>
      </c>
    </row>
    <row r="190" spans="1:23" ht="12.75" customHeight="1">
      <c r="A190" s="565"/>
      <c r="B190" s="567" t="s">
        <v>569</v>
      </c>
      <c r="C190" s="181" t="s">
        <v>427</v>
      </c>
      <c r="D190" s="272" t="s">
        <v>611</v>
      </c>
      <c r="E190" s="273" t="s">
        <v>612</v>
      </c>
      <c r="F190" s="324" t="s">
        <v>596</v>
      </c>
      <c r="G190" s="208"/>
      <c r="H190" s="208"/>
      <c r="I190" s="96"/>
      <c r="J190" s="96"/>
      <c r="K190" s="96"/>
      <c r="L190" s="96"/>
      <c r="M190" s="96"/>
      <c r="N190" s="155"/>
      <c r="O190" s="156"/>
      <c r="P190" s="156"/>
      <c r="Q190" s="157"/>
      <c r="R190" s="185"/>
      <c r="S190" s="157"/>
      <c r="T190" s="155"/>
      <c r="U190" s="155"/>
      <c r="V190" s="438"/>
      <c r="W190" s="64"/>
    </row>
    <row r="191" spans="1:23" ht="33" customHeight="1">
      <c r="A191" s="565"/>
      <c r="B191" s="568"/>
      <c r="C191" s="142" t="s">
        <v>434</v>
      </c>
      <c r="D191" s="274" t="s">
        <v>456</v>
      </c>
      <c r="E191" s="275" t="s">
        <v>456</v>
      </c>
      <c r="F191" s="329" t="s">
        <v>466</v>
      </c>
      <c r="G191" s="209"/>
      <c r="H191" s="209"/>
      <c r="I191" s="162"/>
      <c r="J191" s="162"/>
      <c r="K191" s="162"/>
      <c r="L191" s="162"/>
      <c r="M191" s="66"/>
      <c r="N191" s="158"/>
      <c r="O191" s="159"/>
      <c r="P191" s="159"/>
      <c r="Q191" s="160"/>
      <c r="R191" s="158"/>
      <c r="S191" s="160"/>
      <c r="T191" s="158"/>
      <c r="U191" s="158"/>
      <c r="V191" s="66"/>
      <c r="W191" s="67"/>
    </row>
    <row r="192" spans="1:23" ht="13.5" thickBot="1">
      <c r="A192" s="566"/>
      <c r="B192" s="568"/>
      <c r="C192" s="161" t="s">
        <v>436</v>
      </c>
      <c r="D192" s="342">
        <v>15</v>
      </c>
      <c r="E192" s="368">
        <v>31</v>
      </c>
      <c r="F192" s="374" t="s">
        <v>597</v>
      </c>
      <c r="G192" s="210"/>
      <c r="H192" s="210"/>
      <c r="I192" s="188"/>
      <c r="J192" s="188"/>
      <c r="K192" s="188"/>
      <c r="L192" s="188"/>
      <c r="M192" s="162"/>
      <c r="N192" s="79"/>
      <c r="O192" s="170"/>
      <c r="P192" s="170"/>
      <c r="Q192" s="171"/>
      <c r="R192" s="71"/>
      <c r="S192" s="165"/>
      <c r="T192" s="77"/>
      <c r="U192" s="77"/>
      <c r="V192" s="71"/>
      <c r="W192" s="80">
        <f>SUM(D192:M192)</f>
        <v>46</v>
      </c>
    </row>
    <row r="193" spans="1:23" ht="18.75" customHeight="1">
      <c r="A193" s="211"/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445"/>
      <c r="S193" s="445"/>
      <c r="T193" s="445"/>
      <c r="U193" s="445"/>
      <c r="V193" s="445"/>
      <c r="W193" s="213"/>
    </row>
    <row r="194" spans="1:23" ht="24.75" customHeight="1">
      <c r="A194" s="558" t="s">
        <v>618</v>
      </c>
      <c r="B194" s="559"/>
      <c r="C194" s="559"/>
      <c r="D194" s="559"/>
      <c r="E194" s="559"/>
      <c r="F194" s="559"/>
      <c r="G194" s="559"/>
      <c r="H194" s="559"/>
      <c r="I194" s="559"/>
      <c r="J194" s="559"/>
      <c r="K194" s="559"/>
      <c r="L194" s="559"/>
      <c r="M194" s="559"/>
      <c r="N194" s="559"/>
      <c r="O194" s="559"/>
      <c r="P194" s="559"/>
      <c r="Q194" s="559"/>
      <c r="R194" s="559"/>
      <c r="S194" s="559"/>
      <c r="T194" s="559"/>
      <c r="U194" s="559"/>
      <c r="V194" s="559"/>
      <c r="W194" s="560"/>
    </row>
    <row r="195" spans="1:23" ht="22.5" customHeight="1">
      <c r="A195" s="561" t="s">
        <v>619</v>
      </c>
      <c r="B195" s="562"/>
      <c r="C195" s="562"/>
      <c r="D195" s="562"/>
      <c r="E195" s="562"/>
      <c r="F195" s="562"/>
      <c r="G195" s="562"/>
      <c r="H195" s="562"/>
      <c r="I195" s="562"/>
      <c r="J195" s="562"/>
      <c r="K195" s="562"/>
      <c r="L195" s="562"/>
      <c r="M195" s="562"/>
      <c r="N195" s="562"/>
      <c r="O195" s="562"/>
      <c r="P195" s="562"/>
      <c r="Q195" s="562"/>
      <c r="R195" s="562"/>
      <c r="S195" s="562"/>
      <c r="T195" s="562"/>
      <c r="U195" s="562"/>
      <c r="V195" s="562"/>
      <c r="W195" s="563"/>
    </row>
    <row r="196" spans="1:23" ht="12.75" customHeight="1" thickBot="1">
      <c r="A196" s="103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214"/>
      <c r="M196" s="214"/>
      <c r="N196" s="215"/>
      <c r="O196" s="215"/>
      <c r="P196" s="215"/>
      <c r="Q196" s="215"/>
      <c r="R196" s="215"/>
      <c r="S196" s="215"/>
      <c r="T196" s="215"/>
      <c r="U196" s="215"/>
      <c r="V196" s="215"/>
      <c r="W196" s="216"/>
    </row>
  </sheetData>
  <mergeCells count="84">
    <mergeCell ref="C12:M12"/>
    <mergeCell ref="A1:E1"/>
    <mergeCell ref="A3:E3"/>
    <mergeCell ref="B6:E6"/>
    <mergeCell ref="A7:W7"/>
    <mergeCell ref="A8:W8"/>
    <mergeCell ref="A9:W9"/>
    <mergeCell ref="A10:W10"/>
    <mergeCell ref="A11:W11"/>
    <mergeCell ref="A2:L2"/>
    <mergeCell ref="A4:E4"/>
    <mergeCell ref="B5:E5"/>
    <mergeCell ref="A13:A30"/>
    <mergeCell ref="B13:B15"/>
    <mergeCell ref="B16:B18"/>
    <mergeCell ref="B19:B21"/>
    <mergeCell ref="B22:B24"/>
    <mergeCell ref="B25:B27"/>
    <mergeCell ref="B28:B30"/>
    <mergeCell ref="A31:A48"/>
    <mergeCell ref="B31:B33"/>
    <mergeCell ref="B34:B36"/>
    <mergeCell ref="B37:B39"/>
    <mergeCell ref="B40:B42"/>
    <mergeCell ref="B43:B45"/>
    <mergeCell ref="B46:B48"/>
    <mergeCell ref="A49:A66"/>
    <mergeCell ref="B49:B51"/>
    <mergeCell ref="B52:B54"/>
    <mergeCell ref="B55:B57"/>
    <mergeCell ref="B58:B60"/>
    <mergeCell ref="B61:B63"/>
    <mergeCell ref="B64:B66"/>
    <mergeCell ref="A67:A84"/>
    <mergeCell ref="B67:B69"/>
    <mergeCell ref="B70:B72"/>
    <mergeCell ref="B73:B75"/>
    <mergeCell ref="B76:B78"/>
    <mergeCell ref="B79:B81"/>
    <mergeCell ref="B82:B84"/>
    <mergeCell ref="A85:A102"/>
    <mergeCell ref="B85:B87"/>
    <mergeCell ref="B88:B90"/>
    <mergeCell ref="B91:B93"/>
    <mergeCell ref="B94:B96"/>
    <mergeCell ref="B97:B99"/>
    <mergeCell ref="B100:B102"/>
    <mergeCell ref="A103:A120"/>
    <mergeCell ref="B103:B105"/>
    <mergeCell ref="B106:B108"/>
    <mergeCell ref="B109:B111"/>
    <mergeCell ref="B112:B114"/>
    <mergeCell ref="B115:B117"/>
    <mergeCell ref="B118:B120"/>
    <mergeCell ref="A121:A138"/>
    <mergeCell ref="B121:B123"/>
    <mergeCell ref="B124:B126"/>
    <mergeCell ref="B127:B129"/>
    <mergeCell ref="B130:B132"/>
    <mergeCell ref="B133:B135"/>
    <mergeCell ref="B136:B138"/>
    <mergeCell ref="A139:A156"/>
    <mergeCell ref="B139:B141"/>
    <mergeCell ref="B142:B144"/>
    <mergeCell ref="B145:B147"/>
    <mergeCell ref="B148:B150"/>
    <mergeCell ref="B151:B153"/>
    <mergeCell ref="B154:B156"/>
    <mergeCell ref="A157:A174"/>
    <mergeCell ref="B157:B159"/>
    <mergeCell ref="B160:B162"/>
    <mergeCell ref="B163:B165"/>
    <mergeCell ref="B166:B168"/>
    <mergeCell ref="B169:B171"/>
    <mergeCell ref="B172:B174"/>
    <mergeCell ref="A194:W194"/>
    <mergeCell ref="A195:W195"/>
    <mergeCell ref="A175:A192"/>
    <mergeCell ref="B175:B177"/>
    <mergeCell ref="B178:B180"/>
    <mergeCell ref="B181:B183"/>
    <mergeCell ref="B184:B186"/>
    <mergeCell ref="B187:B189"/>
    <mergeCell ref="B190:B192"/>
  </mergeCells>
  <pageMargins left="0.23622047244094491" right="0.23622047244094491" top="0.19685039370078741" bottom="0" header="0.27559055118110237" footer="0.31496062992125984"/>
  <pageSetup paperSize="9" scale="28" fitToHeight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1"/>
  <sheetViews>
    <sheetView zoomScale="70" zoomScaleNormal="70" workbookViewId="0">
      <selection activeCell="G132" sqref="G132"/>
    </sheetView>
  </sheetViews>
  <sheetFormatPr defaultColWidth="9.140625" defaultRowHeight="12.75"/>
  <cols>
    <col min="1" max="1" width="7.42578125" style="135" customWidth="1"/>
    <col min="2" max="2" width="12.42578125" style="135" customWidth="1"/>
    <col min="3" max="3" width="5.28515625" style="221" customWidth="1"/>
    <col min="4" max="4" width="29.140625" style="219" customWidth="1"/>
    <col min="5" max="6" width="27.42578125" style="219" customWidth="1"/>
    <col min="7" max="7" width="26.140625" style="219" customWidth="1"/>
    <col min="8" max="8" width="24.5703125" style="219" customWidth="1"/>
    <col min="9" max="9" width="25.28515625" style="219" customWidth="1"/>
    <col min="10" max="11" width="24.42578125" style="219" customWidth="1"/>
    <col min="12" max="12" width="9.28515625" style="217" customWidth="1"/>
    <col min="13" max="13" width="12.5703125" style="135" customWidth="1"/>
    <col min="14" max="14" width="9.140625" style="135"/>
    <col min="15" max="17" width="21.85546875" style="135" bestFit="1" customWidth="1"/>
    <col min="18" max="18" width="18.5703125" style="135" bestFit="1" customWidth="1"/>
    <col min="19" max="19" width="13.5703125" style="135" bestFit="1" customWidth="1"/>
    <col min="20" max="16384" width="9.140625" style="135"/>
  </cols>
  <sheetData>
    <row r="1" spans="1:15" ht="20.25">
      <c r="A1" s="481" t="s">
        <v>422</v>
      </c>
      <c r="B1" s="481"/>
      <c r="C1" s="481"/>
      <c r="D1" s="481"/>
      <c r="E1" s="481"/>
      <c r="F1" s="136"/>
      <c r="G1" s="136"/>
      <c r="H1" s="136"/>
      <c r="I1" s="136"/>
      <c r="J1" s="136"/>
      <c r="K1" s="136"/>
      <c r="L1" s="427"/>
      <c r="M1" s="220"/>
      <c r="N1" s="217"/>
      <c r="O1" s="217"/>
    </row>
    <row r="2" spans="1:15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220"/>
      <c r="N2" s="217"/>
      <c r="O2" s="217"/>
    </row>
    <row r="3" spans="1:15" ht="32.25" customHeight="1">
      <c r="A3" s="572" t="s">
        <v>686</v>
      </c>
      <c r="B3" s="572"/>
      <c r="C3" s="572"/>
      <c r="D3" s="572"/>
      <c r="E3" s="572"/>
      <c r="F3" s="136"/>
      <c r="G3" s="136"/>
      <c r="H3" s="136"/>
      <c r="I3" s="136"/>
      <c r="J3" s="136"/>
      <c r="K3" s="136"/>
      <c r="L3" s="428"/>
      <c r="M3" s="220"/>
      <c r="N3" s="217"/>
      <c r="O3" s="217"/>
    </row>
    <row r="4" spans="1:15" ht="18.75">
      <c r="A4" s="579" t="s">
        <v>685</v>
      </c>
      <c r="B4" s="579"/>
      <c r="C4" s="579"/>
      <c r="D4" s="579"/>
      <c r="E4" s="579"/>
      <c r="F4" s="426"/>
      <c r="G4" s="426"/>
      <c r="H4" s="136"/>
      <c r="I4" s="136"/>
      <c r="J4" s="136"/>
      <c r="K4" s="136"/>
      <c r="L4" s="428"/>
      <c r="M4" s="220"/>
      <c r="N4" s="217"/>
      <c r="O4" s="217"/>
    </row>
    <row r="5" spans="1:15">
      <c r="A5" s="401"/>
      <c r="B5" s="580" t="s">
        <v>688</v>
      </c>
      <c r="C5" s="580"/>
      <c r="D5" s="580"/>
      <c r="E5" s="580"/>
      <c r="F5" s="136"/>
      <c r="G5" s="136"/>
      <c r="H5" s="136"/>
      <c r="I5" s="136"/>
      <c r="J5" s="136"/>
      <c r="K5" s="136"/>
      <c r="L5" s="428"/>
      <c r="M5" s="220"/>
      <c r="N5" s="217"/>
      <c r="O5" s="217"/>
    </row>
    <row r="6" spans="1:15" ht="18.75">
      <c r="A6" s="401"/>
      <c r="B6" s="573" t="s">
        <v>2</v>
      </c>
      <c r="C6" s="573"/>
      <c r="D6" s="573"/>
      <c r="E6" s="573"/>
      <c r="F6" s="136"/>
      <c r="G6" s="136"/>
      <c r="H6" s="136"/>
      <c r="I6" s="136"/>
      <c r="J6" s="136"/>
      <c r="K6" s="136"/>
      <c r="L6" s="428"/>
      <c r="M6" s="220"/>
      <c r="N6" s="217"/>
      <c r="O6" s="217"/>
    </row>
    <row r="7" spans="1:15">
      <c r="A7" s="574"/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220"/>
      <c r="N7" s="217"/>
      <c r="O7" s="217"/>
    </row>
    <row r="8" spans="1:15" ht="37.5">
      <c r="A8" s="575" t="s">
        <v>423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220"/>
      <c r="N8" s="217"/>
      <c r="O8" s="217"/>
    </row>
    <row r="9" spans="1:15" ht="27.75" customHeight="1">
      <c r="A9" s="577" t="s">
        <v>638</v>
      </c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220"/>
      <c r="N9" s="217"/>
      <c r="O9" s="217"/>
    </row>
    <row r="10" spans="1:15" ht="27.75" customHeight="1">
      <c r="A10" s="577" t="s">
        <v>620</v>
      </c>
      <c r="B10" s="577"/>
      <c r="C10" s="577"/>
      <c r="D10" s="577"/>
      <c r="E10" s="577"/>
      <c r="F10" s="577"/>
      <c r="G10" s="577"/>
      <c r="H10" s="577"/>
      <c r="I10" s="577"/>
      <c r="J10" s="577"/>
      <c r="K10" s="577"/>
      <c r="L10" s="577"/>
      <c r="M10" s="220"/>
      <c r="N10" s="217"/>
      <c r="O10" s="217"/>
    </row>
    <row r="11" spans="1:15" ht="45.75" thickBot="1">
      <c r="A11" s="578" t="s">
        <v>693</v>
      </c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220"/>
      <c r="N11" s="217"/>
      <c r="O11" s="217"/>
    </row>
    <row r="12" spans="1:15" ht="13.5" thickBot="1">
      <c r="A12" s="61" t="s">
        <v>424</v>
      </c>
      <c r="B12" s="61" t="s">
        <v>425</v>
      </c>
      <c r="C12" s="570"/>
      <c r="D12" s="571"/>
      <c r="E12" s="571"/>
      <c r="F12" s="571"/>
      <c r="G12" s="571"/>
      <c r="H12" s="571"/>
      <c r="I12" s="571"/>
      <c r="J12" s="571"/>
      <c r="K12" s="571"/>
      <c r="L12" s="429" t="s">
        <v>426</v>
      </c>
      <c r="M12" s="217"/>
      <c r="N12" s="217"/>
      <c r="O12" s="217"/>
    </row>
    <row r="13" spans="1:15" ht="12.75" customHeight="1">
      <c r="A13" s="564" t="s">
        <v>675</v>
      </c>
      <c r="B13" s="567" t="s">
        <v>543</v>
      </c>
      <c r="C13" s="137" t="s">
        <v>427</v>
      </c>
      <c r="D13" s="223" t="s">
        <v>446</v>
      </c>
      <c r="E13" s="229" t="s">
        <v>141</v>
      </c>
      <c r="F13" s="78"/>
      <c r="G13" s="78"/>
      <c r="H13" s="78"/>
      <c r="I13" s="78"/>
      <c r="J13" s="78"/>
      <c r="K13" s="78"/>
      <c r="L13" s="224"/>
      <c r="M13" s="217"/>
      <c r="N13" s="217"/>
      <c r="O13" s="217"/>
    </row>
    <row r="14" spans="1:15" ht="23.25" customHeight="1">
      <c r="A14" s="565"/>
      <c r="B14" s="568"/>
      <c r="C14" s="142" t="s">
        <v>434</v>
      </c>
      <c r="D14" s="225" t="s">
        <v>459</v>
      </c>
      <c r="E14" s="231" t="s">
        <v>482</v>
      </c>
      <c r="F14" s="143"/>
      <c r="G14" s="143"/>
      <c r="H14" s="143"/>
      <c r="I14" s="143"/>
      <c r="J14" s="143"/>
      <c r="K14" s="143"/>
      <c r="L14" s="226"/>
      <c r="M14" s="217"/>
      <c r="N14" s="217"/>
      <c r="O14" s="217"/>
    </row>
    <row r="15" spans="1:15" ht="13.5" thickBot="1">
      <c r="A15" s="565"/>
      <c r="B15" s="569"/>
      <c r="C15" s="146" t="s">
        <v>436</v>
      </c>
      <c r="D15" s="227">
        <v>25</v>
      </c>
      <c r="E15" s="245">
        <v>30</v>
      </c>
      <c r="F15" s="163"/>
      <c r="G15" s="95"/>
      <c r="H15" s="95"/>
      <c r="I15" s="95"/>
      <c r="J15" s="150"/>
      <c r="K15" s="150"/>
      <c r="L15" s="228">
        <f>SUM(D15:K15)</f>
        <v>55</v>
      </c>
      <c r="M15" s="217"/>
      <c r="N15" s="217"/>
      <c r="O15" s="217"/>
    </row>
    <row r="16" spans="1:15" ht="12.75" customHeight="1">
      <c r="A16" s="565"/>
      <c r="B16" s="567" t="s">
        <v>546</v>
      </c>
      <c r="C16" s="137" t="s">
        <v>427</v>
      </c>
      <c r="D16" s="230" t="s">
        <v>142</v>
      </c>
      <c r="E16" s="230" t="s">
        <v>143</v>
      </c>
      <c r="F16" s="230" t="s">
        <v>144</v>
      </c>
      <c r="G16" s="230" t="s">
        <v>145</v>
      </c>
      <c r="H16" s="86" t="s">
        <v>447</v>
      </c>
      <c r="I16" s="87" t="s">
        <v>448</v>
      </c>
      <c r="J16" s="87" t="s">
        <v>449</v>
      </c>
      <c r="K16" s="85" t="s">
        <v>450</v>
      </c>
      <c r="L16" s="224"/>
      <c r="M16" s="217"/>
      <c r="N16" s="217"/>
      <c r="O16" s="217"/>
    </row>
    <row r="17" spans="1:15" ht="38.25">
      <c r="A17" s="565"/>
      <c r="B17" s="568"/>
      <c r="C17" s="142" t="s">
        <v>434</v>
      </c>
      <c r="D17" s="232" t="s">
        <v>463</v>
      </c>
      <c r="E17" s="232" t="s">
        <v>491</v>
      </c>
      <c r="F17" s="232" t="s">
        <v>463</v>
      </c>
      <c r="G17" s="232" t="s">
        <v>482</v>
      </c>
      <c r="H17" s="233" t="s">
        <v>459</v>
      </c>
      <c r="I17" s="233" t="s">
        <v>493</v>
      </c>
      <c r="J17" s="233" t="s">
        <v>473</v>
      </c>
      <c r="K17" s="233" t="s">
        <v>453</v>
      </c>
      <c r="L17" s="226"/>
      <c r="M17" s="217"/>
      <c r="N17" s="217"/>
      <c r="O17" s="217"/>
    </row>
    <row r="18" spans="1:15" ht="13.5" thickBot="1">
      <c r="A18" s="565"/>
      <c r="B18" s="569"/>
      <c r="C18" s="161" t="s">
        <v>436</v>
      </c>
      <c r="D18" s="83">
        <v>27</v>
      </c>
      <c r="E18" s="82">
        <v>30</v>
      </c>
      <c r="F18" s="82">
        <v>28</v>
      </c>
      <c r="G18" s="82" t="s">
        <v>595</v>
      </c>
      <c r="H18" s="90" t="s">
        <v>621</v>
      </c>
      <c r="I18" s="235" t="s">
        <v>554</v>
      </c>
      <c r="J18" s="236" t="s">
        <v>622</v>
      </c>
      <c r="K18" s="236" t="s">
        <v>553</v>
      </c>
      <c r="L18" s="228">
        <f>SUM(D18:K18)</f>
        <v>85</v>
      </c>
      <c r="M18" s="217"/>
      <c r="N18" s="217"/>
      <c r="O18" s="217"/>
    </row>
    <row r="19" spans="1:15" ht="13.5" customHeight="1">
      <c r="A19" s="565"/>
      <c r="B19" s="567" t="s">
        <v>556</v>
      </c>
      <c r="C19" s="137" t="s">
        <v>427</v>
      </c>
      <c r="D19" s="229" t="s">
        <v>444</v>
      </c>
      <c r="E19" s="96"/>
      <c r="F19" s="96"/>
      <c r="G19" s="192"/>
      <c r="H19" s="96"/>
      <c r="I19" s="96"/>
      <c r="J19" s="96"/>
      <c r="K19" s="96"/>
      <c r="L19" s="224"/>
      <c r="M19" s="217"/>
      <c r="N19" s="217"/>
      <c r="O19" s="217"/>
    </row>
    <row r="20" spans="1:15" ht="25.5" customHeight="1">
      <c r="A20" s="565"/>
      <c r="B20" s="568"/>
      <c r="C20" s="142" t="s">
        <v>434</v>
      </c>
      <c r="D20" s="231" t="s">
        <v>463</v>
      </c>
      <c r="E20" s="162"/>
      <c r="F20" s="162"/>
      <c r="G20" s="177"/>
      <c r="H20" s="66"/>
      <c r="I20" s="66"/>
      <c r="J20" s="66"/>
      <c r="K20" s="66"/>
      <c r="L20" s="226"/>
      <c r="M20" s="217"/>
      <c r="N20" s="217"/>
      <c r="O20" s="217"/>
    </row>
    <row r="21" spans="1:15" ht="13.5" customHeight="1" thickBot="1">
      <c r="A21" s="565"/>
      <c r="B21" s="569"/>
      <c r="C21" s="161" t="s">
        <v>436</v>
      </c>
      <c r="D21" s="237">
        <v>26</v>
      </c>
      <c r="E21" s="95"/>
      <c r="F21" s="163"/>
      <c r="G21" s="178"/>
      <c r="H21" s="95"/>
      <c r="I21" s="169"/>
      <c r="J21" s="169"/>
      <c r="K21" s="169"/>
      <c r="L21" s="228">
        <f>SUM(D21:K21)</f>
        <v>26</v>
      </c>
      <c r="M21" s="217"/>
      <c r="N21" s="217"/>
      <c r="O21" s="217"/>
    </row>
    <row r="22" spans="1:15" ht="13.5" customHeight="1">
      <c r="A22" s="565"/>
      <c r="B22" s="567" t="s">
        <v>562</v>
      </c>
      <c r="C22" s="137" t="s">
        <v>427</v>
      </c>
      <c r="D22" s="172"/>
      <c r="E22" s="78"/>
      <c r="F22" s="173"/>
      <c r="G22" s="78"/>
      <c r="H22" s="78"/>
      <c r="I22" s="78"/>
      <c r="J22" s="78"/>
      <c r="K22" s="78"/>
      <c r="L22" s="224"/>
      <c r="M22" s="217"/>
      <c r="N22" s="217"/>
      <c r="O22" s="217"/>
    </row>
    <row r="23" spans="1:15" ht="13.5" customHeight="1">
      <c r="A23" s="565"/>
      <c r="B23" s="568"/>
      <c r="C23" s="142" t="s">
        <v>434</v>
      </c>
      <c r="D23" s="177"/>
      <c r="E23" s="66"/>
      <c r="F23" s="66"/>
      <c r="G23" s="66"/>
      <c r="H23" s="66"/>
      <c r="I23" s="66"/>
      <c r="J23" s="66"/>
      <c r="K23" s="66"/>
      <c r="L23" s="226"/>
      <c r="M23" s="217"/>
      <c r="N23" s="217"/>
      <c r="O23" s="217"/>
    </row>
    <row r="24" spans="1:15" ht="13.5" customHeight="1" thickBot="1">
      <c r="A24" s="565"/>
      <c r="B24" s="569"/>
      <c r="C24" s="146" t="s">
        <v>436</v>
      </c>
      <c r="D24" s="178"/>
      <c r="E24" s="95"/>
      <c r="F24" s="95"/>
      <c r="G24" s="95"/>
      <c r="H24" s="95"/>
      <c r="I24" s="95"/>
      <c r="J24" s="95"/>
      <c r="K24" s="95"/>
      <c r="L24" s="228">
        <f>SUM(D24:K24)</f>
        <v>0</v>
      </c>
      <c r="M24" s="217"/>
      <c r="N24" s="217"/>
      <c r="O24" s="217"/>
    </row>
    <row r="25" spans="1:15" ht="13.5" customHeight="1">
      <c r="A25" s="565"/>
      <c r="B25" s="567" t="s">
        <v>563</v>
      </c>
      <c r="C25" s="181" t="s">
        <v>427</v>
      </c>
      <c r="D25" s="238" t="s">
        <v>428</v>
      </c>
      <c r="E25" s="62" t="s">
        <v>430</v>
      </c>
      <c r="F25" s="62" t="s">
        <v>431</v>
      </c>
      <c r="G25" s="62" t="s">
        <v>433</v>
      </c>
      <c r="H25" s="73" t="s">
        <v>439</v>
      </c>
      <c r="I25" s="78"/>
      <c r="J25" s="78"/>
      <c r="K25" s="78"/>
      <c r="L25" s="224"/>
      <c r="M25" s="217"/>
      <c r="N25" s="217"/>
      <c r="O25" s="217"/>
    </row>
    <row r="26" spans="1:15" ht="35.25" customHeight="1">
      <c r="A26" s="565"/>
      <c r="B26" s="568"/>
      <c r="C26" s="142" t="s">
        <v>434</v>
      </c>
      <c r="D26" s="239" t="s">
        <v>476</v>
      </c>
      <c r="E26" s="70" t="s">
        <v>462</v>
      </c>
      <c r="F26" s="70" t="s">
        <v>435</v>
      </c>
      <c r="G26" s="240" t="s">
        <v>498</v>
      </c>
      <c r="H26" s="74" t="s">
        <v>459</v>
      </c>
      <c r="I26" s="162"/>
      <c r="J26" s="162"/>
      <c r="K26" s="162"/>
      <c r="L26" s="226"/>
      <c r="M26" s="217"/>
      <c r="N26" s="217"/>
      <c r="O26" s="217"/>
    </row>
    <row r="27" spans="1:15" ht="13.5" customHeight="1" thickBot="1">
      <c r="A27" s="565"/>
      <c r="B27" s="569"/>
      <c r="C27" s="146" t="s">
        <v>436</v>
      </c>
      <c r="D27" s="241">
        <v>29</v>
      </c>
      <c r="E27" s="69">
        <v>28</v>
      </c>
      <c r="F27" s="65">
        <v>30</v>
      </c>
      <c r="G27" s="65" t="s">
        <v>610</v>
      </c>
      <c r="H27" s="76" t="s">
        <v>623</v>
      </c>
      <c r="I27" s="184"/>
      <c r="J27" s="184"/>
      <c r="K27" s="184"/>
      <c r="L27" s="228">
        <f>SUM(D27:K27)</f>
        <v>87</v>
      </c>
      <c r="M27" s="217"/>
      <c r="N27" s="217"/>
      <c r="O27" s="217"/>
    </row>
    <row r="28" spans="1:15" ht="12.75" customHeight="1">
      <c r="A28" s="565"/>
      <c r="B28" s="567" t="s">
        <v>569</v>
      </c>
      <c r="C28" s="137" t="s">
        <v>427</v>
      </c>
      <c r="D28" s="238" t="s">
        <v>432</v>
      </c>
      <c r="E28" s="73" t="s">
        <v>438</v>
      </c>
      <c r="F28" s="78"/>
      <c r="G28" s="78"/>
      <c r="H28" s="172"/>
      <c r="I28" s="78"/>
      <c r="J28" s="63"/>
      <c r="K28" s="63"/>
      <c r="L28" s="224"/>
      <c r="M28" s="217"/>
      <c r="N28" s="217"/>
      <c r="O28" s="217"/>
    </row>
    <row r="29" spans="1:15" ht="42" customHeight="1">
      <c r="A29" s="565"/>
      <c r="B29" s="568"/>
      <c r="C29" s="142" t="s">
        <v>434</v>
      </c>
      <c r="D29" s="239" t="s">
        <v>456</v>
      </c>
      <c r="E29" s="74" t="s">
        <v>469</v>
      </c>
      <c r="F29" s="66"/>
      <c r="G29" s="66"/>
      <c r="H29" s="177"/>
      <c r="I29" s="66"/>
      <c r="J29" s="66"/>
      <c r="K29" s="66"/>
      <c r="L29" s="226"/>
      <c r="M29" s="217"/>
      <c r="N29" s="217"/>
      <c r="O29" s="217"/>
    </row>
    <row r="30" spans="1:15" ht="13.5" thickBot="1">
      <c r="A30" s="566"/>
      <c r="B30" s="569"/>
      <c r="C30" s="161" t="s">
        <v>436</v>
      </c>
      <c r="D30" s="242">
        <v>24</v>
      </c>
      <c r="E30" s="76">
        <v>21</v>
      </c>
      <c r="F30" s="163"/>
      <c r="G30" s="163"/>
      <c r="H30" s="207"/>
      <c r="I30" s="169"/>
      <c r="J30" s="77"/>
      <c r="K30" s="77"/>
      <c r="L30" s="228">
        <f>SUM(D30:K30)</f>
        <v>45</v>
      </c>
      <c r="M30" s="217"/>
      <c r="N30" s="217"/>
      <c r="O30" s="217"/>
    </row>
    <row r="31" spans="1:15" ht="12.75" customHeight="1">
      <c r="A31" s="564" t="s">
        <v>676</v>
      </c>
      <c r="B31" s="567" t="s">
        <v>543</v>
      </c>
      <c r="C31" s="137" t="s">
        <v>427</v>
      </c>
      <c r="D31" s="243" t="s">
        <v>143</v>
      </c>
      <c r="E31" s="143"/>
      <c r="F31" s="78"/>
      <c r="G31" s="78"/>
      <c r="H31" s="78"/>
      <c r="I31" s="78"/>
      <c r="J31" s="78"/>
      <c r="K31" s="78"/>
      <c r="L31" s="224"/>
      <c r="M31" s="217"/>
      <c r="N31" s="217"/>
      <c r="O31" s="217"/>
    </row>
    <row r="32" spans="1:15" ht="33" customHeight="1">
      <c r="A32" s="565"/>
      <c r="B32" s="568"/>
      <c r="C32" s="142" t="s">
        <v>434</v>
      </c>
      <c r="D32" s="244" t="s">
        <v>445</v>
      </c>
      <c r="E32" s="149"/>
      <c r="F32" s="143"/>
      <c r="G32" s="143"/>
      <c r="H32" s="143"/>
      <c r="I32" s="143"/>
      <c r="J32" s="143"/>
      <c r="K32" s="143"/>
      <c r="L32" s="226"/>
      <c r="M32" s="217"/>
      <c r="N32" s="217"/>
      <c r="O32" s="217"/>
    </row>
    <row r="33" spans="1:15" ht="13.5" thickBot="1">
      <c r="A33" s="565"/>
      <c r="B33" s="569"/>
      <c r="C33" s="146" t="s">
        <v>436</v>
      </c>
      <c r="D33" s="245" t="s">
        <v>579</v>
      </c>
      <c r="E33" s="262"/>
      <c r="F33" s="148"/>
      <c r="G33" s="149"/>
      <c r="H33" s="149"/>
      <c r="I33" s="150"/>
      <c r="J33" s="150"/>
      <c r="K33" s="150"/>
      <c r="L33" s="228">
        <f>SUM(D33:K33)</f>
        <v>0</v>
      </c>
      <c r="M33" s="217"/>
      <c r="N33" s="217"/>
      <c r="O33" s="217"/>
    </row>
    <row r="34" spans="1:15" ht="19.5" customHeight="1">
      <c r="A34" s="565"/>
      <c r="B34" s="567" t="s">
        <v>546</v>
      </c>
      <c r="C34" s="137" t="s">
        <v>427</v>
      </c>
      <c r="D34" s="81" t="s">
        <v>145</v>
      </c>
      <c r="E34" s="85" t="s">
        <v>446</v>
      </c>
      <c r="F34" s="85" t="s">
        <v>450</v>
      </c>
      <c r="G34" s="85" t="s">
        <v>452</v>
      </c>
      <c r="H34" s="78"/>
      <c r="I34" s="78"/>
      <c r="J34" s="78"/>
      <c r="K34" s="78"/>
      <c r="L34" s="224"/>
      <c r="M34" s="217"/>
      <c r="N34" s="217"/>
      <c r="O34" s="217"/>
    </row>
    <row r="35" spans="1:15" ht="31.5" customHeight="1">
      <c r="A35" s="565"/>
      <c r="B35" s="568"/>
      <c r="C35" s="142" t="s">
        <v>434</v>
      </c>
      <c r="D35" s="232" t="s">
        <v>463</v>
      </c>
      <c r="E35" s="88" t="s">
        <v>453</v>
      </c>
      <c r="F35" s="88" t="s">
        <v>476</v>
      </c>
      <c r="G35" s="88" t="s">
        <v>481</v>
      </c>
      <c r="H35" s="66"/>
      <c r="I35" s="66"/>
      <c r="J35" s="66"/>
      <c r="K35" s="66"/>
      <c r="L35" s="226"/>
      <c r="M35" s="217"/>
      <c r="N35" s="217"/>
      <c r="O35" s="217"/>
    </row>
    <row r="36" spans="1:15" ht="13.5" thickBot="1">
      <c r="A36" s="565"/>
      <c r="B36" s="569"/>
      <c r="C36" s="161" t="s">
        <v>436</v>
      </c>
      <c r="D36" s="82" t="s">
        <v>595</v>
      </c>
      <c r="E36" s="236" t="s">
        <v>595</v>
      </c>
      <c r="F36" s="89" t="s">
        <v>553</v>
      </c>
      <c r="G36" s="89" t="s">
        <v>580</v>
      </c>
      <c r="H36" s="163"/>
      <c r="I36" s="163"/>
      <c r="J36" s="163"/>
      <c r="K36" s="163"/>
      <c r="L36" s="228">
        <f>SUM(D36:K36)</f>
        <v>0</v>
      </c>
      <c r="M36" s="217"/>
      <c r="N36" s="217"/>
      <c r="O36" s="217"/>
    </row>
    <row r="37" spans="1:15" ht="13.5" customHeight="1">
      <c r="A37" s="565"/>
      <c r="B37" s="567" t="s">
        <v>556</v>
      </c>
      <c r="C37" s="137" t="s">
        <v>427</v>
      </c>
      <c r="D37" s="229" t="s">
        <v>142</v>
      </c>
      <c r="E37" s="86" t="s">
        <v>447</v>
      </c>
      <c r="F37" s="85" t="s">
        <v>451</v>
      </c>
      <c r="G37" s="243" t="s">
        <v>144</v>
      </c>
      <c r="H37" s="172"/>
      <c r="I37" s="172"/>
      <c r="J37" s="96"/>
      <c r="K37" s="96"/>
      <c r="L37" s="224"/>
      <c r="M37" s="217"/>
      <c r="N37" s="217"/>
      <c r="O37" s="217"/>
    </row>
    <row r="38" spans="1:15" ht="32.25" customHeight="1">
      <c r="A38" s="565"/>
      <c r="B38" s="568"/>
      <c r="C38" s="142" t="s">
        <v>434</v>
      </c>
      <c r="D38" s="244" t="s">
        <v>445</v>
      </c>
      <c r="E38" s="233" t="s">
        <v>453</v>
      </c>
      <c r="F38" s="88" t="s">
        <v>494</v>
      </c>
      <c r="G38" s="231" t="s">
        <v>482</v>
      </c>
      <c r="H38" s="182"/>
      <c r="I38" s="162"/>
      <c r="J38" s="66"/>
      <c r="K38" s="66"/>
      <c r="L38" s="226"/>
      <c r="M38" s="217"/>
      <c r="N38" s="217"/>
      <c r="O38" s="217"/>
    </row>
    <row r="39" spans="1:15" ht="13.5" customHeight="1" thickBot="1">
      <c r="A39" s="565"/>
      <c r="B39" s="569"/>
      <c r="C39" s="161" t="s">
        <v>436</v>
      </c>
      <c r="D39" s="237" t="s">
        <v>606</v>
      </c>
      <c r="E39" s="90" t="s">
        <v>606</v>
      </c>
      <c r="F39" s="89" t="s">
        <v>614</v>
      </c>
      <c r="G39" s="245" t="s">
        <v>595</v>
      </c>
      <c r="H39" s="194"/>
      <c r="I39" s="163"/>
      <c r="J39" s="162"/>
      <c r="K39" s="162"/>
      <c r="L39" s="228">
        <f>SUM(D39:K39)</f>
        <v>0</v>
      </c>
      <c r="M39" s="217"/>
      <c r="N39" s="217"/>
      <c r="O39" s="217"/>
    </row>
    <row r="40" spans="1:15" ht="13.5" customHeight="1">
      <c r="A40" s="565"/>
      <c r="B40" s="567" t="s">
        <v>562</v>
      </c>
      <c r="C40" s="137" t="s">
        <v>427</v>
      </c>
      <c r="D40" s="238" t="s">
        <v>429</v>
      </c>
      <c r="E40" s="73" t="s">
        <v>439</v>
      </c>
      <c r="F40" s="73" t="s">
        <v>440</v>
      </c>
      <c r="G40" s="78"/>
      <c r="H40" s="78"/>
      <c r="I40" s="78"/>
      <c r="J40" s="78"/>
      <c r="K40" s="78"/>
      <c r="L40" s="224"/>
      <c r="M40" s="217"/>
      <c r="N40" s="217"/>
      <c r="O40" s="217"/>
    </row>
    <row r="41" spans="1:15" ht="23.25" customHeight="1">
      <c r="A41" s="565"/>
      <c r="B41" s="568"/>
      <c r="C41" s="142" t="s">
        <v>434</v>
      </c>
      <c r="D41" s="239" t="s">
        <v>481</v>
      </c>
      <c r="E41" s="74" t="s">
        <v>487</v>
      </c>
      <c r="F41" s="74" t="s">
        <v>459</v>
      </c>
      <c r="G41" s="66"/>
      <c r="H41" s="66"/>
      <c r="I41" s="66"/>
      <c r="J41" s="66"/>
      <c r="K41" s="66"/>
      <c r="L41" s="226"/>
      <c r="M41" s="217"/>
      <c r="N41" s="217"/>
      <c r="O41" s="217"/>
    </row>
    <row r="42" spans="1:15" ht="13.5" customHeight="1" thickBot="1">
      <c r="A42" s="565"/>
      <c r="B42" s="569"/>
      <c r="C42" s="146" t="s">
        <v>436</v>
      </c>
      <c r="D42" s="248" t="s">
        <v>578</v>
      </c>
      <c r="E42" s="76" t="s">
        <v>580</v>
      </c>
      <c r="F42" s="76" t="s">
        <v>594</v>
      </c>
      <c r="G42" s="95"/>
      <c r="H42" s="95"/>
      <c r="I42" s="95"/>
      <c r="J42" s="95"/>
      <c r="K42" s="95"/>
      <c r="L42" s="228">
        <f>SUM(D42:K42)</f>
        <v>0</v>
      </c>
      <c r="M42" s="217"/>
      <c r="N42" s="217"/>
      <c r="O42" s="217"/>
    </row>
    <row r="43" spans="1:15" ht="13.5" customHeight="1">
      <c r="A43" s="565"/>
      <c r="B43" s="567" t="s">
        <v>563</v>
      </c>
      <c r="C43" s="181" t="s">
        <v>427</v>
      </c>
      <c r="D43" s="238" t="s">
        <v>428</v>
      </c>
      <c r="E43" s="62" t="s">
        <v>430</v>
      </c>
      <c r="F43" s="62" t="s">
        <v>432</v>
      </c>
      <c r="G43" s="73" t="s">
        <v>441</v>
      </c>
      <c r="H43" s="78"/>
      <c r="I43" s="78"/>
      <c r="J43" s="78"/>
      <c r="K43" s="78"/>
      <c r="L43" s="224"/>
      <c r="M43" s="217"/>
      <c r="N43" s="217"/>
      <c r="O43" s="217"/>
    </row>
    <row r="44" spans="1:15" ht="23.25" customHeight="1">
      <c r="A44" s="565"/>
      <c r="B44" s="568"/>
      <c r="C44" s="142" t="s">
        <v>434</v>
      </c>
      <c r="D44" s="239" t="s">
        <v>496</v>
      </c>
      <c r="E44" s="70" t="s">
        <v>481</v>
      </c>
      <c r="F44" s="70" t="s">
        <v>460</v>
      </c>
      <c r="G44" s="74" t="s">
        <v>488</v>
      </c>
      <c r="H44" s="162"/>
      <c r="I44" s="162"/>
      <c r="J44" s="162"/>
      <c r="K44" s="162"/>
      <c r="L44" s="226"/>
      <c r="M44" s="217"/>
      <c r="N44" s="217"/>
      <c r="O44" s="217"/>
    </row>
    <row r="45" spans="1:15" ht="13.5" customHeight="1" thickBot="1">
      <c r="A45" s="565"/>
      <c r="B45" s="569"/>
      <c r="C45" s="146" t="s">
        <v>436</v>
      </c>
      <c r="D45" s="241" t="s">
        <v>590</v>
      </c>
      <c r="E45" s="69" t="s">
        <v>595</v>
      </c>
      <c r="F45" s="65" t="s">
        <v>555</v>
      </c>
      <c r="G45" s="76" t="s">
        <v>624</v>
      </c>
      <c r="H45" s="95"/>
      <c r="I45" s="184"/>
      <c r="J45" s="184"/>
      <c r="K45" s="184"/>
      <c r="L45" s="228">
        <f>SUM(D45:K45)</f>
        <v>0</v>
      </c>
      <c r="M45" s="217"/>
      <c r="N45" s="217"/>
      <c r="O45" s="217"/>
    </row>
    <row r="46" spans="1:15" ht="12.75" customHeight="1">
      <c r="A46" s="565"/>
      <c r="B46" s="567" t="s">
        <v>569</v>
      </c>
      <c r="C46" s="137" t="s">
        <v>427</v>
      </c>
      <c r="D46" s="238" t="s">
        <v>431</v>
      </c>
      <c r="E46" s="73" t="s">
        <v>437</v>
      </c>
      <c r="F46" s="78"/>
      <c r="G46" s="78"/>
      <c r="H46" s="78"/>
      <c r="I46" s="78"/>
      <c r="J46" s="78"/>
      <c r="K46" s="78"/>
      <c r="L46" s="224"/>
      <c r="M46" s="217"/>
      <c r="N46" s="217"/>
      <c r="O46" s="217"/>
    </row>
    <row r="47" spans="1:15" ht="28.5" customHeight="1" thickBot="1">
      <c r="A47" s="565"/>
      <c r="B47" s="568"/>
      <c r="C47" s="142" t="s">
        <v>434</v>
      </c>
      <c r="D47" s="242" t="s">
        <v>464</v>
      </c>
      <c r="E47" s="74" t="s">
        <v>499</v>
      </c>
      <c r="F47" s="66"/>
      <c r="G47" s="66"/>
      <c r="H47" s="66"/>
      <c r="I47" s="66"/>
      <c r="J47" s="66"/>
      <c r="K47" s="66"/>
      <c r="L47" s="226"/>
      <c r="M47" s="217"/>
      <c r="N47" s="217"/>
      <c r="O47" s="217"/>
    </row>
    <row r="48" spans="1:15" ht="13.5" thickBot="1">
      <c r="A48" s="566"/>
      <c r="B48" s="569"/>
      <c r="C48" s="161" t="s">
        <v>436</v>
      </c>
      <c r="D48" s="239" t="s">
        <v>579</v>
      </c>
      <c r="E48" s="75" t="s">
        <v>592</v>
      </c>
      <c r="F48" s="95"/>
      <c r="G48" s="95"/>
      <c r="H48" s="162"/>
      <c r="I48" s="162"/>
      <c r="J48" s="162"/>
      <c r="K48" s="162"/>
      <c r="L48" s="228">
        <f>SUM(D48:K48)</f>
        <v>0</v>
      </c>
      <c r="M48" s="217"/>
      <c r="N48" s="217"/>
      <c r="O48" s="217"/>
    </row>
    <row r="49" spans="1:15" ht="12.75" customHeight="1">
      <c r="A49" s="564" t="s">
        <v>677</v>
      </c>
      <c r="B49" s="567" t="s">
        <v>543</v>
      </c>
      <c r="C49" s="137" t="s">
        <v>427</v>
      </c>
      <c r="D49" s="87" t="s">
        <v>448</v>
      </c>
      <c r="E49" s="85" t="s">
        <v>446</v>
      </c>
      <c r="F49" s="78"/>
      <c r="G49" s="78"/>
      <c r="H49" s="78"/>
      <c r="I49" s="78"/>
      <c r="J49" s="78"/>
      <c r="K49" s="78"/>
      <c r="L49" s="224"/>
      <c r="M49" s="217"/>
      <c r="N49" s="217"/>
      <c r="O49" s="217"/>
    </row>
    <row r="50" spans="1:15" ht="31.5" customHeight="1">
      <c r="A50" s="565"/>
      <c r="B50" s="568"/>
      <c r="C50" s="142" t="s">
        <v>434</v>
      </c>
      <c r="D50" s="233" t="s">
        <v>473</v>
      </c>
      <c r="E50" s="233" t="s">
        <v>502</v>
      </c>
      <c r="F50" s="162"/>
      <c r="G50" s="162"/>
      <c r="H50" s="162"/>
      <c r="I50" s="162"/>
      <c r="J50" s="162"/>
      <c r="K50" s="162"/>
      <c r="L50" s="226"/>
      <c r="M50" s="217"/>
      <c r="N50" s="217"/>
      <c r="O50" s="217"/>
    </row>
    <row r="51" spans="1:15" ht="13.5" thickBot="1">
      <c r="A51" s="565"/>
      <c r="B51" s="569"/>
      <c r="C51" s="146" t="s">
        <v>436</v>
      </c>
      <c r="D51" s="235">
        <v>26</v>
      </c>
      <c r="E51" s="236">
        <v>28</v>
      </c>
      <c r="F51" s="95"/>
      <c r="G51" s="95"/>
      <c r="H51" s="95"/>
      <c r="I51" s="95"/>
      <c r="J51" s="95"/>
      <c r="K51" s="95"/>
      <c r="L51" s="228">
        <f>SUM(D51:K51)</f>
        <v>54</v>
      </c>
      <c r="M51" s="217"/>
      <c r="N51" s="217"/>
      <c r="O51" s="217"/>
    </row>
    <row r="52" spans="1:15" ht="19.5" customHeight="1">
      <c r="A52" s="565"/>
      <c r="B52" s="567" t="s">
        <v>546</v>
      </c>
      <c r="C52" s="137" t="s">
        <v>427</v>
      </c>
      <c r="D52" s="81" t="s">
        <v>142</v>
      </c>
      <c r="E52" s="81" t="s">
        <v>143</v>
      </c>
      <c r="F52" s="96"/>
      <c r="G52" s="78"/>
      <c r="H52" s="96"/>
      <c r="I52" s="78"/>
      <c r="J52" s="78"/>
      <c r="K52" s="172"/>
      <c r="L52" s="224"/>
      <c r="M52" s="217"/>
      <c r="N52" s="217"/>
      <c r="O52" s="217"/>
    </row>
    <row r="53" spans="1:15" ht="25.5">
      <c r="A53" s="565"/>
      <c r="B53" s="568"/>
      <c r="C53" s="142" t="s">
        <v>434</v>
      </c>
      <c r="D53" s="232" t="s">
        <v>489</v>
      </c>
      <c r="E53" s="232" t="s">
        <v>471</v>
      </c>
      <c r="F53" s="66"/>
      <c r="G53" s="66"/>
      <c r="H53" s="66"/>
      <c r="I53" s="66"/>
      <c r="J53" s="66"/>
      <c r="K53" s="177"/>
      <c r="L53" s="226"/>
      <c r="M53" s="217"/>
      <c r="N53" s="217"/>
      <c r="O53" s="217"/>
    </row>
    <row r="54" spans="1:15" ht="13.5" thickBot="1">
      <c r="A54" s="565"/>
      <c r="B54" s="569"/>
      <c r="C54" s="161" t="s">
        <v>436</v>
      </c>
      <c r="D54" s="83">
        <v>27</v>
      </c>
      <c r="E54" s="82">
        <v>30</v>
      </c>
      <c r="F54" s="163"/>
      <c r="G54" s="162"/>
      <c r="H54" s="163"/>
      <c r="I54" s="162"/>
      <c r="J54" s="162"/>
      <c r="K54" s="182"/>
      <c r="L54" s="228">
        <f>SUM(D54:K54)</f>
        <v>57</v>
      </c>
      <c r="M54" s="217"/>
      <c r="N54" s="217"/>
      <c r="O54" s="217"/>
    </row>
    <row r="55" spans="1:15" ht="13.5" customHeight="1">
      <c r="A55" s="565"/>
      <c r="B55" s="567" t="s">
        <v>556</v>
      </c>
      <c r="C55" s="137" t="s">
        <v>427</v>
      </c>
      <c r="D55" s="243" t="s">
        <v>444</v>
      </c>
      <c r="E55" s="86" t="s">
        <v>447</v>
      </c>
      <c r="F55" s="87" t="s">
        <v>449</v>
      </c>
      <c r="G55" s="85" t="s">
        <v>450</v>
      </c>
      <c r="H55" s="85" t="s">
        <v>451</v>
      </c>
      <c r="I55" s="85" t="s">
        <v>452</v>
      </c>
      <c r="J55" s="243" t="s">
        <v>141</v>
      </c>
      <c r="K55" s="78"/>
      <c r="L55" s="224"/>
      <c r="M55" s="217"/>
      <c r="N55" s="217"/>
      <c r="O55" s="217"/>
    </row>
    <row r="56" spans="1:15" ht="36" customHeight="1">
      <c r="A56" s="565"/>
      <c r="B56" s="568"/>
      <c r="C56" s="142" t="s">
        <v>434</v>
      </c>
      <c r="D56" s="279" t="s">
        <v>489</v>
      </c>
      <c r="E56" s="88" t="s">
        <v>502</v>
      </c>
      <c r="F56" s="88" t="s">
        <v>488</v>
      </c>
      <c r="G56" s="88" t="s">
        <v>474</v>
      </c>
      <c r="H56" s="88" t="s">
        <v>465</v>
      </c>
      <c r="I56" s="88" t="s">
        <v>466</v>
      </c>
      <c r="J56" s="231" t="s">
        <v>471</v>
      </c>
      <c r="K56" s="66"/>
      <c r="L56" s="226"/>
      <c r="M56" s="217"/>
      <c r="N56" s="217"/>
      <c r="O56" s="217"/>
    </row>
    <row r="57" spans="1:15" ht="13.5" thickBot="1">
      <c r="A57" s="565"/>
      <c r="B57" s="569"/>
      <c r="C57" s="161" t="s">
        <v>436</v>
      </c>
      <c r="D57" s="280">
        <v>26</v>
      </c>
      <c r="E57" s="90">
        <v>27</v>
      </c>
      <c r="F57" s="89">
        <v>23</v>
      </c>
      <c r="G57" s="89" t="s">
        <v>553</v>
      </c>
      <c r="H57" s="89" t="s">
        <v>614</v>
      </c>
      <c r="I57" s="89" t="s">
        <v>580</v>
      </c>
      <c r="J57" s="234" t="s">
        <v>579</v>
      </c>
      <c r="K57" s="169"/>
      <c r="L57" s="228">
        <f>SUM(D57:K57)</f>
        <v>76</v>
      </c>
      <c r="M57" s="217"/>
      <c r="N57" s="217"/>
      <c r="O57" s="217"/>
    </row>
    <row r="58" spans="1:15">
      <c r="A58" s="565"/>
      <c r="B58" s="567" t="s">
        <v>562</v>
      </c>
      <c r="C58" s="137" t="s">
        <v>427</v>
      </c>
      <c r="D58" s="62" t="s">
        <v>433</v>
      </c>
      <c r="E58" s="172"/>
      <c r="F58" s="172"/>
      <c r="G58" s="63"/>
      <c r="H58" s="249"/>
      <c r="I58" s="249"/>
      <c r="J58" s="249"/>
      <c r="K58" s="249"/>
      <c r="L58" s="224"/>
      <c r="M58" s="217"/>
      <c r="N58" s="217"/>
      <c r="O58" s="217"/>
    </row>
    <row r="59" spans="1:15" ht="42.75" customHeight="1">
      <c r="A59" s="565"/>
      <c r="B59" s="568"/>
      <c r="C59" s="142" t="s">
        <v>434</v>
      </c>
      <c r="D59" s="240" t="s">
        <v>485</v>
      </c>
      <c r="E59" s="177"/>
      <c r="F59" s="143"/>
      <c r="G59" s="162"/>
      <c r="H59" s="66"/>
      <c r="I59" s="66"/>
      <c r="J59" s="66"/>
      <c r="K59" s="66"/>
      <c r="L59" s="226"/>
      <c r="M59" s="217"/>
      <c r="N59" s="217"/>
      <c r="O59" s="217"/>
    </row>
    <row r="60" spans="1:15" ht="13.5" thickBot="1">
      <c r="A60" s="565"/>
      <c r="B60" s="569"/>
      <c r="C60" s="146" t="s">
        <v>436</v>
      </c>
      <c r="D60" s="65">
        <v>24</v>
      </c>
      <c r="E60" s="182"/>
      <c r="F60" s="203"/>
      <c r="G60" s="247"/>
      <c r="H60" s="247"/>
      <c r="I60" s="247"/>
      <c r="J60" s="247"/>
      <c r="K60" s="247"/>
      <c r="L60" s="228">
        <f>SUM(D60:K60)</f>
        <v>24</v>
      </c>
      <c r="M60" s="217"/>
      <c r="N60" s="217"/>
      <c r="O60" s="217"/>
    </row>
    <row r="61" spans="1:15">
      <c r="A61" s="565"/>
      <c r="B61" s="567" t="s">
        <v>563</v>
      </c>
      <c r="C61" s="181" t="s">
        <v>427</v>
      </c>
      <c r="D61" s="238" t="s">
        <v>428</v>
      </c>
      <c r="E61" s="62" t="s">
        <v>429</v>
      </c>
      <c r="F61" s="62" t="s">
        <v>431</v>
      </c>
      <c r="G61" s="78"/>
      <c r="H61" s="78"/>
      <c r="I61" s="78"/>
      <c r="J61" s="78"/>
      <c r="K61" s="78"/>
      <c r="L61" s="224"/>
      <c r="M61" s="217"/>
      <c r="N61" s="217"/>
      <c r="O61" s="217"/>
    </row>
    <row r="62" spans="1:15" ht="30" customHeight="1" thickBot="1">
      <c r="A62" s="565"/>
      <c r="B62" s="568"/>
      <c r="C62" s="142" t="s">
        <v>434</v>
      </c>
      <c r="D62" s="242" t="s">
        <v>460</v>
      </c>
      <c r="E62" s="65" t="s">
        <v>477</v>
      </c>
      <c r="F62" s="65" t="s">
        <v>475</v>
      </c>
      <c r="G62" s="66"/>
      <c r="H62" s="66"/>
      <c r="I62" s="66"/>
      <c r="J62" s="66"/>
      <c r="K62" s="66"/>
      <c r="L62" s="226"/>
      <c r="M62" s="217"/>
      <c r="N62" s="217"/>
      <c r="O62" s="217"/>
    </row>
    <row r="63" spans="1:15" ht="13.5" thickBot="1">
      <c r="A63" s="565"/>
      <c r="B63" s="569"/>
      <c r="C63" s="146" t="s">
        <v>436</v>
      </c>
      <c r="D63" s="68">
        <v>29</v>
      </c>
      <c r="E63" s="69">
        <v>21</v>
      </c>
      <c r="F63" s="70">
        <v>30</v>
      </c>
      <c r="G63" s="162"/>
      <c r="H63" s="162"/>
      <c r="I63" s="162"/>
      <c r="J63" s="162"/>
      <c r="K63" s="162"/>
      <c r="L63" s="228">
        <f>SUM(D63:K63)</f>
        <v>80</v>
      </c>
      <c r="M63" s="217"/>
      <c r="N63" s="217"/>
      <c r="O63" s="217"/>
    </row>
    <row r="64" spans="1:15" ht="12.75" customHeight="1">
      <c r="A64" s="565"/>
      <c r="B64" s="567" t="s">
        <v>569</v>
      </c>
      <c r="C64" s="137" t="s">
        <v>427</v>
      </c>
      <c r="D64" s="238" t="s">
        <v>430</v>
      </c>
      <c r="E64" s="62" t="s">
        <v>432</v>
      </c>
      <c r="F64" s="73" t="s">
        <v>437</v>
      </c>
      <c r="G64" s="73" t="s">
        <v>438</v>
      </c>
      <c r="H64" s="73" t="s">
        <v>439</v>
      </c>
      <c r="I64" s="73" t="s">
        <v>440</v>
      </c>
      <c r="J64" s="73" t="s">
        <v>441</v>
      </c>
      <c r="K64" s="78"/>
      <c r="L64" s="224"/>
      <c r="M64" s="217"/>
      <c r="N64" s="217"/>
      <c r="O64" s="217"/>
    </row>
    <row r="65" spans="1:15" ht="27.75" customHeight="1">
      <c r="A65" s="565"/>
      <c r="B65" s="568"/>
      <c r="C65" s="142" t="s">
        <v>434</v>
      </c>
      <c r="D65" s="239" t="s">
        <v>477</v>
      </c>
      <c r="E65" s="240" t="s">
        <v>497</v>
      </c>
      <c r="F65" s="74" t="s">
        <v>469</v>
      </c>
      <c r="G65" s="74" t="s">
        <v>486</v>
      </c>
      <c r="H65" s="74" t="s">
        <v>479</v>
      </c>
      <c r="I65" s="74" t="s">
        <v>500</v>
      </c>
      <c r="J65" s="74" t="s">
        <v>484</v>
      </c>
      <c r="K65" s="66"/>
      <c r="L65" s="226"/>
      <c r="M65" s="217"/>
      <c r="N65" s="217"/>
      <c r="O65" s="217"/>
    </row>
    <row r="66" spans="1:15" ht="13.5" thickBot="1">
      <c r="A66" s="566"/>
      <c r="B66" s="569"/>
      <c r="C66" s="161" t="s">
        <v>436</v>
      </c>
      <c r="D66" s="248">
        <v>28</v>
      </c>
      <c r="E66" s="65">
        <v>24</v>
      </c>
      <c r="F66" s="75">
        <v>23</v>
      </c>
      <c r="G66" s="76" t="s">
        <v>578</v>
      </c>
      <c r="H66" s="76" t="s">
        <v>580</v>
      </c>
      <c r="I66" s="76" t="s">
        <v>594</v>
      </c>
      <c r="J66" s="76" t="s">
        <v>578</v>
      </c>
      <c r="K66" s="162"/>
      <c r="L66" s="228">
        <f>SUM(D66:K66)</f>
        <v>75</v>
      </c>
      <c r="M66" s="217"/>
      <c r="N66" s="217"/>
      <c r="O66" s="217"/>
    </row>
    <row r="67" spans="1:15" ht="12.75" customHeight="1">
      <c r="A67" s="564" t="s">
        <v>678</v>
      </c>
      <c r="B67" s="567" t="s">
        <v>543</v>
      </c>
      <c r="C67" s="137" t="s">
        <v>427</v>
      </c>
      <c r="D67" s="81" t="s">
        <v>142</v>
      </c>
      <c r="E67" s="249"/>
      <c r="F67" s="249"/>
      <c r="G67" s="78"/>
      <c r="H67" s="249"/>
      <c r="I67" s="249"/>
      <c r="J67" s="78"/>
      <c r="K67" s="78"/>
      <c r="L67" s="224"/>
      <c r="M67" s="217"/>
      <c r="N67" s="217"/>
      <c r="O67" s="217"/>
    </row>
    <row r="68" spans="1:15" ht="31.5" customHeight="1">
      <c r="A68" s="565"/>
      <c r="B68" s="568"/>
      <c r="C68" s="142" t="s">
        <v>434</v>
      </c>
      <c r="D68" s="232" t="s">
        <v>491</v>
      </c>
      <c r="E68" s="66"/>
      <c r="F68" s="66"/>
      <c r="G68" s="162"/>
      <c r="H68" s="66"/>
      <c r="I68" s="66"/>
      <c r="J68" s="66"/>
      <c r="K68" s="66"/>
      <c r="L68" s="226"/>
      <c r="M68" s="217"/>
      <c r="N68" s="217"/>
      <c r="O68" s="217"/>
    </row>
    <row r="69" spans="1:15" ht="13.5" thickBot="1">
      <c r="A69" s="565"/>
      <c r="B69" s="569"/>
      <c r="C69" s="146" t="s">
        <v>436</v>
      </c>
      <c r="D69" s="83">
        <v>27</v>
      </c>
      <c r="E69" s="393"/>
      <c r="F69" s="393"/>
      <c r="G69" s="163"/>
      <c r="H69" s="393"/>
      <c r="I69" s="162"/>
      <c r="J69" s="162"/>
      <c r="K69" s="162"/>
      <c r="L69" s="228">
        <f>SUM(D69:K69)</f>
        <v>27</v>
      </c>
      <c r="M69" s="217"/>
      <c r="N69" s="217"/>
      <c r="O69" s="217"/>
    </row>
    <row r="70" spans="1:15" ht="19.5" customHeight="1">
      <c r="A70" s="565"/>
      <c r="B70" s="567" t="s">
        <v>546</v>
      </c>
      <c r="C70" s="137" t="s">
        <v>427</v>
      </c>
      <c r="D70" s="243" t="s">
        <v>144</v>
      </c>
      <c r="E70" s="81" t="s">
        <v>444</v>
      </c>
      <c r="F70" s="85" t="s">
        <v>452</v>
      </c>
      <c r="G70" s="85" t="s">
        <v>450</v>
      </c>
      <c r="H70" s="229" t="s">
        <v>141</v>
      </c>
      <c r="I70" s="85" t="s">
        <v>451</v>
      </c>
      <c r="J70" s="243" t="s">
        <v>143</v>
      </c>
      <c r="K70" s="78"/>
      <c r="L70" s="224"/>
      <c r="M70" s="217"/>
      <c r="N70" s="217"/>
      <c r="O70" s="217"/>
    </row>
    <row r="71" spans="1:15" ht="30" customHeight="1">
      <c r="A71" s="565"/>
      <c r="B71" s="568"/>
      <c r="C71" s="142" t="s">
        <v>434</v>
      </c>
      <c r="D71" s="231" t="s">
        <v>471</v>
      </c>
      <c r="E71" s="232" t="s">
        <v>491</v>
      </c>
      <c r="F71" s="88" t="s">
        <v>474</v>
      </c>
      <c r="G71" s="88" t="s">
        <v>464</v>
      </c>
      <c r="H71" s="231" t="s">
        <v>463</v>
      </c>
      <c r="I71" s="233" t="s">
        <v>475</v>
      </c>
      <c r="J71" s="231" t="s">
        <v>489</v>
      </c>
      <c r="K71" s="66"/>
      <c r="L71" s="226"/>
      <c r="M71" s="217"/>
      <c r="N71" s="217"/>
      <c r="O71" s="217"/>
    </row>
    <row r="72" spans="1:15" ht="13.5" thickBot="1">
      <c r="A72" s="565"/>
      <c r="B72" s="569"/>
      <c r="C72" s="161" t="s">
        <v>436</v>
      </c>
      <c r="D72" s="245">
        <v>28</v>
      </c>
      <c r="E72" s="83">
        <v>26</v>
      </c>
      <c r="F72" s="89">
        <v>20</v>
      </c>
      <c r="G72" s="89" t="s">
        <v>553</v>
      </c>
      <c r="H72" s="234" t="s">
        <v>579</v>
      </c>
      <c r="I72" s="236" t="s">
        <v>614</v>
      </c>
      <c r="J72" s="245" t="s">
        <v>579</v>
      </c>
      <c r="K72" s="163"/>
      <c r="L72" s="228">
        <f>SUM(D72:K72)</f>
        <v>74</v>
      </c>
      <c r="M72" s="217"/>
      <c r="N72" s="217"/>
      <c r="O72" s="217"/>
    </row>
    <row r="73" spans="1:15">
      <c r="A73" s="565"/>
      <c r="B73" s="567" t="s">
        <v>556</v>
      </c>
      <c r="C73" s="137" t="s">
        <v>427</v>
      </c>
      <c r="D73" s="87" t="s">
        <v>448</v>
      </c>
      <c r="E73" s="87" t="s">
        <v>449</v>
      </c>
      <c r="F73" s="81" t="s">
        <v>145</v>
      </c>
      <c r="G73" s="78"/>
      <c r="H73" s="78"/>
      <c r="I73" s="78"/>
      <c r="J73" s="78"/>
      <c r="K73" s="78"/>
      <c r="L73" s="224"/>
      <c r="M73" s="217"/>
      <c r="N73" s="217"/>
      <c r="O73" s="217"/>
    </row>
    <row r="74" spans="1:15" ht="27" customHeight="1">
      <c r="A74" s="565"/>
      <c r="B74" s="568"/>
      <c r="C74" s="142" t="s">
        <v>434</v>
      </c>
      <c r="D74" s="88" t="s">
        <v>488</v>
      </c>
      <c r="E74" s="88" t="s">
        <v>453</v>
      </c>
      <c r="F74" s="232" t="s">
        <v>490</v>
      </c>
      <c r="G74" s="66"/>
      <c r="H74" s="66"/>
      <c r="I74" s="66"/>
      <c r="J74" s="66"/>
      <c r="K74" s="66"/>
      <c r="L74" s="226"/>
      <c r="M74" s="217"/>
      <c r="N74" s="217"/>
      <c r="O74" s="217"/>
    </row>
    <row r="75" spans="1:15" ht="13.5" thickBot="1">
      <c r="A75" s="565"/>
      <c r="B75" s="569"/>
      <c r="C75" s="161" t="s">
        <v>436</v>
      </c>
      <c r="D75" s="91">
        <v>26</v>
      </c>
      <c r="E75" s="89">
        <v>23</v>
      </c>
      <c r="F75" s="82">
        <v>28</v>
      </c>
      <c r="G75" s="169"/>
      <c r="H75" s="169"/>
      <c r="I75" s="169"/>
      <c r="J75" s="169"/>
      <c r="K75" s="169"/>
      <c r="L75" s="228">
        <f>SUM(D75:K75)</f>
        <v>77</v>
      </c>
      <c r="M75" s="217"/>
      <c r="N75" s="217"/>
      <c r="O75" s="217"/>
    </row>
    <row r="76" spans="1:15">
      <c r="A76" s="565"/>
      <c r="B76" s="567" t="s">
        <v>562</v>
      </c>
      <c r="C76" s="137" t="s">
        <v>427</v>
      </c>
      <c r="D76" s="238" t="s">
        <v>432</v>
      </c>
      <c r="E76" s="73" t="s">
        <v>440</v>
      </c>
      <c r="F76" s="73" t="s">
        <v>441</v>
      </c>
      <c r="G76" s="78"/>
      <c r="H76" s="78"/>
      <c r="I76" s="78"/>
      <c r="J76" s="78"/>
      <c r="K76" s="78"/>
      <c r="L76" s="224"/>
      <c r="M76" s="217"/>
      <c r="N76" s="217"/>
      <c r="O76" s="217"/>
    </row>
    <row r="77" spans="1:15" ht="25.5">
      <c r="A77" s="565"/>
      <c r="B77" s="568"/>
      <c r="C77" s="142" t="s">
        <v>434</v>
      </c>
      <c r="D77" s="239" t="s">
        <v>476</v>
      </c>
      <c r="E77" s="74" t="s">
        <v>487</v>
      </c>
      <c r="F77" s="74" t="s">
        <v>480</v>
      </c>
      <c r="G77" s="66"/>
      <c r="H77" s="66"/>
      <c r="I77" s="66"/>
      <c r="J77" s="66"/>
      <c r="K77" s="66"/>
      <c r="L77" s="226"/>
      <c r="M77" s="217"/>
      <c r="N77" s="217"/>
      <c r="O77" s="217"/>
    </row>
    <row r="78" spans="1:15" ht="13.5" thickBot="1">
      <c r="A78" s="565"/>
      <c r="B78" s="569"/>
      <c r="C78" s="146" t="s">
        <v>436</v>
      </c>
      <c r="D78" s="242">
        <v>24</v>
      </c>
      <c r="E78" s="76">
        <v>19</v>
      </c>
      <c r="F78" s="76">
        <v>21</v>
      </c>
      <c r="G78" s="162"/>
      <c r="H78" s="162"/>
      <c r="I78" s="162"/>
      <c r="J78" s="162"/>
      <c r="K78" s="162"/>
      <c r="L78" s="228">
        <f>SUM(D78:K78)</f>
        <v>64</v>
      </c>
      <c r="M78" s="217"/>
      <c r="N78" s="217"/>
      <c r="O78" s="217"/>
    </row>
    <row r="79" spans="1:15">
      <c r="A79" s="565"/>
      <c r="B79" s="567" t="s">
        <v>563</v>
      </c>
      <c r="C79" s="181" t="s">
        <v>427</v>
      </c>
      <c r="D79" s="238" t="s">
        <v>428</v>
      </c>
      <c r="E79" s="62" t="s">
        <v>429</v>
      </c>
      <c r="F79" s="62" t="s">
        <v>430</v>
      </c>
      <c r="G79" s="62" t="s">
        <v>431</v>
      </c>
      <c r="H79" s="62" t="s">
        <v>433</v>
      </c>
      <c r="I79" s="78"/>
      <c r="J79" s="78"/>
      <c r="K79" s="78"/>
      <c r="L79" s="224"/>
      <c r="M79" s="217"/>
      <c r="N79" s="217"/>
      <c r="O79" s="217"/>
    </row>
    <row r="80" spans="1:15" ht="30" customHeight="1">
      <c r="A80" s="565"/>
      <c r="B80" s="568"/>
      <c r="C80" s="142" t="s">
        <v>434</v>
      </c>
      <c r="D80" s="239" t="s">
        <v>485</v>
      </c>
      <c r="E80" s="70" t="s">
        <v>462</v>
      </c>
      <c r="F80" s="70" t="s">
        <v>461</v>
      </c>
      <c r="G80" s="70" t="s">
        <v>460</v>
      </c>
      <c r="H80" s="424" t="s">
        <v>476</v>
      </c>
      <c r="I80" s="162"/>
      <c r="J80" s="162"/>
      <c r="K80" s="162"/>
      <c r="L80" s="226"/>
      <c r="M80" s="217"/>
      <c r="N80" s="217"/>
      <c r="O80" s="217"/>
    </row>
    <row r="81" spans="1:15" ht="13.5" thickBot="1">
      <c r="A81" s="565"/>
      <c r="B81" s="569"/>
      <c r="C81" s="146" t="s">
        <v>436</v>
      </c>
      <c r="D81" s="241">
        <v>29</v>
      </c>
      <c r="E81" s="69">
        <v>21</v>
      </c>
      <c r="F81" s="69">
        <v>28</v>
      </c>
      <c r="G81" s="65" t="s">
        <v>579</v>
      </c>
      <c r="H81" s="423" t="s">
        <v>555</v>
      </c>
      <c r="I81" s="95"/>
      <c r="J81" s="95"/>
      <c r="K81" s="95"/>
      <c r="L81" s="228">
        <f>SUM(D81:K81)</f>
        <v>78</v>
      </c>
      <c r="M81" s="217"/>
      <c r="N81" s="217"/>
      <c r="O81" s="217"/>
    </row>
    <row r="82" spans="1:15" ht="12.75" customHeight="1">
      <c r="A82" s="565"/>
      <c r="B82" s="567" t="s">
        <v>569</v>
      </c>
      <c r="C82" s="137" t="s">
        <v>427</v>
      </c>
      <c r="D82" s="250" t="s">
        <v>437</v>
      </c>
      <c r="E82" s="73" t="s">
        <v>438</v>
      </c>
      <c r="F82" s="78"/>
      <c r="G82" s="78"/>
      <c r="H82" s="78"/>
      <c r="I82" s="78"/>
      <c r="J82" s="78"/>
      <c r="K82" s="172"/>
      <c r="L82" s="224"/>
      <c r="M82" s="217"/>
      <c r="N82" s="217"/>
      <c r="O82" s="217"/>
    </row>
    <row r="83" spans="1:15" ht="27.75" customHeight="1">
      <c r="A83" s="565"/>
      <c r="B83" s="568"/>
      <c r="C83" s="142" t="s">
        <v>434</v>
      </c>
      <c r="D83" s="251" t="s">
        <v>442</v>
      </c>
      <c r="E83" s="74" t="s">
        <v>499</v>
      </c>
      <c r="F83" s="66"/>
      <c r="G83" s="66"/>
      <c r="H83" s="162"/>
      <c r="I83" s="162"/>
      <c r="J83" s="66"/>
      <c r="K83" s="177"/>
      <c r="L83" s="226"/>
      <c r="M83" s="217"/>
      <c r="N83" s="217"/>
      <c r="O83" s="217"/>
    </row>
    <row r="84" spans="1:15" ht="13.5" thickBot="1">
      <c r="A84" s="566"/>
      <c r="B84" s="569"/>
      <c r="C84" s="161" t="s">
        <v>436</v>
      </c>
      <c r="D84" s="252">
        <v>23</v>
      </c>
      <c r="E84" s="76">
        <v>21</v>
      </c>
      <c r="F84" s="188"/>
      <c r="G84" s="163"/>
      <c r="H84" s="95"/>
      <c r="I84" s="95"/>
      <c r="J84" s="188"/>
      <c r="K84" s="182"/>
      <c r="L84" s="228">
        <f>SUM(D84:K84)</f>
        <v>44</v>
      </c>
      <c r="M84" s="217"/>
      <c r="N84" s="217"/>
      <c r="O84" s="217"/>
    </row>
    <row r="85" spans="1:15" ht="12.75" customHeight="1">
      <c r="A85" s="564" t="s">
        <v>684</v>
      </c>
      <c r="B85" s="567" t="s">
        <v>543</v>
      </c>
      <c r="C85" s="137" t="s">
        <v>427</v>
      </c>
      <c r="D85" s="243" t="s">
        <v>141</v>
      </c>
      <c r="E85" s="81" t="s">
        <v>444</v>
      </c>
      <c r="F85" s="85" t="s">
        <v>446</v>
      </c>
      <c r="G85" s="78"/>
      <c r="H85" s="78"/>
      <c r="I85" s="78"/>
      <c r="J85" s="78"/>
      <c r="K85" s="78"/>
      <c r="L85" s="224"/>
      <c r="M85" s="217"/>
      <c r="N85" s="217"/>
      <c r="O85" s="217"/>
    </row>
    <row r="86" spans="1:15" ht="31.5" customHeight="1">
      <c r="A86" s="565"/>
      <c r="B86" s="568"/>
      <c r="C86" s="142" t="s">
        <v>434</v>
      </c>
      <c r="D86" s="231" t="s">
        <v>501</v>
      </c>
      <c r="E86" s="232" t="s">
        <v>482</v>
      </c>
      <c r="F86" s="88" t="s">
        <v>483</v>
      </c>
      <c r="G86" s="162"/>
      <c r="H86" s="162"/>
      <c r="I86" s="162"/>
      <c r="J86" s="66"/>
      <c r="K86" s="66"/>
      <c r="L86" s="226"/>
      <c r="M86" s="217"/>
      <c r="N86" s="217"/>
      <c r="O86" s="217"/>
    </row>
    <row r="87" spans="1:15" ht="13.5" thickBot="1">
      <c r="A87" s="565"/>
      <c r="B87" s="569"/>
      <c r="C87" s="146" t="s">
        <v>436</v>
      </c>
      <c r="D87" s="234">
        <v>30</v>
      </c>
      <c r="E87" s="83">
        <v>26</v>
      </c>
      <c r="F87" s="89">
        <v>28</v>
      </c>
      <c r="G87" s="95"/>
      <c r="H87" s="95"/>
      <c r="I87" s="95"/>
      <c r="J87" s="162"/>
      <c r="K87" s="162"/>
      <c r="L87" s="228">
        <f>SUM(D87:K87)</f>
        <v>84</v>
      </c>
      <c r="M87" s="217"/>
      <c r="N87" s="217"/>
      <c r="O87" s="217"/>
    </row>
    <row r="88" spans="1:15" ht="19.5" customHeight="1">
      <c r="A88" s="565"/>
      <c r="B88" s="567" t="s">
        <v>546</v>
      </c>
      <c r="C88" s="137" t="s">
        <v>427</v>
      </c>
      <c r="D88" s="87" t="s">
        <v>448</v>
      </c>
      <c r="E88" s="253" t="s">
        <v>452</v>
      </c>
      <c r="F88" s="78"/>
      <c r="G88" s="78"/>
      <c r="H88" s="78"/>
      <c r="I88" s="78"/>
      <c r="J88" s="78"/>
      <c r="K88" s="78"/>
      <c r="L88" s="224"/>
      <c r="M88" s="217"/>
      <c r="N88" s="217"/>
      <c r="O88" s="217"/>
    </row>
    <row r="89" spans="1:15" ht="32.25" customHeight="1">
      <c r="A89" s="565"/>
      <c r="B89" s="568"/>
      <c r="C89" s="142" t="s">
        <v>434</v>
      </c>
      <c r="D89" s="88" t="s">
        <v>464</v>
      </c>
      <c r="E89" s="88" t="s">
        <v>455</v>
      </c>
      <c r="F89" s="66"/>
      <c r="G89" s="66"/>
      <c r="H89" s="66"/>
      <c r="I89" s="66"/>
      <c r="J89" s="66"/>
      <c r="K89" s="66"/>
      <c r="L89" s="226"/>
      <c r="M89" s="217"/>
      <c r="N89" s="217"/>
      <c r="O89" s="217"/>
    </row>
    <row r="90" spans="1:15" ht="13.5" thickBot="1">
      <c r="A90" s="565"/>
      <c r="B90" s="569"/>
      <c r="C90" s="161" t="s">
        <v>436</v>
      </c>
      <c r="D90" s="394">
        <v>26</v>
      </c>
      <c r="E90" s="89">
        <v>20</v>
      </c>
      <c r="F90" s="162"/>
      <c r="G90" s="162"/>
      <c r="H90" s="162"/>
      <c r="I90" s="162"/>
      <c r="J90" s="162"/>
      <c r="K90" s="162"/>
      <c r="L90" s="228">
        <f>SUM(D90:K90)</f>
        <v>46</v>
      </c>
      <c r="M90" s="217"/>
      <c r="N90" s="217"/>
      <c r="O90" s="217"/>
    </row>
    <row r="91" spans="1:15">
      <c r="A91" s="565"/>
      <c r="B91" s="567" t="s">
        <v>556</v>
      </c>
      <c r="C91" s="137" t="s">
        <v>427</v>
      </c>
      <c r="D91" s="86" t="s">
        <v>447</v>
      </c>
      <c r="E91" s="87" t="s">
        <v>449</v>
      </c>
      <c r="F91" s="85" t="s">
        <v>450</v>
      </c>
      <c r="G91" s="85" t="s">
        <v>451</v>
      </c>
      <c r="H91" s="243" t="s">
        <v>145</v>
      </c>
      <c r="I91" s="78"/>
      <c r="J91" s="78"/>
      <c r="K91" s="78"/>
      <c r="L91" s="224"/>
      <c r="M91" s="217"/>
      <c r="N91" s="217"/>
      <c r="O91" s="217"/>
    </row>
    <row r="92" spans="1:15" ht="31.5" customHeight="1">
      <c r="A92" s="565"/>
      <c r="B92" s="568"/>
      <c r="C92" s="142" t="s">
        <v>434</v>
      </c>
      <c r="D92" s="88" t="s">
        <v>483</v>
      </c>
      <c r="E92" s="88" t="s">
        <v>464</v>
      </c>
      <c r="F92" s="88" t="s">
        <v>503</v>
      </c>
      <c r="G92" s="88" t="s">
        <v>502</v>
      </c>
      <c r="H92" s="231" t="s">
        <v>471</v>
      </c>
      <c r="I92" s="66"/>
      <c r="J92" s="66"/>
      <c r="K92" s="66"/>
      <c r="L92" s="226"/>
      <c r="M92" s="217"/>
      <c r="N92" s="217"/>
      <c r="O92" s="217"/>
    </row>
    <row r="93" spans="1:15" ht="13.5" thickBot="1">
      <c r="A93" s="565"/>
      <c r="B93" s="569"/>
      <c r="C93" s="161" t="s">
        <v>436</v>
      </c>
      <c r="D93" s="90">
        <v>27</v>
      </c>
      <c r="E93" s="89">
        <v>23</v>
      </c>
      <c r="F93" s="89">
        <v>25</v>
      </c>
      <c r="G93" s="236" t="s">
        <v>614</v>
      </c>
      <c r="H93" s="245" t="s">
        <v>595</v>
      </c>
      <c r="I93" s="184"/>
      <c r="J93" s="184"/>
      <c r="K93" s="95"/>
      <c r="L93" s="228">
        <f>SUM(D93:K93)</f>
        <v>75</v>
      </c>
      <c r="M93" s="217"/>
      <c r="N93" s="217"/>
      <c r="O93" s="217"/>
    </row>
    <row r="94" spans="1:15">
      <c r="A94" s="565"/>
      <c r="B94" s="567" t="s">
        <v>562</v>
      </c>
      <c r="C94" s="137" t="s">
        <v>427</v>
      </c>
      <c r="D94" s="238" t="s">
        <v>432</v>
      </c>
      <c r="E94" s="73" t="s">
        <v>438</v>
      </c>
      <c r="F94" s="73" t="s">
        <v>439</v>
      </c>
      <c r="G94" s="73" t="s">
        <v>440</v>
      </c>
      <c r="H94" s="78"/>
      <c r="I94" s="78"/>
      <c r="J94" s="78"/>
      <c r="K94" s="78"/>
      <c r="L94" s="224"/>
      <c r="M94" s="217"/>
      <c r="N94" s="217"/>
      <c r="O94" s="217"/>
    </row>
    <row r="95" spans="1:15" ht="30" customHeight="1">
      <c r="A95" s="565"/>
      <c r="B95" s="568"/>
      <c r="C95" s="142" t="s">
        <v>434</v>
      </c>
      <c r="D95" s="239" t="s">
        <v>435</v>
      </c>
      <c r="E95" s="74" t="s">
        <v>478</v>
      </c>
      <c r="F95" s="74" t="s">
        <v>443</v>
      </c>
      <c r="G95" s="74" t="s">
        <v>470</v>
      </c>
      <c r="H95" s="66"/>
      <c r="I95" s="66"/>
      <c r="J95" s="66"/>
      <c r="K95" s="66"/>
      <c r="L95" s="226"/>
      <c r="M95" s="217"/>
      <c r="N95" s="217"/>
      <c r="O95" s="217"/>
    </row>
    <row r="96" spans="1:15" ht="13.5" thickBot="1">
      <c r="A96" s="565"/>
      <c r="B96" s="569"/>
      <c r="C96" s="146" t="s">
        <v>436</v>
      </c>
      <c r="D96" s="242">
        <v>24</v>
      </c>
      <c r="E96" s="76">
        <v>21</v>
      </c>
      <c r="F96" s="76">
        <v>20</v>
      </c>
      <c r="G96" s="76">
        <v>19</v>
      </c>
      <c r="H96" s="162"/>
      <c r="I96" s="162"/>
      <c r="J96" s="162"/>
      <c r="K96" s="162"/>
      <c r="L96" s="228">
        <f>SUM(D96:K96)</f>
        <v>84</v>
      </c>
      <c r="M96" s="217"/>
      <c r="N96" s="217"/>
      <c r="O96" s="217"/>
    </row>
    <row r="97" spans="1:15">
      <c r="A97" s="565"/>
      <c r="B97" s="567" t="s">
        <v>563</v>
      </c>
      <c r="C97" s="181" t="s">
        <v>427</v>
      </c>
      <c r="D97" s="238" t="s">
        <v>428</v>
      </c>
      <c r="E97" s="73" t="s">
        <v>437</v>
      </c>
      <c r="F97" s="73" t="s">
        <v>441</v>
      </c>
      <c r="G97" s="78"/>
      <c r="H97" s="78"/>
      <c r="I97" s="78"/>
      <c r="J97" s="78"/>
      <c r="K97" s="78"/>
      <c r="L97" s="224"/>
      <c r="M97" s="217"/>
      <c r="N97" s="217"/>
      <c r="O97" s="217"/>
    </row>
    <row r="98" spans="1:15" ht="30" customHeight="1" thickBot="1">
      <c r="A98" s="565"/>
      <c r="B98" s="568"/>
      <c r="C98" s="142" t="s">
        <v>434</v>
      </c>
      <c r="D98" s="242" t="s">
        <v>456</v>
      </c>
      <c r="E98" s="74" t="s">
        <v>478</v>
      </c>
      <c r="F98" s="74" t="s">
        <v>470</v>
      </c>
      <c r="G98" s="162"/>
      <c r="H98" s="162"/>
      <c r="I98" s="162"/>
      <c r="J98" s="162"/>
      <c r="K98" s="162"/>
      <c r="L98" s="226"/>
      <c r="M98" s="217"/>
      <c r="N98" s="217"/>
      <c r="O98" s="217"/>
    </row>
    <row r="99" spans="1:15" ht="13.5" thickBot="1">
      <c r="A99" s="565"/>
      <c r="B99" s="569"/>
      <c r="C99" s="146" t="s">
        <v>436</v>
      </c>
      <c r="D99" s="68">
        <v>29</v>
      </c>
      <c r="E99" s="75">
        <v>23</v>
      </c>
      <c r="F99" s="76">
        <v>21</v>
      </c>
      <c r="G99" s="95"/>
      <c r="H99" s="95"/>
      <c r="I99" s="95"/>
      <c r="J99" s="95"/>
      <c r="K99" s="95"/>
      <c r="L99" s="228">
        <f>SUM(D99:K99)</f>
        <v>73</v>
      </c>
      <c r="M99" s="217"/>
      <c r="N99" s="217"/>
      <c r="O99" s="217"/>
    </row>
    <row r="100" spans="1:15" ht="12.75" customHeight="1">
      <c r="A100" s="565"/>
      <c r="B100" s="567" t="s">
        <v>569</v>
      </c>
      <c r="C100" s="137" t="s">
        <v>427</v>
      </c>
      <c r="D100" s="78"/>
      <c r="E100" s="78"/>
      <c r="F100" s="78"/>
      <c r="G100" s="78"/>
      <c r="H100" s="78"/>
      <c r="I100" s="78"/>
      <c r="J100" s="78"/>
      <c r="K100" s="172"/>
      <c r="L100" s="224"/>
      <c r="M100" s="217"/>
      <c r="N100" s="217"/>
      <c r="O100" s="217"/>
    </row>
    <row r="101" spans="1:15" ht="27.75" customHeight="1">
      <c r="A101" s="565"/>
      <c r="B101" s="568"/>
      <c r="C101" s="142" t="s">
        <v>434</v>
      </c>
      <c r="D101" s="162"/>
      <c r="E101" s="162"/>
      <c r="F101" s="66"/>
      <c r="G101" s="66"/>
      <c r="H101" s="162"/>
      <c r="I101" s="162"/>
      <c r="J101" s="66"/>
      <c r="K101" s="177"/>
      <c r="L101" s="226"/>
      <c r="M101" s="217"/>
      <c r="N101" s="217"/>
      <c r="O101" s="217"/>
    </row>
    <row r="102" spans="1:15" ht="13.5" thickBot="1">
      <c r="A102" s="566"/>
      <c r="B102" s="569"/>
      <c r="C102" s="161" t="s">
        <v>436</v>
      </c>
      <c r="D102" s="184"/>
      <c r="E102" s="184"/>
      <c r="F102" s="188"/>
      <c r="G102" s="163"/>
      <c r="H102" s="95"/>
      <c r="I102" s="95"/>
      <c r="J102" s="188"/>
      <c r="K102" s="182"/>
      <c r="L102" s="228">
        <f>SUM(D102:K102)</f>
        <v>0</v>
      </c>
      <c r="M102" s="217"/>
      <c r="N102" s="217"/>
      <c r="O102" s="217"/>
    </row>
    <row r="103" spans="1:15" ht="12.75" customHeight="1">
      <c r="A103" s="564" t="s">
        <v>683</v>
      </c>
      <c r="B103" s="567" t="s">
        <v>543</v>
      </c>
      <c r="C103" s="137" t="s">
        <v>427</v>
      </c>
      <c r="D103" s="254" t="s">
        <v>447</v>
      </c>
      <c r="E103" s="85" t="s">
        <v>451</v>
      </c>
      <c r="F103" s="78"/>
      <c r="G103" s="78"/>
      <c r="H103" s="78"/>
      <c r="I103" s="78"/>
      <c r="J103" s="78"/>
      <c r="K103" s="78"/>
      <c r="L103" s="224"/>
      <c r="M103" s="217"/>
      <c r="N103" s="217"/>
      <c r="O103" s="217"/>
    </row>
    <row r="104" spans="1:15" ht="31.5" customHeight="1">
      <c r="A104" s="565"/>
      <c r="B104" s="568"/>
      <c r="C104" s="142" t="s">
        <v>434</v>
      </c>
      <c r="D104" s="225" t="s">
        <v>472</v>
      </c>
      <c r="E104" s="88" t="s">
        <v>468</v>
      </c>
      <c r="F104" s="162"/>
      <c r="G104" s="162"/>
      <c r="H104" s="162"/>
      <c r="I104" s="162"/>
      <c r="J104" s="162"/>
      <c r="K104" s="162"/>
      <c r="L104" s="226"/>
      <c r="M104" s="217"/>
      <c r="N104" s="217"/>
      <c r="O104" s="217"/>
    </row>
    <row r="105" spans="1:15" ht="13.5" thickBot="1">
      <c r="A105" s="565"/>
      <c r="B105" s="569"/>
      <c r="C105" s="146" t="s">
        <v>436</v>
      </c>
      <c r="D105" s="255">
        <v>27</v>
      </c>
      <c r="E105" s="89">
        <v>22</v>
      </c>
      <c r="F105" s="163"/>
      <c r="G105" s="95"/>
      <c r="H105" s="95"/>
      <c r="I105" s="95"/>
      <c r="J105" s="95"/>
      <c r="K105" s="95"/>
      <c r="L105" s="228">
        <f>SUM(D105:K105)</f>
        <v>49</v>
      </c>
      <c r="M105" s="217"/>
      <c r="N105" s="217"/>
      <c r="O105" s="217"/>
    </row>
    <row r="106" spans="1:15" ht="19.5" customHeight="1">
      <c r="A106" s="565"/>
      <c r="B106" s="567" t="s">
        <v>546</v>
      </c>
      <c r="C106" s="137" t="s">
        <v>427</v>
      </c>
      <c r="D106" s="223" t="s">
        <v>446</v>
      </c>
      <c r="E106" s="85" t="s">
        <v>452</v>
      </c>
      <c r="F106" s="78"/>
      <c r="G106" s="78"/>
      <c r="H106" s="78"/>
      <c r="I106" s="78"/>
      <c r="J106" s="78"/>
      <c r="K106" s="78"/>
      <c r="L106" s="224"/>
      <c r="M106" s="217"/>
      <c r="N106" s="217"/>
      <c r="O106" s="217"/>
    </row>
    <row r="107" spans="1:15" ht="30.75" customHeight="1">
      <c r="A107" s="565"/>
      <c r="B107" s="568"/>
      <c r="C107" s="142" t="s">
        <v>434</v>
      </c>
      <c r="D107" s="225" t="s">
        <v>472</v>
      </c>
      <c r="E107" s="233" t="s">
        <v>484</v>
      </c>
      <c r="F107" s="66"/>
      <c r="G107" s="66"/>
      <c r="H107" s="66"/>
      <c r="I107" s="66"/>
      <c r="J107" s="66"/>
      <c r="K107" s="66"/>
      <c r="L107" s="226"/>
      <c r="M107" s="217"/>
      <c r="N107" s="217"/>
      <c r="O107" s="217"/>
    </row>
    <row r="108" spans="1:15" ht="13.5" thickBot="1">
      <c r="A108" s="565"/>
      <c r="B108" s="569"/>
      <c r="C108" s="161" t="s">
        <v>436</v>
      </c>
      <c r="D108" s="256">
        <v>28</v>
      </c>
      <c r="E108" s="236">
        <v>20</v>
      </c>
      <c r="F108" s="162"/>
      <c r="G108" s="162"/>
      <c r="H108" s="162"/>
      <c r="I108" s="162"/>
      <c r="J108" s="163"/>
      <c r="K108" s="163"/>
      <c r="L108" s="228">
        <f>SUM(D108:K108)</f>
        <v>48</v>
      </c>
      <c r="M108" s="217"/>
      <c r="N108" s="217"/>
      <c r="O108" s="217"/>
    </row>
    <row r="109" spans="1:15">
      <c r="A109" s="565"/>
      <c r="B109" s="567" t="s">
        <v>556</v>
      </c>
      <c r="C109" s="137" t="s">
        <v>427</v>
      </c>
      <c r="D109" s="81" t="s">
        <v>142</v>
      </c>
      <c r="E109" s="81" t="s">
        <v>144</v>
      </c>
      <c r="F109" s="87" t="s">
        <v>449</v>
      </c>
      <c r="G109" s="85" t="s">
        <v>450</v>
      </c>
      <c r="H109" s="243" t="s">
        <v>143</v>
      </c>
      <c r="I109" s="78"/>
      <c r="J109" s="78"/>
      <c r="K109" s="78"/>
      <c r="L109" s="224"/>
      <c r="M109" s="217"/>
      <c r="N109" s="217"/>
      <c r="O109" s="217"/>
    </row>
    <row r="110" spans="1:15" ht="39" thickBot="1">
      <c r="A110" s="565"/>
      <c r="B110" s="568"/>
      <c r="C110" s="142" t="s">
        <v>434</v>
      </c>
      <c r="D110" s="93" t="s">
        <v>482</v>
      </c>
      <c r="E110" s="93" t="s">
        <v>491</v>
      </c>
      <c r="F110" s="88" t="s">
        <v>493</v>
      </c>
      <c r="G110" s="88" t="s">
        <v>467</v>
      </c>
      <c r="H110" s="231" t="s">
        <v>463</v>
      </c>
      <c r="I110" s="66"/>
      <c r="J110" s="66"/>
      <c r="K110" s="66"/>
      <c r="L110" s="226"/>
      <c r="M110" s="217"/>
      <c r="N110" s="217"/>
      <c r="O110" s="217"/>
    </row>
    <row r="111" spans="1:15" ht="13.5" thickBot="1">
      <c r="A111" s="565"/>
      <c r="B111" s="569"/>
      <c r="C111" s="161" t="s">
        <v>436</v>
      </c>
      <c r="D111" s="83">
        <v>27</v>
      </c>
      <c r="E111" s="84">
        <v>28</v>
      </c>
      <c r="F111" s="89">
        <v>23</v>
      </c>
      <c r="G111" s="89" t="s">
        <v>553</v>
      </c>
      <c r="H111" s="245" t="s">
        <v>579</v>
      </c>
      <c r="I111" s="169"/>
      <c r="J111" s="169"/>
      <c r="K111" s="169"/>
      <c r="L111" s="228">
        <f>SUM(D111:K111)</f>
        <v>78</v>
      </c>
      <c r="M111" s="217"/>
      <c r="N111" s="217"/>
      <c r="O111" s="217"/>
    </row>
    <row r="112" spans="1:15">
      <c r="A112" s="565"/>
      <c r="B112" s="567" t="s">
        <v>562</v>
      </c>
      <c r="C112" s="137" t="s">
        <v>427</v>
      </c>
      <c r="D112" s="172"/>
      <c r="E112" s="78"/>
      <c r="F112" s="173"/>
      <c r="G112" s="78"/>
      <c r="H112" s="78"/>
      <c r="I112" s="78"/>
      <c r="J112" s="78"/>
      <c r="K112" s="78"/>
      <c r="L112" s="224"/>
      <c r="M112" s="217"/>
      <c r="N112" s="217"/>
      <c r="O112" s="217"/>
    </row>
    <row r="113" spans="1:15">
      <c r="A113" s="565"/>
      <c r="B113" s="568"/>
      <c r="C113" s="142" t="s">
        <v>434</v>
      </c>
      <c r="D113" s="177"/>
      <c r="E113" s="66"/>
      <c r="F113" s="143"/>
      <c r="G113" s="66"/>
      <c r="H113" s="66"/>
      <c r="I113" s="66"/>
      <c r="J113" s="66"/>
      <c r="K113" s="66"/>
      <c r="L113" s="226"/>
      <c r="M113" s="217"/>
      <c r="N113" s="217"/>
      <c r="O113" s="217"/>
    </row>
    <row r="114" spans="1:15" ht="13.5" thickBot="1">
      <c r="A114" s="565"/>
      <c r="B114" s="569"/>
      <c r="C114" s="146" t="s">
        <v>436</v>
      </c>
      <c r="D114" s="178"/>
      <c r="E114" s="184"/>
      <c r="F114" s="95"/>
      <c r="G114" s="95"/>
      <c r="H114" s="95"/>
      <c r="I114" s="95"/>
      <c r="J114" s="95"/>
      <c r="K114" s="95"/>
      <c r="L114" s="228">
        <f>SUM(D114:K114)</f>
        <v>0</v>
      </c>
      <c r="M114" s="217"/>
      <c r="N114" s="217"/>
      <c r="O114" s="217"/>
    </row>
    <row r="115" spans="1:15">
      <c r="A115" s="565"/>
      <c r="B115" s="567" t="s">
        <v>563</v>
      </c>
      <c r="C115" s="181" t="s">
        <v>427</v>
      </c>
      <c r="D115" s="172"/>
      <c r="E115" s="172"/>
      <c r="F115" s="172"/>
      <c r="G115" s="172"/>
      <c r="H115" s="172"/>
      <c r="I115" s="172"/>
      <c r="J115" s="172"/>
      <c r="K115" s="172"/>
      <c r="L115" s="224"/>
      <c r="M115" s="217"/>
      <c r="N115" s="217"/>
      <c r="O115" s="217"/>
    </row>
    <row r="116" spans="1:15" ht="30" customHeight="1">
      <c r="A116" s="565"/>
      <c r="B116" s="568"/>
      <c r="C116" s="142" t="s">
        <v>434</v>
      </c>
      <c r="D116" s="177"/>
      <c r="E116" s="177"/>
      <c r="F116" s="177"/>
      <c r="G116" s="177"/>
      <c r="H116" s="177"/>
      <c r="I116" s="177"/>
      <c r="J116" s="177"/>
      <c r="K116" s="177"/>
      <c r="L116" s="226"/>
      <c r="M116" s="217"/>
      <c r="N116" s="217"/>
      <c r="O116" s="217"/>
    </row>
    <row r="117" spans="1:15" ht="13.5" thickBot="1">
      <c r="A117" s="565"/>
      <c r="B117" s="569"/>
      <c r="C117" s="146" t="s">
        <v>436</v>
      </c>
      <c r="D117" s="207"/>
      <c r="E117" s="163"/>
      <c r="F117" s="207"/>
      <c r="G117" s="207"/>
      <c r="H117" s="207"/>
      <c r="I117" s="207"/>
      <c r="J117" s="207"/>
      <c r="K117" s="207"/>
      <c r="L117" s="228">
        <f>SUM(D117:K117)</f>
        <v>0</v>
      </c>
      <c r="M117" s="217"/>
      <c r="N117" s="217"/>
      <c r="O117" s="217"/>
    </row>
    <row r="118" spans="1:15" ht="12.75" customHeight="1">
      <c r="A118" s="565"/>
      <c r="B118" s="567" t="s">
        <v>569</v>
      </c>
      <c r="C118" s="137" t="s">
        <v>427</v>
      </c>
      <c r="D118" s="172"/>
      <c r="E118" s="96"/>
      <c r="F118" s="249"/>
      <c r="G118" s="172"/>
      <c r="H118" s="78"/>
      <c r="I118" s="78"/>
      <c r="J118" s="78"/>
      <c r="K118" s="78"/>
      <c r="L118" s="224"/>
      <c r="M118" s="217"/>
      <c r="N118" s="217"/>
      <c r="O118" s="217"/>
    </row>
    <row r="119" spans="1:15" ht="27.75" customHeight="1">
      <c r="A119" s="565"/>
      <c r="B119" s="568"/>
      <c r="C119" s="142" t="s">
        <v>434</v>
      </c>
      <c r="D119" s="177"/>
      <c r="E119" s="66"/>
      <c r="F119" s="66"/>
      <c r="G119" s="177"/>
      <c r="H119" s="66"/>
      <c r="I119" s="66"/>
      <c r="J119" s="66"/>
      <c r="K119" s="66"/>
      <c r="L119" s="226"/>
      <c r="M119" s="217"/>
      <c r="N119" s="217"/>
      <c r="O119" s="217"/>
    </row>
    <row r="120" spans="1:15" ht="13.5" thickBot="1">
      <c r="A120" s="566"/>
      <c r="B120" s="569"/>
      <c r="C120" s="161" t="s">
        <v>436</v>
      </c>
      <c r="D120" s="182"/>
      <c r="E120" s="163"/>
      <c r="F120" s="247"/>
      <c r="G120" s="178"/>
      <c r="H120" s="162"/>
      <c r="I120" s="162"/>
      <c r="J120" s="162"/>
      <c r="K120" s="162"/>
      <c r="L120" s="228">
        <f>SUM(D120:K120)</f>
        <v>0</v>
      </c>
      <c r="M120" s="217"/>
      <c r="N120" s="217"/>
      <c r="O120" s="217"/>
    </row>
    <row r="121" spans="1:15" ht="12.75" customHeight="1">
      <c r="A121" s="564" t="s">
        <v>679</v>
      </c>
      <c r="B121" s="567" t="s">
        <v>543</v>
      </c>
      <c r="C121" s="137" t="s">
        <v>427</v>
      </c>
      <c r="D121" s="243" t="s">
        <v>145</v>
      </c>
      <c r="E121" s="78"/>
      <c r="F121" s="78"/>
      <c r="G121" s="78"/>
      <c r="H121" s="78"/>
      <c r="I121" s="78"/>
      <c r="J121" s="78"/>
      <c r="K121" s="78"/>
      <c r="L121" s="224"/>
      <c r="M121" s="217"/>
      <c r="N121" s="217"/>
      <c r="O121" s="217"/>
    </row>
    <row r="122" spans="1:15" ht="31.5" customHeight="1">
      <c r="A122" s="565"/>
      <c r="B122" s="568"/>
      <c r="C122" s="142" t="s">
        <v>434</v>
      </c>
      <c r="D122" s="231" t="s">
        <v>501</v>
      </c>
      <c r="E122" s="162"/>
      <c r="F122" s="162"/>
      <c r="G122" s="162"/>
      <c r="H122" s="162"/>
      <c r="I122" s="162"/>
      <c r="J122" s="162"/>
      <c r="K122" s="162"/>
      <c r="L122" s="226"/>
      <c r="M122" s="217"/>
      <c r="N122" s="217"/>
      <c r="O122" s="217"/>
    </row>
    <row r="123" spans="1:15" ht="13.5" thickBot="1">
      <c r="A123" s="565"/>
      <c r="B123" s="569"/>
      <c r="C123" s="146" t="s">
        <v>436</v>
      </c>
      <c r="D123" s="245">
        <v>28</v>
      </c>
      <c r="E123" s="95"/>
      <c r="F123" s="95"/>
      <c r="G123" s="95"/>
      <c r="H123" s="95"/>
      <c r="I123" s="95"/>
      <c r="J123" s="95"/>
      <c r="K123" s="95"/>
      <c r="L123" s="228">
        <f>SUM(D123:K123)</f>
        <v>28</v>
      </c>
      <c r="M123" s="217"/>
      <c r="N123" s="217"/>
      <c r="O123" s="217"/>
    </row>
    <row r="124" spans="1:15" ht="19.5" customHeight="1">
      <c r="A124" s="565"/>
      <c r="B124" s="567" t="s">
        <v>546</v>
      </c>
      <c r="C124" s="137" t="s">
        <v>427</v>
      </c>
      <c r="D124" s="243" t="s">
        <v>444</v>
      </c>
      <c r="E124" s="86" t="s">
        <v>447</v>
      </c>
      <c r="F124" s="243" t="s">
        <v>141</v>
      </c>
      <c r="G124" s="249"/>
      <c r="H124" s="249"/>
      <c r="I124" s="249"/>
      <c r="J124" s="78"/>
      <c r="K124" s="78"/>
      <c r="L124" s="224"/>
      <c r="M124" s="217"/>
      <c r="N124" s="217"/>
      <c r="O124" s="217"/>
    </row>
    <row r="125" spans="1:15" ht="30" customHeight="1">
      <c r="A125" s="565"/>
      <c r="B125" s="568"/>
      <c r="C125" s="142" t="s">
        <v>434</v>
      </c>
      <c r="D125" s="244" t="s">
        <v>445</v>
      </c>
      <c r="E125" s="88" t="s">
        <v>492</v>
      </c>
      <c r="F125" s="244" t="s">
        <v>445</v>
      </c>
      <c r="G125" s="66"/>
      <c r="H125" s="66"/>
      <c r="I125" s="66"/>
      <c r="J125" s="66"/>
      <c r="K125" s="66"/>
      <c r="L125" s="226"/>
      <c r="M125" s="217"/>
      <c r="N125" s="217"/>
      <c r="O125" s="217"/>
    </row>
    <row r="126" spans="1:15" ht="13.5" thickBot="1">
      <c r="A126" s="565"/>
      <c r="B126" s="569"/>
      <c r="C126" s="161" t="s">
        <v>436</v>
      </c>
      <c r="D126" s="237">
        <v>26</v>
      </c>
      <c r="E126" s="90">
        <v>27</v>
      </c>
      <c r="F126" s="82" t="s">
        <v>579</v>
      </c>
      <c r="G126" s="393"/>
      <c r="H126" s="247"/>
      <c r="I126" s="247"/>
      <c r="J126" s="162"/>
      <c r="K126" s="162"/>
      <c r="L126" s="228">
        <f>SUM(D126:K126)</f>
        <v>53</v>
      </c>
      <c r="M126" s="217"/>
      <c r="N126" s="217"/>
      <c r="O126" s="217"/>
    </row>
    <row r="127" spans="1:15">
      <c r="A127" s="565"/>
      <c r="B127" s="567" t="s">
        <v>556</v>
      </c>
      <c r="C127" s="137" t="s">
        <v>427</v>
      </c>
      <c r="D127" s="81" t="s">
        <v>143</v>
      </c>
      <c r="E127" s="85" t="s">
        <v>446</v>
      </c>
      <c r="F127" s="78"/>
      <c r="G127" s="78"/>
      <c r="H127" s="78"/>
      <c r="I127" s="78"/>
      <c r="J127" s="78"/>
      <c r="K127" s="78"/>
      <c r="L127" s="224"/>
      <c r="M127" s="217"/>
      <c r="N127" s="217"/>
      <c r="O127" s="217"/>
    </row>
    <row r="128" spans="1:15" ht="23.25" customHeight="1">
      <c r="A128" s="565"/>
      <c r="B128" s="568"/>
      <c r="C128" s="142" t="s">
        <v>434</v>
      </c>
      <c r="D128" s="232" t="s">
        <v>482</v>
      </c>
      <c r="E128" s="88" t="s">
        <v>492</v>
      </c>
      <c r="F128" s="66"/>
      <c r="G128" s="66"/>
      <c r="H128" s="66"/>
      <c r="I128" s="66"/>
      <c r="J128" s="66"/>
      <c r="K128" s="66"/>
      <c r="L128" s="226"/>
      <c r="M128" s="217"/>
      <c r="N128" s="217"/>
      <c r="O128" s="217"/>
    </row>
    <row r="129" spans="1:15" ht="13.5" thickBot="1">
      <c r="A129" s="565"/>
      <c r="B129" s="569"/>
      <c r="C129" s="161" t="s">
        <v>436</v>
      </c>
      <c r="D129" s="82">
        <v>30</v>
      </c>
      <c r="E129" s="89">
        <v>28</v>
      </c>
      <c r="F129" s="169"/>
      <c r="G129" s="169"/>
      <c r="H129" s="169"/>
      <c r="I129" s="169"/>
      <c r="J129" s="169"/>
      <c r="K129" s="169"/>
      <c r="L129" s="228">
        <f>SUM(D129:K129)</f>
        <v>58</v>
      </c>
      <c r="M129" s="217"/>
      <c r="N129" s="217"/>
      <c r="O129" s="217"/>
    </row>
    <row r="130" spans="1:15">
      <c r="A130" s="565"/>
      <c r="B130" s="567" t="s">
        <v>562</v>
      </c>
      <c r="C130" s="137" t="s">
        <v>427</v>
      </c>
      <c r="D130" s="238" t="s">
        <v>430</v>
      </c>
      <c r="E130" s="238" t="s">
        <v>431</v>
      </c>
      <c r="F130" s="63"/>
      <c r="G130" s="78"/>
      <c r="H130" s="78"/>
      <c r="I130" s="78"/>
      <c r="J130" s="78"/>
      <c r="K130" s="78"/>
      <c r="L130" s="224"/>
      <c r="M130" s="217"/>
      <c r="N130" s="217"/>
      <c r="O130" s="217"/>
    </row>
    <row r="131" spans="1:15" ht="24.75" customHeight="1">
      <c r="A131" s="565"/>
      <c r="B131" s="568"/>
      <c r="C131" s="142" t="s">
        <v>434</v>
      </c>
      <c r="D131" s="239" t="s">
        <v>435</v>
      </c>
      <c r="E131" s="239" t="s">
        <v>477</v>
      </c>
      <c r="F131" s="66"/>
      <c r="G131" s="66"/>
      <c r="H131" s="66"/>
      <c r="I131" s="66"/>
      <c r="J131" s="66"/>
      <c r="K131" s="66"/>
      <c r="L131" s="226"/>
      <c r="M131" s="217"/>
      <c r="N131" s="217"/>
      <c r="O131" s="217"/>
    </row>
    <row r="132" spans="1:15" ht="13.5" thickBot="1">
      <c r="A132" s="565"/>
      <c r="B132" s="569"/>
      <c r="C132" s="146" t="s">
        <v>436</v>
      </c>
      <c r="D132" s="248">
        <v>28</v>
      </c>
      <c r="E132" s="242">
        <v>30</v>
      </c>
      <c r="F132" s="77"/>
      <c r="G132" s="95"/>
      <c r="H132" s="95"/>
      <c r="I132" s="95"/>
      <c r="J132" s="95"/>
      <c r="K132" s="95"/>
      <c r="L132" s="228">
        <f>SUM(D132:K132)</f>
        <v>58</v>
      </c>
      <c r="M132" s="217"/>
      <c r="N132" s="217"/>
      <c r="O132" s="217"/>
    </row>
    <row r="133" spans="1:15">
      <c r="A133" s="565"/>
      <c r="B133" s="567" t="s">
        <v>563</v>
      </c>
      <c r="C133" s="181" t="s">
        <v>427</v>
      </c>
      <c r="D133" s="238" t="s">
        <v>429</v>
      </c>
      <c r="E133" s="78"/>
      <c r="F133" s="78"/>
      <c r="G133" s="78"/>
      <c r="H133" s="78"/>
      <c r="I133" s="172"/>
      <c r="J133" s="78"/>
      <c r="K133" s="172"/>
      <c r="L133" s="224"/>
      <c r="M133" s="217"/>
      <c r="N133" s="217"/>
      <c r="O133" s="217"/>
    </row>
    <row r="134" spans="1:15" ht="30" customHeight="1">
      <c r="A134" s="565"/>
      <c r="B134" s="568"/>
      <c r="C134" s="142" t="s">
        <v>434</v>
      </c>
      <c r="D134" s="239" t="s">
        <v>435</v>
      </c>
      <c r="E134" s="158"/>
      <c r="F134" s="66"/>
      <c r="G134" s="66"/>
      <c r="H134" s="66"/>
      <c r="I134" s="177"/>
      <c r="J134" s="66"/>
      <c r="K134" s="177"/>
      <c r="L134" s="226"/>
      <c r="M134" s="217"/>
      <c r="N134" s="217"/>
      <c r="O134" s="217"/>
    </row>
    <row r="135" spans="1:15" ht="13.5" thickBot="1">
      <c r="A135" s="565"/>
      <c r="B135" s="569"/>
      <c r="C135" s="146" t="s">
        <v>436</v>
      </c>
      <c r="D135" s="248">
        <v>21</v>
      </c>
      <c r="E135" s="95"/>
      <c r="F135" s="162"/>
      <c r="G135" s="163"/>
      <c r="H135" s="163"/>
      <c r="I135" s="182"/>
      <c r="J135" s="163"/>
      <c r="K135" s="207"/>
      <c r="L135" s="228">
        <f>SUM(D135:K135)</f>
        <v>21</v>
      </c>
      <c r="M135" s="217"/>
      <c r="N135" s="217"/>
      <c r="O135" s="217"/>
    </row>
    <row r="136" spans="1:15" ht="12.75" customHeight="1">
      <c r="A136" s="565"/>
      <c r="B136" s="567" t="s">
        <v>569</v>
      </c>
      <c r="C136" s="137" t="s">
        <v>427</v>
      </c>
      <c r="D136" s="257" t="s">
        <v>438</v>
      </c>
      <c r="E136" s="62" t="s">
        <v>433</v>
      </c>
      <c r="F136" s="249"/>
      <c r="G136" s="249"/>
      <c r="H136" s="78"/>
      <c r="I136" s="78"/>
      <c r="J136" s="78"/>
      <c r="K136" s="78"/>
      <c r="L136" s="224"/>
      <c r="M136" s="217"/>
      <c r="N136" s="217"/>
      <c r="O136" s="217"/>
    </row>
    <row r="137" spans="1:15" ht="27.75" customHeight="1" thickBot="1">
      <c r="A137" s="565"/>
      <c r="B137" s="568"/>
      <c r="C137" s="142" t="s">
        <v>434</v>
      </c>
      <c r="D137" s="251" t="s">
        <v>458</v>
      </c>
      <c r="E137" s="92" t="s">
        <v>460</v>
      </c>
      <c r="F137" s="66"/>
      <c r="G137" s="66"/>
      <c r="H137" s="66"/>
      <c r="I137" s="66"/>
      <c r="J137" s="66"/>
      <c r="K137" s="66"/>
      <c r="L137" s="226"/>
      <c r="M137" s="217"/>
      <c r="N137" s="217"/>
      <c r="O137" s="217"/>
    </row>
    <row r="138" spans="1:15" ht="13.5" thickBot="1">
      <c r="A138" s="566"/>
      <c r="B138" s="569"/>
      <c r="C138" s="161" t="s">
        <v>436</v>
      </c>
      <c r="D138" s="258">
        <v>21</v>
      </c>
      <c r="E138" s="65">
        <v>24</v>
      </c>
      <c r="F138" s="247"/>
      <c r="G138" s="162"/>
      <c r="H138" s="162"/>
      <c r="I138" s="162"/>
      <c r="J138" s="162"/>
      <c r="K138" s="162"/>
      <c r="L138" s="228">
        <f>SUM(D138:K138)</f>
        <v>45</v>
      </c>
      <c r="M138" s="217"/>
      <c r="N138" s="217"/>
      <c r="O138" s="217"/>
    </row>
    <row r="139" spans="1:15" ht="12.75" customHeight="1">
      <c r="A139" s="564" t="s">
        <v>680</v>
      </c>
      <c r="B139" s="567" t="s">
        <v>543</v>
      </c>
      <c r="C139" s="137" t="s">
        <v>427</v>
      </c>
      <c r="D139" s="168"/>
      <c r="E139" s="78"/>
      <c r="F139" s="78"/>
      <c r="G139" s="78"/>
      <c r="H139" s="78"/>
      <c r="I139" s="78"/>
      <c r="J139" s="78"/>
      <c r="K139" s="78"/>
      <c r="L139" s="224"/>
      <c r="M139" s="217"/>
      <c r="N139" s="217"/>
      <c r="O139" s="217"/>
    </row>
    <row r="140" spans="1:15" ht="31.5" customHeight="1">
      <c r="A140" s="565"/>
      <c r="B140" s="568"/>
      <c r="C140" s="142" t="s">
        <v>434</v>
      </c>
      <c r="D140" s="160"/>
      <c r="E140" s="162"/>
      <c r="F140" s="162"/>
      <c r="G140" s="162"/>
      <c r="H140" s="162"/>
      <c r="I140" s="162"/>
      <c r="J140" s="162"/>
      <c r="K140" s="162"/>
      <c r="L140" s="226"/>
      <c r="M140" s="217"/>
      <c r="N140" s="217"/>
      <c r="O140" s="217"/>
    </row>
    <row r="141" spans="1:15" ht="13.5" thickBot="1">
      <c r="A141" s="565"/>
      <c r="B141" s="569"/>
      <c r="C141" s="146" t="s">
        <v>436</v>
      </c>
      <c r="D141" s="195"/>
      <c r="E141" s="163"/>
      <c r="F141" s="163"/>
      <c r="G141" s="95"/>
      <c r="H141" s="95"/>
      <c r="I141" s="95"/>
      <c r="J141" s="95"/>
      <c r="K141" s="95"/>
      <c r="L141" s="228">
        <f>SUM(D141:K141)</f>
        <v>0</v>
      </c>
      <c r="M141" s="217"/>
      <c r="N141" s="217"/>
      <c r="O141" s="217"/>
    </row>
    <row r="142" spans="1:15" ht="15" customHeight="1">
      <c r="A142" s="565"/>
      <c r="B142" s="567" t="s">
        <v>546</v>
      </c>
      <c r="C142" s="137" t="s">
        <v>427</v>
      </c>
      <c r="D142" s="243" t="s">
        <v>444</v>
      </c>
      <c r="E142" s="96"/>
      <c r="F142" s="249"/>
      <c r="G142" s="78"/>
      <c r="H142" s="78"/>
      <c r="I142" s="78"/>
      <c r="J142" s="78"/>
      <c r="K142" s="78"/>
      <c r="L142" s="224"/>
      <c r="M142" s="217"/>
      <c r="N142" s="217"/>
      <c r="O142" s="217"/>
    </row>
    <row r="143" spans="1:15" ht="27.75" customHeight="1">
      <c r="A143" s="565"/>
      <c r="B143" s="568"/>
      <c r="C143" s="142" t="s">
        <v>434</v>
      </c>
      <c r="D143" s="231" t="s">
        <v>471</v>
      </c>
      <c r="E143" s="162"/>
      <c r="F143" s="66"/>
      <c r="G143" s="66"/>
      <c r="H143" s="66"/>
      <c r="I143" s="66"/>
      <c r="J143" s="66"/>
      <c r="K143" s="66"/>
      <c r="L143" s="226"/>
      <c r="M143" s="217"/>
      <c r="N143" s="217"/>
      <c r="O143" s="217"/>
    </row>
    <row r="144" spans="1:15" ht="13.5" thickBot="1">
      <c r="A144" s="565"/>
      <c r="B144" s="569"/>
      <c r="C144" s="161" t="s">
        <v>436</v>
      </c>
      <c r="D144" s="237">
        <v>26</v>
      </c>
      <c r="E144" s="95"/>
      <c r="F144" s="247"/>
      <c r="G144" s="163"/>
      <c r="H144" s="163"/>
      <c r="I144" s="163"/>
      <c r="J144" s="163"/>
      <c r="K144" s="163"/>
      <c r="L144" s="228">
        <f>SUM(D144:K144)</f>
        <v>26</v>
      </c>
      <c r="M144" s="217"/>
      <c r="N144" s="217"/>
      <c r="O144" s="217"/>
    </row>
    <row r="145" spans="1:15">
      <c r="A145" s="565"/>
      <c r="B145" s="567" t="s">
        <v>556</v>
      </c>
      <c r="C145" s="137" t="s">
        <v>427</v>
      </c>
      <c r="D145" s="243" t="s">
        <v>142</v>
      </c>
      <c r="E145" s="87" t="s">
        <v>448</v>
      </c>
      <c r="F145" s="81" t="s">
        <v>144</v>
      </c>
      <c r="G145" s="78"/>
      <c r="H145" s="78"/>
      <c r="I145" s="78"/>
      <c r="J145" s="78"/>
      <c r="K145" s="78"/>
      <c r="L145" s="224"/>
      <c r="M145" s="217"/>
      <c r="N145" s="217"/>
      <c r="O145" s="217"/>
    </row>
    <row r="146" spans="1:15" ht="27" customHeight="1">
      <c r="A146" s="565"/>
      <c r="B146" s="568"/>
      <c r="C146" s="142" t="s">
        <v>434</v>
      </c>
      <c r="D146" s="231" t="s">
        <v>471</v>
      </c>
      <c r="E146" s="88" t="s">
        <v>466</v>
      </c>
      <c r="F146" s="84" t="s">
        <v>445</v>
      </c>
      <c r="G146" s="66"/>
      <c r="H146" s="66"/>
      <c r="I146" s="66"/>
      <c r="J146" s="66"/>
      <c r="K146" s="66"/>
      <c r="L146" s="226"/>
      <c r="M146" s="217"/>
      <c r="N146" s="217"/>
      <c r="O146" s="217"/>
    </row>
    <row r="147" spans="1:15" ht="13.5" thickBot="1">
      <c r="A147" s="565"/>
      <c r="B147" s="569"/>
      <c r="C147" s="161" t="s">
        <v>436</v>
      </c>
      <c r="D147" s="237">
        <v>27</v>
      </c>
      <c r="E147" s="91">
        <v>26</v>
      </c>
      <c r="F147" s="82">
        <v>28</v>
      </c>
      <c r="G147" s="162"/>
      <c r="H147" s="169"/>
      <c r="I147" s="169"/>
      <c r="J147" s="169"/>
      <c r="K147" s="169"/>
      <c r="L147" s="228">
        <f>SUM(D147:K147)</f>
        <v>81</v>
      </c>
      <c r="M147" s="217"/>
      <c r="N147" s="217"/>
      <c r="O147" s="217"/>
    </row>
    <row r="148" spans="1:15">
      <c r="A148" s="565"/>
      <c r="B148" s="567" t="s">
        <v>562</v>
      </c>
      <c r="C148" s="137" t="s">
        <v>427</v>
      </c>
      <c r="D148" s="238" t="s">
        <v>431</v>
      </c>
      <c r="E148" s="73" t="s">
        <v>437</v>
      </c>
      <c r="F148" s="73" t="s">
        <v>439</v>
      </c>
      <c r="G148" s="78"/>
      <c r="H148" s="78"/>
      <c r="I148" s="172"/>
      <c r="J148" s="78"/>
      <c r="K148" s="78"/>
      <c r="L148" s="224"/>
      <c r="M148" s="217"/>
      <c r="N148" s="217"/>
      <c r="O148" s="217"/>
    </row>
    <row r="149" spans="1:15" ht="30.75" customHeight="1">
      <c r="A149" s="565"/>
      <c r="B149" s="568"/>
      <c r="C149" s="142" t="s">
        <v>434</v>
      </c>
      <c r="D149" s="239" t="s">
        <v>456</v>
      </c>
      <c r="E149" s="74" t="s">
        <v>486</v>
      </c>
      <c r="F149" s="74" t="s">
        <v>500</v>
      </c>
      <c r="G149" s="66"/>
      <c r="H149" s="66"/>
      <c r="I149" s="177"/>
      <c r="J149" s="66"/>
      <c r="K149" s="66"/>
      <c r="L149" s="226"/>
      <c r="M149" s="217"/>
      <c r="N149" s="217"/>
      <c r="O149" s="217"/>
    </row>
    <row r="150" spans="1:15" ht="13.5" thickBot="1">
      <c r="A150" s="565"/>
      <c r="B150" s="569"/>
      <c r="C150" s="161" t="s">
        <v>436</v>
      </c>
      <c r="D150" s="242">
        <v>30</v>
      </c>
      <c r="E150" s="75">
        <v>23</v>
      </c>
      <c r="F150" s="76">
        <v>20</v>
      </c>
      <c r="G150" s="169"/>
      <c r="H150" s="163"/>
      <c r="I150" s="182"/>
      <c r="J150" s="163"/>
      <c r="K150" s="163"/>
      <c r="L150" s="228">
        <f>SUM(D150:K150)</f>
        <v>73</v>
      </c>
      <c r="M150" s="217"/>
      <c r="N150" s="217"/>
      <c r="O150" s="217"/>
    </row>
    <row r="151" spans="1:15">
      <c r="A151" s="565"/>
      <c r="B151" s="567" t="s">
        <v>563</v>
      </c>
      <c r="C151" s="137" t="s">
        <v>427</v>
      </c>
      <c r="D151" s="238" t="s">
        <v>430</v>
      </c>
      <c r="E151" s="73" t="s">
        <v>441</v>
      </c>
      <c r="F151" s="78"/>
      <c r="G151" s="78"/>
      <c r="H151" s="78"/>
      <c r="I151" s="78"/>
      <c r="J151" s="78"/>
      <c r="K151" s="78"/>
      <c r="L151" s="224"/>
      <c r="M151" s="217"/>
      <c r="N151" s="217"/>
      <c r="O151" s="217"/>
    </row>
    <row r="152" spans="1:15" ht="30" customHeight="1" thickBot="1">
      <c r="A152" s="565"/>
      <c r="B152" s="568"/>
      <c r="C152" s="196" t="s">
        <v>434</v>
      </c>
      <c r="D152" s="239" t="s">
        <v>456</v>
      </c>
      <c r="E152" s="74" t="s">
        <v>459</v>
      </c>
      <c r="F152" s="66"/>
      <c r="G152" s="66"/>
      <c r="H152" s="158"/>
      <c r="I152" s="158"/>
      <c r="J152" s="158"/>
      <c r="K152" s="158"/>
      <c r="L152" s="226"/>
      <c r="M152" s="217"/>
      <c r="N152" s="217"/>
      <c r="O152" s="217"/>
    </row>
    <row r="153" spans="1:15" ht="13.5" thickBot="1">
      <c r="A153" s="565"/>
      <c r="B153" s="569"/>
      <c r="C153" s="197" t="s">
        <v>436</v>
      </c>
      <c r="D153" s="248">
        <v>28</v>
      </c>
      <c r="E153" s="76">
        <v>21</v>
      </c>
      <c r="F153" s="95"/>
      <c r="G153" s="169"/>
      <c r="H153" s="95"/>
      <c r="I153" s="95"/>
      <c r="J153" s="95"/>
      <c r="K153" s="95"/>
      <c r="L153" s="228">
        <f>SUM(D153:K153)</f>
        <v>49</v>
      </c>
      <c r="M153" s="217"/>
      <c r="N153" s="217"/>
      <c r="O153" s="217"/>
    </row>
    <row r="154" spans="1:15" ht="12.75" customHeight="1">
      <c r="A154" s="565"/>
      <c r="B154" s="567" t="s">
        <v>569</v>
      </c>
      <c r="C154" s="181" t="s">
        <v>427</v>
      </c>
      <c r="D154" s="238" t="s">
        <v>429</v>
      </c>
      <c r="E154" s="172"/>
      <c r="F154" s="246"/>
      <c r="G154" s="78"/>
      <c r="H154" s="78"/>
      <c r="I154" s="96"/>
      <c r="J154" s="96"/>
      <c r="K154" s="96"/>
      <c r="L154" s="224"/>
      <c r="M154" s="217"/>
      <c r="N154" s="217"/>
      <c r="O154" s="217"/>
    </row>
    <row r="155" spans="1:15" ht="27.75" customHeight="1">
      <c r="A155" s="565"/>
      <c r="B155" s="568"/>
      <c r="C155" s="142" t="s">
        <v>434</v>
      </c>
      <c r="D155" s="239" t="s">
        <v>456</v>
      </c>
      <c r="E155" s="177"/>
      <c r="F155" s="66"/>
      <c r="G155" s="162"/>
      <c r="H155" s="162"/>
      <c r="I155" s="162"/>
      <c r="J155" s="162"/>
      <c r="K155" s="162"/>
      <c r="L155" s="226"/>
      <c r="M155" s="217"/>
      <c r="N155" s="217"/>
      <c r="O155" s="217"/>
    </row>
    <row r="156" spans="1:15" ht="13.5" thickBot="1">
      <c r="A156" s="566"/>
      <c r="B156" s="569"/>
      <c r="C156" s="161" t="s">
        <v>436</v>
      </c>
      <c r="D156" s="248">
        <v>21</v>
      </c>
      <c r="E156" s="207"/>
      <c r="F156" s="247"/>
      <c r="G156" s="163"/>
      <c r="H156" s="163"/>
      <c r="I156" s="188"/>
      <c r="J156" s="188"/>
      <c r="K156" s="188"/>
      <c r="L156" s="228">
        <f>SUM(D156:K156)</f>
        <v>21</v>
      </c>
      <c r="M156" s="217"/>
      <c r="N156" s="217"/>
      <c r="O156" s="217"/>
    </row>
    <row r="157" spans="1:15" ht="12.75" customHeight="1">
      <c r="A157" s="564" t="s">
        <v>681</v>
      </c>
      <c r="B157" s="567" t="s">
        <v>543</v>
      </c>
      <c r="C157" s="137" t="s">
        <v>427</v>
      </c>
      <c r="D157" s="168"/>
      <c r="E157" s="78"/>
      <c r="F157" s="78"/>
      <c r="G157" s="78"/>
      <c r="H157" s="78"/>
      <c r="I157" s="78"/>
      <c r="J157" s="78"/>
      <c r="K157" s="78"/>
      <c r="L157" s="224"/>
      <c r="M157" s="217"/>
      <c r="N157" s="217"/>
      <c r="O157" s="217"/>
    </row>
    <row r="158" spans="1:15" ht="31.5" customHeight="1">
      <c r="A158" s="565"/>
      <c r="B158" s="568"/>
      <c r="C158" s="142" t="s">
        <v>434</v>
      </c>
      <c r="D158" s="160"/>
      <c r="E158" s="162"/>
      <c r="F158" s="162"/>
      <c r="G158" s="162"/>
      <c r="H158" s="162"/>
      <c r="I158" s="162"/>
      <c r="J158" s="162"/>
      <c r="K158" s="162"/>
      <c r="L158" s="226"/>
      <c r="M158" s="217"/>
      <c r="N158" s="217"/>
      <c r="O158" s="217"/>
    </row>
    <row r="159" spans="1:15" ht="13.5" thickBot="1">
      <c r="A159" s="565"/>
      <c r="B159" s="569"/>
      <c r="C159" s="146" t="s">
        <v>436</v>
      </c>
      <c r="D159" s="195"/>
      <c r="E159" s="163"/>
      <c r="F159" s="163"/>
      <c r="G159" s="95"/>
      <c r="H159" s="95"/>
      <c r="I159" s="95"/>
      <c r="J159" s="95"/>
      <c r="K159" s="95"/>
      <c r="L159" s="228">
        <f>SUM(D159:K159)</f>
        <v>0</v>
      </c>
      <c r="M159" s="217"/>
      <c r="N159" s="217"/>
      <c r="O159" s="217"/>
    </row>
    <row r="160" spans="1:15" ht="19.5" customHeight="1">
      <c r="A160" s="565"/>
      <c r="B160" s="567" t="s">
        <v>546</v>
      </c>
      <c r="C160" s="137" t="s">
        <v>427</v>
      </c>
      <c r="D160" s="172"/>
      <c r="E160" s="96"/>
      <c r="F160" s="78"/>
      <c r="G160" s="78"/>
      <c r="H160" s="78"/>
      <c r="I160" s="78"/>
      <c r="J160" s="78"/>
      <c r="K160" s="78"/>
      <c r="L160" s="224"/>
      <c r="M160" s="217"/>
      <c r="N160" s="217"/>
      <c r="O160" s="217"/>
    </row>
    <row r="161" spans="1:15">
      <c r="A161" s="565"/>
      <c r="B161" s="568"/>
      <c r="C161" s="142" t="s">
        <v>434</v>
      </c>
      <c r="D161" s="177"/>
      <c r="E161" s="66"/>
      <c r="F161" s="66"/>
      <c r="G161" s="66"/>
      <c r="H161" s="66"/>
      <c r="I161" s="66"/>
      <c r="J161" s="66"/>
      <c r="K161" s="66"/>
      <c r="L161" s="226"/>
      <c r="M161" s="217"/>
      <c r="N161" s="217"/>
      <c r="O161" s="217"/>
    </row>
    <row r="162" spans="1:15" ht="13.5" thickBot="1">
      <c r="A162" s="565"/>
      <c r="B162" s="569"/>
      <c r="C162" s="161" t="s">
        <v>436</v>
      </c>
      <c r="D162" s="182"/>
      <c r="E162" s="163"/>
      <c r="F162" s="162"/>
      <c r="G162" s="163"/>
      <c r="H162" s="163"/>
      <c r="I162" s="163"/>
      <c r="J162" s="163"/>
      <c r="K162" s="163"/>
      <c r="L162" s="228">
        <f>SUM(D162:K162)</f>
        <v>0</v>
      </c>
      <c r="M162" s="217"/>
      <c r="N162" s="217"/>
      <c r="O162" s="217"/>
    </row>
    <row r="163" spans="1:15">
      <c r="A163" s="565"/>
      <c r="B163" s="567" t="s">
        <v>556</v>
      </c>
      <c r="C163" s="137" t="s">
        <v>427</v>
      </c>
      <c r="D163" s="243" t="s">
        <v>141</v>
      </c>
      <c r="E163" s="85" t="s">
        <v>451</v>
      </c>
      <c r="F163" s="81" t="s">
        <v>144</v>
      </c>
      <c r="G163" s="81" t="s">
        <v>145</v>
      </c>
      <c r="H163" s="85" t="s">
        <v>452</v>
      </c>
      <c r="I163" s="78"/>
      <c r="J163" s="78"/>
      <c r="K163" s="78"/>
      <c r="L163" s="224"/>
      <c r="M163" s="217"/>
      <c r="N163" s="217"/>
      <c r="O163" s="217"/>
    </row>
    <row r="164" spans="1:15" ht="27" customHeight="1">
      <c r="A164" s="565"/>
      <c r="B164" s="568"/>
      <c r="C164" s="142" t="s">
        <v>434</v>
      </c>
      <c r="D164" s="231" t="s">
        <v>490</v>
      </c>
      <c r="E164" s="88" t="s">
        <v>454</v>
      </c>
      <c r="F164" s="232" t="s">
        <v>489</v>
      </c>
      <c r="G164" s="84" t="s">
        <v>445</v>
      </c>
      <c r="H164" s="88" t="s">
        <v>495</v>
      </c>
      <c r="I164" s="158"/>
      <c r="J164" s="158"/>
      <c r="K164" s="158"/>
      <c r="L164" s="226"/>
      <c r="M164" s="217"/>
      <c r="N164" s="217"/>
      <c r="O164" s="217"/>
    </row>
    <row r="165" spans="1:15" ht="13.5" thickBot="1">
      <c r="A165" s="565"/>
      <c r="B165" s="569"/>
      <c r="C165" s="161" t="s">
        <v>436</v>
      </c>
      <c r="D165" s="234">
        <v>30</v>
      </c>
      <c r="E165" s="236">
        <v>22</v>
      </c>
      <c r="F165" s="82">
        <v>28</v>
      </c>
      <c r="G165" s="82" t="s">
        <v>595</v>
      </c>
      <c r="H165" s="236" t="s">
        <v>580</v>
      </c>
      <c r="I165" s="95"/>
      <c r="J165" s="184"/>
      <c r="K165" s="95"/>
      <c r="L165" s="228">
        <f>SUM(D165:K165)</f>
        <v>80</v>
      </c>
      <c r="M165" s="217"/>
      <c r="N165" s="217"/>
      <c r="O165" s="217"/>
    </row>
    <row r="166" spans="1:15">
      <c r="A166" s="565"/>
      <c r="B166" s="567" t="s">
        <v>562</v>
      </c>
      <c r="C166" s="137" t="s">
        <v>427</v>
      </c>
      <c r="D166" s="62" t="s">
        <v>433</v>
      </c>
      <c r="E166" s="96"/>
      <c r="F166" s="259"/>
      <c r="G166" s="96"/>
      <c r="H166" s="96"/>
      <c r="I166" s="96"/>
      <c r="J166" s="96"/>
      <c r="K166" s="96"/>
      <c r="L166" s="224"/>
      <c r="M166" s="217"/>
      <c r="N166" s="217"/>
      <c r="O166" s="217"/>
    </row>
    <row r="167" spans="1:15" ht="36" customHeight="1">
      <c r="A167" s="565"/>
      <c r="B167" s="568"/>
      <c r="C167" s="142" t="s">
        <v>434</v>
      </c>
      <c r="D167" s="240" t="s">
        <v>457</v>
      </c>
      <c r="E167" s="66"/>
      <c r="F167" s="260"/>
      <c r="G167" s="66"/>
      <c r="H167" s="66"/>
      <c r="I167" s="66"/>
      <c r="J167" s="66"/>
      <c r="K167" s="66"/>
      <c r="L167" s="226"/>
      <c r="M167" s="217"/>
      <c r="N167" s="217"/>
      <c r="O167" s="217"/>
    </row>
    <row r="168" spans="1:15" ht="13.5" thickBot="1">
      <c r="A168" s="565"/>
      <c r="B168" s="569"/>
      <c r="C168" s="161" t="s">
        <v>436</v>
      </c>
      <c r="D168" s="65">
        <v>24</v>
      </c>
      <c r="E168" s="95"/>
      <c r="F168" s="262"/>
      <c r="G168" s="95"/>
      <c r="H168" s="162"/>
      <c r="I168" s="162"/>
      <c r="J168" s="162"/>
      <c r="K168" s="162"/>
      <c r="L168" s="228">
        <f>SUM(D168:K168)</f>
        <v>24</v>
      </c>
      <c r="M168" s="217"/>
      <c r="N168" s="217"/>
      <c r="O168" s="217"/>
    </row>
    <row r="169" spans="1:15">
      <c r="A169" s="565"/>
      <c r="B169" s="567" t="s">
        <v>563</v>
      </c>
      <c r="C169" s="137" t="s">
        <v>427</v>
      </c>
      <c r="D169" s="238" t="s">
        <v>428</v>
      </c>
      <c r="E169" s="78"/>
      <c r="F169" s="78"/>
      <c r="G169" s="172"/>
      <c r="H169" s="78"/>
      <c r="I169" s="172"/>
      <c r="J169" s="63"/>
      <c r="K169" s="78"/>
      <c r="L169" s="224"/>
      <c r="M169" s="217"/>
      <c r="N169" s="217"/>
      <c r="O169" s="217"/>
    </row>
    <row r="170" spans="1:15" ht="30" customHeight="1" thickBot="1">
      <c r="A170" s="565"/>
      <c r="B170" s="568"/>
      <c r="C170" s="196" t="s">
        <v>434</v>
      </c>
      <c r="D170" s="239" t="s">
        <v>435</v>
      </c>
      <c r="E170" s="66"/>
      <c r="F170" s="66"/>
      <c r="G170" s="177"/>
      <c r="H170" s="177"/>
      <c r="I170" s="177"/>
      <c r="J170" s="66"/>
      <c r="K170" s="158"/>
      <c r="L170" s="226"/>
      <c r="M170" s="217"/>
      <c r="N170" s="217"/>
      <c r="O170" s="217"/>
    </row>
    <row r="171" spans="1:15" ht="13.5" thickBot="1">
      <c r="A171" s="565"/>
      <c r="B171" s="569"/>
      <c r="C171" s="197" t="s">
        <v>436</v>
      </c>
      <c r="D171" s="261">
        <v>29</v>
      </c>
      <c r="E171" s="163"/>
      <c r="F171" s="163"/>
      <c r="G171" s="182"/>
      <c r="H171" s="163"/>
      <c r="I171" s="207"/>
      <c r="J171" s="77"/>
      <c r="K171" s="95"/>
      <c r="L171" s="228">
        <f>SUM(D171:K171)</f>
        <v>29</v>
      </c>
      <c r="M171" s="217"/>
      <c r="N171" s="217"/>
      <c r="O171" s="217"/>
    </row>
    <row r="172" spans="1:15" ht="12.75" customHeight="1">
      <c r="A172" s="565"/>
      <c r="B172" s="567" t="s">
        <v>569</v>
      </c>
      <c r="C172" s="181" t="s">
        <v>427</v>
      </c>
      <c r="D172" s="238" t="s">
        <v>429</v>
      </c>
      <c r="E172" s="62" t="s">
        <v>432</v>
      </c>
      <c r="F172" s="73" t="s">
        <v>440</v>
      </c>
      <c r="G172" s="73" t="s">
        <v>441</v>
      </c>
      <c r="H172" s="208"/>
      <c r="I172" s="63"/>
      <c r="J172" s="96"/>
      <c r="K172" s="96"/>
      <c r="L172" s="224"/>
      <c r="M172" s="217"/>
      <c r="N172" s="217"/>
      <c r="O172" s="217"/>
    </row>
    <row r="173" spans="1:15" ht="27.75" customHeight="1" thickBot="1">
      <c r="A173" s="565"/>
      <c r="B173" s="568"/>
      <c r="C173" s="142" t="s">
        <v>434</v>
      </c>
      <c r="D173" s="242" t="s">
        <v>461</v>
      </c>
      <c r="E173" s="65" t="s">
        <v>462</v>
      </c>
      <c r="F173" s="74" t="s">
        <v>443</v>
      </c>
      <c r="G173" s="74" t="s">
        <v>625</v>
      </c>
      <c r="H173" s="209"/>
      <c r="I173" s="66"/>
      <c r="J173" s="162"/>
      <c r="K173" s="162"/>
      <c r="L173" s="226"/>
      <c r="M173" s="217"/>
      <c r="N173" s="217"/>
      <c r="O173" s="217"/>
    </row>
    <row r="174" spans="1:15" ht="13.5" thickBot="1">
      <c r="A174" s="566"/>
      <c r="B174" s="569"/>
      <c r="C174" s="146" t="s">
        <v>436</v>
      </c>
      <c r="D174" s="248">
        <v>21</v>
      </c>
      <c r="E174" s="70">
        <v>24</v>
      </c>
      <c r="F174" s="76">
        <v>19</v>
      </c>
      <c r="G174" s="76">
        <v>21</v>
      </c>
      <c r="H174" s="263"/>
      <c r="I174" s="77"/>
      <c r="J174" s="163"/>
      <c r="K174" s="163"/>
      <c r="L174" s="228">
        <f>SUM(D174:K174)</f>
        <v>85</v>
      </c>
      <c r="M174" s="217"/>
      <c r="N174" s="217"/>
      <c r="O174" s="217"/>
    </row>
    <row r="175" spans="1:15" ht="12.75" customHeight="1">
      <c r="A175" s="564" t="s">
        <v>682</v>
      </c>
      <c r="B175" s="567" t="s">
        <v>543</v>
      </c>
      <c r="C175" s="137" t="s">
        <v>427</v>
      </c>
      <c r="D175" s="168"/>
      <c r="E175" s="78"/>
      <c r="F175" s="78"/>
      <c r="G175" s="78"/>
      <c r="H175" s="78"/>
      <c r="I175" s="78"/>
      <c r="J175" s="78"/>
      <c r="K175" s="78"/>
      <c r="L175" s="224"/>
      <c r="M175" s="217"/>
      <c r="N175" s="217"/>
      <c r="O175" s="217"/>
    </row>
    <row r="176" spans="1:15" ht="31.5" customHeight="1">
      <c r="A176" s="565"/>
      <c r="B176" s="568"/>
      <c r="C176" s="142" t="s">
        <v>434</v>
      </c>
      <c r="D176" s="160"/>
      <c r="E176" s="162"/>
      <c r="F176" s="162"/>
      <c r="G176" s="162"/>
      <c r="H176" s="162"/>
      <c r="I176" s="162"/>
      <c r="J176" s="162"/>
      <c r="K176" s="162"/>
      <c r="L176" s="226"/>
      <c r="M176" s="217"/>
      <c r="N176" s="217"/>
      <c r="O176" s="217"/>
    </row>
    <row r="177" spans="1:15" ht="13.5" thickBot="1">
      <c r="A177" s="565"/>
      <c r="B177" s="569"/>
      <c r="C177" s="146" t="s">
        <v>436</v>
      </c>
      <c r="D177" s="195"/>
      <c r="E177" s="163"/>
      <c r="F177" s="163"/>
      <c r="G177" s="95"/>
      <c r="H177" s="95"/>
      <c r="I177" s="95"/>
      <c r="J177" s="95"/>
      <c r="K177" s="95"/>
      <c r="L177" s="228">
        <f>SUM(D177:K177)</f>
        <v>0</v>
      </c>
      <c r="M177" s="217"/>
      <c r="N177" s="217"/>
      <c r="O177" s="217"/>
    </row>
    <row r="178" spans="1:15" ht="12" customHeight="1">
      <c r="A178" s="565"/>
      <c r="B178" s="567" t="s">
        <v>546</v>
      </c>
      <c r="C178" s="137" t="s">
        <v>427</v>
      </c>
      <c r="D178" s="264" t="s">
        <v>449</v>
      </c>
      <c r="E178" s="204"/>
      <c r="F178" s="78"/>
      <c r="G178" s="78"/>
      <c r="H178" s="78"/>
      <c r="I178" s="78"/>
      <c r="J178" s="78"/>
      <c r="K178" s="78"/>
      <c r="L178" s="224"/>
      <c r="M178" s="217"/>
      <c r="N178" s="217"/>
      <c r="O178" s="217"/>
    </row>
    <row r="179" spans="1:15" ht="23.25" customHeight="1">
      <c r="A179" s="565"/>
      <c r="B179" s="568"/>
      <c r="C179" s="142" t="s">
        <v>434</v>
      </c>
      <c r="D179" s="225" t="s">
        <v>466</v>
      </c>
      <c r="E179" s="205"/>
      <c r="F179" s="66"/>
      <c r="G179" s="66"/>
      <c r="H179" s="66"/>
      <c r="I179" s="66"/>
      <c r="J179" s="66"/>
      <c r="K179" s="66"/>
      <c r="L179" s="226"/>
      <c r="M179" s="217"/>
      <c r="N179" s="217"/>
      <c r="O179" s="217"/>
    </row>
    <row r="180" spans="1:15" ht="13.5" thickBot="1">
      <c r="A180" s="565"/>
      <c r="B180" s="569"/>
      <c r="C180" s="161" t="s">
        <v>436</v>
      </c>
      <c r="D180" s="256">
        <v>23</v>
      </c>
      <c r="E180" s="206"/>
      <c r="F180" s="163"/>
      <c r="G180" s="163"/>
      <c r="H180" s="163"/>
      <c r="I180" s="163"/>
      <c r="J180" s="163"/>
      <c r="K180" s="163"/>
      <c r="L180" s="228">
        <f>SUM(D180:K180)</f>
        <v>23</v>
      </c>
      <c r="M180" s="217"/>
      <c r="N180" s="217"/>
      <c r="O180" s="217"/>
    </row>
    <row r="181" spans="1:15">
      <c r="A181" s="565"/>
      <c r="B181" s="567" t="s">
        <v>556</v>
      </c>
      <c r="C181" s="137" t="s">
        <v>427</v>
      </c>
      <c r="D181" s="264" t="s">
        <v>448</v>
      </c>
      <c r="E181" s="96"/>
      <c r="F181" s="172"/>
      <c r="G181" s="172"/>
      <c r="H181" s="172"/>
      <c r="I181" s="78"/>
      <c r="J181" s="78"/>
      <c r="K181" s="78"/>
      <c r="L181" s="224"/>
      <c r="M181" s="217"/>
      <c r="N181" s="217"/>
      <c r="O181" s="217"/>
    </row>
    <row r="182" spans="1:15" ht="27" customHeight="1">
      <c r="A182" s="565"/>
      <c r="B182" s="568"/>
      <c r="C182" s="142" t="s">
        <v>434</v>
      </c>
      <c r="D182" s="225" t="s">
        <v>453</v>
      </c>
      <c r="E182" s="66"/>
      <c r="F182" s="182"/>
      <c r="G182" s="159"/>
      <c r="H182" s="177"/>
      <c r="I182" s="66"/>
      <c r="J182" s="66"/>
      <c r="K182" s="66"/>
      <c r="L182" s="226"/>
      <c r="M182" s="217"/>
      <c r="N182" s="217"/>
      <c r="O182" s="217"/>
    </row>
    <row r="183" spans="1:15" ht="13.5" thickBot="1">
      <c r="A183" s="565"/>
      <c r="B183" s="569"/>
      <c r="C183" s="161" t="s">
        <v>436</v>
      </c>
      <c r="D183" s="265">
        <v>26</v>
      </c>
      <c r="E183" s="163"/>
      <c r="F183" s="184"/>
      <c r="G183" s="178"/>
      <c r="H183" s="178"/>
      <c r="I183" s="95"/>
      <c r="J183" s="169"/>
      <c r="K183" s="169"/>
      <c r="L183" s="228">
        <f>SUM(D183:K183)</f>
        <v>26</v>
      </c>
      <c r="M183" s="217"/>
      <c r="N183" s="217"/>
      <c r="O183" s="217"/>
    </row>
    <row r="184" spans="1:15">
      <c r="A184" s="565"/>
      <c r="B184" s="567" t="s">
        <v>562</v>
      </c>
      <c r="C184" s="137" t="s">
        <v>427</v>
      </c>
      <c r="D184" s="172"/>
      <c r="E184" s="78"/>
      <c r="F184" s="259"/>
      <c r="G184" s="96"/>
      <c r="H184" s="78"/>
      <c r="I184" s="78"/>
      <c r="J184" s="78"/>
      <c r="K184" s="78"/>
      <c r="L184" s="224"/>
      <c r="M184" s="217"/>
      <c r="N184" s="217"/>
      <c r="O184" s="217"/>
    </row>
    <row r="185" spans="1:15">
      <c r="A185" s="565"/>
      <c r="B185" s="568"/>
      <c r="C185" s="142" t="s">
        <v>434</v>
      </c>
      <c r="D185" s="177"/>
      <c r="E185" s="66"/>
      <c r="F185" s="260"/>
      <c r="G185" s="66"/>
      <c r="H185" s="66"/>
      <c r="I185" s="66"/>
      <c r="J185" s="66"/>
      <c r="K185" s="66"/>
      <c r="L185" s="226"/>
      <c r="M185" s="217"/>
      <c r="N185" s="217"/>
      <c r="O185" s="217"/>
    </row>
    <row r="186" spans="1:15" ht="13.5" thickBot="1">
      <c r="A186" s="565"/>
      <c r="B186" s="569"/>
      <c r="C186" s="161" t="s">
        <v>436</v>
      </c>
      <c r="D186" s="182"/>
      <c r="E186" s="162"/>
      <c r="F186" s="262"/>
      <c r="G186" s="95"/>
      <c r="H186" s="162"/>
      <c r="I186" s="162"/>
      <c r="J186" s="162"/>
      <c r="K186" s="162"/>
      <c r="L186" s="228">
        <f>SUM(D186:K186)</f>
        <v>0</v>
      </c>
      <c r="M186" s="217"/>
      <c r="N186" s="217"/>
      <c r="O186" s="217"/>
    </row>
    <row r="187" spans="1:15">
      <c r="A187" s="565"/>
      <c r="B187" s="567" t="s">
        <v>563</v>
      </c>
      <c r="C187" s="137" t="s">
        <v>427</v>
      </c>
      <c r="D187" s="172"/>
      <c r="E187" s="78"/>
      <c r="F187" s="78"/>
      <c r="G187" s="172"/>
      <c r="H187" s="78"/>
      <c r="I187" s="172"/>
      <c r="J187" s="78"/>
      <c r="K187" s="78"/>
      <c r="L187" s="224"/>
      <c r="M187" s="217"/>
      <c r="N187" s="217"/>
      <c r="O187" s="217"/>
    </row>
    <row r="188" spans="1:15" ht="30" customHeight="1" thickBot="1">
      <c r="A188" s="565"/>
      <c r="B188" s="568"/>
      <c r="C188" s="196" t="s">
        <v>434</v>
      </c>
      <c r="D188" s="177"/>
      <c r="E188" s="66"/>
      <c r="F188" s="66"/>
      <c r="G188" s="177"/>
      <c r="H188" s="177"/>
      <c r="I188" s="177"/>
      <c r="J188" s="158"/>
      <c r="K188" s="158"/>
      <c r="L188" s="226"/>
      <c r="M188" s="217"/>
      <c r="N188" s="217"/>
      <c r="O188" s="217"/>
    </row>
    <row r="189" spans="1:15" ht="13.5" thickBot="1">
      <c r="A189" s="565"/>
      <c r="B189" s="569"/>
      <c r="C189" s="197" t="s">
        <v>436</v>
      </c>
      <c r="D189" s="207"/>
      <c r="E189" s="163"/>
      <c r="F189" s="163"/>
      <c r="G189" s="182"/>
      <c r="H189" s="163"/>
      <c r="I189" s="163"/>
      <c r="J189" s="95"/>
      <c r="K189" s="95"/>
      <c r="L189" s="228">
        <f>SUM(D189:K189)</f>
        <v>0</v>
      </c>
      <c r="M189" s="217"/>
      <c r="N189" s="217"/>
      <c r="O189" s="217"/>
    </row>
    <row r="190" spans="1:15" ht="12.75" customHeight="1">
      <c r="A190" s="565"/>
      <c r="B190" s="567" t="s">
        <v>569</v>
      </c>
      <c r="C190" s="181" t="s">
        <v>427</v>
      </c>
      <c r="D190" s="250" t="s">
        <v>437</v>
      </c>
      <c r="E190" s="73" t="s">
        <v>438</v>
      </c>
      <c r="F190" s="73" t="s">
        <v>439</v>
      </c>
      <c r="G190" s="73" t="s">
        <v>440</v>
      </c>
      <c r="H190" s="62" t="s">
        <v>433</v>
      </c>
      <c r="I190" s="96"/>
      <c r="J190" s="96"/>
      <c r="K190" s="96"/>
      <c r="L190" s="224"/>
      <c r="M190" s="217"/>
      <c r="N190" s="217"/>
      <c r="O190" s="217"/>
    </row>
    <row r="191" spans="1:15" ht="27.75" customHeight="1">
      <c r="A191" s="565"/>
      <c r="B191" s="568"/>
      <c r="C191" s="142" t="s">
        <v>434</v>
      </c>
      <c r="D191" s="251" t="s">
        <v>458</v>
      </c>
      <c r="E191" s="74" t="s">
        <v>442</v>
      </c>
      <c r="F191" s="74" t="s">
        <v>470</v>
      </c>
      <c r="G191" s="74" t="s">
        <v>479</v>
      </c>
      <c r="H191" s="70" t="s">
        <v>435</v>
      </c>
      <c r="I191" s="162"/>
      <c r="J191" s="162"/>
      <c r="K191" s="162"/>
      <c r="L191" s="226"/>
      <c r="M191" s="217"/>
      <c r="N191" s="217"/>
      <c r="O191" s="217"/>
    </row>
    <row r="192" spans="1:15" ht="13.5" thickBot="1">
      <c r="A192" s="566"/>
      <c r="B192" s="569"/>
      <c r="C192" s="146" t="s">
        <v>436</v>
      </c>
      <c r="D192" s="266">
        <v>23</v>
      </c>
      <c r="E192" s="76">
        <v>21</v>
      </c>
      <c r="F192" s="76">
        <v>20</v>
      </c>
      <c r="G192" s="76">
        <v>19</v>
      </c>
      <c r="H192" s="65" t="s">
        <v>555</v>
      </c>
      <c r="I192" s="163"/>
      <c r="J192" s="163"/>
      <c r="K192" s="163"/>
      <c r="L192" s="228">
        <f>SUM(D192:K192)</f>
        <v>83</v>
      </c>
      <c r="M192" s="217"/>
      <c r="N192" s="217"/>
      <c r="O192" s="217"/>
    </row>
    <row r="193" spans="1:15" ht="18.75" customHeight="1">
      <c r="A193" s="211"/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3"/>
      <c r="M193" s="217"/>
      <c r="N193" s="217"/>
      <c r="O193" s="217"/>
    </row>
    <row r="194" spans="1:15" ht="24.75" customHeight="1">
      <c r="A194" s="558" t="s">
        <v>626</v>
      </c>
      <c r="B194" s="559"/>
      <c r="C194" s="559"/>
      <c r="D194" s="559"/>
      <c r="E194" s="559"/>
      <c r="F194" s="559"/>
      <c r="G194" s="559"/>
      <c r="H194" s="559"/>
      <c r="I194" s="559"/>
      <c r="J194" s="559"/>
      <c r="K194" s="559"/>
      <c r="L194" s="560"/>
      <c r="M194" s="217"/>
      <c r="N194" s="217"/>
      <c r="O194" s="217"/>
    </row>
    <row r="195" spans="1:15" ht="22.5" customHeight="1">
      <c r="A195" s="561" t="s">
        <v>619</v>
      </c>
      <c r="B195" s="562"/>
      <c r="C195" s="562"/>
      <c r="D195" s="562"/>
      <c r="E195" s="562"/>
      <c r="F195" s="562"/>
      <c r="G195" s="562"/>
      <c r="H195" s="562"/>
      <c r="I195" s="562"/>
      <c r="J195" s="562"/>
      <c r="K195" s="562"/>
      <c r="L195" s="563"/>
      <c r="M195" s="217"/>
      <c r="N195" s="217"/>
      <c r="O195" s="217"/>
    </row>
    <row r="196" spans="1:15" ht="12.75" customHeight="1" thickBot="1">
      <c r="A196" s="103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216"/>
      <c r="M196" s="217"/>
      <c r="N196" s="217"/>
      <c r="O196" s="217"/>
    </row>
    <row r="197" spans="1:15">
      <c r="A197" s="217"/>
      <c r="B197" s="217"/>
      <c r="C197" s="218"/>
      <c r="M197" s="217"/>
      <c r="N197" s="217"/>
      <c r="O197" s="217"/>
    </row>
    <row r="198" spans="1:15">
      <c r="A198" s="217"/>
      <c r="B198" s="217"/>
      <c r="C198" s="218"/>
      <c r="M198" s="217"/>
      <c r="N198" s="217"/>
      <c r="O198" s="217"/>
    </row>
    <row r="199" spans="1:15">
      <c r="A199" s="217"/>
      <c r="B199" s="217"/>
      <c r="C199" s="218"/>
      <c r="M199" s="217"/>
      <c r="N199" s="217"/>
      <c r="O199" s="217"/>
    </row>
    <row r="200" spans="1:15">
      <c r="A200" s="217"/>
      <c r="B200" s="217"/>
      <c r="C200" s="218"/>
      <c r="M200" s="217"/>
      <c r="N200" s="217"/>
      <c r="O200" s="217"/>
    </row>
    <row r="201" spans="1:15">
      <c r="A201" s="217"/>
      <c r="B201" s="217"/>
      <c r="C201" s="218"/>
      <c r="M201" s="217"/>
      <c r="N201" s="217"/>
      <c r="O201" s="217"/>
    </row>
    <row r="202" spans="1:15">
      <c r="A202" s="217"/>
      <c r="B202" s="217"/>
      <c r="C202" s="218"/>
      <c r="M202" s="217"/>
      <c r="N202" s="217"/>
      <c r="O202" s="217"/>
    </row>
    <row r="203" spans="1:15">
      <c r="A203" s="217"/>
      <c r="B203" s="217"/>
      <c r="C203" s="218"/>
      <c r="M203" s="217"/>
      <c r="N203" s="217"/>
      <c r="O203" s="217"/>
    </row>
    <row r="204" spans="1:15">
      <c r="A204" s="217"/>
      <c r="B204" s="217"/>
      <c r="C204" s="218"/>
      <c r="M204" s="217"/>
      <c r="N204" s="217"/>
      <c r="O204" s="217"/>
    </row>
    <row r="205" spans="1:15">
      <c r="A205" s="217"/>
      <c r="B205" s="217"/>
      <c r="C205" s="218"/>
      <c r="M205" s="217"/>
      <c r="N205" s="217"/>
      <c r="O205" s="217"/>
    </row>
    <row r="206" spans="1:15">
      <c r="A206" s="217"/>
      <c r="B206" s="217"/>
      <c r="C206" s="218"/>
      <c r="M206" s="217"/>
      <c r="N206" s="217"/>
      <c r="O206" s="217"/>
    </row>
    <row r="207" spans="1:15">
      <c r="A207" s="217"/>
      <c r="B207" s="217"/>
      <c r="C207" s="218"/>
      <c r="M207" s="217"/>
      <c r="N207" s="217"/>
      <c r="O207" s="217"/>
    </row>
    <row r="208" spans="1:15">
      <c r="A208" s="217"/>
      <c r="B208" s="217"/>
      <c r="C208" s="218"/>
      <c r="M208" s="217"/>
      <c r="N208" s="217"/>
      <c r="O208" s="217"/>
    </row>
    <row r="209" spans="1:15">
      <c r="A209" s="217"/>
      <c r="B209" s="217"/>
      <c r="C209" s="218"/>
      <c r="M209" s="217"/>
      <c r="N209" s="217"/>
      <c r="O209" s="217"/>
    </row>
    <row r="210" spans="1:15">
      <c r="A210" s="217"/>
      <c r="B210" s="217"/>
      <c r="C210" s="218"/>
      <c r="M210" s="217"/>
      <c r="N210" s="217"/>
      <c r="O210" s="217"/>
    </row>
    <row r="211" spans="1:15">
      <c r="A211" s="217"/>
      <c r="B211" s="217"/>
      <c r="C211" s="218"/>
      <c r="M211" s="217"/>
      <c r="N211" s="217"/>
      <c r="O211" s="217"/>
    </row>
    <row r="212" spans="1:15">
      <c r="A212" s="217"/>
      <c r="B212" s="217"/>
      <c r="C212" s="218"/>
      <c r="M212" s="217"/>
      <c r="N212" s="217"/>
      <c r="O212" s="217"/>
    </row>
    <row r="213" spans="1:15">
      <c r="A213" s="217"/>
      <c r="B213" s="217"/>
      <c r="C213" s="218"/>
      <c r="M213" s="217"/>
      <c r="N213" s="217"/>
      <c r="O213" s="217"/>
    </row>
    <row r="214" spans="1:15">
      <c r="A214" s="217"/>
      <c r="B214" s="217"/>
      <c r="C214" s="218"/>
      <c r="M214" s="217"/>
      <c r="N214" s="217"/>
      <c r="O214" s="217"/>
    </row>
    <row r="215" spans="1:15">
      <c r="A215" s="217"/>
      <c r="B215" s="217"/>
      <c r="C215" s="218"/>
      <c r="M215" s="217"/>
      <c r="N215" s="217"/>
      <c r="O215" s="217"/>
    </row>
    <row r="216" spans="1:15">
      <c r="A216" s="217"/>
      <c r="B216" s="217"/>
      <c r="C216" s="218"/>
      <c r="M216" s="217"/>
      <c r="N216" s="217"/>
      <c r="O216" s="217"/>
    </row>
    <row r="217" spans="1:15">
      <c r="A217" s="217"/>
      <c r="B217" s="217"/>
      <c r="C217" s="218"/>
      <c r="M217" s="217"/>
      <c r="N217" s="217"/>
      <c r="O217" s="217"/>
    </row>
    <row r="218" spans="1:15">
      <c r="A218" s="217"/>
      <c r="B218" s="217"/>
      <c r="C218" s="218"/>
      <c r="M218" s="217"/>
      <c r="N218" s="217"/>
      <c r="O218" s="217"/>
    </row>
    <row r="219" spans="1:15">
      <c r="A219" s="217"/>
      <c r="B219" s="217"/>
      <c r="C219" s="218"/>
      <c r="M219" s="217"/>
      <c r="N219" s="217"/>
      <c r="O219" s="217"/>
    </row>
    <row r="220" spans="1:15">
      <c r="A220" s="217"/>
      <c r="B220" s="217"/>
      <c r="C220" s="218"/>
      <c r="M220" s="217"/>
      <c r="N220" s="217"/>
      <c r="O220" s="217"/>
    </row>
    <row r="221" spans="1:15">
      <c r="A221" s="217"/>
      <c r="B221" s="217"/>
      <c r="C221" s="218"/>
    </row>
    <row r="222" spans="1:15">
      <c r="A222" s="217"/>
      <c r="B222" s="217"/>
      <c r="C222" s="218"/>
    </row>
    <row r="223" spans="1:15">
      <c r="A223" s="217"/>
      <c r="B223" s="217"/>
      <c r="C223" s="218"/>
    </row>
    <row r="224" spans="1:15">
      <c r="A224" s="217"/>
      <c r="B224" s="217"/>
      <c r="C224" s="218"/>
    </row>
    <row r="225" spans="1:3">
      <c r="A225" s="217"/>
      <c r="B225" s="217"/>
      <c r="C225" s="218"/>
    </row>
    <row r="226" spans="1:3">
      <c r="A226" s="217"/>
      <c r="B226" s="217"/>
      <c r="C226" s="218"/>
    </row>
    <row r="227" spans="1:3">
      <c r="A227" s="217"/>
      <c r="B227" s="217"/>
      <c r="C227" s="218"/>
    </row>
    <row r="228" spans="1:3">
      <c r="A228" s="217"/>
      <c r="B228" s="217"/>
      <c r="C228" s="218"/>
    </row>
    <row r="229" spans="1:3">
      <c r="A229" s="217"/>
      <c r="B229" s="217"/>
      <c r="C229" s="218"/>
    </row>
    <row r="230" spans="1:3">
      <c r="A230" s="217"/>
      <c r="B230" s="217"/>
      <c r="C230" s="218"/>
    </row>
    <row r="231" spans="1:3">
      <c r="A231" s="217"/>
      <c r="B231" s="217"/>
      <c r="C231" s="218"/>
    </row>
    <row r="232" spans="1:3">
      <c r="A232" s="217"/>
      <c r="B232" s="217"/>
      <c r="C232" s="218"/>
    </row>
    <row r="233" spans="1:3">
      <c r="A233" s="217"/>
      <c r="B233" s="217"/>
      <c r="C233" s="218"/>
    </row>
    <row r="234" spans="1:3">
      <c r="A234" s="217"/>
      <c r="B234" s="217"/>
      <c r="C234" s="218"/>
    </row>
    <row r="235" spans="1:3">
      <c r="A235" s="217"/>
      <c r="B235" s="217"/>
      <c r="C235" s="218"/>
    </row>
    <row r="236" spans="1:3">
      <c r="A236" s="217"/>
      <c r="B236" s="217"/>
      <c r="C236" s="218"/>
    </row>
    <row r="237" spans="1:3">
      <c r="A237" s="217"/>
      <c r="B237" s="217"/>
      <c r="C237" s="218"/>
    </row>
    <row r="238" spans="1:3">
      <c r="A238" s="217"/>
      <c r="B238" s="217"/>
      <c r="C238" s="218"/>
    </row>
    <row r="239" spans="1:3">
      <c r="A239" s="217"/>
      <c r="B239" s="217"/>
      <c r="C239" s="218"/>
    </row>
    <row r="240" spans="1:3">
      <c r="A240" s="217"/>
      <c r="B240" s="217"/>
      <c r="C240" s="218"/>
    </row>
    <row r="241" spans="1:3">
      <c r="A241" s="217"/>
      <c r="B241" s="217"/>
      <c r="C241" s="218"/>
    </row>
  </sheetData>
  <mergeCells count="84">
    <mergeCell ref="A194:L194"/>
    <mergeCell ref="A195:L195"/>
    <mergeCell ref="A175:A192"/>
    <mergeCell ref="B175:B177"/>
    <mergeCell ref="B178:B180"/>
    <mergeCell ref="B181:B183"/>
    <mergeCell ref="B184:B186"/>
    <mergeCell ref="B187:B189"/>
    <mergeCell ref="B190:B192"/>
    <mergeCell ref="A157:A174"/>
    <mergeCell ref="B157:B159"/>
    <mergeCell ref="B160:B162"/>
    <mergeCell ref="B163:B165"/>
    <mergeCell ref="B166:B168"/>
    <mergeCell ref="B169:B171"/>
    <mergeCell ref="B172:B174"/>
    <mergeCell ref="A139:A156"/>
    <mergeCell ref="B139:B141"/>
    <mergeCell ref="B142:B144"/>
    <mergeCell ref="B145:B147"/>
    <mergeCell ref="B148:B150"/>
    <mergeCell ref="B151:B153"/>
    <mergeCell ref="B154:B156"/>
    <mergeCell ref="A121:A138"/>
    <mergeCell ref="B121:B123"/>
    <mergeCell ref="B124:B126"/>
    <mergeCell ref="B127:B129"/>
    <mergeCell ref="B130:B132"/>
    <mergeCell ref="B133:B135"/>
    <mergeCell ref="B136:B138"/>
    <mergeCell ref="A103:A120"/>
    <mergeCell ref="B103:B105"/>
    <mergeCell ref="B106:B108"/>
    <mergeCell ref="B109:B111"/>
    <mergeCell ref="B112:B114"/>
    <mergeCell ref="B115:B117"/>
    <mergeCell ref="B118:B120"/>
    <mergeCell ref="A85:A102"/>
    <mergeCell ref="B85:B87"/>
    <mergeCell ref="B88:B90"/>
    <mergeCell ref="B91:B93"/>
    <mergeCell ref="B94:B96"/>
    <mergeCell ref="B97:B99"/>
    <mergeCell ref="B100:B102"/>
    <mergeCell ref="A67:A84"/>
    <mergeCell ref="B67:B69"/>
    <mergeCell ref="B70:B72"/>
    <mergeCell ref="B73:B75"/>
    <mergeCell ref="B76:B78"/>
    <mergeCell ref="B79:B81"/>
    <mergeCell ref="B82:B84"/>
    <mergeCell ref="A49:A66"/>
    <mergeCell ref="B49:B51"/>
    <mergeCell ref="B52:B54"/>
    <mergeCell ref="B55:B57"/>
    <mergeCell ref="B58:B60"/>
    <mergeCell ref="B61:B63"/>
    <mergeCell ref="B64:B66"/>
    <mergeCell ref="A31:A48"/>
    <mergeCell ref="B31:B33"/>
    <mergeCell ref="B34:B36"/>
    <mergeCell ref="B37:B39"/>
    <mergeCell ref="B40:B42"/>
    <mergeCell ref="B43:B45"/>
    <mergeCell ref="B46:B48"/>
    <mergeCell ref="A13:A30"/>
    <mergeCell ref="B13:B15"/>
    <mergeCell ref="B16:B18"/>
    <mergeCell ref="B19:B21"/>
    <mergeCell ref="B22:B24"/>
    <mergeCell ref="B25:B27"/>
    <mergeCell ref="B28:B30"/>
    <mergeCell ref="C12:K12"/>
    <mergeCell ref="A1:E1"/>
    <mergeCell ref="A2:L2"/>
    <mergeCell ref="A3:E3"/>
    <mergeCell ref="B6:E6"/>
    <mergeCell ref="A7:L7"/>
    <mergeCell ref="A8:L8"/>
    <mergeCell ref="A9:L9"/>
    <mergeCell ref="A10:L10"/>
    <mergeCell ref="A11:L11"/>
    <mergeCell ref="A4:E4"/>
    <mergeCell ref="B5:E5"/>
  </mergeCells>
  <printOptions headings="1"/>
  <pageMargins left="0.23622047244094491" right="0.23622047244094491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1ci_bina</vt:lpstr>
      <vt:lpstr>2ci_bina</vt:lpstr>
      <vt:lpstr>4cü_bina</vt:lpstr>
      <vt:lpstr>Sabah</vt:lpstr>
      <vt:lpstr>ISE</vt:lpstr>
      <vt:lpstr>'1ci_bina'!Область_печати</vt:lpstr>
      <vt:lpstr>'2ci_bina'!Область_печати</vt:lpstr>
      <vt:lpstr>'4cü_bina'!Область_печати</vt:lpstr>
      <vt:lpstr>Sabah!Область_печати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b.tahir</cp:lastModifiedBy>
  <cp:lastPrinted>2017-11-14T05:36:01Z</cp:lastPrinted>
  <dcterms:created xsi:type="dcterms:W3CDTF">2016-10-06T11:17:07Z</dcterms:created>
  <dcterms:modified xsi:type="dcterms:W3CDTF">2017-11-14T11:57:42Z</dcterms:modified>
</cp:coreProperties>
</file>