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11010" windowHeight="7485"/>
  </bookViews>
  <sheets>
    <sheet name="1ci_bina" sheetId="4" r:id="rId1"/>
    <sheet name="2ci_bina" sheetId="14" r:id="rId2"/>
    <sheet name="4cü_bina" sheetId="11" r:id="rId3"/>
    <sheet name="Sabah" sheetId="20" r:id="rId4"/>
    <sheet name="ISE" sheetId="24" r:id="rId5"/>
  </sheets>
  <definedNames>
    <definedName name="_xlnm._FilterDatabase" localSheetId="4" hidden="1">ISE!#REF!</definedName>
    <definedName name="_xlnm._FilterDatabase" localSheetId="3" hidden="1">Sabah!$A$12:$N$174</definedName>
    <definedName name="_xlnm.Print_Area" localSheetId="0">'1ci_bina'!$A$1:$W$43</definedName>
    <definedName name="_xlnm.Print_Area" localSheetId="1">'2ci_bina'!$A$1:$W$111</definedName>
    <definedName name="_xlnm.Print_Area" localSheetId="2">'4cü_bina'!$A$1:$W$47</definedName>
    <definedName name="_xlnm.Print_Area" localSheetId="4">ISE!$A$1:$L$214</definedName>
    <definedName name="_xlnm.Print_Area" localSheetId="3">Sabah!$A$1:$N$214</definedName>
  </definedNames>
  <calcPr calcId="124519"/>
</workbook>
</file>

<file path=xl/calcChain.xml><?xml version="1.0" encoding="utf-8"?>
<calcChain xmlns="http://schemas.openxmlformats.org/spreadsheetml/2006/main">
  <c r="L108" i="24"/>
  <c r="L210"/>
  <c r="L207"/>
  <c r="L204"/>
  <c r="L201"/>
  <c r="L198"/>
  <c r="L195"/>
  <c r="L192"/>
  <c r="L189"/>
  <c r="L186"/>
  <c r="L183"/>
  <c r="L180"/>
  <c r="L177"/>
  <c r="L174"/>
  <c r="L171"/>
  <c r="L168"/>
  <c r="L165"/>
  <c r="L162"/>
  <c r="L159"/>
  <c r="L156"/>
  <c r="L153"/>
  <c r="L150"/>
  <c r="L147"/>
  <c r="L144"/>
  <c r="L141"/>
  <c r="L138"/>
  <c r="L135"/>
  <c r="L132"/>
  <c r="L129"/>
  <c r="L126"/>
  <c r="L123"/>
  <c r="L120"/>
  <c r="L117"/>
  <c r="L114"/>
  <c r="L111"/>
  <c r="L105"/>
  <c r="L102"/>
  <c r="L99"/>
  <c r="L96"/>
  <c r="L93"/>
  <c r="L90"/>
  <c r="L87"/>
  <c r="L84"/>
  <c r="L81"/>
  <c r="L78"/>
  <c r="L75"/>
  <c r="L72"/>
  <c r="L69"/>
  <c r="L66"/>
  <c r="L63"/>
  <c r="L60"/>
  <c r="L57"/>
  <c r="L54"/>
  <c r="L51"/>
  <c r="L48"/>
  <c r="L45"/>
  <c r="L42"/>
  <c r="L39"/>
  <c r="L36"/>
  <c r="L33"/>
  <c r="L30"/>
  <c r="L27"/>
  <c r="L24"/>
  <c r="L21"/>
  <c r="L18"/>
  <c r="L15"/>
  <c r="N165" i="20" l="1"/>
  <c r="N72"/>
  <c r="S25" i="14"/>
  <c r="N30" i="20"/>
  <c r="N54"/>
  <c r="N69"/>
  <c r="N90"/>
  <c r="N120"/>
  <c r="N138"/>
  <c r="N147"/>
  <c r="N156"/>
  <c r="N204"/>
  <c r="N201"/>
  <c r="O37" i="4"/>
  <c r="N27" i="20"/>
  <c r="N24"/>
  <c r="N21"/>
  <c r="N18"/>
  <c r="N15"/>
  <c r="N33"/>
  <c r="N36"/>
  <c r="N39"/>
  <c r="N42"/>
  <c r="N210"/>
  <c r="N207"/>
  <c r="N198"/>
  <c r="N195"/>
  <c r="K84" i="14"/>
  <c r="S84"/>
  <c r="W25"/>
  <c r="S104"/>
  <c r="O104"/>
  <c r="K104"/>
  <c r="G104"/>
  <c r="C104"/>
  <c r="S59"/>
  <c r="W74"/>
  <c r="G25"/>
  <c r="O25"/>
  <c r="K25"/>
  <c r="K59"/>
  <c r="W39" i="11"/>
  <c r="S39"/>
  <c r="O39"/>
  <c r="K39"/>
  <c r="G39"/>
  <c r="C39"/>
  <c r="K29" l="1"/>
  <c r="W37" i="4" l="1"/>
  <c r="G20" i="11" l="1"/>
  <c r="K20"/>
  <c r="N192" i="20" l="1"/>
  <c r="N189"/>
  <c r="N186"/>
  <c r="N183"/>
  <c r="N180"/>
  <c r="N177"/>
  <c r="N174"/>
  <c r="N171"/>
  <c r="N168"/>
  <c r="N162"/>
  <c r="N159"/>
  <c r="N153"/>
  <c r="N150"/>
  <c r="N144"/>
  <c r="N141"/>
  <c r="N135"/>
  <c r="N132"/>
  <c r="N129"/>
  <c r="N126"/>
  <c r="N123"/>
  <c r="N117"/>
  <c r="N114"/>
  <c r="N111"/>
  <c r="N108"/>
  <c r="N105"/>
  <c r="N102"/>
  <c r="N99"/>
  <c r="N96"/>
  <c r="N93"/>
  <c r="N87"/>
  <c r="N84"/>
  <c r="N81"/>
  <c r="N78"/>
  <c r="N75"/>
  <c r="N66"/>
  <c r="N63"/>
  <c r="N60"/>
  <c r="N57"/>
  <c r="N51"/>
  <c r="N48"/>
  <c r="N45"/>
  <c r="W29" i="11" l="1"/>
  <c r="S29"/>
  <c r="O29"/>
  <c r="G29"/>
  <c r="C29"/>
  <c r="S42" i="14"/>
  <c r="O42"/>
  <c r="K42"/>
  <c r="G42"/>
  <c r="C42"/>
  <c r="S74"/>
  <c r="O74"/>
  <c r="K74"/>
  <c r="G74"/>
  <c r="S37" i="4"/>
  <c r="K37"/>
  <c r="G37"/>
  <c r="C37"/>
  <c r="W22"/>
  <c r="C25" i="14"/>
  <c r="W59"/>
  <c r="O59"/>
  <c r="G59"/>
  <c r="C59"/>
  <c r="S20" i="11"/>
  <c r="O20"/>
  <c r="C20"/>
  <c r="K22" i="4"/>
  <c r="S22"/>
  <c r="O22"/>
  <c r="G22"/>
  <c r="C22"/>
</calcChain>
</file>

<file path=xl/sharedStrings.xml><?xml version="1.0" encoding="utf-8"?>
<sst xmlns="http://schemas.openxmlformats.org/spreadsheetml/2006/main" count="1704" uniqueCount="610">
  <si>
    <t>TƏSDİQ EDİRƏM</t>
  </si>
  <si>
    <t>prorektoru___________prof.D.A.Bağırov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</si>
  <si>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</si>
  <si>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</si>
  <si>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</si>
  <si>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</si>
  <si>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</si>
  <si>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</si>
  <si>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</si>
  <si>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>02_16_01_650</t>
  </si>
  <si>
    <t>02_16_01_654</t>
  </si>
  <si>
    <t>02_16_01_438</t>
  </si>
  <si>
    <t>02_16_01_446</t>
  </si>
  <si>
    <t>02_16_01_660</t>
  </si>
  <si>
    <t>02_16_01_432</t>
  </si>
  <si>
    <t>02_16_01_440</t>
  </si>
  <si>
    <t>02_16_01_444</t>
  </si>
  <si>
    <t>02_15_01_496</t>
  </si>
  <si>
    <t>02_16_01_658</t>
  </si>
  <si>
    <t>02_16_01_666</t>
  </si>
  <si>
    <t>02_16_01_434</t>
  </si>
  <si>
    <t>02_16_01_442</t>
  </si>
  <si>
    <t>02_16_01_664</t>
  </si>
  <si>
    <t>02_16_01_652</t>
  </si>
  <si>
    <t>02_16_01_662</t>
  </si>
  <si>
    <t>02_15_01_494</t>
  </si>
  <si>
    <t>02_15_01_406</t>
  </si>
  <si>
    <t>02_15_01_612</t>
  </si>
  <si>
    <t>02_15_01_604</t>
  </si>
  <si>
    <t>02_15_01_404</t>
  </si>
  <si>
    <t>02_15_01_610</t>
  </si>
  <si>
    <t>02_15_01_602</t>
  </si>
  <si>
    <t>02_15_01_402</t>
  </si>
  <si>
    <t>02_15_01_614</t>
  </si>
  <si>
    <t>02_15_01_608</t>
  </si>
  <si>
    <t>02_15_01_600</t>
  </si>
  <si>
    <t>02_16_01_656</t>
  </si>
  <si>
    <t>02_15_01_400</t>
  </si>
  <si>
    <t>02_15_01_606</t>
  </si>
  <si>
    <t>03_16_01_970</t>
  </si>
  <si>
    <t>03_16_01_518</t>
  </si>
  <si>
    <t>03_16_01_972</t>
  </si>
  <si>
    <t>03_16_01_978</t>
  </si>
  <si>
    <t>03_16_01_73</t>
  </si>
  <si>
    <t>03_16_01_524</t>
  </si>
  <si>
    <t>03_16_01_520</t>
  </si>
  <si>
    <t>03_16_01_974</t>
  </si>
  <si>
    <t>03_16_01_71</t>
  </si>
  <si>
    <t>03_16_01_74</t>
  </si>
  <si>
    <t>03_16_01_514</t>
  </si>
  <si>
    <t>03_16_01_522</t>
  </si>
  <si>
    <t>03_16_01_976</t>
  </si>
  <si>
    <t>03_16_01_72</t>
  </si>
  <si>
    <t>03_16_01_75</t>
  </si>
  <si>
    <t>03_16_01_516</t>
  </si>
  <si>
    <t>03_16_01_502</t>
  </si>
  <si>
    <t>02_17_01_410</t>
  </si>
  <si>
    <t>02_17_01_412</t>
  </si>
  <si>
    <t>02_17_01_414</t>
  </si>
  <si>
    <t>02_17_01_416</t>
  </si>
  <si>
    <t>02_17_01_418</t>
  </si>
  <si>
    <t>02_17_01_420</t>
  </si>
  <si>
    <t>02_17_01_422</t>
  </si>
  <si>
    <t>02_17_01_676</t>
  </si>
  <si>
    <t>02_17_01_678</t>
  </si>
  <si>
    <t>02_17_01_680</t>
  </si>
  <si>
    <t>02_17_01_682</t>
  </si>
  <si>
    <t>02_17_01_684</t>
  </si>
  <si>
    <t>02_17_01_686</t>
  </si>
  <si>
    <t>02_17_01_688</t>
  </si>
  <si>
    <t>02_17_01_690</t>
  </si>
  <si>
    <t>02_17_01_424</t>
  </si>
  <si>
    <t>02_17_01_426</t>
  </si>
  <si>
    <t>02_17_01_428</t>
  </si>
  <si>
    <t>02_17_01_692</t>
  </si>
  <si>
    <t>02_17_01_694</t>
  </si>
  <si>
    <t>02_17_01_696</t>
  </si>
  <si>
    <t>02_17_01_698</t>
  </si>
  <si>
    <t>03_17_01_980</t>
  </si>
  <si>
    <t>03_17_01_982</t>
  </si>
  <si>
    <t>03_17_01_10</t>
  </si>
  <si>
    <t>03_17_01_12</t>
  </si>
  <si>
    <t>03_17_01_14</t>
  </si>
  <si>
    <t>03_17_01_16</t>
  </si>
  <si>
    <t>03_17_01_984</t>
  </si>
  <si>
    <t>03_17_01_18</t>
  </si>
  <si>
    <t>03_17_01_986</t>
  </si>
  <si>
    <t>03_17_01_988</t>
  </si>
  <si>
    <t>03_17_01_500</t>
  </si>
  <si>
    <t>03_17_01_526</t>
  </si>
  <si>
    <t>03_17_01_528</t>
  </si>
  <si>
    <t>03_17_01_530</t>
  </si>
  <si>
    <t>03_17_01_532</t>
  </si>
  <si>
    <t>03_17_01_534</t>
  </si>
  <si>
    <t>03_17_01_536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</si>
  <si>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</si>
  <si>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</si>
  <si>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03_15_01_550</t>
  </si>
  <si>
    <t>03_15_01_552</t>
  </si>
  <si>
    <t>03_15_01_554</t>
  </si>
  <si>
    <t>03_15_01_556</t>
  </si>
  <si>
    <t>03_15_01_558</t>
  </si>
  <si>
    <t>03_15_01_66</t>
  </si>
  <si>
    <t>03_15_01_67</t>
  </si>
  <si>
    <t>03_15_01_68</t>
  </si>
  <si>
    <t>03_15_01_69</t>
  </si>
  <si>
    <t>03_15_01_70</t>
  </si>
  <si>
    <t>03_15_01_960</t>
  </si>
  <si>
    <t>03_15_01_962</t>
  </si>
  <si>
    <t>03_15_01_964</t>
  </si>
  <si>
    <t>03_15_01_966</t>
  </si>
  <si>
    <t>03_15_01_968</t>
  </si>
  <si>
    <t>03_15_01_508</t>
  </si>
  <si>
    <t>05_17_01_864</t>
  </si>
  <si>
    <t>05_17_01_866</t>
  </si>
  <si>
    <t>05_17_01_868</t>
  </si>
  <si>
    <t>05_17_01_870</t>
  </si>
  <si>
    <t>05_17_01_872</t>
  </si>
  <si>
    <t>05_17_01_874</t>
  </si>
  <si>
    <t>07_17_02_415</t>
  </si>
  <si>
    <t>07_17_02_421</t>
  </si>
  <si>
    <t>07_17_02_921</t>
  </si>
  <si>
    <t>07_17_02_915</t>
  </si>
  <si>
    <t>07_17_02_821</t>
  </si>
  <si>
    <t>05_17_01_185</t>
  </si>
  <si>
    <t>05_17_01_186</t>
  </si>
  <si>
    <t>05_17_01_190</t>
  </si>
  <si>
    <t>05_17_01_191</t>
  </si>
  <si>
    <t>05_17_01_176</t>
  </si>
  <si>
    <t>05_17_01_177</t>
  </si>
  <si>
    <t>05_17_01_178</t>
  </si>
  <si>
    <t>05_17_01_179</t>
  </si>
  <si>
    <t>05_17_01_180</t>
  </si>
  <si>
    <t>05_17_01_181</t>
  </si>
  <si>
    <t>05_17_01_182</t>
  </si>
  <si>
    <t>05_17_01_183</t>
  </si>
  <si>
    <t>05_17_01_184</t>
  </si>
  <si>
    <t>05_17_01_197-1</t>
  </si>
  <si>
    <t>05_17_01_197-2</t>
  </si>
  <si>
    <t>05_17_01_197-3</t>
  </si>
  <si>
    <t>07_17_02_185r</t>
  </si>
  <si>
    <t>07_17_02_183r</t>
  </si>
  <si>
    <t>07_17_02_187r</t>
  </si>
  <si>
    <t>07_17_02_191r</t>
  </si>
  <si>
    <t>07_17_02_195r</t>
  </si>
  <si>
    <t>07_17_02_509</t>
  </si>
  <si>
    <t>07_17_02_511</t>
  </si>
  <si>
    <t>07_17_02_619</t>
  </si>
  <si>
    <t>07_17_02_629</t>
  </si>
  <si>
    <t>07_17_02_189r</t>
  </si>
  <si>
    <t>07_17_02_615</t>
  </si>
  <si>
    <t>07_17_02_617</t>
  </si>
  <si>
    <t>07_17_02_13r</t>
  </si>
  <si>
    <t>05_15_01_129</t>
  </si>
  <si>
    <t>05_15_01_130</t>
  </si>
  <si>
    <t>05_15_01_131</t>
  </si>
  <si>
    <t>05_15_01_132</t>
  </si>
  <si>
    <t>05_15_01_132-1</t>
  </si>
  <si>
    <t>05_15_01_132-2</t>
  </si>
  <si>
    <t>05_15_01_132-3</t>
  </si>
  <si>
    <t>05_15_01_132-4</t>
  </si>
  <si>
    <t>05_15_01_134</t>
  </si>
  <si>
    <t>05_15_01_134-1</t>
  </si>
  <si>
    <t>05_15_01_136</t>
  </si>
  <si>
    <t>05_15_01_138</t>
  </si>
  <si>
    <t>05_15_01_144</t>
  </si>
  <si>
    <t>05_15_01_148</t>
  </si>
  <si>
    <t>05_15_01_148-1</t>
  </si>
  <si>
    <t>05_16_01_800</t>
  </si>
  <si>
    <t>05_16_01_804</t>
  </si>
  <si>
    <t>05_16_01_806</t>
  </si>
  <si>
    <t>05_16_01_808</t>
  </si>
  <si>
    <t>05_16_01_810</t>
  </si>
  <si>
    <t>05_16_01_812</t>
  </si>
  <si>
    <t>05_16_01_814</t>
  </si>
  <si>
    <t>05_17_01_198</t>
  </si>
  <si>
    <t>05_17_01_198-1</t>
  </si>
  <si>
    <t>07_15_02_517</t>
  </si>
  <si>
    <t>07_15_02_519</t>
  </si>
  <si>
    <t>07_16_02_417</t>
  </si>
  <si>
    <t>07_16_02_419</t>
  </si>
  <si>
    <t>07_15_02_133r</t>
  </si>
  <si>
    <t>07_15_02_135r</t>
  </si>
  <si>
    <t>07_15_02_137r</t>
  </si>
  <si>
    <t>07_15_02_139r</t>
  </si>
  <si>
    <t>07_15_02_141r</t>
  </si>
  <si>
    <t>07_15_02_143r</t>
  </si>
  <si>
    <t>07_15_02_147r</t>
  </si>
  <si>
    <t>07_15_02_601</t>
  </si>
  <si>
    <t>07_15_02_603</t>
  </si>
  <si>
    <t>07_15_02_605</t>
  </si>
  <si>
    <t>07_15_02_607</t>
  </si>
  <si>
    <t>07_16_02_19r</t>
  </si>
  <si>
    <t>07_16_02_801</t>
  </si>
  <si>
    <t>07_16_02_803</t>
  </si>
  <si>
    <t>07_16_02_805</t>
  </si>
  <si>
    <t>07_16_02_971</t>
  </si>
  <si>
    <t>07_16_02_973</t>
  </si>
  <si>
    <t>09_16_01_310</t>
  </si>
  <si>
    <t>09_16_01_312</t>
  </si>
  <si>
    <t>09_16_01_314</t>
  </si>
  <si>
    <t>09_16_01_316</t>
  </si>
  <si>
    <t>09_16_01_318</t>
  </si>
  <si>
    <t>09_16_01_320</t>
  </si>
  <si>
    <t>09_16_01_322</t>
  </si>
  <si>
    <t>09_16_02_311</t>
  </si>
  <si>
    <t>09_16_02_321</t>
  </si>
  <si>
    <t>10_15_01_574</t>
  </si>
  <si>
    <t>10_15_01_596</t>
  </si>
  <si>
    <t>10_15_02_589</t>
  </si>
  <si>
    <t>10_16_01_736</t>
  </si>
  <si>
    <t>10_16_01_738</t>
  </si>
  <si>
    <t>10_16_01_740</t>
  </si>
  <si>
    <t>10_16_01_742</t>
  </si>
  <si>
    <t>10_16_01_744</t>
  </si>
  <si>
    <t>10_16_01_746</t>
  </si>
  <si>
    <t>10_16_01_748</t>
  </si>
  <si>
    <t>10_16_01_754</t>
  </si>
  <si>
    <t>10_16_02_737</t>
  </si>
  <si>
    <t>10_16_02_747</t>
  </si>
  <si>
    <t>10_17_01_580</t>
  </si>
  <si>
    <t>10_17_01_586</t>
  </si>
  <si>
    <t>10_17_02_581</t>
  </si>
  <si>
    <t>10_17_02_585</t>
  </si>
  <si>
    <t>05_16_01_107</t>
  </si>
  <si>
    <t>05_16_01_108</t>
  </si>
  <si>
    <t>05_16_01_109</t>
  </si>
  <si>
    <t>05_16_01_110</t>
  </si>
  <si>
    <t>05_16_01_111</t>
  </si>
  <si>
    <t>05_16_01_123</t>
  </si>
  <si>
    <t>05_16_01_124</t>
  </si>
  <si>
    <t>05_16_01_125</t>
  </si>
  <si>
    <t>05_16_01_100</t>
  </si>
  <si>
    <t>05_16_01_101</t>
  </si>
  <si>
    <t>05_16_01_102</t>
  </si>
  <si>
    <t>05_16_01_103</t>
  </si>
  <si>
    <t>05_16_01_104</t>
  </si>
  <si>
    <t>05_16_01_105</t>
  </si>
  <si>
    <t>05_16_01_106</t>
  </si>
  <si>
    <t>05_15_01_824</t>
  </si>
  <si>
    <t>05_15_01_826</t>
  </si>
  <si>
    <t>05_15_01_828</t>
  </si>
  <si>
    <t>05_15_01_830</t>
  </si>
  <si>
    <t>05_15_01_832</t>
  </si>
  <si>
    <t>05_15_01_834</t>
  </si>
  <si>
    <t>05_15_01_836</t>
  </si>
  <si>
    <t>05_15_01_838</t>
  </si>
  <si>
    <t>05_15_01_892</t>
  </si>
  <si>
    <t>10_17_01_582</t>
  </si>
  <si>
    <t>07_17_02_823</t>
  </si>
  <si>
    <t>07_16_02_121r</t>
  </si>
  <si>
    <t>07_16_02_114</t>
  </si>
  <si>
    <t>07_16_02_115</t>
  </si>
  <si>
    <t>07_16_02_116</t>
  </si>
  <si>
    <t>07_16_02_117</t>
  </si>
  <si>
    <t>07_16_02_118</t>
  </si>
  <si>
    <t>07_16_02_521</t>
  </si>
  <si>
    <t>07_16_02_523</t>
  </si>
  <si>
    <t>07_16_02_621</t>
  </si>
  <si>
    <t>07_16_02_623</t>
  </si>
  <si>
    <t>07_16_02_625</t>
  </si>
  <si>
    <t>07_16_02_627</t>
  </si>
  <si>
    <t>07_15_02_427</t>
  </si>
  <si>
    <t>07_15_02_429</t>
  </si>
  <si>
    <t>07_15_02_963</t>
  </si>
  <si>
    <t>07_15_02_961</t>
  </si>
  <si>
    <t>07_15_02_809</t>
  </si>
  <si>
    <t>07_15_02_811</t>
  </si>
  <si>
    <t>07_15_02_18r</t>
  </si>
  <si>
    <t>09_17_01_324</t>
  </si>
  <si>
    <t>09_17_01_326</t>
  </si>
  <si>
    <t>09_17_01_328</t>
  </si>
  <si>
    <t>09_17_01_330</t>
  </si>
  <si>
    <t>09_17_01_332</t>
  </si>
  <si>
    <t>09_17_01_334</t>
  </si>
  <si>
    <t>09_17_02_323</t>
  </si>
  <si>
    <t>09_17_01_336</t>
  </si>
  <si>
    <t>09_17_01_338</t>
  </si>
  <si>
    <t>09_17_02_333</t>
  </si>
  <si>
    <t>09_15_01_376</t>
  </si>
  <si>
    <t>09_15_02_375</t>
  </si>
  <si>
    <t>09_15_02_389</t>
  </si>
  <si>
    <t>09_15_01_390</t>
  </si>
  <si>
    <t>09_15_01_380</t>
  </si>
  <si>
    <t>09_15_01_382</t>
  </si>
  <si>
    <t>09_15_01_384</t>
  </si>
  <si>
    <t>09_15_01_386</t>
  </si>
  <si>
    <t>09_15_01_388</t>
  </si>
  <si>
    <t>10_16_01_576</t>
  </si>
  <si>
    <t>10_16_01_578</t>
  </si>
  <si>
    <t>10_16_01_598</t>
  </si>
  <si>
    <t>10_16_02_573</t>
  </si>
  <si>
    <t>10_16_02_591</t>
  </si>
  <si>
    <t>10_17_01_700</t>
  </si>
  <si>
    <t>10_17_01_702</t>
  </si>
  <si>
    <t>10_17_01_722</t>
  </si>
  <si>
    <t>10_17_01_732</t>
  </si>
  <si>
    <t>10_17_01_728</t>
  </si>
  <si>
    <t>10_17_02_701</t>
  </si>
  <si>
    <t>10_17_01_730</t>
  </si>
  <si>
    <t>10_17_02_731</t>
  </si>
  <si>
    <t>10_17_01_720</t>
  </si>
  <si>
    <t>10_17_01_724</t>
  </si>
  <si>
    <t>10_17_01_726</t>
  </si>
  <si>
    <t>10_15_01_766</t>
  </si>
  <si>
    <t>10_15_01_768</t>
  </si>
  <si>
    <t>10_15_02_765</t>
  </si>
  <si>
    <t>10_15_01_792</t>
  </si>
  <si>
    <t>10_15_01_798</t>
  </si>
  <si>
    <t>10_15_02_795</t>
  </si>
  <si>
    <t>10_15_01_750</t>
  </si>
  <si>
    <t>10_15_01_756</t>
  </si>
  <si>
    <t>“TƏSDİQ EDİRƏM”</t>
  </si>
  <si>
    <t xml:space="preserve">AZƏRBAYCAN DÖVLƏT İQTİSAD UNİVERSİTETİ </t>
  </si>
  <si>
    <t>Gün</t>
  </si>
  <si>
    <t>Saat</t>
  </si>
  <si>
    <t>CƏMİ</t>
  </si>
  <si>
    <t>Qrup</t>
  </si>
  <si>
    <t>Fənn</t>
  </si>
  <si>
    <t>Say</t>
  </si>
  <si>
    <t>0812y_Biznesin idarə edilməsi</t>
  </si>
  <si>
    <t>3514y_Statistika</t>
  </si>
  <si>
    <t>0803y_Biznes etikası və sosial məsuliyyət</t>
  </si>
  <si>
    <t>0607y_Gömrük işi</t>
  </si>
  <si>
    <t>2602y_Mühasibat uçotu</t>
  </si>
  <si>
    <t>0810y_Biznesin əsasları</t>
  </si>
  <si>
    <t>3806y_Vergilər və vergitutma</t>
  </si>
  <si>
    <t>3005y_Qiymət və qiymətləndirmə</t>
  </si>
  <si>
    <t>1803y_Ekonometrika</t>
  </si>
  <si>
    <t>2501y_Azərbaycan iqtisadiyyatı</t>
  </si>
  <si>
    <t>0705y_Dünya iqtisadiyyatı</t>
  </si>
  <si>
    <t>1226y_Ətraf mühitin iqtisadiyyatı</t>
  </si>
  <si>
    <t>2509y_Firmanın iqtisadiyyatı</t>
  </si>
  <si>
    <t>0203y_İşgüzar yazışmalar</t>
  </si>
  <si>
    <t>2001y_Audit</t>
  </si>
  <si>
    <t>2103y_İqtisadiyyatın tənzimlənməsi</t>
  </si>
  <si>
    <t>0402y_Bank işi</t>
  </si>
  <si>
    <t>1507y_İnformasiya kommunikasiya texnologiyaları</t>
  </si>
  <si>
    <t>2203y_Maliyyə</t>
  </si>
  <si>
    <t>3001y_Dünya bazar qiymətləri</t>
  </si>
  <si>
    <t>2207y_Sığorta işi</t>
  </si>
  <si>
    <t>2423y_Menecment</t>
  </si>
  <si>
    <t>05_15_01_145</t>
  </si>
  <si>
    <t>9:00- 10:20</t>
  </si>
  <si>
    <t>10:30-11:50</t>
  </si>
  <si>
    <t>25(otaq)</t>
  </si>
  <si>
    <t>26(otaq)</t>
  </si>
  <si>
    <t>24(otaq)</t>
  </si>
  <si>
    <t>12:10-13:30</t>
  </si>
  <si>
    <t>14:00-15:20</t>
  </si>
  <si>
    <t>15:30-16:50</t>
  </si>
  <si>
    <t>S_17_01_409</t>
  </si>
  <si>
    <t>17:10-18:30</t>
  </si>
  <si>
    <t>S_17_01_402</t>
  </si>
  <si>
    <t>S_17_03_402</t>
  </si>
  <si>
    <t>S_17_01_403</t>
  </si>
  <si>
    <t>S_17_03_403</t>
  </si>
  <si>
    <t>30(otaq)</t>
  </si>
  <si>
    <t>20(otaq)</t>
  </si>
  <si>
    <t>29(otaq)</t>
  </si>
  <si>
    <t>23(otaq)</t>
  </si>
  <si>
    <t>19(otaq)</t>
  </si>
  <si>
    <t>28(otaq)</t>
  </si>
  <si>
    <t>S_16_01_408</t>
  </si>
  <si>
    <t>S_16_01_409</t>
  </si>
  <si>
    <t>27(otaq)</t>
  </si>
  <si>
    <t>S_17_03_404</t>
  </si>
  <si>
    <t>22(otaq)</t>
  </si>
  <si>
    <t xml:space="preserve">                                                  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</si>
  <si>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                                Tədrisin Keyfiyyətinin Qiymətləndirilməsi</t>
  </si>
  <si>
    <t>UNEC-in tədris və təlim texnologiyaları üzrə</t>
  </si>
  <si>
    <t xml:space="preserve">                        UNEC-in Tədris və təlim texnologiyaları</t>
  </si>
  <si>
    <t xml:space="preserve">                                                (imza)</t>
  </si>
  <si>
    <t xml:space="preserve">                                  (imza)</t>
  </si>
  <si>
    <t xml:space="preserve"> (imza)</t>
  </si>
  <si>
    <t xml:space="preserve">  (imza)</t>
  </si>
  <si>
    <t xml:space="preserve">   (imza)</t>
  </si>
  <si>
    <t>2308y_Marketinq</t>
  </si>
  <si>
    <t>3317y_Turizm və otelçilik</t>
  </si>
  <si>
    <t>02_17_01_410_R2_3902y_Xarici dil -2_Rus dili</t>
  </si>
  <si>
    <t>02_17_01_418_F2_3902y_Xarici dil -2_fransız</t>
  </si>
  <si>
    <t>02_17_01_692_A1_3902y_Xarici dil -2_alman</t>
  </si>
  <si>
    <t>02_17_01_698_R2_3902y_Xarici dil-2/Rus</t>
  </si>
  <si>
    <t>02_17_01_676(1908y)</t>
  </si>
  <si>
    <t>02_17_01_678(1908y)</t>
  </si>
  <si>
    <t>02_17_01_680(1908y)</t>
  </si>
  <si>
    <t>02_17_01_682(1908y)</t>
  </si>
  <si>
    <t>02_17_01_684(1908y)</t>
  </si>
  <si>
    <t>02_17_01_686(1908y)</t>
  </si>
  <si>
    <t>02_17_01_410(1908y)</t>
  </si>
  <si>
    <t>02_17_01_412(1908y)</t>
  </si>
  <si>
    <t>02_17_01_414(1908y)</t>
  </si>
  <si>
    <t>02_17_01_416(1908y)</t>
  </si>
  <si>
    <t>02_17_01_418(1908y)</t>
  </si>
  <si>
    <t>02_17_01_420(1908y)</t>
  </si>
  <si>
    <t>02_17_01_422(1908y)</t>
  </si>
  <si>
    <t>02_17_01_424(1908y)</t>
  </si>
  <si>
    <t>02_17_01_426(1908y)</t>
  </si>
  <si>
    <t>02_17_01_428(1908y)</t>
  </si>
  <si>
    <t>30.03.2018 (IV bina)</t>
  </si>
  <si>
    <t>03_17_01_988_5F2</t>
  </si>
  <si>
    <t>03_17_01_988_5F1</t>
  </si>
  <si>
    <t>02.04.2018 (IV bina 1908y Mikroiqtisadiyyat yazılı)</t>
  </si>
  <si>
    <t>03.04.2018 (IV bina)</t>
  </si>
  <si>
    <t>02.04.2018 (II bina 1908y Mikroiqtisadiyyat yazılı)</t>
  </si>
  <si>
    <t>03.04.2018 (II bina)</t>
  </si>
  <si>
    <t>30.03.2018 (II bina)</t>
  </si>
  <si>
    <t>04.04.2018 (II bina)</t>
  </si>
  <si>
    <t>05.04.2018 (II bina)</t>
  </si>
  <si>
    <t>10_17_02_727</t>
  </si>
  <si>
    <t>02_17_01_688(1908y)</t>
  </si>
  <si>
    <t>02_17_01_690(1908y)</t>
  </si>
  <si>
    <t>02_17_01_692(1908y)</t>
  </si>
  <si>
    <t>02_17_01_694(1908y)</t>
  </si>
  <si>
    <t>02_17_01_696(1908y)</t>
  </si>
  <si>
    <t>02_17_01_698(1908y)</t>
  </si>
  <si>
    <t>İmtahan zalı 202</t>
  </si>
  <si>
    <t>İmtahan zalı 302</t>
  </si>
  <si>
    <t>İmtahan zalı 402</t>
  </si>
  <si>
    <t>AA_14_17_01_436M-474M-416M-880M-890M_4005m_Ali məktəb pedaqogikası</t>
  </si>
  <si>
    <t>AA_14_17_01_436M-474M-416M-880M-890M_2707m_Azərbaycan multikultiralizmi</t>
  </si>
  <si>
    <t>AA_14_17_01_942M-952M-876M-816M-866M_2707m_Azərbaycan multikultiralizmi</t>
  </si>
  <si>
    <t>AA_14_17_01_942M-952M-876M-664M-672M_4005m_Ali məktəb pedaqogikası</t>
  </si>
  <si>
    <t>AA_14_17_01_718M-704M-722M-816M-866M_4005m_Ali məktəb pedaqogikası</t>
  </si>
  <si>
    <t>AA_14_17_01_718M-704M-722M_2707m_Azərbaycan mutikultiralizmi</t>
  </si>
  <si>
    <t>AA_14_17_01_252_4007m_İqtisadiyyatın fəlsəfəsi</t>
  </si>
  <si>
    <t>AA_14_17_01_548-560-554-572_4006m_Ali məktəb psixologiyası</t>
  </si>
  <si>
    <t>AA_14_17_02_433M-475M-881M-891M-953M-713M-705M-875M_2707m_Azərbaycan multikultiralizmi</t>
  </si>
  <si>
    <t>AA_14_17_02_433M-475M-881M-891M-953M-713M-705M-875M-661M-671M_4005m_Ali məktəb pedaqogikası</t>
  </si>
  <si>
    <t xml:space="preserve">AA_14_17_02_253_4007m_İqtisadiyyatın fəlsəfəsi </t>
  </si>
  <si>
    <t>AA_14_17_02_549-573_4006m_Ali məktəb psixologiyası</t>
  </si>
  <si>
    <t>02.04.2018 (I bina 1908y Mikroiqtisadiyyat yazılı)</t>
  </si>
  <si>
    <t>30.03.2018 (I bina)</t>
  </si>
  <si>
    <t>Əlavə auditoriya</t>
  </si>
  <si>
    <t>Beynəlxalq İqtisadiyyat Məktəbinin I, II, III kursları üzrə</t>
  </si>
  <si>
    <t>Sabah mərkəzinin  II, III  kursları üzrə</t>
  </si>
  <si>
    <t>I KOLLOKVİUM CƏDVƏLİ</t>
  </si>
  <si>
    <t xml:space="preserve">                       04.04.2018  (II bina MAGISTRATURA)</t>
  </si>
  <si>
    <t>05_17_01_Əlavə qrup(177,180,181,182,184,186)__3902y_Rus dili</t>
  </si>
  <si>
    <t>05_17_01_870,872,874,197/3,198/1_3902y_Rusdili</t>
  </si>
  <si>
    <t>07_17_02_3902y_Xarici dil 2_Fransiz dili_I növbə</t>
  </si>
  <si>
    <t>07_17_02_3902y_Xarici dil 2_Fransiz dili_II növbə</t>
  </si>
  <si>
    <t>Magistratura</t>
  </si>
  <si>
    <t>03 aprel</t>
  </si>
  <si>
    <t>04 aprel</t>
  </si>
  <si>
    <t>05 aprel</t>
  </si>
  <si>
    <t>06 aprel</t>
  </si>
  <si>
    <t>09 aprel</t>
  </si>
  <si>
    <t>28 mart</t>
  </si>
  <si>
    <t>29 mart</t>
  </si>
  <si>
    <t xml:space="preserve">10 aprel </t>
  </si>
  <si>
    <t>12aprel</t>
  </si>
  <si>
    <t>12 aprel</t>
  </si>
  <si>
    <t>2306y_Logistika</t>
  </si>
  <si>
    <t>3716y_Reklam işinin təşkili və idarə edilməsi</t>
  </si>
  <si>
    <t>2302y_Beynəlxalq marketinq</t>
  </si>
  <si>
    <t>13aprel</t>
  </si>
  <si>
    <t>7018y_Akademik yazı</t>
  </si>
  <si>
    <t>02 aprel</t>
  </si>
  <si>
    <t>2420y_Layihə menecmenti</t>
  </si>
  <si>
    <t>0808y_Biznesdə risklərin idarə edilməsi</t>
  </si>
  <si>
    <t>7046y_Xarici dil_4</t>
  </si>
  <si>
    <t>2602_Mühasibat uçotu</t>
  </si>
  <si>
    <t>2605y_Maliyyə uçotu</t>
  </si>
  <si>
    <t>7046y_Xarici dil_4_KŞ</t>
  </si>
  <si>
    <t>7046y_Xarici dil_4_BN</t>
  </si>
  <si>
    <t>1004y_Gəlir və əmək haqqı siyasəti</t>
  </si>
  <si>
    <t>1902y_İqtisadi fikir tarixi</t>
  </si>
  <si>
    <t>0404y_Maliyyə bazarları</t>
  </si>
  <si>
    <t>7046y_Xarici dil_4_AV</t>
  </si>
  <si>
    <t>7046y_Xarici dil_4_ƏT</t>
  </si>
  <si>
    <t>7046y_Xarici dil_4_CP</t>
  </si>
  <si>
    <t>7046y_Xarici dil_4_AT</t>
  </si>
  <si>
    <t>S_17_01_404</t>
  </si>
  <si>
    <t>7046y_Xarici dil_4_AK</t>
  </si>
  <si>
    <t>7046y_Xarici dil_4_HK</t>
  </si>
  <si>
    <t>S_17_01_407</t>
  </si>
  <si>
    <t>7046y_Xarici dil_4_HN</t>
  </si>
  <si>
    <t>7046y_Xarici dil_4_MG</t>
  </si>
  <si>
    <t>S_17_03_409</t>
  </si>
  <si>
    <t>0101y_Aqrar İqtisadiyyat</t>
  </si>
  <si>
    <t>S_16_01_402</t>
  </si>
  <si>
    <t>2607y_Maliyyə hesabatı</t>
  </si>
  <si>
    <t>2002y_İdarəetmə təhlili</t>
  </si>
  <si>
    <t>2609y_İstehsal sahələrinin mühasibat uçotu</t>
  </si>
  <si>
    <t>S_16_03_402</t>
  </si>
  <si>
    <t>2612y_Vergi əməliyyatlarının uçotu</t>
  </si>
  <si>
    <t>2201y_Büdcə sistemi</t>
  </si>
  <si>
    <t>S_16_01_403</t>
  </si>
  <si>
    <t>2204y_Maliyyə nəzarəti və auditi</t>
  </si>
  <si>
    <t>S_16_03_403</t>
  </si>
  <si>
    <t>S_16_01_404</t>
  </si>
  <si>
    <t>3003y_İnvestisiya layihələrinin qiymətləndirilməsi</t>
  </si>
  <si>
    <t>S_16_03_404</t>
  </si>
  <si>
    <t>2101y_Dövlətin investisiya innovasiya siyasəti</t>
  </si>
  <si>
    <t>3312y_Sosial sahələrin iqtisadiyyatı</t>
  </si>
  <si>
    <t>2504y_Firmanın iqtisadiyyatı</t>
  </si>
  <si>
    <t>2102y_Dövlətin iqtisadi siyasəti</t>
  </si>
  <si>
    <t>S_16_01_405</t>
  </si>
  <si>
    <t>2512y_Qeyri-neft sənayesinin iqtisadiyyatı</t>
  </si>
  <si>
    <t>2511y_Neft-qaz sənayesinin iqtisadiyyatı və idarə edilməsi</t>
  </si>
  <si>
    <t>S_16_01_407</t>
  </si>
  <si>
    <t>2415y_İnnovasiya menecmenti</t>
  </si>
  <si>
    <t>S_17_01_408</t>
  </si>
  <si>
    <t>2309y_Marketinq tədqiqatları</t>
  </si>
  <si>
    <t>2313y_Marketinq kommunikasiya sistemi</t>
  </si>
  <si>
    <t>7046y_Xarici dil_4_İN</t>
  </si>
  <si>
    <t>7046y_Xarici dil_4_CT</t>
  </si>
  <si>
    <t>S_17_01_403_Maliyyə</t>
  </si>
  <si>
    <t>09_17_01_yığma qrupp_ 3902y_Xarici-dil 2(fransız-336-338-323-333)</t>
  </si>
  <si>
    <t>10_17_01_702b_3902y_Xarici dil 2/Rus dili</t>
  </si>
  <si>
    <t>10_17_01_702f_3902y Xarici dil-2 /Fransız dili</t>
  </si>
  <si>
    <t>10_17_01_728b_722_728_732_730_3902y Xarici dil-2 /Rus dili</t>
  </si>
  <si>
    <t>10_17_02_731_3902y_Xarici dil 2/Fransız dili</t>
  </si>
  <si>
    <t>10_17_01_582 b._3902y Xarici dil-2 /Rus dili</t>
  </si>
  <si>
    <t>10_17_01_702a_3902y_Xarici dil 2/İngilis</t>
  </si>
  <si>
    <t>05_16_01_120</t>
  </si>
  <si>
    <t>05_16_01_122</t>
  </si>
  <si>
    <t>A_13_17_03_1027</t>
  </si>
  <si>
    <t>AA_13_17_03_1006</t>
  </si>
  <si>
    <t>AA_13_15_03_1004</t>
  </si>
  <si>
    <t xml:space="preserve"> 1701y_AR Konstitusiyası və hüququn əsasları</t>
  </si>
  <si>
    <t xml:space="preserve"> 2703y_Politologiya</t>
  </si>
  <si>
    <t xml:space="preserve"> 2308y_Marketinq</t>
  </si>
  <si>
    <t xml:space="preserve"> AA_13_17_03_1083</t>
  </si>
  <si>
    <t>AA_13_15_03_1042</t>
  </si>
  <si>
    <t>AA_13_15_03_1024</t>
  </si>
  <si>
    <t>AA_13_15_03_1003</t>
  </si>
  <si>
    <t xml:space="preserve"> 3105y_Ehtimal nəzəriyyəsi və riyazi statistika</t>
  </si>
  <si>
    <t xml:space="preserve"> 2423y_Menecment</t>
  </si>
  <si>
    <t xml:space="preserve"> 0404y_Maliyyə bazarları</t>
  </si>
  <si>
    <t>AA_13_17_03_1044</t>
  </si>
  <si>
    <t>AA_13_17_03_1063</t>
  </si>
  <si>
    <t>AA_13_15_03_1023</t>
  </si>
  <si>
    <t>AA_13_15_03_1061</t>
  </si>
  <si>
    <t>AA_13_15_03_1081</t>
  </si>
  <si>
    <t xml:space="preserve"> 2705y_Sosiologiya</t>
  </si>
  <si>
    <t xml:space="preserve"> 0607y_Gömrük işi</t>
  </si>
  <si>
    <t xml:space="preserve"> 2103y_İqtisadiyyatın tənzimlənməsi</t>
  </si>
  <si>
    <t>AA_13_16_03_1025</t>
  </si>
  <si>
    <t>AA_13_16_03_1026</t>
  </si>
  <si>
    <t xml:space="preserve"> 3806y_Vergilər və vergitutma</t>
  </si>
  <si>
    <t>AA_13_16_03_1082</t>
  </si>
  <si>
    <t>AA_13_16_03_1062</t>
  </si>
  <si>
    <t>AA_13_16_03_1005</t>
  </si>
  <si>
    <t xml:space="preserve"> 0705y_Dünya iqtisadiyyatı</t>
  </si>
  <si>
    <t xml:space="preserve"> 1908y_Mikroiqtisadiyyat</t>
  </si>
  <si>
    <t xml:space="preserve"> 3326y_Turizm iqtisadiyyatı</t>
  </si>
  <si>
    <t xml:space="preserve"> 2501y_Azərbaycan iqtisadiyyatı</t>
  </si>
  <si>
    <t>AA_13_17_03_1028</t>
  </si>
  <si>
    <t xml:space="preserve"> 3902y_Xarici dil 2</t>
  </si>
  <si>
    <t xml:space="preserve"> 1226y_Ətraf mühitin iqtisadiyyatı</t>
  </si>
  <si>
    <t>AA_13_16_03_1043</t>
  </si>
  <si>
    <t xml:space="preserve"> 2605y_Maliyyə uçotu</t>
  </si>
  <si>
    <t xml:space="preserve"> 1803y_Ekonometrika</t>
  </si>
  <si>
    <t xml:space="preserve"> 1401y_Mülki müdafiə</t>
  </si>
  <si>
    <t xml:space="preserve"> 2612y_Vergi əməliyyatlarının uçotu</t>
  </si>
  <si>
    <t xml:space="preserve"> 3312y_Sosial sahələrin iqtisadiyyatı</t>
  </si>
  <si>
    <t xml:space="preserve"> 1902y_İqtisadi fikir tarixi</t>
  </si>
  <si>
    <t xml:space="preserve"> 3001y_Dünya bazar qiymətləri</t>
  </si>
  <si>
    <t xml:space="preserve"> 0812y_Biznesin idarə edilməsi</t>
  </si>
  <si>
    <t>2 aprel</t>
  </si>
  <si>
    <t xml:space="preserve"> 0402y_Bank işi</t>
  </si>
  <si>
    <t xml:space="preserve"> 2001y_Audit</t>
  </si>
  <si>
    <t xml:space="preserve"> 0301y_Azərbaycan tarixi</t>
  </si>
  <si>
    <t xml:space="preserve"> 2420y_Layihə menecmenti</t>
  </si>
  <si>
    <t xml:space="preserve"> 0810y_Biznesin əsasları</t>
  </si>
  <si>
    <t>3 aprel</t>
  </si>
  <si>
    <t xml:space="preserve"> 4001y_Fəlsəfə</t>
  </si>
  <si>
    <t xml:space="preserve"> 2504y_Firmanın iqtisadiyyatı</t>
  </si>
  <si>
    <t xml:space="preserve"> 3005y_Qiymət və qiymətləndirmə</t>
  </si>
  <si>
    <t>4 aprel</t>
  </si>
  <si>
    <t xml:space="preserve"> 1507y_İnformasiya kommunikasiya texnologiyaları</t>
  </si>
  <si>
    <t xml:space="preserve"> 2204y_Maliyyə nəzarəti və audit</t>
  </si>
  <si>
    <t>5 aprel</t>
  </si>
  <si>
    <t xml:space="preserve"> 2509y_Firmanın iqtisadiyyatı</t>
  </si>
  <si>
    <t xml:space="preserve"> 0203y_İşgüzar yazışmalar</t>
  </si>
  <si>
    <t>6 aprel</t>
  </si>
  <si>
    <t xml:space="preserve"> 3802y_Vergi inzibatçılığı</t>
  </si>
  <si>
    <t>9 aprel</t>
  </si>
  <si>
    <t xml:space="preserve"> 2002y_İdarəetmə təhlili</t>
  </si>
  <si>
    <t>10 aprel</t>
  </si>
  <si>
    <t xml:space="preserve"> 1005y_İnsan resurslarının idarə edilməsi</t>
  </si>
  <si>
    <t xml:space="preserve"> 1005y_İnsan resurslarının idarə olunması</t>
  </si>
  <si>
    <t xml:space="preserve"> 2602y_Mühasibat uçotu</t>
  </si>
  <si>
    <t xml:space="preserve"> 2607y_Maliyyə hesabatı</t>
  </si>
  <si>
    <t xml:space="preserve"> 1708y_İqtisadi hüquq</t>
  </si>
  <si>
    <t xml:space="preserve"> 3514y_Statistika</t>
  </si>
  <si>
    <t>15(otaq)</t>
  </si>
  <si>
    <t>31(otaq)</t>
  </si>
  <si>
    <t>18(otaq)</t>
  </si>
  <si>
    <t>35(otaq)</t>
  </si>
  <si>
    <t>32(otaq)</t>
  </si>
  <si>
    <t>14(otaq)</t>
  </si>
  <si>
    <t>16(otaq)</t>
  </si>
  <si>
    <t>17(otaq)</t>
  </si>
  <si>
    <t>10(otaq)</t>
  </si>
  <si>
    <t>13(otaq)</t>
  </si>
  <si>
    <t>13 aprel</t>
  </si>
  <si>
    <t>6(otaq)</t>
  </si>
  <si>
    <t>BÜTÜN FƏNLƏR ÜZRƏ I KOLLOKVİUM</t>
  </si>
  <si>
    <t>2017/2018-cı tədris ilinin Yaz semestrinin</t>
  </si>
  <si>
    <t>2017/2018-cı tədris ilinin Yaz semestrində</t>
  </si>
  <si>
    <t>I,II,III KURSLARDA TƏHSİL ALAN TƏLƏBƏLƏR ÜÇÜN</t>
  </si>
  <si>
    <t>üzrə prorektoru_____________prof.D.A.Bağırov</t>
  </si>
  <si>
    <t>“___” ________ 2018 il</t>
  </si>
  <si>
    <t xml:space="preserve">                                                                                                                                                                              və İdarəedilməsi Mərkəzinin direktoru _______________ i.f.d. Raqif Qasımov </t>
  </si>
  <si>
    <t xml:space="preserve">                                                             və İdarəedilməsi Mərkəzinin direktoru __________________ i.f.d. Raqif Qasımov </t>
  </si>
  <si>
    <t>05_15_01_890+yazılı</t>
  </si>
  <si>
    <t>07_15_02_891+yazılı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</si>
</sst>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53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71E58"/>
      <name val="Calibri"/>
      <family val="2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sz val="14"/>
      <name val="Arial"/>
      <family val="2"/>
    </font>
    <font>
      <sz val="12"/>
      <color theme="3"/>
      <name val="Calibri"/>
      <family val="2"/>
      <charset val="204"/>
    </font>
    <font>
      <sz val="11"/>
      <color rgb="FF071E58"/>
      <name val="Calibri"/>
      <family val="2"/>
      <charset val="204"/>
    </font>
    <font>
      <b/>
      <sz val="12"/>
      <color rgb="FF071E58"/>
      <name val="Calibri"/>
      <family val="2"/>
      <charset val="204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71E58"/>
      <name val="Calibri"/>
      <family val="2"/>
    </font>
    <font>
      <sz val="12"/>
      <color theme="3" tint="-0.249977111117893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3" tint="-0.499984740745262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0"/>
      <name val="Times New Roman"/>
      <family val="1"/>
    </font>
    <font>
      <sz val="10"/>
      <color theme="5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charset val="204"/>
    </font>
    <font>
      <sz val="16"/>
      <name val="Times New Roman"/>
      <family val="1"/>
    </font>
    <font>
      <sz val="12"/>
      <color theme="3"/>
      <name val="Calibri"/>
      <family val="2"/>
    </font>
    <font>
      <sz val="10"/>
      <name val="Times New Roman"/>
      <family val="1"/>
    </font>
    <font>
      <sz val="12"/>
      <color rgb="FFFF0000"/>
      <name val="Calibri"/>
      <family val="2"/>
    </font>
    <font>
      <sz val="12"/>
      <color theme="3" tint="-0.499984740745262"/>
      <name val="Calibri"/>
      <family val="2"/>
    </font>
    <font>
      <sz val="10"/>
      <color rgb="FF071E58"/>
      <name val="Calibri"/>
      <family val="2"/>
    </font>
    <font>
      <b/>
      <sz val="12"/>
      <color rgb="FFFF0000"/>
      <name val="Calibri"/>
      <family val="2"/>
    </font>
    <font>
      <sz val="11"/>
      <color rgb="FF071E58"/>
      <name val="Calibri"/>
      <family val="2"/>
    </font>
    <font>
      <sz val="10"/>
      <color theme="3" tint="-0.499984740745262"/>
      <name val="Calibri"/>
      <family val="2"/>
    </font>
    <font>
      <i/>
      <sz val="12"/>
      <name val="Times New Roman"/>
      <family val="1"/>
      <charset val="204"/>
    </font>
    <font>
      <b/>
      <sz val="18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5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5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</cellStyleXfs>
  <cellXfs count="588">
    <xf numFmtId="0" fontId="0" fillId="0" borderId="0" xfId="0"/>
    <xf numFmtId="0" fontId="7" fillId="0" borderId="0" xfId="0" applyFont="1"/>
    <xf numFmtId="0" fontId="9" fillId="2" borderId="0" xfId="1" applyFont="1" applyFill="1" applyBorder="1"/>
    <xf numFmtId="165" fontId="8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9" fillId="2" borderId="0" xfId="0" applyFont="1" applyFill="1" applyBorder="1"/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165" fontId="9" fillId="2" borderId="0" xfId="1" applyNumberFormat="1" applyFont="1" applyFill="1" applyBorder="1"/>
    <xf numFmtId="0" fontId="9" fillId="4" borderId="3" xfId="2" applyFont="1" applyFill="1" applyBorder="1"/>
    <xf numFmtId="0" fontId="10" fillId="4" borderId="4" xfId="0" applyFont="1" applyFill="1" applyBorder="1"/>
    <xf numFmtId="0" fontId="9" fillId="4" borderId="4" xfId="2" applyFont="1" applyFill="1" applyBorder="1"/>
    <xf numFmtId="0" fontId="11" fillId="4" borderId="4" xfId="1" applyFont="1" applyFill="1" applyBorder="1"/>
    <xf numFmtId="0" fontId="11" fillId="4" borderId="4" xfId="2" applyFont="1" applyFill="1" applyBorder="1"/>
    <xf numFmtId="0" fontId="11" fillId="4" borderId="6" xfId="1" applyFont="1" applyFill="1" applyBorder="1"/>
    <xf numFmtId="0" fontId="9" fillId="4" borderId="6" xfId="1" applyFont="1" applyFill="1" applyBorder="1"/>
    <xf numFmtId="0" fontId="9" fillId="4" borderId="5" xfId="2" applyFont="1" applyFill="1" applyBorder="1"/>
    <xf numFmtId="0" fontId="11" fillId="4" borderId="4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7" xfId="1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4" borderId="12" xfId="2" applyFont="1" applyFill="1" applyBorder="1"/>
    <xf numFmtId="0" fontId="0" fillId="2" borderId="7" xfId="0" applyFill="1" applyBorder="1"/>
    <xf numFmtId="0" fontId="0" fillId="2" borderId="0" xfId="0" applyFill="1" applyBorder="1"/>
    <xf numFmtId="0" fontId="9" fillId="5" borderId="12" xfId="2" applyFont="1" applyFill="1" applyBorder="1"/>
    <xf numFmtId="0" fontId="10" fillId="5" borderId="4" xfId="0" applyFont="1" applyFill="1" applyBorder="1"/>
    <xf numFmtId="0" fontId="11" fillId="5" borderId="4" xfId="2" applyFont="1" applyFill="1" applyBorder="1"/>
    <xf numFmtId="0" fontId="9" fillId="5" borderId="4" xfId="2" applyFont="1" applyFill="1" applyBorder="1"/>
    <xf numFmtId="0" fontId="9" fillId="5" borderId="5" xfId="2" applyFont="1" applyFill="1" applyBorder="1"/>
    <xf numFmtId="0" fontId="11" fillId="5" borderId="6" xfId="1" applyFont="1" applyFill="1" applyBorder="1"/>
    <xf numFmtId="0" fontId="9" fillId="5" borderId="3" xfId="2" applyFont="1" applyFill="1" applyBorder="1"/>
    <xf numFmtId="0" fontId="9" fillId="5" borderId="6" xfId="1" applyFont="1" applyFill="1" applyBorder="1"/>
    <xf numFmtId="0" fontId="11" fillId="5" borderId="4" xfId="1" applyFont="1" applyFill="1" applyBorder="1"/>
    <xf numFmtId="0" fontId="5" fillId="2" borderId="0" xfId="2" applyFont="1" applyFill="1" applyBorder="1"/>
    <xf numFmtId="0" fontId="12" fillId="2" borderId="0" xfId="1" applyFont="1" applyFill="1" applyBorder="1"/>
    <xf numFmtId="0" fontId="14" fillId="2" borderId="0" xfId="1" applyFont="1" applyFill="1" applyBorder="1"/>
    <xf numFmtId="0" fontId="5" fillId="2" borderId="0" xfId="1" applyFont="1" applyFill="1" applyBorder="1"/>
    <xf numFmtId="0" fontId="5" fillId="2" borderId="7" xfId="2" applyFont="1" applyFill="1" applyBorder="1"/>
    <xf numFmtId="0" fontId="17" fillId="5" borderId="4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7" xfId="2" applyFont="1" applyFill="1" applyBorder="1"/>
    <xf numFmtId="0" fontId="9" fillId="2" borderId="0" xfId="2" applyFont="1" applyFill="1" applyBorder="1"/>
    <xf numFmtId="0" fontId="11" fillId="2" borderId="0" xfId="1" applyFont="1" applyFill="1" applyBorder="1"/>
    <xf numFmtId="0" fontId="0" fillId="2" borderId="0" xfId="0" applyFill="1"/>
    <xf numFmtId="0" fontId="9" fillId="7" borderId="6" xfId="1" applyFont="1" applyFill="1" applyBorder="1"/>
    <xf numFmtId="0" fontId="19" fillId="4" borderId="4" xfId="0" applyFont="1" applyFill="1" applyBorder="1"/>
    <xf numFmtId="0" fontId="9" fillId="2" borderId="0" xfId="1" applyFont="1" applyFill="1" applyBorder="1" applyAlignment="1">
      <alignment horizontal="center"/>
    </xf>
    <xf numFmtId="0" fontId="3" fillId="4" borderId="12" xfId="2" applyFont="1" applyFill="1" applyBorder="1"/>
    <xf numFmtId="0" fontId="0" fillId="0" borderId="0" xfId="0" applyFont="1"/>
    <xf numFmtId="165" fontId="3" fillId="2" borderId="0" xfId="1" applyNumberFormat="1" applyFont="1" applyFill="1" applyBorder="1"/>
    <xf numFmtId="0" fontId="3" fillId="4" borderId="4" xfId="2" applyFont="1" applyFill="1" applyBorder="1"/>
    <xf numFmtId="0" fontId="22" fillId="0" borderId="0" xfId="0" applyFont="1"/>
    <xf numFmtId="0" fontId="3" fillId="2" borderId="0" xfId="2" applyFont="1" applyFill="1" applyBorder="1"/>
    <xf numFmtId="0" fontId="0" fillId="2" borderId="0" xfId="0" applyFont="1" applyFill="1"/>
    <xf numFmtId="0" fontId="9" fillId="4" borderId="15" xfId="2" applyFont="1" applyFill="1" applyBorder="1"/>
    <xf numFmtId="0" fontId="19" fillId="4" borderId="16" xfId="0" applyFont="1" applyFill="1" applyBorder="1"/>
    <xf numFmtId="0" fontId="23" fillId="0" borderId="20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>
      <alignment horizontal="center" vertical="center"/>
    </xf>
    <xf numFmtId="49" fontId="27" fillId="2" borderId="24" xfId="0" applyNumberFormat="1" applyFont="1" applyFill="1" applyBorder="1" applyAlignment="1">
      <alignment vertical="center"/>
    </xf>
    <xf numFmtId="49" fontId="27" fillId="2" borderId="4" xfId="0" applyNumberFormat="1" applyFont="1" applyFill="1" applyBorder="1" applyAlignment="1">
      <alignment horizontal="center" vertical="center" wrapText="1"/>
    </xf>
    <xf numFmtId="49" fontId="23" fillId="2" borderId="27" xfId="0" applyNumberFormat="1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49" fontId="23" fillId="2" borderId="28" xfId="0" applyNumberFormat="1" applyFont="1" applyFill="1" applyBorder="1" applyAlignment="1">
      <alignment horizontal="center" vertical="center"/>
    </xf>
    <xf numFmtId="1" fontId="27" fillId="2" borderId="26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/>
    </xf>
    <xf numFmtId="49" fontId="23" fillId="2" borderId="33" xfId="0" applyNumberFormat="1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 wrapText="1"/>
    </xf>
    <xf numFmtId="49" fontId="27" fillId="2" borderId="18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/>
    <xf numFmtId="0" fontId="28" fillId="4" borderId="16" xfId="0" applyFont="1" applyFill="1" applyBorder="1"/>
    <xf numFmtId="0" fontId="9" fillId="4" borderId="17" xfId="2" applyFont="1" applyFill="1" applyBorder="1"/>
    <xf numFmtId="0" fontId="9" fillId="4" borderId="36" xfId="2" applyFont="1" applyFill="1" applyBorder="1"/>
    <xf numFmtId="0" fontId="9" fillId="4" borderId="37" xfId="2" applyFont="1" applyFill="1" applyBorder="1"/>
    <xf numFmtId="0" fontId="29" fillId="4" borderId="4" xfId="2" applyFont="1" applyFill="1" applyBorder="1"/>
    <xf numFmtId="0" fontId="9" fillId="11" borderId="12" xfId="2" applyFont="1" applyFill="1" applyBorder="1"/>
    <xf numFmtId="0" fontId="10" fillId="11" borderId="4" xfId="0" applyFont="1" applyFill="1" applyBorder="1"/>
    <xf numFmtId="0" fontId="11" fillId="11" borderId="4" xfId="2" applyFont="1" applyFill="1" applyBorder="1"/>
    <xf numFmtId="0" fontId="9" fillId="11" borderId="4" xfId="2" applyFont="1" applyFill="1" applyBorder="1"/>
    <xf numFmtId="0" fontId="9" fillId="11" borderId="5" xfId="2" applyFont="1" applyFill="1" applyBorder="1"/>
    <xf numFmtId="0" fontId="11" fillId="11" borderId="6" xfId="1" applyFont="1" applyFill="1" applyBorder="1"/>
    <xf numFmtId="0" fontId="9" fillId="11" borderId="3" xfId="2" applyFont="1" applyFill="1" applyBorder="1"/>
    <xf numFmtId="0" fontId="7" fillId="11" borderId="4" xfId="0" applyFont="1" applyFill="1" applyBorder="1"/>
    <xf numFmtId="0" fontId="9" fillId="11" borderId="6" xfId="1" applyFont="1" applyFill="1" applyBorder="1"/>
    <xf numFmtId="0" fontId="11" fillId="11" borderId="4" xfId="1" applyFont="1" applyFill="1" applyBorder="1"/>
    <xf numFmtId="0" fontId="11" fillId="4" borderId="44" xfId="1" applyFont="1" applyFill="1" applyBorder="1"/>
    <xf numFmtId="0" fontId="11" fillId="4" borderId="3" xfId="2" applyFont="1" applyFill="1" applyBorder="1"/>
    <xf numFmtId="0" fontId="11" fillId="4" borderId="14" xfId="1" applyFont="1" applyFill="1" applyBorder="1"/>
    <xf numFmtId="0" fontId="11" fillId="4" borderId="17" xfId="2" applyFont="1" applyFill="1" applyBorder="1"/>
    <xf numFmtId="0" fontId="11" fillId="4" borderId="18" xfId="2" applyFont="1" applyFill="1" applyBorder="1"/>
    <xf numFmtId="0" fontId="28" fillId="4" borderId="4" xfId="0" applyFont="1" applyFill="1" applyBorder="1" applyAlignment="1"/>
    <xf numFmtId="0" fontId="9" fillId="2" borderId="0" xfId="1" applyFont="1" applyFill="1" applyBorder="1" applyAlignment="1"/>
    <xf numFmtId="0" fontId="9" fillId="4" borderId="14" xfId="1" applyFont="1" applyFill="1" applyBorder="1"/>
    <xf numFmtId="0" fontId="0" fillId="0" borderId="0" xfId="0" applyBorder="1"/>
    <xf numFmtId="0" fontId="30" fillId="4" borderId="4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3" fillId="2" borderId="0" xfId="0" applyFont="1" applyFill="1" applyBorder="1" applyAlignment="1">
      <alignment wrapText="1"/>
    </xf>
    <xf numFmtId="0" fontId="27" fillId="0" borderId="29" xfId="0" applyFont="1" applyFill="1" applyBorder="1" applyAlignment="1">
      <alignment vertical="center"/>
    </xf>
    <xf numFmtId="49" fontId="27" fillId="0" borderId="31" xfId="0" applyNumberFormat="1" applyFont="1" applyFill="1" applyBorder="1" applyAlignment="1">
      <alignment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vertical="center"/>
    </xf>
    <xf numFmtId="1" fontId="27" fillId="2" borderId="53" xfId="0" applyNumberFormat="1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center" vertical="center" wrapText="1"/>
    </xf>
    <xf numFmtId="49" fontId="27" fillId="2" borderId="16" xfId="0" applyNumberFormat="1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vertical="center"/>
    </xf>
    <xf numFmtId="0" fontId="27" fillId="2" borderId="16" xfId="0" applyFont="1" applyFill="1" applyBorder="1" applyAlignment="1">
      <alignment horizontal="center" vertical="center" wrapText="1"/>
    </xf>
    <xf numFmtId="1" fontId="27" fillId="2" borderId="26" xfId="0" applyNumberFormat="1" applyFont="1" applyFill="1" applyBorder="1" applyAlignment="1">
      <alignment horizontal="center" vertical="center" wrapText="1"/>
    </xf>
    <xf numFmtId="49" fontId="27" fillId="2" borderId="13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49" fontId="27" fillId="2" borderId="30" xfId="0" applyNumberFormat="1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vertical="center"/>
    </xf>
    <xf numFmtId="0" fontId="27" fillId="2" borderId="11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49" fontId="27" fillId="2" borderId="58" xfId="0" applyNumberFormat="1" applyFont="1" applyFill="1" applyBorder="1" applyAlignment="1">
      <alignment horizontal="center" vertical="center"/>
    </xf>
    <xf numFmtId="1" fontId="27" fillId="2" borderId="16" xfId="0" applyNumberFormat="1" applyFont="1" applyFill="1" applyBorder="1" applyAlignment="1">
      <alignment horizontal="center" vertical="center" wrapText="1"/>
    </xf>
    <xf numFmtId="1" fontId="27" fillId="2" borderId="56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/>
    </xf>
    <xf numFmtId="1" fontId="27" fillId="2" borderId="57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vertical="center"/>
    </xf>
    <xf numFmtId="0" fontId="27" fillId="0" borderId="43" xfId="0" applyFont="1" applyFill="1" applyBorder="1" applyAlignment="1">
      <alignment vertical="center"/>
    </xf>
    <xf numFmtId="0" fontId="27" fillId="2" borderId="18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 wrapText="1"/>
    </xf>
    <xf numFmtId="49" fontId="36" fillId="2" borderId="18" xfId="0" applyNumberFormat="1" applyFont="1" applyFill="1" applyBorder="1" applyAlignment="1">
      <alignment horizontal="center" vertical="center" wrapText="1"/>
    </xf>
    <xf numFmtId="49" fontId="36" fillId="2" borderId="4" xfId="0" applyNumberFormat="1" applyFont="1" applyFill="1" applyBorder="1" applyAlignment="1">
      <alignment horizontal="center" vertical="center" wrapText="1"/>
    </xf>
    <xf numFmtId="1" fontId="36" fillId="2" borderId="26" xfId="0" applyNumberFormat="1" applyFont="1" applyFill="1" applyBorder="1" applyAlignment="1">
      <alignment horizontal="center" vertical="center" wrapText="1"/>
    </xf>
    <xf numFmtId="1" fontId="27" fillId="2" borderId="11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49" fontId="27" fillId="2" borderId="9" xfId="0" applyNumberFormat="1" applyFont="1" applyFill="1" applyBorder="1" applyAlignment="1">
      <alignment horizontal="center" vertical="center" wrapText="1"/>
    </xf>
    <xf numFmtId="1" fontId="27" fillId="2" borderId="9" xfId="0" applyNumberFormat="1" applyFont="1" applyFill="1" applyBorder="1" applyAlignment="1">
      <alignment horizontal="center" vertical="center" wrapText="1"/>
    </xf>
    <xf numFmtId="0" fontId="5" fillId="2" borderId="38" xfId="2" applyFont="1" applyFill="1" applyBorder="1" applyAlignment="1"/>
    <xf numFmtId="0" fontId="5" fillId="2" borderId="39" xfId="2" applyFont="1" applyFill="1" applyBorder="1" applyAlignment="1"/>
    <xf numFmtId="0" fontId="5" fillId="2" borderId="40" xfId="2" applyFont="1" applyFill="1" applyBorder="1" applyAlignment="1"/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7" fillId="2" borderId="0" xfId="0" applyFont="1" applyFill="1" applyBorder="1"/>
    <xf numFmtId="0" fontId="27" fillId="0" borderId="0" xfId="0" applyFont="1" applyFill="1" applyAlignment="1"/>
    <xf numFmtId="49" fontId="27" fillId="2" borderId="29" xfId="0" applyNumberFormat="1" applyFont="1" applyFill="1" applyBorder="1" applyAlignment="1">
      <alignment vertical="center"/>
    </xf>
    <xf numFmtId="49" fontId="23" fillId="2" borderId="31" xfId="0" applyNumberFormat="1" applyFont="1" applyFill="1" applyBorder="1" applyAlignment="1">
      <alignment horizontal="center" vertical="center"/>
    </xf>
    <xf numFmtId="49" fontId="23" fillId="2" borderId="32" xfId="0" applyNumberFormat="1" applyFont="1" applyFill="1" applyBorder="1" applyAlignment="1">
      <alignment horizontal="center" vertical="center"/>
    </xf>
    <xf numFmtId="0" fontId="9" fillId="4" borderId="4" xfId="2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16" fillId="2" borderId="7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1" fillId="4" borderId="4" xfId="1" applyFont="1" applyFill="1" applyBorder="1" applyAlignment="1">
      <alignment vertical="center"/>
    </xf>
    <xf numFmtId="0" fontId="11" fillId="4" borderId="19" xfId="2" applyFont="1" applyFill="1" applyBorder="1"/>
    <xf numFmtId="0" fontId="11" fillId="4" borderId="62" xfId="1" applyFont="1" applyFill="1" applyBorder="1"/>
    <xf numFmtId="0" fontId="28" fillId="11" borderId="4" xfId="0" applyFont="1" applyFill="1" applyBorder="1"/>
    <xf numFmtId="0" fontId="19" fillId="11" borderId="4" xfId="0" applyFont="1" applyFill="1" applyBorder="1"/>
    <xf numFmtId="0" fontId="19" fillId="11" borderId="13" xfId="0" applyFont="1" applyFill="1" applyBorder="1"/>
    <xf numFmtId="0" fontId="3" fillId="5" borderId="12" xfId="2" applyFont="1" applyFill="1" applyBorder="1"/>
    <xf numFmtId="0" fontId="20" fillId="5" borderId="4" xfId="2" applyFont="1" applyFill="1" applyBorder="1"/>
    <xf numFmtId="0" fontId="3" fillId="5" borderId="3" xfId="2" applyFont="1" applyFill="1" applyBorder="1"/>
    <xf numFmtId="0" fontId="3" fillId="5" borderId="4" xfId="2" applyFont="1" applyFill="1" applyBorder="1"/>
    <xf numFmtId="0" fontId="3" fillId="5" borderId="5" xfId="2" applyFont="1" applyFill="1" applyBorder="1"/>
    <xf numFmtId="0" fontId="11" fillId="5" borderId="4" xfId="0" applyFont="1" applyFill="1" applyBorder="1"/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7" fillId="2" borderId="0" xfId="0" applyFont="1" applyFill="1" applyBorder="1"/>
    <xf numFmtId="0" fontId="15" fillId="2" borderId="0" xfId="0" applyFont="1" applyFill="1" applyBorder="1"/>
    <xf numFmtId="0" fontId="21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 vertical="center"/>
    </xf>
    <xf numFmtId="0" fontId="17" fillId="5" borderId="16" xfId="0" applyFont="1" applyFill="1" applyBorder="1"/>
    <xf numFmtId="0" fontId="9" fillId="5" borderId="11" xfId="2" applyFont="1" applyFill="1" applyBorder="1"/>
    <xf numFmtId="0" fontId="9" fillId="5" borderId="63" xfId="2" applyFont="1" applyFill="1" applyBorder="1"/>
    <xf numFmtId="0" fontId="9" fillId="5" borderId="15" xfId="2" applyFont="1" applyFill="1" applyBorder="1"/>
    <xf numFmtId="0" fontId="10" fillId="5" borderId="16" xfId="0" applyFont="1" applyFill="1" applyBorder="1"/>
    <xf numFmtId="0" fontId="9" fillId="5" borderId="16" xfId="2" applyFont="1" applyFill="1" applyBorder="1"/>
    <xf numFmtId="0" fontId="9" fillId="5" borderId="18" xfId="2" applyFont="1" applyFill="1" applyBorder="1"/>
    <xf numFmtId="0" fontId="11" fillId="5" borderId="14" xfId="1" applyFont="1" applyFill="1" applyBorder="1"/>
    <xf numFmtId="0" fontId="9" fillId="5" borderId="17" xfId="2" applyFont="1" applyFill="1" applyBorder="1"/>
    <xf numFmtId="0" fontId="9" fillId="5" borderId="14" xfId="1" applyFont="1" applyFill="1" applyBorder="1"/>
    <xf numFmtId="0" fontId="27" fillId="2" borderId="5" xfId="0" applyFont="1" applyFill="1" applyBorder="1" applyAlignment="1">
      <alignment horizontal="center" vertical="center" wrapText="1"/>
    </xf>
    <xf numFmtId="0" fontId="11" fillId="4" borderId="5" xfId="2" applyFont="1" applyFill="1" applyBorder="1"/>
    <xf numFmtId="0" fontId="11" fillId="11" borderId="5" xfId="2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23" fillId="2" borderId="0" xfId="0" applyFont="1" applyFill="1" applyBorder="1" applyAlignment="1">
      <alignment vertical="center"/>
    </xf>
    <xf numFmtId="49" fontId="23" fillId="2" borderId="20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0" fontId="22" fillId="2" borderId="0" xfId="0" applyFont="1" applyFill="1"/>
    <xf numFmtId="0" fontId="7" fillId="2" borderId="0" xfId="0" applyFont="1" applyFill="1"/>
    <xf numFmtId="0" fontId="43" fillId="5" borderId="4" xfId="0" applyFont="1" applyFill="1" applyBorder="1"/>
    <xf numFmtId="49" fontId="27" fillId="2" borderId="19" xfId="0" applyNumberFormat="1" applyFont="1" applyFill="1" applyBorder="1" applyAlignment="1">
      <alignment horizontal="center" vertical="center" wrapText="1"/>
    </xf>
    <xf numFmtId="49" fontId="27" fillId="2" borderId="60" xfId="0" applyNumberFormat="1" applyFont="1" applyFill="1" applyBorder="1" applyAlignment="1">
      <alignment horizontal="center" vertical="center" wrapText="1"/>
    </xf>
    <xf numFmtId="49" fontId="27" fillId="2" borderId="51" xfId="0" applyNumberFormat="1" applyFont="1" applyFill="1" applyBorder="1" applyAlignment="1">
      <alignment horizontal="center" vertical="center" wrapText="1"/>
    </xf>
    <xf numFmtId="49" fontId="23" fillId="2" borderId="66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wrapText="1"/>
    </xf>
    <xf numFmtId="0" fontId="38" fillId="2" borderId="0" xfId="1" applyFont="1" applyFill="1" applyBorder="1" applyAlignment="1">
      <alignment vertical="center"/>
    </xf>
    <xf numFmtId="0" fontId="38" fillId="2" borderId="0" xfId="1" applyFont="1" applyFill="1" applyBorder="1" applyAlignment="1"/>
    <xf numFmtId="0" fontId="17" fillId="5" borderId="16" xfId="0" applyFont="1" applyFill="1" applyBorder="1" applyAlignment="1">
      <alignment wrapText="1"/>
    </xf>
    <xf numFmtId="0" fontId="17" fillId="5" borderId="18" xfId="0" applyFont="1" applyFill="1" applyBorder="1" applyAlignment="1">
      <alignment wrapText="1"/>
    </xf>
    <xf numFmtId="0" fontId="9" fillId="5" borderId="46" xfId="2" applyFont="1" applyFill="1" applyBorder="1" applyAlignment="1">
      <alignment vertical="center"/>
    </xf>
    <xf numFmtId="0" fontId="11" fillId="5" borderId="46" xfId="2" applyFont="1" applyFill="1" applyBorder="1" applyAlignment="1"/>
    <xf numFmtId="0" fontId="9" fillId="4" borderId="18" xfId="2" applyFont="1" applyFill="1" applyBorder="1" applyAlignment="1">
      <alignment vertical="center"/>
    </xf>
    <xf numFmtId="0" fontId="32" fillId="4" borderId="18" xfId="2" applyFont="1" applyFill="1" applyBorder="1" applyAlignment="1">
      <alignment wrapText="1"/>
    </xf>
    <xf numFmtId="0" fontId="9" fillId="4" borderId="48" xfId="2" applyFont="1" applyFill="1" applyBorder="1" applyAlignment="1">
      <alignment vertical="center"/>
    </xf>
    <xf numFmtId="0" fontId="29" fillId="4" borderId="4" xfId="2" applyFont="1" applyFill="1" applyBorder="1" applyAlignment="1">
      <alignment horizontal="left" vertical="center" wrapText="1"/>
    </xf>
    <xf numFmtId="0" fontId="22" fillId="4" borderId="4" xfId="0" applyFont="1" applyFill="1" applyBorder="1"/>
    <xf numFmtId="0" fontId="11" fillId="4" borderId="16" xfId="2" applyFont="1" applyFill="1" applyBorder="1"/>
    <xf numFmtId="0" fontId="3" fillId="4" borderId="63" xfId="2" applyFont="1" applyFill="1" applyBorder="1"/>
    <xf numFmtId="0" fontId="3" fillId="4" borderId="18" xfId="2" applyFont="1" applyFill="1" applyBorder="1"/>
    <xf numFmtId="0" fontId="9" fillId="4" borderId="16" xfId="2" applyFont="1" applyFill="1" applyBorder="1"/>
    <xf numFmtId="0" fontId="9" fillId="4" borderId="7" xfId="2" applyFont="1" applyFill="1" applyBorder="1"/>
    <xf numFmtId="0" fontId="45" fillId="4" borderId="4" xfId="0" applyFont="1" applyFill="1" applyBorder="1"/>
    <xf numFmtId="0" fontId="0" fillId="4" borderId="4" xfId="0" applyFill="1" applyBorder="1"/>
    <xf numFmtId="0" fontId="46" fillId="4" borderId="4" xfId="0" applyFont="1" applyFill="1" applyBorder="1"/>
    <xf numFmtId="0" fontId="30" fillId="4" borderId="4" xfId="0" applyFont="1" applyFill="1" applyBorder="1"/>
    <xf numFmtId="0" fontId="29" fillId="13" borderId="4" xfId="2" applyFont="1" applyFill="1" applyBorder="1"/>
    <xf numFmtId="0" fontId="9" fillId="13" borderId="4" xfId="2" applyFont="1" applyFill="1" applyBorder="1"/>
    <xf numFmtId="0" fontId="29" fillId="9" borderId="4" xfId="2" applyFont="1" applyFill="1" applyBorder="1"/>
    <xf numFmtId="0" fontId="9" fillId="9" borderId="4" xfId="2" applyFont="1" applyFill="1" applyBorder="1"/>
    <xf numFmtId="0" fontId="29" fillId="15" borderId="4" xfId="2" applyFont="1" applyFill="1" applyBorder="1"/>
    <xf numFmtId="0" fontId="9" fillId="15" borderId="4" xfId="2" applyFont="1" applyFill="1" applyBorder="1"/>
    <xf numFmtId="0" fontId="28" fillId="13" borderId="4" xfId="0" applyFont="1" applyFill="1" applyBorder="1"/>
    <xf numFmtId="0" fontId="11" fillId="13" borderId="4" xfId="2" applyFont="1" applyFill="1" applyBorder="1"/>
    <xf numFmtId="0" fontId="28" fillId="9" borderId="4" xfId="0" applyFont="1" applyFill="1" applyBorder="1"/>
    <xf numFmtId="0" fontId="11" fillId="9" borderId="4" xfId="2" applyFont="1" applyFill="1" applyBorder="1"/>
    <xf numFmtId="0" fontId="11" fillId="15" borderId="4" xfId="2" applyFont="1" applyFill="1" applyBorder="1"/>
    <xf numFmtId="0" fontId="9" fillId="13" borderId="5" xfId="2" applyFont="1" applyFill="1" applyBorder="1"/>
    <xf numFmtId="0" fontId="9" fillId="9" borderId="5" xfId="2" applyFont="1" applyFill="1" applyBorder="1"/>
    <xf numFmtId="0" fontId="9" fillId="4" borderId="12" xfId="2" applyFont="1" applyFill="1" applyBorder="1" applyAlignment="1">
      <alignment wrapText="1"/>
    </xf>
    <xf numFmtId="0" fontId="0" fillId="2" borderId="0" xfId="0" applyFont="1" applyFill="1" applyAlignment="1">
      <alignment vertical="center" wrapText="1"/>
    </xf>
    <xf numFmtId="0" fontId="9" fillId="4" borderId="4" xfId="2" applyFont="1" applyFill="1" applyBorder="1" applyAlignment="1">
      <alignment vertical="center" wrapText="1"/>
    </xf>
    <xf numFmtId="0" fontId="9" fillId="4" borderId="65" xfId="2" applyFont="1" applyFill="1" applyBorder="1" applyAlignment="1">
      <alignment wrapText="1"/>
    </xf>
    <xf numFmtId="0" fontId="30" fillId="4" borderId="4" xfId="0" applyFont="1" applyFill="1" applyBorder="1" applyAlignment="1">
      <alignment vertical="center" wrapText="1"/>
    </xf>
    <xf numFmtId="0" fontId="32" fillId="13" borderId="4" xfId="2" applyFont="1" applyFill="1" applyBorder="1"/>
    <xf numFmtId="0" fontId="32" fillId="9" borderId="4" xfId="2" applyFont="1" applyFill="1" applyBorder="1"/>
    <xf numFmtId="0" fontId="32" fillId="15" borderId="4" xfId="2" applyFont="1" applyFill="1" applyBorder="1"/>
    <xf numFmtId="0" fontId="32" fillId="16" borderId="4" xfId="2" applyFont="1" applyFill="1" applyBorder="1"/>
    <xf numFmtId="0" fontId="46" fillId="13" borderId="4" xfId="0" applyFont="1" applyFill="1" applyBorder="1"/>
    <xf numFmtId="0" fontId="46" fillId="9" borderId="4" xfId="0" applyFont="1" applyFill="1" applyBorder="1"/>
    <xf numFmtId="0" fontId="46" fillId="15" borderId="4" xfId="0" applyFont="1" applyFill="1" applyBorder="1"/>
    <xf numFmtId="0" fontId="46" fillId="4" borderId="16" xfId="0" applyFont="1" applyFill="1" applyBorder="1"/>
    <xf numFmtId="0" fontId="27" fillId="2" borderId="34" xfId="0" applyFont="1" applyFill="1" applyBorder="1" applyAlignment="1">
      <alignment horizontal="center" vertical="center" wrapText="1"/>
    </xf>
    <xf numFmtId="1" fontId="27" fillId="2" borderId="52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center" wrapText="1"/>
    </xf>
    <xf numFmtId="49" fontId="44" fillId="2" borderId="4" xfId="0" applyNumberFormat="1" applyFont="1" applyFill="1" applyBorder="1" applyAlignment="1">
      <alignment horizontal="center" vertical="center" wrapText="1"/>
    </xf>
    <xf numFmtId="1" fontId="27" fillId="2" borderId="16" xfId="0" applyNumberFormat="1" applyFont="1" applyFill="1" applyBorder="1" applyAlignment="1">
      <alignment horizontal="center" vertical="center"/>
    </xf>
    <xf numFmtId="0" fontId="27" fillId="2" borderId="61" xfId="0" applyFont="1" applyFill="1" applyBorder="1" applyAlignment="1">
      <alignment horizontal="center" vertical="center" wrapText="1"/>
    </xf>
    <xf numFmtId="49" fontId="27" fillId="17" borderId="30" xfId="0" applyNumberFormat="1" applyFont="1" applyFill="1" applyBorder="1" applyAlignment="1">
      <alignment horizontal="center" vertical="center" wrapText="1"/>
    </xf>
    <xf numFmtId="49" fontId="27" fillId="17" borderId="5" xfId="0" applyNumberFormat="1" applyFont="1" applyFill="1" applyBorder="1" applyAlignment="1">
      <alignment horizontal="center" vertical="center" wrapText="1"/>
    </xf>
    <xf numFmtId="0" fontId="27" fillId="17" borderId="11" xfId="0" applyFont="1" applyFill="1" applyBorder="1" applyAlignment="1">
      <alignment horizontal="center" vertical="center" wrapText="1"/>
    </xf>
    <xf numFmtId="49" fontId="27" fillId="17" borderId="11" xfId="0" applyNumberFormat="1" applyFont="1" applyFill="1" applyBorder="1" applyAlignment="1">
      <alignment horizontal="center" vertical="center" wrapText="1"/>
    </xf>
    <xf numFmtId="1" fontId="27" fillId="17" borderId="56" xfId="0" applyNumberFormat="1" applyFont="1" applyFill="1" applyBorder="1" applyAlignment="1">
      <alignment horizontal="center" vertical="center" wrapText="1"/>
    </xf>
    <xf numFmtId="0" fontId="27" fillId="17" borderId="26" xfId="0" applyFont="1" applyFill="1" applyBorder="1" applyAlignment="1">
      <alignment horizontal="center" vertical="center" wrapText="1"/>
    </xf>
    <xf numFmtId="0" fontId="27" fillId="17" borderId="56" xfId="0" applyFont="1" applyFill="1" applyBorder="1" applyAlignment="1">
      <alignment horizontal="center" vertical="center" wrapText="1"/>
    </xf>
    <xf numFmtId="0" fontId="27" fillId="17" borderId="57" xfId="0" applyFont="1" applyFill="1" applyBorder="1" applyAlignment="1">
      <alignment horizontal="center" vertical="center" wrapText="1"/>
    </xf>
    <xf numFmtId="0" fontId="11" fillId="11" borderId="4" xfId="0" applyFont="1" applyFill="1" applyBorder="1"/>
    <xf numFmtId="0" fontId="11" fillId="4" borderId="4" xfId="0" applyFont="1" applyFill="1" applyBorder="1" applyAlignment="1"/>
    <xf numFmtId="49" fontId="27" fillId="14" borderId="23" xfId="0" applyNumberFormat="1" applyFont="1" applyFill="1" applyBorder="1" applyAlignment="1">
      <alignment horizontal="center" vertical="center" wrapText="1"/>
    </xf>
    <xf numFmtId="49" fontId="27" fillId="14" borderId="4" xfId="0" applyNumberFormat="1" applyFont="1" applyFill="1" applyBorder="1" applyAlignment="1">
      <alignment horizontal="center" vertical="center" wrapText="1"/>
    </xf>
    <xf numFmtId="1" fontId="27" fillId="14" borderId="26" xfId="0" applyNumberFormat="1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49" fontId="27" fillId="14" borderId="18" xfId="0" applyNumberFormat="1" applyFont="1" applyFill="1" applyBorder="1" applyAlignment="1">
      <alignment horizontal="center" vertical="center" wrapText="1"/>
    </xf>
    <xf numFmtId="49" fontId="27" fillId="14" borderId="58" xfId="0" applyNumberFormat="1" applyFont="1" applyFill="1" applyBorder="1" applyAlignment="1">
      <alignment horizontal="center" vertical="center"/>
    </xf>
    <xf numFmtId="49" fontId="27" fillId="14" borderId="16" xfId="0" applyNumberFormat="1" applyFont="1" applyFill="1" applyBorder="1" applyAlignment="1">
      <alignment horizontal="center" vertical="center" wrapText="1"/>
    </xf>
    <xf numFmtId="0" fontId="27" fillId="14" borderId="16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14" borderId="34" xfId="0" applyFont="1" applyFill="1" applyBorder="1" applyAlignment="1">
      <alignment horizontal="center" vertical="center" wrapText="1"/>
    </xf>
    <xf numFmtId="49" fontId="27" fillId="17" borderId="2" xfId="0" applyNumberFormat="1" applyFont="1" applyFill="1" applyBorder="1" applyAlignment="1">
      <alignment horizontal="center" vertical="center" wrapText="1"/>
    </xf>
    <xf numFmtId="49" fontId="27" fillId="17" borderId="23" xfId="0" applyNumberFormat="1" applyFont="1" applyFill="1" applyBorder="1" applyAlignment="1">
      <alignment horizontal="center" vertical="center" wrapText="1"/>
    </xf>
    <xf numFmtId="49" fontId="27" fillId="17" borderId="4" xfId="0" applyNumberFormat="1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center" vertical="center" wrapText="1"/>
    </xf>
    <xf numFmtId="0" fontId="27" fillId="17" borderId="13" xfId="0" applyFont="1" applyFill="1" applyBorder="1" applyAlignment="1">
      <alignment horizontal="center" vertical="center" wrapText="1"/>
    </xf>
    <xf numFmtId="0" fontId="27" fillId="17" borderId="64" xfId="0" applyFont="1" applyFill="1" applyBorder="1" applyAlignment="1">
      <alignment horizontal="center" vertical="center" wrapText="1"/>
    </xf>
    <xf numFmtId="49" fontId="27" fillId="17" borderId="45" xfId="0" applyNumberFormat="1" applyFont="1" applyFill="1" applyBorder="1" applyAlignment="1">
      <alignment horizontal="center" vertical="center" wrapText="1"/>
    </xf>
    <xf numFmtId="49" fontId="27" fillId="14" borderId="19" xfId="0" applyNumberFormat="1" applyFont="1" applyFill="1" applyBorder="1" applyAlignment="1">
      <alignment horizontal="center" vertical="center" wrapText="1"/>
    </xf>
    <xf numFmtId="49" fontId="27" fillId="17" borderId="51" xfId="0" applyNumberFormat="1" applyFont="1" applyFill="1" applyBorder="1" applyAlignment="1">
      <alignment horizontal="center" vertical="center" wrapText="1"/>
    </xf>
    <xf numFmtId="0" fontId="27" fillId="17" borderId="35" xfId="0" applyFont="1" applyFill="1" applyBorder="1" applyAlignment="1">
      <alignment horizontal="center" vertical="center" wrapText="1"/>
    </xf>
    <xf numFmtId="0" fontId="27" fillId="17" borderId="53" xfId="0" applyFont="1" applyFill="1" applyBorder="1" applyAlignment="1">
      <alignment horizontal="center" vertical="center" wrapText="1"/>
    </xf>
    <xf numFmtId="0" fontId="27" fillId="14" borderId="26" xfId="0" applyFont="1" applyFill="1" applyBorder="1" applyAlignment="1">
      <alignment horizontal="center" vertical="center" wrapText="1"/>
    </xf>
    <xf numFmtId="49" fontId="27" fillId="14" borderId="60" xfId="0" applyNumberFormat="1" applyFont="1" applyFill="1" applyBorder="1" applyAlignment="1">
      <alignment horizontal="center" vertical="center" wrapText="1"/>
    </xf>
    <xf numFmtId="0" fontId="27" fillId="14" borderId="35" xfId="0" applyFont="1" applyFill="1" applyBorder="1" applyAlignment="1">
      <alignment horizontal="center" vertical="center" wrapText="1"/>
    </xf>
    <xf numFmtId="0" fontId="27" fillId="14" borderId="26" xfId="0" applyFont="1" applyFill="1" applyBorder="1" applyAlignment="1">
      <alignment horizontal="center" vertical="center"/>
    </xf>
    <xf numFmtId="0" fontId="27" fillId="17" borderId="7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/>
    <xf numFmtId="0" fontId="10" fillId="11" borderId="18" xfId="0" applyFont="1" applyFill="1" applyBorder="1" applyAlignment="1"/>
    <xf numFmtId="0" fontId="9" fillId="5" borderId="4" xfId="2" applyFont="1" applyFill="1" applyBorder="1" applyAlignment="1">
      <alignment vertical="center"/>
    </xf>
    <xf numFmtId="0" fontId="28" fillId="4" borderId="4" xfId="0" applyFont="1" applyFill="1" applyBorder="1" applyAlignment="1">
      <alignment horizontal="left"/>
    </xf>
    <xf numFmtId="0" fontId="27" fillId="17" borderId="10" xfId="0" applyFont="1" applyFill="1" applyBorder="1" applyAlignment="1">
      <alignment horizontal="center" vertical="center" wrapText="1"/>
    </xf>
    <xf numFmtId="1" fontId="27" fillId="17" borderId="26" xfId="0" applyNumberFormat="1" applyFont="1" applyFill="1" applyBorder="1" applyAlignment="1">
      <alignment horizontal="center" vertical="center" wrapText="1"/>
    </xf>
    <xf numFmtId="49" fontId="27" fillId="17" borderId="68" xfId="0" applyNumberFormat="1" applyFont="1" applyFill="1" applyBorder="1" applyAlignment="1">
      <alignment horizontal="center" vertical="center" wrapText="1"/>
    </xf>
    <xf numFmtId="1" fontId="27" fillId="17" borderId="57" xfId="0" applyNumberFormat="1" applyFont="1" applyFill="1" applyBorder="1" applyAlignment="1">
      <alignment horizontal="center" vertical="center" wrapText="1"/>
    </xf>
    <xf numFmtId="49" fontId="27" fillId="17" borderId="60" xfId="0" applyNumberFormat="1" applyFont="1" applyFill="1" applyBorder="1" applyAlignment="1">
      <alignment horizontal="center" vertical="center" wrapText="1"/>
    </xf>
    <xf numFmtId="0" fontId="27" fillId="17" borderId="19" xfId="0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wrapText="1"/>
    </xf>
    <xf numFmtId="0" fontId="47" fillId="4" borderId="4" xfId="0" applyFont="1" applyFill="1" applyBorder="1" applyAlignment="1">
      <alignment wrapText="1"/>
    </xf>
    <xf numFmtId="0" fontId="23" fillId="0" borderId="22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7" fillId="0" borderId="5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56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/>
    </xf>
    <xf numFmtId="49" fontId="3" fillId="0" borderId="71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49" fontId="3" fillId="0" borderId="73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74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1" fontId="3" fillId="0" borderId="5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" fontId="3" fillId="0" borderId="5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horizontal="center" vertical="center"/>
    </xf>
    <xf numFmtId="49" fontId="3" fillId="0" borderId="77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32" fillId="4" borderId="4" xfId="2" applyFont="1" applyFill="1" applyBorder="1"/>
    <xf numFmtId="0" fontId="9" fillId="16" borderId="4" xfId="2" applyFont="1" applyFill="1" applyBorder="1"/>
    <xf numFmtId="0" fontId="11" fillId="0" borderId="0" xfId="2" applyFont="1" applyFill="1" applyBorder="1"/>
    <xf numFmtId="0" fontId="48" fillId="0" borderId="0" xfId="0" applyFont="1" applyFill="1" applyBorder="1" applyAlignment="1">
      <alignment horizontal="center" vertical="center"/>
    </xf>
    <xf numFmtId="0" fontId="11" fillId="0" borderId="0" xfId="1" applyFont="1" applyFill="1" applyBorder="1"/>
    <xf numFmtId="0" fontId="0" fillId="0" borderId="0" xfId="0" applyFill="1" applyBorder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52" fillId="2" borderId="7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5" fontId="8" fillId="10" borderId="7" xfId="1" applyNumberFormat="1" applyFont="1" applyFill="1" applyBorder="1" applyAlignment="1">
      <alignment horizontal="center"/>
    </xf>
    <xf numFmtId="165" fontId="8" fillId="10" borderId="0" xfId="1" applyNumberFormat="1" applyFont="1" applyFill="1" applyBorder="1" applyAlignment="1">
      <alignment horizontal="center"/>
    </xf>
    <xf numFmtId="165" fontId="8" fillId="10" borderId="8" xfId="1" applyNumberFormat="1" applyFont="1" applyFill="1" applyBorder="1" applyAlignment="1">
      <alignment horizontal="center"/>
    </xf>
    <xf numFmtId="0" fontId="31" fillId="2" borderId="7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8" fillId="10" borderId="7" xfId="1" applyNumberFormat="1" applyFont="1" applyFill="1" applyBorder="1" applyAlignment="1">
      <alignment horizontal="center" vertical="center"/>
    </xf>
    <xf numFmtId="165" fontId="8" fillId="10" borderId="0" xfId="1" applyNumberFormat="1" applyFont="1" applyFill="1" applyBorder="1" applyAlignment="1">
      <alignment horizontal="center" vertical="center"/>
    </xf>
    <xf numFmtId="165" fontId="8" fillId="10" borderId="8" xfId="1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9" fillId="2" borderId="7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0" fontId="38" fillId="2" borderId="7" xfId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9" fillId="11" borderId="48" xfId="2" applyFont="1" applyFill="1" applyBorder="1" applyAlignment="1">
      <alignment horizontal="right" vertical="center"/>
    </xf>
    <xf numFmtId="0" fontId="9" fillId="11" borderId="49" xfId="2" applyFont="1" applyFill="1" applyBorder="1" applyAlignment="1">
      <alignment horizontal="right" vertical="center"/>
    </xf>
    <xf numFmtId="0" fontId="11" fillId="11" borderId="16" xfId="0" applyFont="1" applyFill="1" applyBorder="1" applyAlignment="1">
      <alignment horizontal="right" vertical="center"/>
    </xf>
    <xf numFmtId="0" fontId="11" fillId="11" borderId="46" xfId="0" applyFont="1" applyFill="1" applyBorder="1" applyAlignment="1">
      <alignment horizontal="right" vertical="center"/>
    </xf>
    <xf numFmtId="0" fontId="9" fillId="11" borderId="16" xfId="2" applyFont="1" applyFill="1" applyBorder="1" applyAlignment="1">
      <alignment horizontal="center"/>
    </xf>
    <xf numFmtId="0" fontId="9" fillId="11" borderId="46" xfId="2" applyFont="1" applyFill="1" applyBorder="1" applyAlignment="1">
      <alignment horizontal="center"/>
    </xf>
    <xf numFmtId="0" fontId="9" fillId="11" borderId="48" xfId="2" applyFont="1" applyFill="1" applyBorder="1" applyAlignment="1">
      <alignment horizontal="center"/>
    </xf>
    <xf numFmtId="0" fontId="9" fillId="11" borderId="49" xfId="2" applyFont="1" applyFill="1" applyBorder="1" applyAlignment="1">
      <alignment horizontal="center"/>
    </xf>
    <xf numFmtId="0" fontId="10" fillId="11" borderId="16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41" fillId="11" borderId="16" xfId="0" applyFont="1" applyFill="1" applyBorder="1" applyAlignment="1">
      <alignment horizontal="center" vertical="center" wrapText="1"/>
    </xf>
    <xf numFmtId="0" fontId="41" fillId="11" borderId="13" xfId="0" applyFont="1" applyFill="1" applyBorder="1" applyAlignment="1">
      <alignment horizontal="center" vertical="center" wrapText="1"/>
    </xf>
    <xf numFmtId="0" fontId="41" fillId="11" borderId="18" xfId="0" applyFont="1" applyFill="1" applyBorder="1" applyAlignment="1">
      <alignment horizontal="center" vertical="center" wrapText="1"/>
    </xf>
    <xf numFmtId="0" fontId="9" fillId="11" borderId="67" xfId="2" applyFont="1" applyFill="1" applyBorder="1" applyAlignment="1">
      <alignment horizontal="right" vertical="center"/>
    </xf>
    <xf numFmtId="0" fontId="9" fillId="11" borderId="13" xfId="2" applyFont="1" applyFill="1" applyBorder="1" applyAlignment="1">
      <alignment horizontal="center"/>
    </xf>
    <xf numFmtId="0" fontId="40" fillId="11" borderId="16" xfId="0" applyFont="1" applyFill="1" applyBorder="1" applyAlignment="1">
      <alignment horizontal="center" vertical="center" wrapText="1"/>
    </xf>
    <xf numFmtId="0" fontId="40" fillId="11" borderId="13" xfId="0" applyFont="1" applyFill="1" applyBorder="1" applyAlignment="1">
      <alignment horizontal="center" vertical="center" wrapText="1"/>
    </xf>
    <xf numFmtId="0" fontId="40" fillId="11" borderId="18" xfId="0" applyFont="1" applyFill="1" applyBorder="1" applyAlignment="1">
      <alignment horizontal="center" vertical="center" wrapText="1"/>
    </xf>
    <xf numFmtId="0" fontId="9" fillId="11" borderId="47" xfId="2" applyFont="1" applyFill="1" applyBorder="1" applyAlignment="1">
      <alignment horizontal="right" vertical="center"/>
    </xf>
    <xf numFmtId="0" fontId="9" fillId="11" borderId="13" xfId="2" applyFont="1" applyFill="1" applyBorder="1" applyAlignment="1">
      <alignment horizontal="right" vertical="center"/>
    </xf>
    <xf numFmtId="0" fontId="9" fillId="11" borderId="46" xfId="2" applyFont="1" applyFill="1" applyBorder="1" applyAlignment="1">
      <alignment horizontal="right" vertical="center"/>
    </xf>
    <xf numFmtId="0" fontId="9" fillId="11" borderId="48" xfId="2" applyFont="1" applyFill="1" applyBorder="1" applyAlignment="1">
      <alignment horizontal="center" vertical="center"/>
    </xf>
    <xf numFmtId="0" fontId="9" fillId="11" borderId="49" xfId="2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center"/>
    </xf>
    <xf numFmtId="0" fontId="9" fillId="4" borderId="13" xfId="2" applyFont="1" applyFill="1" applyBorder="1" applyAlignment="1">
      <alignment horizontal="center"/>
    </xf>
    <xf numFmtId="0" fontId="9" fillId="4" borderId="18" xfId="2" applyFont="1" applyFill="1" applyBorder="1" applyAlignment="1">
      <alignment horizontal="center"/>
    </xf>
    <xf numFmtId="0" fontId="9" fillId="4" borderId="48" xfId="2" applyFont="1" applyFill="1" applyBorder="1" applyAlignment="1">
      <alignment horizontal="center"/>
    </xf>
    <xf numFmtId="0" fontId="9" fillId="4" borderId="67" xfId="2" applyFont="1" applyFill="1" applyBorder="1" applyAlignment="1">
      <alignment horizontal="center"/>
    </xf>
    <xf numFmtId="0" fontId="9" fillId="4" borderId="49" xfId="2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/>
    </xf>
    <xf numFmtId="0" fontId="30" fillId="4" borderId="13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center"/>
    </xf>
    <xf numFmtId="0" fontId="9" fillId="4" borderId="47" xfId="2" applyFont="1" applyFill="1" applyBorder="1" applyAlignment="1">
      <alignment horizontal="center"/>
    </xf>
    <xf numFmtId="0" fontId="9" fillId="4" borderId="46" xfId="2" applyFont="1" applyFill="1" applyBorder="1" applyAlignment="1">
      <alignment horizontal="center"/>
    </xf>
    <xf numFmtId="0" fontId="47" fillId="4" borderId="16" xfId="0" applyFont="1" applyFill="1" applyBorder="1" applyAlignment="1">
      <alignment horizontal="center" vertical="top" wrapText="1"/>
    </xf>
    <xf numFmtId="0" fontId="47" fillId="4" borderId="13" xfId="0" applyFont="1" applyFill="1" applyBorder="1" applyAlignment="1">
      <alignment horizontal="center" vertical="top" wrapText="1"/>
    </xf>
    <xf numFmtId="0" fontId="47" fillId="4" borderId="18" xfId="0" applyFont="1" applyFill="1" applyBorder="1" applyAlignment="1">
      <alignment horizontal="center" vertical="top" wrapText="1"/>
    </xf>
    <xf numFmtId="0" fontId="28" fillId="4" borderId="16" xfId="0" applyFont="1" applyFill="1" applyBorder="1" applyAlignment="1">
      <alignment horizontal="center"/>
    </xf>
    <xf numFmtId="0" fontId="28" fillId="4" borderId="13" xfId="0" applyFont="1" applyFill="1" applyBorder="1" applyAlignment="1">
      <alignment horizontal="center"/>
    </xf>
    <xf numFmtId="0" fontId="28" fillId="4" borderId="18" xfId="0" applyFont="1" applyFill="1" applyBorder="1" applyAlignment="1">
      <alignment horizontal="center"/>
    </xf>
    <xf numFmtId="0" fontId="11" fillId="4" borderId="16" xfId="2" applyFont="1" applyFill="1" applyBorder="1" applyAlignment="1">
      <alignment horizontal="center"/>
    </xf>
    <xf numFmtId="0" fontId="11" fillId="4" borderId="13" xfId="2" applyFont="1" applyFill="1" applyBorder="1" applyAlignment="1">
      <alignment horizontal="center"/>
    </xf>
    <xf numFmtId="0" fontId="11" fillId="4" borderId="18" xfId="2" applyFont="1" applyFill="1" applyBorder="1" applyAlignment="1">
      <alignment horizontal="center"/>
    </xf>
    <xf numFmtId="0" fontId="16" fillId="2" borderId="7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5" fontId="8" fillId="3" borderId="7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8" fillId="3" borderId="8" xfId="1" applyNumberFormat="1" applyFont="1" applyFill="1" applyBorder="1" applyAlignment="1">
      <alignment horizontal="center"/>
    </xf>
    <xf numFmtId="165" fontId="8" fillId="3" borderId="7" xfId="1" applyNumberFormat="1" applyFont="1" applyFill="1" applyBorder="1" applyAlignment="1">
      <alignment horizontal="center" wrapText="1"/>
    </xf>
    <xf numFmtId="165" fontId="8" fillId="3" borderId="0" xfId="1" applyNumberFormat="1" applyFont="1" applyFill="1" applyBorder="1" applyAlignment="1">
      <alignment horizontal="center" wrapText="1"/>
    </xf>
    <xf numFmtId="165" fontId="8" fillId="3" borderId="8" xfId="1" applyNumberFormat="1" applyFont="1" applyFill="1" applyBorder="1" applyAlignment="1">
      <alignment horizontal="center" wrapText="1"/>
    </xf>
    <xf numFmtId="165" fontId="8" fillId="3" borderId="19" xfId="1" applyNumberFormat="1" applyFont="1" applyFill="1" applyBorder="1" applyAlignment="1">
      <alignment horizontal="center"/>
    </xf>
    <xf numFmtId="165" fontId="8" fillId="3" borderId="45" xfId="1" applyNumberFormat="1" applyFont="1" applyFill="1" applyBorder="1" applyAlignment="1">
      <alignment horizontal="center"/>
    </xf>
    <xf numFmtId="165" fontId="8" fillId="3" borderId="5" xfId="1" applyNumberFormat="1" applyFont="1" applyFill="1" applyBorder="1" applyAlignment="1">
      <alignment horizontal="center"/>
    </xf>
    <xf numFmtId="0" fontId="28" fillId="4" borderId="19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center" vertical="center" wrapText="1"/>
    </xf>
    <xf numFmtId="165" fontId="8" fillId="3" borderId="7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 wrapText="1"/>
    </xf>
    <xf numFmtId="0" fontId="32" fillId="4" borderId="4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29" fillId="13" borderId="16" xfId="2" applyFont="1" applyFill="1" applyBorder="1" applyAlignment="1">
      <alignment horizontal="center" vertical="center"/>
    </xf>
    <xf numFmtId="0" fontId="29" fillId="13" borderId="13" xfId="2" applyFont="1" applyFill="1" applyBorder="1" applyAlignment="1">
      <alignment horizontal="center" vertical="center"/>
    </xf>
    <xf numFmtId="0" fontId="29" fillId="13" borderId="18" xfId="2" applyFont="1" applyFill="1" applyBorder="1" applyAlignment="1">
      <alignment horizontal="center" vertical="center"/>
    </xf>
    <xf numFmtId="0" fontId="29" fillId="9" borderId="16" xfId="2" applyFont="1" applyFill="1" applyBorder="1" applyAlignment="1">
      <alignment horizontal="center" vertical="center"/>
    </xf>
    <xf numFmtId="0" fontId="29" fillId="9" borderId="13" xfId="2" applyFont="1" applyFill="1" applyBorder="1" applyAlignment="1">
      <alignment horizontal="center" vertical="center"/>
    </xf>
    <xf numFmtId="0" fontId="29" fillId="9" borderId="18" xfId="2" applyFont="1" applyFill="1" applyBorder="1" applyAlignment="1">
      <alignment horizontal="center" vertical="center"/>
    </xf>
    <xf numFmtId="0" fontId="29" fillId="15" borderId="16" xfId="2" applyFont="1" applyFill="1" applyBorder="1" applyAlignment="1">
      <alignment horizontal="center" vertical="center"/>
    </xf>
    <xf numFmtId="0" fontId="29" fillId="15" borderId="13" xfId="2" applyFont="1" applyFill="1" applyBorder="1" applyAlignment="1">
      <alignment horizontal="center" vertical="center"/>
    </xf>
    <xf numFmtId="0" fontId="29" fillId="15" borderId="18" xfId="2" applyFont="1" applyFill="1" applyBorder="1" applyAlignment="1">
      <alignment horizontal="center" vertical="center"/>
    </xf>
    <xf numFmtId="0" fontId="29" fillId="16" borderId="16" xfId="2" applyFont="1" applyFill="1" applyBorder="1" applyAlignment="1">
      <alignment horizontal="center" vertical="center"/>
    </xf>
    <xf numFmtId="0" fontId="29" fillId="16" borderId="13" xfId="2" applyFont="1" applyFill="1" applyBorder="1" applyAlignment="1">
      <alignment horizontal="center" vertical="center"/>
    </xf>
    <xf numFmtId="0" fontId="29" fillId="16" borderId="18" xfId="2" applyFont="1" applyFill="1" applyBorder="1" applyAlignment="1">
      <alignment horizontal="center" vertical="center"/>
    </xf>
    <xf numFmtId="0" fontId="49" fillId="4" borderId="16" xfId="0" applyFont="1" applyFill="1" applyBorder="1" applyAlignment="1">
      <alignment horizontal="center" vertical="center" wrapText="1"/>
    </xf>
    <xf numFmtId="0" fontId="49" fillId="4" borderId="13" xfId="0" applyFont="1" applyFill="1" applyBorder="1" applyAlignment="1">
      <alignment horizontal="center" vertical="center" wrapText="1"/>
    </xf>
    <xf numFmtId="0" fontId="49" fillId="4" borderId="18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wrapText="1"/>
    </xf>
    <xf numFmtId="0" fontId="28" fillId="4" borderId="13" xfId="0" applyFont="1" applyFill="1" applyBorder="1" applyAlignment="1">
      <alignment horizontal="center" wrapText="1"/>
    </xf>
    <xf numFmtId="0" fontId="28" fillId="4" borderId="18" xfId="0" applyFont="1" applyFill="1" applyBorder="1" applyAlignment="1">
      <alignment horizontal="center" wrapText="1"/>
    </xf>
    <xf numFmtId="0" fontId="47" fillId="4" borderId="16" xfId="0" applyFont="1" applyFill="1" applyBorder="1" applyAlignment="1">
      <alignment horizontal="center" wrapText="1"/>
    </xf>
    <xf numFmtId="0" fontId="47" fillId="4" borderId="18" xfId="0" applyFont="1" applyFill="1" applyBorder="1" applyAlignment="1">
      <alignment horizontal="center" wrapText="1"/>
    </xf>
    <xf numFmtId="0" fontId="38" fillId="2" borderId="7" xfId="1" applyFont="1" applyFill="1" applyBorder="1" applyAlignment="1">
      <alignment horizontal="center"/>
    </xf>
    <xf numFmtId="0" fontId="38" fillId="2" borderId="0" xfId="1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9" fillId="4" borderId="47" xfId="2" applyFont="1" applyFill="1" applyBorder="1" applyAlignment="1">
      <alignment horizontal="right" vertical="center"/>
    </xf>
    <xf numFmtId="0" fontId="9" fillId="4" borderId="13" xfId="2" applyFont="1" applyFill="1" applyBorder="1" applyAlignment="1">
      <alignment horizontal="right" vertical="center"/>
    </xf>
    <xf numFmtId="0" fontId="9" fillId="4" borderId="18" xfId="2" applyFont="1" applyFill="1" applyBorder="1" applyAlignment="1">
      <alignment horizontal="right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9" fillId="4" borderId="46" xfId="2" applyFont="1" applyFill="1" applyBorder="1" applyAlignment="1">
      <alignment horizontal="right" vertical="center"/>
    </xf>
    <xf numFmtId="0" fontId="48" fillId="4" borderId="9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/>
    </xf>
    <xf numFmtId="0" fontId="9" fillId="4" borderId="48" xfId="2" applyFont="1" applyFill="1" applyBorder="1" applyAlignment="1">
      <alignment horizontal="right" vertical="center"/>
    </xf>
    <xf numFmtId="0" fontId="9" fillId="4" borderId="67" xfId="2" applyFont="1" applyFill="1" applyBorder="1" applyAlignment="1">
      <alignment horizontal="right" vertical="center"/>
    </xf>
    <xf numFmtId="0" fontId="9" fillId="4" borderId="49" xfId="2" applyFont="1" applyFill="1" applyBorder="1" applyAlignment="1">
      <alignment horizontal="right" vertical="center"/>
    </xf>
    <xf numFmtId="0" fontId="19" fillId="4" borderId="16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9" fillId="4" borderId="48" xfId="2" applyFont="1" applyFill="1" applyBorder="1" applyAlignment="1">
      <alignment horizontal="center" vertical="center"/>
    </xf>
    <xf numFmtId="0" fontId="9" fillId="4" borderId="67" xfId="2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center" vertical="center"/>
    </xf>
    <xf numFmtId="165" fontId="8" fillId="6" borderId="7" xfId="1" applyNumberFormat="1" applyFont="1" applyFill="1" applyBorder="1" applyAlignment="1">
      <alignment horizontal="center"/>
    </xf>
    <xf numFmtId="165" fontId="8" fillId="6" borderId="0" xfId="1" applyNumberFormat="1" applyFont="1" applyFill="1" applyBorder="1" applyAlignment="1">
      <alignment horizontal="center"/>
    </xf>
    <xf numFmtId="165" fontId="8" fillId="6" borderId="8" xfId="1" applyNumberFormat="1" applyFont="1" applyFill="1" applyBorder="1" applyAlignment="1">
      <alignment horizontal="center"/>
    </xf>
    <xf numFmtId="165" fontId="8" fillId="6" borderId="7" xfId="1" applyNumberFormat="1" applyFont="1" applyFill="1" applyBorder="1" applyAlignment="1">
      <alignment horizontal="center" vertical="center"/>
    </xf>
    <xf numFmtId="165" fontId="8" fillId="6" borderId="0" xfId="1" applyNumberFormat="1" applyFont="1" applyFill="1" applyBorder="1" applyAlignment="1">
      <alignment horizontal="center" vertical="center"/>
    </xf>
    <xf numFmtId="165" fontId="8" fillId="6" borderId="8" xfId="1" applyNumberFormat="1" applyFont="1" applyFill="1" applyBorder="1" applyAlignment="1">
      <alignment horizontal="center" vertical="center"/>
    </xf>
    <xf numFmtId="165" fontId="8" fillId="12" borderId="7" xfId="1" applyNumberFormat="1" applyFont="1" applyFill="1" applyBorder="1" applyAlignment="1">
      <alignment horizontal="center" vertical="center"/>
    </xf>
    <xf numFmtId="165" fontId="8" fillId="12" borderId="0" xfId="1" applyNumberFormat="1" applyFont="1" applyFill="1" applyBorder="1" applyAlignment="1">
      <alignment horizontal="center" vertical="center"/>
    </xf>
    <xf numFmtId="165" fontId="8" fillId="12" borderId="8" xfId="1" applyNumberFormat="1" applyFont="1" applyFill="1" applyBorder="1" applyAlignment="1">
      <alignment horizontal="center" vertical="center"/>
    </xf>
    <xf numFmtId="0" fontId="9" fillId="5" borderId="48" xfId="2" applyFont="1" applyFill="1" applyBorder="1" applyAlignment="1">
      <alignment horizontal="right" vertical="center"/>
    </xf>
    <xf numFmtId="0" fontId="9" fillId="5" borderId="49" xfId="2" applyFont="1" applyFill="1" applyBorder="1" applyAlignment="1">
      <alignment horizontal="right" vertical="center"/>
    </xf>
    <xf numFmtId="0" fontId="9" fillId="5" borderId="16" xfId="2" applyFont="1" applyFill="1" applyBorder="1" applyAlignment="1">
      <alignment horizontal="center"/>
    </xf>
    <xf numFmtId="0" fontId="9" fillId="5" borderId="18" xfId="2" applyFont="1" applyFill="1" applyBorder="1" applyAlignment="1">
      <alignment horizontal="center"/>
    </xf>
    <xf numFmtId="165" fontId="13" fillId="6" borderId="7" xfId="1" applyNumberFormat="1" applyFont="1" applyFill="1" applyBorder="1" applyAlignment="1">
      <alignment horizontal="center"/>
    </xf>
    <xf numFmtId="165" fontId="13" fillId="6" borderId="0" xfId="1" applyNumberFormat="1" applyFont="1" applyFill="1" applyBorder="1" applyAlignment="1">
      <alignment horizontal="center"/>
    </xf>
    <xf numFmtId="165" fontId="13" fillId="6" borderId="8" xfId="1" applyNumberFormat="1" applyFont="1" applyFill="1" applyBorder="1" applyAlignment="1">
      <alignment horizontal="center"/>
    </xf>
    <xf numFmtId="165" fontId="8" fillId="12" borderId="7" xfId="1" applyNumberFormat="1" applyFont="1" applyFill="1" applyBorder="1" applyAlignment="1">
      <alignment horizontal="center"/>
    </xf>
    <xf numFmtId="165" fontId="8" fillId="12" borderId="0" xfId="1" applyNumberFormat="1" applyFont="1" applyFill="1" applyBorder="1" applyAlignment="1">
      <alignment horizontal="center"/>
    </xf>
    <xf numFmtId="165" fontId="8" fillId="12" borderId="8" xfId="1" applyNumberFormat="1" applyFont="1" applyFill="1" applyBorder="1" applyAlignment="1">
      <alignment horizontal="center"/>
    </xf>
    <xf numFmtId="49" fontId="23" fillId="8" borderId="22" xfId="0" applyNumberFormat="1" applyFont="1" applyFill="1" applyBorder="1" applyAlignment="1">
      <alignment horizontal="center" vertical="center" textRotation="90"/>
    </xf>
    <xf numFmtId="49" fontId="23" fillId="8" borderId="25" xfId="0" applyNumberFormat="1" applyFont="1" applyFill="1" applyBorder="1" applyAlignment="1">
      <alignment horizontal="center" vertical="center" textRotation="90"/>
    </xf>
    <xf numFmtId="49" fontId="23" fillId="8" borderId="43" xfId="0" applyNumberFormat="1" applyFont="1" applyFill="1" applyBorder="1" applyAlignment="1">
      <alignment horizontal="center" vertical="center" textRotation="90"/>
    </xf>
    <xf numFmtId="20" fontId="23" fillId="2" borderId="22" xfId="0" applyNumberFormat="1" applyFont="1" applyFill="1" applyBorder="1" applyAlignment="1">
      <alignment horizontal="center" vertical="center"/>
    </xf>
    <xf numFmtId="20" fontId="23" fillId="2" borderId="25" xfId="0" applyNumberFormat="1" applyFont="1" applyFill="1" applyBorder="1" applyAlignment="1">
      <alignment horizontal="center" vertical="center"/>
    </xf>
    <xf numFmtId="20" fontId="23" fillId="2" borderId="43" xfId="0" applyNumberFormat="1" applyFont="1" applyFill="1" applyBorder="1" applyAlignment="1">
      <alignment horizontal="center" vertical="center"/>
    </xf>
    <xf numFmtId="0" fontId="27" fillId="0" borderId="50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42" xfId="0" applyFont="1" applyFill="1" applyBorder="1" applyAlignment="1">
      <alignment horizontal="right" vertical="center"/>
    </xf>
    <xf numFmtId="0" fontId="16" fillId="2" borderId="41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2" borderId="42" xfId="0" applyFont="1" applyFill="1" applyBorder="1" applyAlignment="1">
      <alignment horizontal="right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</cellXfs>
  <cellStyles count="6">
    <cellStyle name="Normal_Qruppi" xfId="1"/>
    <cellStyle name="Normal_Qruppi_KOllokvium" xfId="2"/>
    <cellStyle name="Обычный" xfId="0" builtinId="0"/>
    <cellStyle name="Обычный 2" xfId="4"/>
    <cellStyle name="Обычный 3" xfId="3"/>
    <cellStyle name="Обычный 3 2" xfId="5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Z101"/>
  <sheetViews>
    <sheetView tabSelected="1" workbookViewId="0"/>
  </sheetViews>
  <sheetFormatPr defaultRowHeight="12.75"/>
  <cols>
    <col min="1" max="1" width="2.85546875" customWidth="1"/>
    <col min="2" max="2" width="21.42578125" customWidth="1"/>
    <col min="3" max="3" width="4.42578125" customWidth="1"/>
    <col min="4" max="4" width="6.42578125" customWidth="1"/>
    <col min="5" max="5" width="3.42578125" customWidth="1"/>
    <col min="6" max="6" width="21.140625" customWidth="1"/>
    <col min="7" max="7" width="4.7109375" customWidth="1"/>
    <col min="8" max="8" width="6.7109375" customWidth="1"/>
    <col min="9" max="9" width="3.28515625" customWidth="1"/>
    <col min="10" max="10" width="21" customWidth="1"/>
    <col min="11" max="11" width="4.42578125" customWidth="1"/>
    <col min="12" max="12" width="6.140625" customWidth="1"/>
    <col min="13" max="13" width="3" customWidth="1"/>
    <col min="14" max="14" width="21.42578125" customWidth="1"/>
    <col min="15" max="15" width="4.85546875" customWidth="1"/>
    <col min="16" max="16" width="5.7109375" customWidth="1"/>
    <col min="17" max="17" width="3.28515625" customWidth="1"/>
    <col min="18" max="18" width="20.7109375" customWidth="1"/>
    <col min="19" max="19" width="4.28515625" customWidth="1"/>
    <col min="20" max="20" width="5.85546875" customWidth="1"/>
    <col min="21" max="21" width="3.140625" customWidth="1"/>
    <col min="22" max="22" width="21.42578125" customWidth="1"/>
    <col min="23" max="23" width="4.5703125" customWidth="1"/>
    <col min="24" max="24" width="22.42578125" customWidth="1"/>
  </cols>
  <sheetData>
    <row r="1" spans="1:26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08" t="s">
        <v>0</v>
      </c>
      <c r="S1" s="408"/>
      <c r="T1" s="408"/>
      <c r="U1" s="408"/>
      <c r="V1" s="408"/>
      <c r="W1" s="408"/>
      <c r="X1" s="19"/>
      <c r="Y1" s="25"/>
      <c r="Z1" s="45"/>
    </row>
    <row r="2" spans="1:26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16" t="s">
        <v>370</v>
      </c>
      <c r="S2" s="416"/>
      <c r="T2" s="416"/>
      <c r="U2" s="416"/>
      <c r="V2" s="416"/>
      <c r="W2" s="416"/>
      <c r="X2" s="25"/>
      <c r="Y2" s="25"/>
      <c r="Z2" s="45"/>
    </row>
    <row r="3" spans="1:26" ht="32.25" customHeight="1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16" t="s">
        <v>1</v>
      </c>
      <c r="S3" s="416"/>
      <c r="T3" s="416"/>
      <c r="U3" s="416"/>
      <c r="V3" s="416"/>
      <c r="W3" s="416"/>
      <c r="X3" s="25"/>
      <c r="Y3" s="25"/>
      <c r="Z3" s="45"/>
    </row>
    <row r="4" spans="1:26" ht="17.25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20" t="s">
        <v>375</v>
      </c>
      <c r="T4" s="420"/>
      <c r="U4" s="420"/>
      <c r="V4" s="22"/>
      <c r="W4" s="4"/>
      <c r="X4" s="25"/>
      <c r="Y4" s="25"/>
      <c r="Z4" s="45"/>
    </row>
    <row r="5" spans="1:26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21" t="s">
        <v>605</v>
      </c>
      <c r="T5" s="421"/>
      <c r="U5" s="421"/>
      <c r="V5" s="421"/>
      <c r="W5" s="4"/>
      <c r="X5" s="25"/>
      <c r="Y5" s="25"/>
      <c r="Z5" s="45"/>
    </row>
    <row r="6" spans="1:26" ht="28.5" customHeight="1">
      <c r="A6" s="424" t="s">
        <v>313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209"/>
      <c r="Y6" s="25"/>
      <c r="Z6" s="45"/>
    </row>
    <row r="7" spans="1:26" ht="28.5" customHeight="1">
      <c r="A7" s="406" t="s">
        <v>602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209"/>
      <c r="Y7" s="25"/>
      <c r="Z7" s="45"/>
    </row>
    <row r="8" spans="1:26" ht="21" customHeight="1">
      <c r="A8" s="422" t="s">
        <v>603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25"/>
      <c r="Y8" s="25"/>
      <c r="Z8" s="45"/>
    </row>
    <row r="9" spans="1:26" ht="22.5" customHeight="1">
      <c r="A9" s="422" t="s">
        <v>600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25"/>
      <c r="Y9" s="25"/>
      <c r="Z9" s="45"/>
    </row>
    <row r="10" spans="1:26" ht="40.5" customHeight="1">
      <c r="A10" s="414" t="s">
        <v>2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25"/>
      <c r="Y10" s="25"/>
      <c r="Z10" s="45"/>
    </row>
    <row r="11" spans="1:26" s="1" customFormat="1" ht="16.5" customHeight="1">
      <c r="A11" s="409" t="s">
        <v>432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178"/>
      <c r="Y11" s="178"/>
      <c r="Z11" s="202"/>
    </row>
    <row r="12" spans="1:26" s="1" customFormat="1" ht="18" customHeight="1">
      <c r="A12" s="411" t="s">
        <v>3</v>
      </c>
      <c r="B12" s="412"/>
      <c r="C12" s="413"/>
      <c r="D12" s="6"/>
      <c r="E12" s="411" t="s">
        <v>4</v>
      </c>
      <c r="F12" s="412"/>
      <c r="G12" s="413"/>
      <c r="H12" s="3"/>
      <c r="I12" s="411" t="s">
        <v>5</v>
      </c>
      <c r="J12" s="412"/>
      <c r="K12" s="413"/>
      <c r="L12" s="6"/>
      <c r="M12" s="411" t="s">
        <v>6</v>
      </c>
      <c r="N12" s="412"/>
      <c r="O12" s="413"/>
      <c r="P12" s="6"/>
      <c r="Q12" s="411" t="s">
        <v>7</v>
      </c>
      <c r="R12" s="412"/>
      <c r="S12" s="413"/>
      <c r="T12" s="4"/>
      <c r="U12" s="417" t="s">
        <v>8</v>
      </c>
      <c r="V12" s="418"/>
      <c r="W12" s="419"/>
      <c r="X12" s="178"/>
      <c r="Y12" s="178"/>
      <c r="Z12" s="202"/>
    </row>
    <row r="13" spans="1:26" s="1" customFormat="1" ht="18" customHeight="1">
      <c r="A13" s="77">
        <v>1</v>
      </c>
      <c r="B13" s="78" t="s">
        <v>66</v>
      </c>
      <c r="C13" s="80">
        <v>25</v>
      </c>
      <c r="D13" s="7"/>
      <c r="E13" s="83">
        <v>1</v>
      </c>
      <c r="F13" s="78" t="s">
        <v>75</v>
      </c>
      <c r="G13" s="195">
        <v>23</v>
      </c>
      <c r="H13" s="5"/>
      <c r="I13" s="83">
        <v>1</v>
      </c>
      <c r="J13" s="78" t="s">
        <v>31</v>
      </c>
      <c r="K13" s="86">
        <v>25</v>
      </c>
      <c r="L13" s="7"/>
      <c r="M13" s="83">
        <v>1</v>
      </c>
      <c r="N13" s="78" t="s">
        <v>9</v>
      </c>
      <c r="O13" s="80">
        <v>24</v>
      </c>
      <c r="P13" s="7"/>
      <c r="Q13" s="83">
        <v>1</v>
      </c>
      <c r="R13" s="78" t="s">
        <v>22</v>
      </c>
      <c r="S13" s="81">
        <v>25</v>
      </c>
      <c r="T13" s="7"/>
      <c r="U13" s="83">
        <v>1</v>
      </c>
      <c r="V13" s="78" t="s">
        <v>58</v>
      </c>
      <c r="W13" s="81">
        <v>26</v>
      </c>
      <c r="X13" s="178"/>
      <c r="Y13" s="178"/>
      <c r="Z13" s="202"/>
    </row>
    <row r="14" spans="1:26" s="1" customFormat="1" ht="18" customHeight="1">
      <c r="A14" s="77">
        <v>2</v>
      </c>
      <c r="B14" s="78" t="s">
        <v>67</v>
      </c>
      <c r="C14" s="80">
        <v>25</v>
      </c>
      <c r="D14" s="8"/>
      <c r="E14" s="83">
        <v>2</v>
      </c>
      <c r="F14" s="78" t="s">
        <v>76</v>
      </c>
      <c r="G14" s="195">
        <v>25</v>
      </c>
      <c r="H14" s="2"/>
      <c r="I14" s="83">
        <v>2</v>
      </c>
      <c r="J14" s="78" t="s">
        <v>28</v>
      </c>
      <c r="K14" s="79">
        <v>27</v>
      </c>
      <c r="L14" s="8"/>
      <c r="M14" s="83">
        <v>2</v>
      </c>
      <c r="N14" s="78" t="s">
        <v>23</v>
      </c>
      <c r="O14" s="80">
        <v>24</v>
      </c>
      <c r="P14" s="8"/>
      <c r="Q14" s="83">
        <v>2</v>
      </c>
      <c r="R14" s="78" t="s">
        <v>19</v>
      </c>
      <c r="S14" s="80">
        <v>22</v>
      </c>
      <c r="T14" s="6"/>
      <c r="U14" s="83">
        <v>2</v>
      </c>
      <c r="V14" s="78" t="s">
        <v>59</v>
      </c>
      <c r="W14" s="81">
        <v>26</v>
      </c>
      <c r="X14" s="178"/>
      <c r="Y14" s="178"/>
      <c r="Z14" s="202"/>
    </row>
    <row r="15" spans="1:26" s="1" customFormat="1" ht="18" customHeight="1">
      <c r="A15" s="77">
        <v>3</v>
      </c>
      <c r="B15" s="78" t="s">
        <v>68</v>
      </c>
      <c r="C15" s="81">
        <v>25</v>
      </c>
      <c r="D15" s="4"/>
      <c r="E15" s="83">
        <v>3</v>
      </c>
      <c r="F15" s="78" t="s">
        <v>77</v>
      </c>
      <c r="G15" s="195">
        <v>27</v>
      </c>
      <c r="H15" s="2"/>
      <c r="I15" s="83">
        <v>3</v>
      </c>
      <c r="J15" s="78" t="s">
        <v>38</v>
      </c>
      <c r="K15" s="80">
        <v>25</v>
      </c>
      <c r="L15" s="4"/>
      <c r="M15" s="83">
        <v>3</v>
      </c>
      <c r="N15" s="78" t="s">
        <v>10</v>
      </c>
      <c r="O15" s="80">
        <v>23</v>
      </c>
      <c r="P15" s="4"/>
      <c r="Q15" s="83">
        <v>3</v>
      </c>
      <c r="R15" s="78" t="s">
        <v>72</v>
      </c>
      <c r="S15" s="81">
        <v>26</v>
      </c>
      <c r="T15" s="7"/>
      <c r="U15" s="83">
        <v>3</v>
      </c>
      <c r="V15" s="78" t="s">
        <v>60</v>
      </c>
      <c r="W15" s="81">
        <v>27</v>
      </c>
      <c r="X15" s="178"/>
      <c r="Y15" s="178"/>
      <c r="Z15" s="202"/>
    </row>
    <row r="16" spans="1:26" s="1" customFormat="1" ht="18" customHeight="1">
      <c r="A16" s="77">
        <v>4</v>
      </c>
      <c r="B16" s="78" t="s">
        <v>69</v>
      </c>
      <c r="C16" s="81">
        <v>25</v>
      </c>
      <c r="D16" s="4"/>
      <c r="E16" s="83">
        <v>4</v>
      </c>
      <c r="F16" s="78" t="s">
        <v>63</v>
      </c>
      <c r="G16" s="79">
        <v>25</v>
      </c>
      <c r="H16" s="2"/>
      <c r="I16" s="83">
        <v>4</v>
      </c>
      <c r="J16" s="78" t="s">
        <v>34</v>
      </c>
      <c r="K16" s="81">
        <v>28</v>
      </c>
      <c r="L16" s="4"/>
      <c r="M16" s="83">
        <v>4</v>
      </c>
      <c r="N16" s="78" t="s">
        <v>36</v>
      </c>
      <c r="O16" s="81">
        <v>27</v>
      </c>
      <c r="P16" s="4"/>
      <c r="Q16" s="83">
        <v>4</v>
      </c>
      <c r="R16" s="78" t="s">
        <v>73</v>
      </c>
      <c r="S16" s="81">
        <v>25</v>
      </c>
      <c r="T16" s="8"/>
      <c r="U16" s="83">
        <v>4</v>
      </c>
      <c r="V16" s="78" t="s">
        <v>61</v>
      </c>
      <c r="W16" s="81">
        <v>27</v>
      </c>
      <c r="X16" s="178"/>
      <c r="Y16" s="178"/>
      <c r="Z16" s="202"/>
    </row>
    <row r="17" spans="1:26" s="1" customFormat="1" ht="18" customHeight="1">
      <c r="A17" s="77">
        <v>5</v>
      </c>
      <c r="B17" s="78" t="s">
        <v>70</v>
      </c>
      <c r="C17" s="81">
        <v>25</v>
      </c>
      <c r="D17" s="4"/>
      <c r="E17" s="83">
        <v>5</v>
      </c>
      <c r="F17" s="78" t="s">
        <v>64</v>
      </c>
      <c r="G17" s="80">
        <v>24</v>
      </c>
      <c r="H17" s="5"/>
      <c r="I17" s="83">
        <v>5</v>
      </c>
      <c r="J17" s="78" t="s">
        <v>30</v>
      </c>
      <c r="K17" s="81">
        <v>25</v>
      </c>
      <c r="L17" s="4"/>
      <c r="M17" s="83">
        <v>5</v>
      </c>
      <c r="N17" s="78" t="s">
        <v>18</v>
      </c>
      <c r="O17" s="81">
        <v>23</v>
      </c>
      <c r="P17" s="4"/>
      <c r="Q17" s="83">
        <v>5</v>
      </c>
      <c r="R17" s="78" t="s">
        <v>56</v>
      </c>
      <c r="S17" s="81">
        <v>24</v>
      </c>
      <c r="T17" s="4"/>
      <c r="U17" s="83">
        <v>5</v>
      </c>
      <c r="V17" s="78" t="s">
        <v>62</v>
      </c>
      <c r="W17" s="80">
        <v>25</v>
      </c>
      <c r="X17" s="178"/>
      <c r="Y17" s="178"/>
      <c r="Z17" s="202"/>
    </row>
    <row r="18" spans="1:26" s="1" customFormat="1" ht="18" customHeight="1">
      <c r="A18" s="77">
        <v>6</v>
      </c>
      <c r="B18" s="78" t="s">
        <v>74</v>
      </c>
      <c r="C18" s="195">
        <v>27</v>
      </c>
      <c r="D18" s="4"/>
      <c r="E18" s="83">
        <v>6</v>
      </c>
      <c r="F18" s="78" t="s">
        <v>65</v>
      </c>
      <c r="G18" s="80">
        <v>25</v>
      </c>
      <c r="H18" s="5"/>
      <c r="I18" s="83">
        <v>6</v>
      </c>
      <c r="J18" s="78" t="s">
        <v>27</v>
      </c>
      <c r="K18" s="81">
        <v>25</v>
      </c>
      <c r="L18" s="4"/>
      <c r="M18" s="83">
        <v>6</v>
      </c>
      <c r="N18" s="78" t="s">
        <v>13</v>
      </c>
      <c r="O18" s="80">
        <v>24</v>
      </c>
      <c r="P18" s="4"/>
      <c r="Q18" s="83">
        <v>6</v>
      </c>
      <c r="R18" s="78" t="s">
        <v>57</v>
      </c>
      <c r="S18" s="81">
        <v>26</v>
      </c>
      <c r="T18" s="4"/>
      <c r="U18" s="83">
        <v>6</v>
      </c>
      <c r="V18" s="78" t="s">
        <v>71</v>
      </c>
      <c r="W18" s="80">
        <v>24</v>
      </c>
      <c r="X18" s="178"/>
      <c r="Y18" s="178"/>
      <c r="Z18" s="202"/>
    </row>
    <row r="19" spans="1:26" s="1" customFormat="1" ht="18" customHeight="1">
      <c r="A19" s="446">
        <v>7</v>
      </c>
      <c r="B19" s="443" t="s">
        <v>381</v>
      </c>
      <c r="C19" s="432"/>
      <c r="D19" s="4"/>
      <c r="E19" s="83">
        <v>7</v>
      </c>
      <c r="F19" s="78" t="s">
        <v>35</v>
      </c>
      <c r="G19" s="80">
        <v>25</v>
      </c>
      <c r="H19" s="5"/>
      <c r="I19" s="83">
        <v>7</v>
      </c>
      <c r="J19" s="78" t="s">
        <v>33</v>
      </c>
      <c r="K19" s="81">
        <v>25</v>
      </c>
      <c r="L19" s="4"/>
      <c r="M19" s="83">
        <v>7</v>
      </c>
      <c r="N19" s="78" t="s">
        <v>24</v>
      </c>
      <c r="O19" s="81">
        <v>24</v>
      </c>
      <c r="P19" s="4"/>
      <c r="Q19" s="428">
        <v>7</v>
      </c>
      <c r="R19" s="451" t="s">
        <v>379</v>
      </c>
      <c r="S19" s="432"/>
      <c r="T19" s="4"/>
      <c r="U19" s="428">
        <v>7</v>
      </c>
      <c r="V19" s="438" t="s">
        <v>380</v>
      </c>
      <c r="W19" s="432"/>
      <c r="X19" s="178"/>
      <c r="Y19" s="178"/>
      <c r="Z19" s="202"/>
    </row>
    <row r="20" spans="1:26" s="1" customFormat="1" ht="18" customHeight="1">
      <c r="A20" s="447"/>
      <c r="B20" s="444"/>
      <c r="C20" s="442"/>
      <c r="D20" s="4"/>
      <c r="E20" s="428">
        <v>8</v>
      </c>
      <c r="F20" s="451" t="s">
        <v>382</v>
      </c>
      <c r="G20" s="430"/>
      <c r="H20" s="4"/>
      <c r="I20" s="449"/>
      <c r="J20" s="298"/>
      <c r="K20" s="432"/>
      <c r="L20" s="4"/>
      <c r="M20" s="434"/>
      <c r="N20" s="436"/>
      <c r="O20" s="432"/>
      <c r="P20" s="4"/>
      <c r="Q20" s="441"/>
      <c r="R20" s="452"/>
      <c r="S20" s="442"/>
      <c r="T20" s="4"/>
      <c r="U20" s="441"/>
      <c r="V20" s="439"/>
      <c r="W20" s="442"/>
      <c r="X20" s="178"/>
      <c r="Y20" s="178"/>
      <c r="Z20" s="202"/>
    </row>
    <row r="21" spans="1:26" s="1" customFormat="1" ht="29.25" customHeight="1">
      <c r="A21" s="448"/>
      <c r="B21" s="445"/>
      <c r="C21" s="433"/>
      <c r="D21" s="4"/>
      <c r="E21" s="429"/>
      <c r="F21" s="453"/>
      <c r="G21" s="431"/>
      <c r="H21" s="4"/>
      <c r="I21" s="450"/>
      <c r="J21" s="299"/>
      <c r="K21" s="433"/>
      <c r="L21" s="4"/>
      <c r="M21" s="435"/>
      <c r="N21" s="437"/>
      <c r="O21" s="433"/>
      <c r="P21" s="4"/>
      <c r="Q21" s="429"/>
      <c r="R21" s="453"/>
      <c r="S21" s="433"/>
      <c r="T21" s="4"/>
      <c r="U21" s="429"/>
      <c r="V21" s="440"/>
      <c r="W21" s="433"/>
      <c r="X21" s="178"/>
      <c r="Y21" s="178"/>
      <c r="Z21" s="202"/>
    </row>
    <row r="22" spans="1:26" s="1" customFormat="1" ht="18" customHeight="1">
      <c r="A22" s="77"/>
      <c r="B22" s="80"/>
      <c r="C22" s="82">
        <f>SUM(C13:C21)</f>
        <v>152</v>
      </c>
      <c r="D22" s="4"/>
      <c r="E22" s="83"/>
      <c r="F22" s="80"/>
      <c r="G22" s="85">
        <f>SUM(G13:G21)</f>
        <v>174</v>
      </c>
      <c r="H22" s="4"/>
      <c r="I22" s="83"/>
      <c r="J22" s="80"/>
      <c r="K22" s="85">
        <f>SUM(K13:K21)</f>
        <v>180</v>
      </c>
      <c r="L22" s="4"/>
      <c r="M22" s="83"/>
      <c r="N22" s="80"/>
      <c r="O22" s="85">
        <f>SUM(O13:O21)</f>
        <v>169</v>
      </c>
      <c r="P22" s="4"/>
      <c r="Q22" s="83"/>
      <c r="R22" s="80"/>
      <c r="S22" s="85">
        <f>SUM(S13:S21)</f>
        <v>148</v>
      </c>
      <c r="T22" s="4"/>
      <c r="U22" s="83"/>
      <c r="V22" s="80"/>
      <c r="W22" s="85">
        <f>SUM(W13:W21)</f>
        <v>155</v>
      </c>
      <c r="X22" s="178"/>
      <c r="Y22" s="178"/>
      <c r="Z22" s="202"/>
    </row>
    <row r="23" spans="1:26" s="1" customFormat="1" ht="15.75">
      <c r="A23" s="426"/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178"/>
      <c r="Y23" s="178"/>
      <c r="Z23" s="202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5"/>
    </row>
    <row r="25" spans="1:26" ht="15.75">
      <c r="A25" s="409" t="s">
        <v>431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178"/>
      <c r="Y25" s="25"/>
      <c r="Z25" s="45"/>
    </row>
    <row r="26" spans="1:26" ht="15.75">
      <c r="A26" s="411" t="s">
        <v>3</v>
      </c>
      <c r="B26" s="412"/>
      <c r="C26" s="413"/>
      <c r="D26" s="6"/>
      <c r="E26" s="411" t="s">
        <v>4</v>
      </c>
      <c r="F26" s="412"/>
      <c r="G26" s="413"/>
      <c r="H26" s="3"/>
      <c r="I26" s="411" t="s">
        <v>5</v>
      </c>
      <c r="J26" s="412"/>
      <c r="K26" s="413"/>
      <c r="L26" s="6"/>
      <c r="M26" s="411" t="s">
        <v>6</v>
      </c>
      <c r="N26" s="412"/>
      <c r="O26" s="413"/>
      <c r="P26" s="6"/>
      <c r="Q26" s="411" t="s">
        <v>7</v>
      </c>
      <c r="R26" s="412"/>
      <c r="S26" s="413"/>
      <c r="T26" s="4"/>
      <c r="U26" s="417" t="s">
        <v>8</v>
      </c>
      <c r="V26" s="418"/>
      <c r="W26" s="419"/>
      <c r="X26" s="178"/>
      <c r="Y26" s="25"/>
      <c r="Z26" s="45"/>
    </row>
    <row r="27" spans="1:26" ht="15.75">
      <c r="A27" s="77">
        <v>1</v>
      </c>
      <c r="B27" s="78" t="s">
        <v>14</v>
      </c>
      <c r="C27" s="79">
        <v>28</v>
      </c>
      <c r="D27" s="157"/>
      <c r="E27" s="77">
        <v>1</v>
      </c>
      <c r="F27" s="164" t="s">
        <v>383</v>
      </c>
      <c r="G27" s="79">
        <v>25</v>
      </c>
      <c r="H27" s="157"/>
      <c r="I27" s="77">
        <v>1</v>
      </c>
      <c r="J27" s="164" t="s">
        <v>410</v>
      </c>
      <c r="K27" s="80">
        <v>25</v>
      </c>
      <c r="L27" s="48"/>
      <c r="M27" s="83">
        <v>1</v>
      </c>
      <c r="N27" s="164" t="s">
        <v>389</v>
      </c>
      <c r="O27" s="270">
        <v>24</v>
      </c>
      <c r="P27" s="48"/>
      <c r="Q27" s="83">
        <v>1</v>
      </c>
      <c r="R27" s="164" t="s">
        <v>394</v>
      </c>
      <c r="S27" s="270">
        <v>27</v>
      </c>
      <c r="T27" s="48"/>
      <c r="U27" s="83">
        <v>1</v>
      </c>
      <c r="V27" s="78" t="s">
        <v>25</v>
      </c>
      <c r="W27" s="81">
        <v>25</v>
      </c>
      <c r="X27" s="178"/>
      <c r="Y27" s="25"/>
      <c r="Z27" s="45"/>
    </row>
    <row r="28" spans="1:26" ht="15.75">
      <c r="A28" s="77">
        <v>2</v>
      </c>
      <c r="B28" s="78" t="s">
        <v>20</v>
      </c>
      <c r="C28" s="79">
        <v>25</v>
      </c>
      <c r="D28" s="8"/>
      <c r="E28" s="77">
        <v>2</v>
      </c>
      <c r="F28" s="164" t="s">
        <v>384</v>
      </c>
      <c r="G28" s="80">
        <v>24</v>
      </c>
      <c r="H28" s="8"/>
      <c r="I28" s="77">
        <v>2</v>
      </c>
      <c r="J28" s="164" t="s">
        <v>411</v>
      </c>
      <c r="K28" s="81">
        <v>25</v>
      </c>
      <c r="L28" s="8"/>
      <c r="M28" s="83">
        <v>2</v>
      </c>
      <c r="N28" s="164" t="s">
        <v>390</v>
      </c>
      <c r="O28" s="270">
        <v>26</v>
      </c>
      <c r="P28" s="6"/>
      <c r="Q28" s="83">
        <v>2</v>
      </c>
      <c r="R28" s="164" t="s">
        <v>395</v>
      </c>
      <c r="S28" s="81">
        <v>25</v>
      </c>
      <c r="T28" s="6"/>
      <c r="U28" s="83">
        <v>2</v>
      </c>
      <c r="V28" s="78" t="s">
        <v>17</v>
      </c>
      <c r="W28" s="81">
        <v>25</v>
      </c>
      <c r="X28" s="178"/>
      <c r="Y28" s="25"/>
      <c r="Z28" s="45"/>
    </row>
    <row r="29" spans="1:26" ht="15.75">
      <c r="A29" s="77">
        <v>3</v>
      </c>
      <c r="B29" s="78" t="s">
        <v>11</v>
      </c>
      <c r="C29" s="79">
        <v>26</v>
      </c>
      <c r="D29" s="4"/>
      <c r="E29" s="77">
        <v>3</v>
      </c>
      <c r="F29" s="164" t="s">
        <v>385</v>
      </c>
      <c r="G29" s="80">
        <v>25</v>
      </c>
      <c r="H29" s="4"/>
      <c r="I29" s="77">
        <v>3</v>
      </c>
      <c r="J29" s="164" t="s">
        <v>412</v>
      </c>
      <c r="K29" s="81">
        <v>28</v>
      </c>
      <c r="L29" s="2"/>
      <c r="M29" s="83">
        <v>3</v>
      </c>
      <c r="N29" s="164" t="s">
        <v>391</v>
      </c>
      <c r="O29" s="270">
        <v>26</v>
      </c>
      <c r="P29" s="48"/>
      <c r="Q29" s="83">
        <v>3</v>
      </c>
      <c r="R29" s="164" t="s">
        <v>396</v>
      </c>
      <c r="S29" s="81">
        <v>24</v>
      </c>
      <c r="T29" s="48"/>
      <c r="U29" s="83">
        <v>3</v>
      </c>
      <c r="V29" s="78" t="s">
        <v>37</v>
      </c>
      <c r="W29" s="81">
        <v>29</v>
      </c>
      <c r="X29" s="178"/>
      <c r="Y29" s="25"/>
      <c r="Z29" s="45"/>
    </row>
    <row r="30" spans="1:26" ht="15.75">
      <c r="A30" s="77">
        <v>4</v>
      </c>
      <c r="B30" s="78" t="s">
        <v>15</v>
      </c>
      <c r="C30" s="79">
        <v>26</v>
      </c>
      <c r="D30" s="4"/>
      <c r="E30" s="77">
        <v>4</v>
      </c>
      <c r="F30" s="164" t="s">
        <v>386</v>
      </c>
      <c r="G30" s="80">
        <v>25</v>
      </c>
      <c r="H30" s="4"/>
      <c r="I30" s="77">
        <v>4</v>
      </c>
      <c r="J30" s="164" t="s">
        <v>413</v>
      </c>
      <c r="K30" s="81">
        <v>26</v>
      </c>
      <c r="L30" s="2"/>
      <c r="M30" s="83">
        <v>4</v>
      </c>
      <c r="N30" s="164" t="s">
        <v>392</v>
      </c>
      <c r="O30" s="270">
        <v>27</v>
      </c>
      <c r="P30" s="8"/>
      <c r="Q30" s="83">
        <v>4</v>
      </c>
      <c r="R30" s="164" t="s">
        <v>397</v>
      </c>
      <c r="S30" s="80">
        <v>25</v>
      </c>
      <c r="T30" s="8"/>
      <c r="U30" s="83">
        <v>4</v>
      </c>
      <c r="V30" s="78" t="s">
        <v>32</v>
      </c>
      <c r="W30" s="81">
        <v>28</v>
      </c>
      <c r="X30" s="178"/>
      <c r="Y30" s="25"/>
      <c r="Z30" s="45"/>
    </row>
    <row r="31" spans="1:26" ht="15.75">
      <c r="A31" s="77">
        <v>5</v>
      </c>
      <c r="B31" s="78" t="s">
        <v>21</v>
      </c>
      <c r="C31" s="80">
        <v>25</v>
      </c>
      <c r="D31" s="4"/>
      <c r="E31" s="77">
        <v>5</v>
      </c>
      <c r="F31" s="164" t="s">
        <v>387</v>
      </c>
      <c r="G31" s="80">
        <v>25</v>
      </c>
      <c r="H31" s="4"/>
      <c r="I31" s="77">
        <v>5</v>
      </c>
      <c r="J31" s="164" t="s">
        <v>414</v>
      </c>
      <c r="K31" s="80">
        <v>29</v>
      </c>
      <c r="L31" s="2"/>
      <c r="M31" s="83">
        <v>5</v>
      </c>
      <c r="N31" s="164" t="s">
        <v>393</v>
      </c>
      <c r="O31" s="270">
        <v>27</v>
      </c>
      <c r="P31" s="2"/>
      <c r="Q31" s="83">
        <v>5</v>
      </c>
      <c r="R31" s="164" t="s">
        <v>398</v>
      </c>
      <c r="S31" s="80">
        <v>29</v>
      </c>
      <c r="T31" s="2"/>
      <c r="U31" s="83">
        <v>5</v>
      </c>
      <c r="V31" s="78" t="s">
        <v>29</v>
      </c>
      <c r="W31" s="81">
        <v>30</v>
      </c>
      <c r="X31" s="178"/>
      <c r="Y31" s="25"/>
      <c r="Z31" s="45"/>
    </row>
    <row r="32" spans="1:26" ht="15.75">
      <c r="A32" s="77">
        <v>6</v>
      </c>
      <c r="B32" s="78" t="s">
        <v>16</v>
      </c>
      <c r="C32" s="80">
        <v>27</v>
      </c>
      <c r="D32" s="4"/>
      <c r="E32" s="77">
        <v>6</v>
      </c>
      <c r="F32" s="164" t="s">
        <v>388</v>
      </c>
      <c r="G32" s="80">
        <v>25</v>
      </c>
      <c r="H32" s="4"/>
      <c r="I32" s="77">
        <v>6</v>
      </c>
      <c r="J32" s="164" t="s">
        <v>415</v>
      </c>
      <c r="K32" s="80">
        <v>29</v>
      </c>
      <c r="L32" s="2"/>
      <c r="M32" s="83"/>
      <c r="N32" s="78"/>
      <c r="O32" s="80"/>
      <c r="P32" s="2"/>
      <c r="Q32" s="83"/>
      <c r="R32" s="164"/>
      <c r="S32" s="166"/>
      <c r="T32" s="2"/>
      <c r="U32" s="83">
        <v>6</v>
      </c>
      <c r="V32" s="78" t="s">
        <v>26</v>
      </c>
      <c r="W32" s="81">
        <v>29</v>
      </c>
      <c r="X32" s="178"/>
      <c r="Y32" s="25"/>
      <c r="Z32" s="45"/>
    </row>
    <row r="33" spans="1:26" ht="15.75">
      <c r="A33" s="77">
        <v>7</v>
      </c>
      <c r="B33" s="78" t="s">
        <v>12</v>
      </c>
      <c r="C33" s="80">
        <v>25</v>
      </c>
      <c r="D33" s="4"/>
      <c r="E33" s="83"/>
      <c r="F33" s="165"/>
      <c r="G33" s="80"/>
      <c r="H33" s="5"/>
      <c r="I33" s="83"/>
      <c r="J33" s="78"/>
      <c r="K33" s="79"/>
      <c r="L33" s="2"/>
      <c r="M33" s="83"/>
      <c r="N33" s="78"/>
      <c r="O33" s="80"/>
      <c r="P33" s="2"/>
      <c r="Q33" s="83"/>
      <c r="R33" s="165"/>
      <c r="S33" s="81"/>
      <c r="T33" s="2"/>
      <c r="U33" s="83"/>
      <c r="V33" s="78"/>
      <c r="W33" s="81"/>
      <c r="X33" s="178"/>
      <c r="Y33" s="25"/>
      <c r="Z33" s="45"/>
    </row>
    <row r="34" spans="1:26" ht="15.75">
      <c r="A34" s="77"/>
      <c r="B34" s="78"/>
      <c r="C34" s="81"/>
      <c r="D34" s="4"/>
      <c r="E34" s="83"/>
      <c r="F34" s="78"/>
      <c r="G34" s="80"/>
      <c r="H34" s="4"/>
      <c r="I34" s="83"/>
      <c r="J34" s="78"/>
      <c r="K34" s="80"/>
      <c r="L34" s="4"/>
      <c r="M34" s="83"/>
      <c r="N34" s="78"/>
      <c r="O34" s="80"/>
      <c r="P34" s="4"/>
      <c r="Q34" s="83"/>
      <c r="R34" s="78"/>
      <c r="S34" s="81"/>
      <c r="T34" s="4"/>
      <c r="U34" s="83"/>
      <c r="V34" s="78"/>
      <c r="W34" s="81"/>
      <c r="X34" s="178"/>
      <c r="Y34" s="25"/>
      <c r="Z34" s="45"/>
    </row>
    <row r="35" spans="1:26" ht="15.75">
      <c r="A35" s="77"/>
      <c r="B35" s="78"/>
      <c r="C35" s="80"/>
      <c r="D35" s="4"/>
      <c r="E35" s="83"/>
      <c r="F35" s="84"/>
      <c r="G35" s="84"/>
      <c r="H35" s="4"/>
      <c r="I35" s="83"/>
      <c r="J35" s="84"/>
      <c r="K35" s="84"/>
      <c r="L35" s="4"/>
      <c r="M35" s="83"/>
      <c r="N35" s="78"/>
      <c r="O35" s="80"/>
      <c r="P35" s="4"/>
      <c r="Q35" s="83"/>
      <c r="R35" s="78"/>
      <c r="S35" s="81"/>
      <c r="T35" s="4"/>
      <c r="U35" s="83"/>
      <c r="V35" s="78"/>
      <c r="W35" s="81"/>
      <c r="X35" s="178"/>
      <c r="Y35" s="25"/>
      <c r="Z35" s="45"/>
    </row>
    <row r="36" spans="1:26" ht="15.75">
      <c r="A36" s="77"/>
      <c r="B36" s="80"/>
      <c r="C36" s="79"/>
      <c r="D36" s="4"/>
      <c r="E36" s="83"/>
      <c r="F36" s="80"/>
      <c r="G36" s="80"/>
      <c r="H36" s="4"/>
      <c r="I36" s="83"/>
      <c r="J36" s="80"/>
      <c r="K36" s="80"/>
      <c r="L36" s="4"/>
      <c r="M36" s="83"/>
      <c r="N36" s="80"/>
      <c r="O36" s="80"/>
      <c r="P36" s="4"/>
      <c r="Q36" s="83"/>
      <c r="R36" s="80"/>
      <c r="S36" s="80"/>
      <c r="T36" s="4"/>
      <c r="U36" s="83"/>
      <c r="V36" s="78"/>
      <c r="W36" s="81"/>
      <c r="X36" s="178"/>
      <c r="Y36" s="25"/>
      <c r="Z36" s="45"/>
    </row>
    <row r="37" spans="1:26" ht="15.75">
      <c r="A37" s="77"/>
      <c r="B37" s="80"/>
      <c r="C37" s="82">
        <f>SUM(C27:C36)</f>
        <v>182</v>
      </c>
      <c r="D37" s="4"/>
      <c r="E37" s="83"/>
      <c r="F37" s="80"/>
      <c r="G37" s="85">
        <f>SUM(G27:G36)</f>
        <v>149</v>
      </c>
      <c r="H37" s="4"/>
      <c r="I37" s="83"/>
      <c r="J37" s="80"/>
      <c r="K37" s="85">
        <f>SUM(K27:K36)</f>
        <v>162</v>
      </c>
      <c r="L37" s="4"/>
      <c r="M37" s="83"/>
      <c r="N37" s="80"/>
      <c r="O37" s="85">
        <f>SUM(O27:O36)</f>
        <v>130</v>
      </c>
      <c r="P37" s="4"/>
      <c r="Q37" s="83"/>
      <c r="R37" s="80"/>
      <c r="S37" s="85">
        <f>SUM(S27:S36)</f>
        <v>130</v>
      </c>
      <c r="T37" s="4"/>
      <c r="U37" s="83"/>
      <c r="V37" s="80"/>
      <c r="W37" s="85">
        <f>SUM(W27:W36)</f>
        <v>166</v>
      </c>
      <c r="X37" s="178"/>
      <c r="Y37" s="25"/>
      <c r="Z37" s="45"/>
    </row>
    <row r="38" spans="1:26" s="1" customFormat="1" ht="15.75">
      <c r="A38" s="426"/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178"/>
      <c r="Y38" s="178"/>
      <c r="Z38" s="202"/>
    </row>
    <row r="39" spans="1:26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45"/>
    </row>
    <row r="40" spans="1:26" s="1" customFormat="1" ht="18" customHeight="1">
      <c r="A40" s="39"/>
      <c r="B40" s="35"/>
      <c r="C40" s="36"/>
      <c r="D40" s="37"/>
      <c r="E40" s="35"/>
      <c r="F40" s="35"/>
      <c r="G40" s="38"/>
      <c r="H40" s="37"/>
      <c r="I40" s="35"/>
      <c r="J40" s="35"/>
      <c r="K40" s="38"/>
      <c r="L40" s="37"/>
      <c r="M40" s="35"/>
      <c r="N40" s="35"/>
      <c r="O40" s="38"/>
      <c r="P40" s="37"/>
      <c r="Q40" s="35"/>
      <c r="R40" s="35"/>
      <c r="S40" s="38"/>
      <c r="T40" s="37"/>
      <c r="U40" s="35"/>
      <c r="V40" s="35"/>
      <c r="W40" s="38"/>
      <c r="X40" s="179"/>
      <c r="Y40" s="178"/>
      <c r="Z40" s="202"/>
    </row>
    <row r="41" spans="1:26" ht="18">
      <c r="A41" s="155" t="s">
        <v>95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81"/>
      <c r="Y41" s="25"/>
      <c r="Z41" s="45"/>
    </row>
    <row r="42" spans="1:26" ht="18">
      <c r="A42" s="155" t="s">
        <v>96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81"/>
      <c r="Y42" s="25"/>
      <c r="Z42" s="45"/>
    </row>
    <row r="43" spans="1:26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45"/>
    </row>
    <row r="44" spans="1:26" ht="15">
      <c r="A44" s="25"/>
      <c r="B44" s="173"/>
      <c r="C44" s="17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45"/>
    </row>
    <row r="45" spans="1:26" ht="15">
      <c r="A45" s="25"/>
      <c r="B45" s="173"/>
      <c r="C45" s="17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45"/>
      <c r="Y45" s="45"/>
      <c r="Z45" s="45"/>
    </row>
    <row r="46" spans="1:26" ht="15">
      <c r="A46" s="25"/>
      <c r="B46" s="173"/>
      <c r="C46" s="17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45"/>
      <c r="Y46" s="45"/>
      <c r="Z46" s="45"/>
    </row>
    <row r="47" spans="1:26" ht="15">
      <c r="A47" s="25"/>
      <c r="B47" s="173"/>
      <c r="C47" s="17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45"/>
      <c r="Y47" s="45"/>
      <c r="Z47" s="45"/>
    </row>
    <row r="48" spans="1:26" ht="15">
      <c r="A48" s="25"/>
      <c r="B48" s="173"/>
      <c r="C48" s="17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45"/>
      <c r="Y48" s="45"/>
      <c r="Z48" s="45"/>
    </row>
    <row r="49" spans="1:26" ht="15">
      <c r="A49" s="25"/>
      <c r="B49" s="173"/>
      <c r="C49" s="17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S49" s="25"/>
      <c r="T49" s="25"/>
      <c r="U49" s="25"/>
      <c r="V49" s="25"/>
      <c r="W49" s="25"/>
      <c r="X49" s="45"/>
      <c r="Y49" s="45"/>
      <c r="Z49" s="45"/>
    </row>
    <row r="50" spans="1:26" ht="15">
      <c r="A50" s="25"/>
      <c r="B50" s="173"/>
      <c r="C50" s="17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S50" s="25"/>
      <c r="T50" s="25"/>
      <c r="U50" s="25"/>
      <c r="V50" s="25"/>
      <c r="W50" s="25"/>
      <c r="X50" s="45"/>
      <c r="Y50" s="45"/>
      <c r="Z50" s="45"/>
    </row>
    <row r="51" spans="1:26" ht="15">
      <c r="A51" s="25"/>
      <c r="B51" s="173"/>
      <c r="C51" s="17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45"/>
      <c r="Y51" s="45"/>
      <c r="Z51" s="45"/>
    </row>
    <row r="52" spans="1:26" ht="15">
      <c r="A52" s="25"/>
      <c r="B52" s="173"/>
      <c r="C52" s="17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45"/>
      <c r="Y52" s="45"/>
      <c r="Z52" s="45"/>
    </row>
    <row r="53" spans="1:26" ht="15">
      <c r="A53" s="25"/>
      <c r="B53" s="173"/>
      <c r="C53" s="174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45"/>
      <c r="Y53" s="45"/>
      <c r="Z53" s="45"/>
    </row>
    <row r="54" spans="1:2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45"/>
      <c r="Y54" s="45"/>
      <c r="Z54" s="45"/>
    </row>
    <row r="55" spans="1:2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45"/>
      <c r="Y55" s="45"/>
      <c r="Z55" s="45"/>
    </row>
    <row r="56" spans="1:2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45"/>
      <c r="Y56" s="45"/>
      <c r="Z56" s="45"/>
    </row>
    <row r="57" spans="1:2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45"/>
      <c r="Y57" s="45"/>
      <c r="Z57" s="45"/>
    </row>
    <row r="58" spans="1:2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45"/>
      <c r="Y58" s="45"/>
      <c r="Z58" s="45"/>
    </row>
    <row r="59" spans="1:2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45"/>
      <c r="Y59" s="45"/>
      <c r="Z59" s="45"/>
    </row>
    <row r="60" spans="1:2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5"/>
      <c r="Y60" s="45"/>
      <c r="Z60" s="45"/>
    </row>
    <row r="61" spans="1:2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5"/>
      <c r="Y61" s="45"/>
      <c r="Z61" s="45"/>
    </row>
    <row r="62" spans="1:2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45"/>
      <c r="Y62" s="45"/>
      <c r="Z62" s="45"/>
    </row>
    <row r="63" spans="1:2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45"/>
      <c r="Y63" s="45"/>
      <c r="Z63" s="45"/>
    </row>
    <row r="64" spans="1:2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45"/>
      <c r="Y64" s="45"/>
      <c r="Z64" s="45"/>
    </row>
    <row r="65" spans="1:2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45"/>
      <c r="Y65" s="45"/>
      <c r="Z65" s="45"/>
    </row>
    <row r="66" spans="1:2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45"/>
      <c r="Y66" s="45"/>
      <c r="Z66" s="45"/>
    </row>
    <row r="67" spans="1:2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45"/>
      <c r="Y67" s="45"/>
      <c r="Z67" s="45"/>
    </row>
    <row r="68" spans="1:2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45"/>
      <c r="Y68" s="45"/>
      <c r="Z68" s="45"/>
    </row>
    <row r="69" spans="1:2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45"/>
      <c r="Y69" s="45"/>
      <c r="Z69" s="45"/>
    </row>
    <row r="70" spans="1:2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45"/>
      <c r="Y70" s="45"/>
      <c r="Z70" s="45"/>
    </row>
    <row r="71" spans="1:2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45"/>
      <c r="Y71" s="45"/>
      <c r="Z71" s="45"/>
    </row>
    <row r="72" spans="1:2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45"/>
      <c r="Y72" s="45"/>
      <c r="Z72" s="45"/>
    </row>
    <row r="73" spans="1:2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45"/>
      <c r="Y73" s="45"/>
      <c r="Z73" s="45"/>
    </row>
    <row r="74" spans="1:2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45"/>
      <c r="Y74" s="45"/>
      <c r="Z74" s="45"/>
    </row>
    <row r="75" spans="1:2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45"/>
      <c r="Y75" s="45"/>
      <c r="Z75" s="45"/>
    </row>
    <row r="76" spans="1:2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45"/>
    </row>
    <row r="77" spans="1:2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45"/>
    </row>
    <row r="78" spans="1:2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45"/>
    </row>
    <row r="79" spans="1:2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45"/>
    </row>
    <row r="80" spans="1:2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45"/>
    </row>
    <row r="81" spans="1:2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45"/>
    </row>
    <row r="82" spans="1:2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45"/>
    </row>
    <row r="83" spans="1:2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45"/>
    </row>
    <row r="84" spans="1:2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45"/>
    </row>
    <row r="85" spans="1:2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45"/>
    </row>
    <row r="86" spans="1:24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45"/>
    </row>
    <row r="87" spans="1:24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45"/>
    </row>
    <row r="88" spans="1:24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45"/>
    </row>
    <row r="89" spans="1:24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45"/>
    </row>
    <row r="90" spans="1:24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45"/>
    </row>
    <row r="91" spans="1:24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45"/>
    </row>
    <row r="92" spans="1:24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45"/>
    </row>
    <row r="93" spans="1:24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45"/>
    </row>
    <row r="94" spans="1:24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45"/>
    </row>
    <row r="95" spans="1:24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45"/>
    </row>
    <row r="96" spans="1:24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45"/>
    </row>
    <row r="97" spans="1:24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45"/>
    </row>
    <row r="98" spans="1:24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45"/>
    </row>
    <row r="99" spans="1:24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45"/>
    </row>
    <row r="100" spans="1:24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45"/>
    </row>
    <row r="101" spans="1:24">
      <c r="X101" s="45"/>
    </row>
  </sheetData>
  <mergeCells count="43">
    <mergeCell ref="U19:U21"/>
    <mergeCell ref="W19:W21"/>
    <mergeCell ref="B19:B21"/>
    <mergeCell ref="A19:A21"/>
    <mergeCell ref="C19:C21"/>
    <mergeCell ref="I20:I21"/>
    <mergeCell ref="O20:O21"/>
    <mergeCell ref="R19:R21"/>
    <mergeCell ref="Q19:Q21"/>
    <mergeCell ref="S19:S21"/>
    <mergeCell ref="F20:F21"/>
    <mergeCell ref="A6:W6"/>
    <mergeCell ref="A38:W38"/>
    <mergeCell ref="E20:E21"/>
    <mergeCell ref="A23:W23"/>
    <mergeCell ref="A25:W25"/>
    <mergeCell ref="A26:C26"/>
    <mergeCell ref="E26:G26"/>
    <mergeCell ref="I26:K26"/>
    <mergeCell ref="M26:O26"/>
    <mergeCell ref="Q26:S26"/>
    <mergeCell ref="U26:W26"/>
    <mergeCell ref="G20:G21"/>
    <mergeCell ref="K20:K21"/>
    <mergeCell ref="M20:M21"/>
    <mergeCell ref="N20:N21"/>
    <mergeCell ref="V19:V21"/>
    <mergeCell ref="A7:W7"/>
    <mergeCell ref="R1:W1"/>
    <mergeCell ref="A11:W11"/>
    <mergeCell ref="A12:C12"/>
    <mergeCell ref="E12:G12"/>
    <mergeCell ref="I12:K12"/>
    <mergeCell ref="A10:W10"/>
    <mergeCell ref="R2:W2"/>
    <mergeCell ref="U12:W12"/>
    <mergeCell ref="R3:W3"/>
    <mergeCell ref="S4:U4"/>
    <mergeCell ref="S5:V5"/>
    <mergeCell ref="A8:W8"/>
    <mergeCell ref="A9:W9"/>
    <mergeCell ref="Q12:S12"/>
    <mergeCell ref="M12:O12"/>
  </mergeCells>
  <conditionalFormatting sqref="F8:F1048576 J8:J1048576 N8:N1048576 R8:R1048576 V8:V1048576 V1:V6 R1:R6 N1:N6 J1:J6 F1:F6 B1:B6 B8:B1048576">
    <cfRule type="duplicateValues" dxfId="3" priority="2"/>
  </conditionalFormatting>
  <conditionalFormatting sqref="F7 J7 N7 R7 V7 B7">
    <cfRule type="duplicateValues" dxfId="2" priority="1"/>
  </conditionalFormatting>
  <pageMargins left="0.43307086614173229" right="0.19685039370078741" top="0.28000000000000003" bottom="0.28000000000000003" header="0.2" footer="0.2"/>
  <pageSetup paperSize="8" scale="70" fitToHeight="18" orientation="landscape" r:id="rId1"/>
  <legacyDrawing r:id="rId2"/>
  <controls>
    <control shapeId="2049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11"/>
  <sheetViews>
    <sheetView workbookViewId="0">
      <selection activeCell="N68" sqref="N68"/>
    </sheetView>
  </sheetViews>
  <sheetFormatPr defaultRowHeight="12.75"/>
  <cols>
    <col min="1" max="1" width="3.28515625" customWidth="1"/>
    <col min="2" max="2" width="19.5703125" customWidth="1"/>
    <col min="3" max="3" width="4.85546875" customWidth="1"/>
    <col min="4" max="4" width="6.5703125" customWidth="1"/>
    <col min="5" max="5" width="4.42578125" customWidth="1"/>
    <col min="6" max="6" width="19.7109375" customWidth="1"/>
    <col min="7" max="7" width="4.28515625" customWidth="1"/>
    <col min="8" max="8" width="6.5703125" customWidth="1"/>
    <col min="9" max="9" width="3.7109375" customWidth="1"/>
    <col min="10" max="10" width="19.7109375" customWidth="1"/>
    <col min="11" max="11" width="5.140625" bestFit="1" customWidth="1"/>
    <col min="12" max="12" width="6.5703125" customWidth="1"/>
    <col min="13" max="13" width="3.140625" customWidth="1"/>
    <col min="14" max="14" width="19.7109375" customWidth="1"/>
    <col min="15" max="15" width="5.140625" bestFit="1" customWidth="1"/>
    <col min="16" max="16" width="6.5703125" customWidth="1"/>
    <col min="17" max="17" width="3" customWidth="1"/>
    <col min="18" max="18" width="19.5703125" customWidth="1"/>
    <col min="19" max="19" width="4.28515625" customWidth="1"/>
    <col min="20" max="20" width="6.5703125" customWidth="1"/>
    <col min="21" max="21" width="3.28515625" customWidth="1"/>
    <col min="22" max="22" width="19.5703125" customWidth="1"/>
    <col min="23" max="23" width="4.140625" customWidth="1"/>
  </cols>
  <sheetData>
    <row r="1" spans="1:26" ht="2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08" t="s">
        <v>0</v>
      </c>
      <c r="S1" s="408"/>
      <c r="T1" s="408"/>
      <c r="U1" s="408"/>
      <c r="V1" s="408"/>
      <c r="W1" s="408"/>
      <c r="X1" s="19"/>
      <c r="Y1" s="25"/>
      <c r="Z1" s="45"/>
    </row>
    <row r="2" spans="1:26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16" t="s">
        <v>370</v>
      </c>
      <c r="S2" s="416"/>
      <c r="T2" s="416"/>
      <c r="U2" s="416"/>
      <c r="V2" s="416"/>
      <c r="W2" s="416"/>
      <c r="X2" s="25"/>
      <c r="Y2" s="25"/>
      <c r="Z2" s="45"/>
    </row>
    <row r="3" spans="1:26" ht="20.25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16" t="s">
        <v>1</v>
      </c>
      <c r="S3" s="416"/>
      <c r="T3" s="416"/>
      <c r="U3" s="416"/>
      <c r="V3" s="416"/>
      <c r="W3" s="416"/>
      <c r="X3" s="25"/>
      <c r="Y3" s="25"/>
      <c r="Z3" s="45"/>
    </row>
    <row r="4" spans="1:26" ht="15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20" t="s">
        <v>374</v>
      </c>
      <c r="T4" s="420"/>
      <c r="U4" s="420"/>
      <c r="V4" s="41"/>
      <c r="W4" s="4"/>
      <c r="X4" s="25"/>
      <c r="Y4" s="25"/>
      <c r="Z4" s="45"/>
    </row>
    <row r="5" spans="1:26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21" t="s">
        <v>605</v>
      </c>
      <c r="T5" s="421"/>
      <c r="U5" s="421"/>
      <c r="V5" s="421"/>
      <c r="W5" s="4"/>
      <c r="X5" s="25"/>
      <c r="Y5" s="25"/>
      <c r="Z5" s="45"/>
    </row>
    <row r="6" spans="1:26" ht="28.5" customHeight="1">
      <c r="A6" s="520" t="s">
        <v>313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210"/>
      <c r="Y6" s="25"/>
      <c r="Z6" s="45"/>
    </row>
    <row r="7" spans="1:26" ht="28.5" customHeight="1">
      <c r="A7" s="406" t="s">
        <v>602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210"/>
      <c r="Y7" s="25"/>
      <c r="Z7" s="45"/>
    </row>
    <row r="8" spans="1:26" ht="21" customHeight="1">
      <c r="A8" s="422" t="s">
        <v>603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25"/>
      <c r="Y8" s="25"/>
      <c r="Z8" s="45"/>
    </row>
    <row r="9" spans="1:26" ht="22.5" customHeight="1">
      <c r="A9" s="422" t="s">
        <v>600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25"/>
      <c r="Y9" s="25"/>
      <c r="Z9" s="45"/>
    </row>
    <row r="10" spans="1:26" ht="40.5" customHeight="1">
      <c r="A10" s="414" t="s">
        <v>2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25"/>
      <c r="Y10" s="25"/>
      <c r="Z10" s="45"/>
    </row>
    <row r="11" spans="1:26" ht="15.75">
      <c r="A11" s="409" t="s">
        <v>406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178"/>
      <c r="Y11" s="25"/>
      <c r="Z11" s="45"/>
    </row>
    <row r="12" spans="1:26" ht="15.75">
      <c r="A12" s="476" t="s">
        <v>3</v>
      </c>
      <c r="B12" s="477"/>
      <c r="C12" s="478"/>
      <c r="D12" s="6"/>
      <c r="E12" s="476" t="s">
        <v>4</v>
      </c>
      <c r="F12" s="477"/>
      <c r="G12" s="478"/>
      <c r="H12" s="3"/>
      <c r="I12" s="476" t="s">
        <v>5</v>
      </c>
      <c r="J12" s="477"/>
      <c r="K12" s="478"/>
      <c r="L12" s="6"/>
      <c r="M12" s="476" t="s">
        <v>6</v>
      </c>
      <c r="N12" s="477"/>
      <c r="O12" s="478"/>
      <c r="P12" s="6"/>
      <c r="Q12" s="476" t="s">
        <v>7</v>
      </c>
      <c r="R12" s="477"/>
      <c r="S12" s="478"/>
      <c r="T12" s="4"/>
      <c r="U12" s="490" t="s">
        <v>8</v>
      </c>
      <c r="V12" s="491"/>
      <c r="W12" s="492"/>
      <c r="X12" s="178"/>
      <c r="Y12" s="25"/>
      <c r="Z12" s="45"/>
    </row>
    <row r="13" spans="1:26" s="53" customFormat="1" ht="15.75">
      <c r="A13" s="23">
        <v>1</v>
      </c>
      <c r="B13" s="71" t="s">
        <v>168</v>
      </c>
      <c r="C13" s="13">
        <v>25</v>
      </c>
      <c r="D13" s="48"/>
      <c r="E13" s="23">
        <v>1</v>
      </c>
      <c r="F13" s="71" t="s">
        <v>170</v>
      </c>
      <c r="G13" s="13">
        <v>26</v>
      </c>
      <c r="H13" s="5"/>
      <c r="I13" s="9">
        <v>1</v>
      </c>
      <c r="J13" s="71" t="s">
        <v>158</v>
      </c>
      <c r="K13" s="17">
        <v>26</v>
      </c>
      <c r="L13" s="48"/>
      <c r="M13" s="9">
        <v>1</v>
      </c>
      <c r="N13" s="71" t="s">
        <v>239</v>
      </c>
      <c r="O13" s="16">
        <v>26</v>
      </c>
      <c r="P13" s="48"/>
      <c r="Q13" s="9">
        <v>1</v>
      </c>
      <c r="R13" s="71" t="s">
        <v>229</v>
      </c>
      <c r="S13" s="11">
        <v>22</v>
      </c>
      <c r="T13" s="48"/>
      <c r="U13" s="9">
        <v>1</v>
      </c>
      <c r="V13" s="71" t="s">
        <v>226</v>
      </c>
      <c r="W13" s="11">
        <v>25</v>
      </c>
      <c r="X13" s="180"/>
      <c r="Y13" s="200"/>
      <c r="Z13" s="201"/>
    </row>
    <row r="14" spans="1:26" s="53" customFormat="1" ht="15.75">
      <c r="A14" s="23">
        <v>2</v>
      </c>
      <c r="B14" s="71" t="s">
        <v>169</v>
      </c>
      <c r="C14" s="13">
        <v>24</v>
      </c>
      <c r="D14" s="8"/>
      <c r="E14" s="23">
        <v>2</v>
      </c>
      <c r="F14" s="71" t="s">
        <v>171</v>
      </c>
      <c r="G14" s="13">
        <v>27</v>
      </c>
      <c r="H14" s="2"/>
      <c r="I14" s="9">
        <v>2</v>
      </c>
      <c r="J14" s="71" t="s">
        <v>159</v>
      </c>
      <c r="K14" s="13">
        <v>26</v>
      </c>
      <c r="L14" s="8"/>
      <c r="M14" s="9">
        <v>2</v>
      </c>
      <c r="N14" s="71" t="s">
        <v>240</v>
      </c>
      <c r="O14" s="16">
        <v>27</v>
      </c>
      <c r="P14" s="8"/>
      <c r="Q14" s="9">
        <v>2</v>
      </c>
      <c r="R14" s="71" t="s">
        <v>230</v>
      </c>
      <c r="S14" s="16">
        <v>21</v>
      </c>
      <c r="T14" s="6"/>
      <c r="U14" s="9">
        <v>2</v>
      </c>
      <c r="V14" s="71" t="s">
        <v>227</v>
      </c>
      <c r="W14" s="16">
        <v>27</v>
      </c>
      <c r="X14" s="180"/>
      <c r="Y14" s="200"/>
      <c r="Z14" s="201"/>
    </row>
    <row r="15" spans="1:26" s="53" customFormat="1" ht="15.75">
      <c r="A15" s="23">
        <v>3</v>
      </c>
      <c r="B15" s="227" t="s">
        <v>179</v>
      </c>
      <c r="C15" s="13">
        <v>30</v>
      </c>
      <c r="D15" s="2"/>
      <c r="E15" s="23">
        <v>3</v>
      </c>
      <c r="F15" s="71" t="s">
        <v>172</v>
      </c>
      <c r="G15" s="13">
        <v>26</v>
      </c>
      <c r="H15" s="2"/>
      <c r="I15" s="9">
        <v>3</v>
      </c>
      <c r="J15" s="71" t="s">
        <v>160</v>
      </c>
      <c r="K15" s="12">
        <v>26</v>
      </c>
      <c r="L15" s="2"/>
      <c r="M15" s="9">
        <v>3</v>
      </c>
      <c r="N15" s="71" t="s">
        <v>241</v>
      </c>
      <c r="O15" s="16">
        <v>28</v>
      </c>
      <c r="P15" s="2"/>
      <c r="Q15" s="9">
        <v>3</v>
      </c>
      <c r="R15" s="71" t="s">
        <v>231</v>
      </c>
      <c r="S15" s="11">
        <v>25</v>
      </c>
      <c r="T15" s="48"/>
      <c r="U15" s="9">
        <v>3</v>
      </c>
      <c r="V15" s="71" t="s">
        <v>228</v>
      </c>
      <c r="W15" s="16">
        <v>25</v>
      </c>
      <c r="X15" s="180"/>
      <c r="Y15" s="200"/>
      <c r="Z15" s="201"/>
    </row>
    <row r="16" spans="1:26" s="53" customFormat="1" ht="15.75">
      <c r="A16" s="23">
        <v>4</v>
      </c>
      <c r="B16" s="227" t="s">
        <v>180</v>
      </c>
      <c r="C16" s="13">
        <v>29</v>
      </c>
      <c r="D16" s="2"/>
      <c r="E16" s="23">
        <v>4</v>
      </c>
      <c r="F16" s="71" t="s">
        <v>173</v>
      </c>
      <c r="G16" s="13">
        <v>25</v>
      </c>
      <c r="H16" s="5"/>
      <c r="I16" s="9">
        <v>4</v>
      </c>
      <c r="J16" s="71" t="s">
        <v>161</v>
      </c>
      <c r="K16" s="13">
        <v>26</v>
      </c>
      <c r="L16" s="2"/>
      <c r="M16" s="9">
        <v>4</v>
      </c>
      <c r="N16" s="71" t="s">
        <v>242</v>
      </c>
      <c r="O16" s="16">
        <v>27</v>
      </c>
      <c r="P16" s="2"/>
      <c r="Q16" s="9">
        <v>4</v>
      </c>
      <c r="R16" s="71" t="s">
        <v>232</v>
      </c>
      <c r="S16" s="16">
        <v>23</v>
      </c>
      <c r="T16" s="2"/>
      <c r="U16" s="9">
        <v>4</v>
      </c>
      <c r="V16" s="71" t="s">
        <v>516</v>
      </c>
      <c r="W16" s="11">
        <v>28</v>
      </c>
      <c r="X16" s="180"/>
      <c r="Y16" s="200"/>
      <c r="Z16" s="201"/>
    </row>
    <row r="17" spans="1:26" s="53" customFormat="1" ht="15.75">
      <c r="A17" s="23">
        <v>5</v>
      </c>
      <c r="B17" s="227" t="s">
        <v>193</v>
      </c>
      <c r="C17" s="13">
        <v>33</v>
      </c>
      <c r="D17" s="2"/>
      <c r="E17" s="23">
        <v>5</v>
      </c>
      <c r="F17" s="71" t="s">
        <v>174</v>
      </c>
      <c r="G17" s="13">
        <v>25</v>
      </c>
      <c r="H17" s="5"/>
      <c r="I17" s="9">
        <v>5</v>
      </c>
      <c r="J17" s="71" t="s">
        <v>162</v>
      </c>
      <c r="K17" s="194">
        <v>26</v>
      </c>
      <c r="L17" s="2"/>
      <c r="M17" s="9">
        <v>5</v>
      </c>
      <c r="N17" s="71" t="s">
        <v>243</v>
      </c>
      <c r="O17" s="11">
        <v>26</v>
      </c>
      <c r="P17" s="2"/>
      <c r="Q17" s="9">
        <v>5</v>
      </c>
      <c r="R17" s="71" t="s">
        <v>233</v>
      </c>
      <c r="S17" s="16">
        <v>26</v>
      </c>
      <c r="T17" s="2"/>
      <c r="U17" s="9">
        <v>5</v>
      </c>
      <c r="V17" s="71" t="s">
        <v>517</v>
      </c>
      <c r="W17" s="16">
        <v>26</v>
      </c>
      <c r="X17" s="180"/>
      <c r="Y17" s="200"/>
      <c r="Z17" s="201"/>
    </row>
    <row r="18" spans="1:26" s="53" customFormat="1" ht="15.75">
      <c r="A18" s="23">
        <v>6</v>
      </c>
      <c r="B18" s="227" t="s">
        <v>192</v>
      </c>
      <c r="C18" s="13">
        <v>25</v>
      </c>
      <c r="D18" s="2"/>
      <c r="E18" s="23">
        <v>6</v>
      </c>
      <c r="F18" s="71" t="s">
        <v>153</v>
      </c>
      <c r="G18" s="11">
        <v>27</v>
      </c>
      <c r="H18" s="5"/>
      <c r="I18" s="9">
        <v>6</v>
      </c>
      <c r="J18" s="71" t="s">
        <v>163</v>
      </c>
      <c r="K18" s="194">
        <v>26</v>
      </c>
      <c r="L18" s="2"/>
      <c r="M18" s="9">
        <v>6</v>
      </c>
      <c r="N18" s="71" t="s">
        <v>244</v>
      </c>
      <c r="O18" s="16">
        <v>25</v>
      </c>
      <c r="P18" s="2"/>
      <c r="Q18" s="9">
        <v>6</v>
      </c>
      <c r="R18" s="71" t="s">
        <v>234</v>
      </c>
      <c r="S18" s="16">
        <v>22</v>
      </c>
      <c r="T18" s="2"/>
      <c r="U18" s="9">
        <v>6</v>
      </c>
      <c r="V18" s="227" t="s">
        <v>250</v>
      </c>
      <c r="W18" s="11">
        <v>27</v>
      </c>
      <c r="X18" s="180"/>
      <c r="Y18" s="200"/>
      <c r="Z18" s="201"/>
    </row>
    <row r="19" spans="1:26" s="53" customFormat="1" ht="15.75">
      <c r="A19" s="23">
        <v>7</v>
      </c>
      <c r="B19" s="227" t="s">
        <v>194</v>
      </c>
      <c r="C19" s="13">
        <v>20</v>
      </c>
      <c r="D19" s="2"/>
      <c r="E19" s="23">
        <v>7</v>
      </c>
      <c r="F19" s="71" t="s">
        <v>154</v>
      </c>
      <c r="G19" s="11">
        <v>27</v>
      </c>
      <c r="H19" s="2"/>
      <c r="I19" s="9">
        <v>7</v>
      </c>
      <c r="J19" s="71" t="s">
        <v>164</v>
      </c>
      <c r="K19" s="194">
        <v>26</v>
      </c>
      <c r="L19" s="2"/>
      <c r="M19" s="9">
        <v>7</v>
      </c>
      <c r="N19" s="71" t="s">
        <v>245</v>
      </c>
      <c r="O19" s="16">
        <v>25</v>
      </c>
      <c r="P19" s="2"/>
      <c r="Q19" s="9">
        <v>7</v>
      </c>
      <c r="R19" s="71" t="s">
        <v>235</v>
      </c>
      <c r="S19" s="16">
        <v>21</v>
      </c>
      <c r="T19" s="2"/>
      <c r="U19" s="9">
        <v>7</v>
      </c>
      <c r="V19" s="227" t="s">
        <v>251</v>
      </c>
      <c r="W19" s="16">
        <v>24</v>
      </c>
      <c r="X19" s="180"/>
      <c r="Y19" s="200"/>
      <c r="Z19" s="201"/>
    </row>
    <row r="20" spans="1:26" s="53" customFormat="1" ht="15.75">
      <c r="A20" s="23">
        <v>8</v>
      </c>
      <c r="B20" s="227" t="s">
        <v>195</v>
      </c>
      <c r="C20" s="13">
        <v>20</v>
      </c>
      <c r="D20" s="2"/>
      <c r="E20" s="23">
        <v>8</v>
      </c>
      <c r="F20" s="71" t="s">
        <v>155</v>
      </c>
      <c r="G20" s="11">
        <v>27</v>
      </c>
      <c r="H20" s="2"/>
      <c r="I20" s="9">
        <v>8</v>
      </c>
      <c r="J20" s="71" t="s">
        <v>165</v>
      </c>
      <c r="K20" s="194">
        <v>26</v>
      </c>
      <c r="L20" s="2"/>
      <c r="M20" s="9">
        <v>8</v>
      </c>
      <c r="N20" s="71" t="s">
        <v>246</v>
      </c>
      <c r="O20" s="11">
        <v>26</v>
      </c>
      <c r="P20" s="2"/>
      <c r="Q20" s="9">
        <v>8</v>
      </c>
      <c r="R20" s="71" t="s">
        <v>236</v>
      </c>
      <c r="S20" s="11">
        <v>28</v>
      </c>
      <c r="T20" s="2"/>
      <c r="U20" s="9">
        <v>8</v>
      </c>
      <c r="V20" s="227" t="s">
        <v>252</v>
      </c>
      <c r="W20" s="11">
        <v>25</v>
      </c>
      <c r="X20" s="180"/>
      <c r="Y20" s="200"/>
      <c r="Z20" s="201"/>
    </row>
    <row r="21" spans="1:26" s="53" customFormat="1" ht="15.75">
      <c r="A21" s="23">
        <v>9</v>
      </c>
      <c r="B21" s="227" t="s">
        <v>196</v>
      </c>
      <c r="C21" s="13">
        <v>26</v>
      </c>
      <c r="D21" s="2"/>
      <c r="E21" s="23">
        <v>9</v>
      </c>
      <c r="F21" s="71" t="s">
        <v>156</v>
      </c>
      <c r="G21" s="11">
        <v>27</v>
      </c>
      <c r="H21" s="2"/>
      <c r="I21" s="9">
        <v>9</v>
      </c>
      <c r="J21" s="218" t="s">
        <v>342</v>
      </c>
      <c r="K21" s="11">
        <v>20</v>
      </c>
      <c r="L21" s="2"/>
      <c r="M21" s="9">
        <v>9</v>
      </c>
      <c r="N21" s="71" t="s">
        <v>608</v>
      </c>
      <c r="O21" s="16">
        <v>27</v>
      </c>
      <c r="P21" s="2"/>
      <c r="Q21" s="9">
        <v>9</v>
      </c>
      <c r="R21" s="71" t="s">
        <v>237</v>
      </c>
      <c r="S21" s="16">
        <v>22</v>
      </c>
      <c r="T21" s="2"/>
      <c r="U21" s="9">
        <v>9</v>
      </c>
      <c r="V21" s="227" t="s">
        <v>253</v>
      </c>
      <c r="W21" s="13">
        <v>25</v>
      </c>
      <c r="X21" s="180"/>
      <c r="Y21" s="200"/>
      <c r="Z21" s="201"/>
    </row>
    <row r="22" spans="1:26" s="53" customFormat="1" ht="15.75">
      <c r="A22" s="23">
        <v>10</v>
      </c>
      <c r="B22" s="227" t="s">
        <v>197</v>
      </c>
      <c r="C22" s="13">
        <v>20</v>
      </c>
      <c r="D22" s="2"/>
      <c r="E22" s="23">
        <v>10</v>
      </c>
      <c r="F22" s="71" t="s">
        <v>157</v>
      </c>
      <c r="G22" s="11">
        <v>26</v>
      </c>
      <c r="H22" s="2"/>
      <c r="I22" s="9">
        <v>10</v>
      </c>
      <c r="J22" s="71" t="s">
        <v>166</v>
      </c>
      <c r="K22" s="17">
        <v>19</v>
      </c>
      <c r="L22" s="2"/>
      <c r="M22" s="217">
        <v>10</v>
      </c>
      <c r="N22" s="71" t="s">
        <v>247</v>
      </c>
      <c r="O22" s="11">
        <v>26</v>
      </c>
      <c r="P22" s="2"/>
      <c r="Q22" s="9">
        <v>10</v>
      </c>
      <c r="R22" s="71" t="s">
        <v>238</v>
      </c>
      <c r="S22" s="16">
        <v>27</v>
      </c>
      <c r="T22" s="2"/>
      <c r="U22" s="9">
        <v>10</v>
      </c>
      <c r="V22" s="227" t="s">
        <v>254</v>
      </c>
      <c r="W22" s="13">
        <v>24</v>
      </c>
      <c r="X22" s="180"/>
      <c r="Y22" s="200"/>
      <c r="Z22" s="201"/>
    </row>
    <row r="23" spans="1:26" s="53" customFormat="1" ht="15.75">
      <c r="A23" s="23"/>
      <c r="B23" s="11"/>
      <c r="C23" s="13"/>
      <c r="D23" s="2"/>
      <c r="E23" s="9"/>
      <c r="F23" s="71"/>
      <c r="G23" s="11"/>
      <c r="H23" s="2"/>
      <c r="I23" s="9">
        <v>11</v>
      </c>
      <c r="J23" s="71" t="s">
        <v>167</v>
      </c>
      <c r="K23" s="13">
        <v>13</v>
      </c>
      <c r="L23" s="2"/>
      <c r="M23" s="152"/>
      <c r="N23" s="71"/>
      <c r="O23" s="11"/>
      <c r="P23" s="2"/>
      <c r="Q23" s="9">
        <v>11</v>
      </c>
      <c r="R23" s="71" t="s">
        <v>224</v>
      </c>
      <c r="S23" s="11">
        <v>26</v>
      </c>
      <c r="T23" s="2"/>
      <c r="U23" s="9">
        <v>11</v>
      </c>
      <c r="V23" s="227" t="s">
        <v>255</v>
      </c>
      <c r="W23" s="11">
        <v>25</v>
      </c>
      <c r="X23" s="180"/>
      <c r="Y23" s="200"/>
      <c r="Z23" s="201"/>
    </row>
    <row r="24" spans="1:26" s="53" customFormat="1" ht="15.75">
      <c r="A24" s="23"/>
      <c r="B24" s="11"/>
      <c r="C24" s="91"/>
      <c r="D24" s="2"/>
      <c r="E24" s="9"/>
      <c r="F24" s="11"/>
      <c r="G24" s="11"/>
      <c r="H24" s="2"/>
      <c r="I24" s="9"/>
      <c r="J24" s="11"/>
      <c r="K24" s="11"/>
      <c r="L24" s="2"/>
      <c r="M24" s="152"/>
      <c r="N24" s="216"/>
      <c r="O24" s="215"/>
      <c r="P24" s="2"/>
      <c r="Q24" s="9">
        <v>12</v>
      </c>
      <c r="R24" s="71" t="s">
        <v>225</v>
      </c>
      <c r="S24" s="11">
        <v>23</v>
      </c>
      <c r="T24" s="2"/>
      <c r="U24" s="9"/>
      <c r="V24" s="47"/>
      <c r="W24" s="11"/>
      <c r="X24" s="180"/>
      <c r="Y24" s="200"/>
      <c r="Z24" s="201"/>
    </row>
    <row r="25" spans="1:26" ht="15.75">
      <c r="A25" s="23"/>
      <c r="B25" s="11"/>
      <c r="C25" s="89">
        <f>SUM(C13:C22)</f>
        <v>252</v>
      </c>
      <c r="D25" s="4"/>
      <c r="E25" s="9"/>
      <c r="F25" s="11"/>
      <c r="G25" s="94">
        <f>SUM(G13:G24)</f>
        <v>263</v>
      </c>
      <c r="H25" s="4"/>
      <c r="I25" s="9"/>
      <c r="J25" s="11"/>
      <c r="K25" s="94">
        <f>SUM(K13:K24)</f>
        <v>260</v>
      </c>
      <c r="L25" s="4"/>
      <c r="M25" s="73"/>
      <c r="N25" s="11"/>
      <c r="O25" s="94">
        <f>SUM(O13:O24)</f>
        <v>263</v>
      </c>
      <c r="P25" s="4"/>
      <c r="Q25" s="9"/>
      <c r="R25" s="11"/>
      <c r="S25" s="94">
        <f>SUM(S13:S24)</f>
        <v>286</v>
      </c>
      <c r="T25" s="4"/>
      <c r="U25" s="9"/>
      <c r="V25" s="11"/>
      <c r="W25" s="94">
        <f>SUM(W13:W23)</f>
        <v>281</v>
      </c>
      <c r="X25" s="178"/>
      <c r="Y25" s="25"/>
      <c r="Z25" s="45"/>
    </row>
    <row r="26" spans="1:26" ht="15.75">
      <c r="A26" s="426"/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427"/>
      <c r="V26" s="427"/>
      <c r="W26" s="427"/>
      <c r="X26" s="178"/>
      <c r="Y26" s="25"/>
      <c r="Z26" s="45"/>
    </row>
    <row r="27" spans="1:26" ht="15.75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78"/>
      <c r="Y27" s="25"/>
      <c r="Z27" s="45"/>
    </row>
    <row r="28" spans="1:26" ht="15.75">
      <c r="A28" s="409" t="s">
        <v>404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178"/>
      <c r="Y28" s="25"/>
      <c r="Z28" s="45"/>
    </row>
    <row r="29" spans="1:26" ht="15.75">
      <c r="A29" s="476" t="s">
        <v>3</v>
      </c>
      <c r="B29" s="477"/>
      <c r="C29" s="478"/>
      <c r="D29" s="6"/>
      <c r="E29" s="476" t="s">
        <v>4</v>
      </c>
      <c r="F29" s="477"/>
      <c r="G29" s="478"/>
      <c r="H29" s="3"/>
      <c r="I29" s="476" t="s">
        <v>5</v>
      </c>
      <c r="J29" s="477"/>
      <c r="K29" s="478"/>
      <c r="L29" s="6"/>
      <c r="M29" s="476" t="s">
        <v>6</v>
      </c>
      <c r="N29" s="477"/>
      <c r="O29" s="478"/>
      <c r="P29" s="6"/>
      <c r="Q29" s="476" t="s">
        <v>7</v>
      </c>
      <c r="R29" s="477"/>
      <c r="S29" s="478"/>
      <c r="T29" s="4"/>
      <c r="U29" s="490"/>
      <c r="V29" s="491"/>
      <c r="W29" s="492"/>
      <c r="X29" s="178"/>
      <c r="Y29" s="25"/>
      <c r="Z29" s="45"/>
    </row>
    <row r="30" spans="1:26" ht="15.75">
      <c r="A30" s="9">
        <v>1</v>
      </c>
      <c r="B30" s="229" t="s">
        <v>137</v>
      </c>
      <c r="C30" s="230">
        <v>24</v>
      </c>
      <c r="D30" s="157"/>
      <c r="E30" s="23">
        <v>1</v>
      </c>
      <c r="F30" s="229" t="s">
        <v>136</v>
      </c>
      <c r="G30" s="230">
        <v>25</v>
      </c>
      <c r="H30" s="5"/>
      <c r="I30" s="23">
        <v>1</v>
      </c>
      <c r="J30" s="247" t="s">
        <v>148</v>
      </c>
      <c r="K30" s="230">
        <v>27</v>
      </c>
      <c r="L30" s="157"/>
      <c r="M30" s="9">
        <v>1</v>
      </c>
      <c r="N30" s="251" t="s">
        <v>121</v>
      </c>
      <c r="O30" s="236">
        <v>23</v>
      </c>
      <c r="P30" s="48"/>
      <c r="Q30" s="9">
        <v>1</v>
      </c>
      <c r="R30" s="235" t="s">
        <v>113</v>
      </c>
      <c r="S30" s="240">
        <v>25</v>
      </c>
      <c r="T30" s="48"/>
      <c r="U30" s="9"/>
      <c r="V30" s="500" t="s">
        <v>416</v>
      </c>
      <c r="W30" s="11"/>
      <c r="X30" s="178"/>
      <c r="Y30" s="25"/>
      <c r="Z30" s="45"/>
    </row>
    <row r="31" spans="1:26" ht="15.75">
      <c r="A31" s="9">
        <v>2</v>
      </c>
      <c r="B31" s="229" t="s">
        <v>129</v>
      </c>
      <c r="C31" s="230">
        <v>26</v>
      </c>
      <c r="D31" s="8"/>
      <c r="E31" s="23">
        <v>2</v>
      </c>
      <c r="F31" s="229" t="s">
        <v>124</v>
      </c>
      <c r="G31" s="230">
        <v>25</v>
      </c>
      <c r="H31" s="2"/>
      <c r="I31" s="23">
        <v>2</v>
      </c>
      <c r="J31" s="247" t="s">
        <v>146</v>
      </c>
      <c r="K31" s="230">
        <v>24</v>
      </c>
      <c r="L31" s="8"/>
      <c r="M31" s="9">
        <v>2</v>
      </c>
      <c r="N31" s="251" t="s">
        <v>122</v>
      </c>
      <c r="O31" s="236">
        <v>26</v>
      </c>
      <c r="P31" s="8"/>
      <c r="Q31" s="9">
        <v>2</v>
      </c>
      <c r="R31" s="235" t="s">
        <v>114</v>
      </c>
      <c r="S31" s="240">
        <v>25</v>
      </c>
      <c r="T31" s="6"/>
      <c r="U31" s="9"/>
      <c r="V31" s="501"/>
      <c r="W31" s="11"/>
      <c r="X31" s="178"/>
      <c r="Y31" s="25"/>
      <c r="Z31" s="45"/>
    </row>
    <row r="32" spans="1:26" ht="15.75">
      <c r="A32" s="9">
        <v>3</v>
      </c>
      <c r="B32" s="229" t="s">
        <v>130</v>
      </c>
      <c r="C32" s="230">
        <v>26</v>
      </c>
      <c r="D32" s="4"/>
      <c r="E32" s="23">
        <v>3</v>
      </c>
      <c r="F32" s="229" t="s">
        <v>128</v>
      </c>
      <c r="G32" s="230">
        <v>26</v>
      </c>
      <c r="H32" s="2"/>
      <c r="I32" s="23">
        <v>3</v>
      </c>
      <c r="J32" s="247" t="s">
        <v>149</v>
      </c>
      <c r="K32" s="230">
        <v>24</v>
      </c>
      <c r="L32" s="4"/>
      <c r="M32" s="9">
        <v>3</v>
      </c>
      <c r="N32" s="247" t="s">
        <v>152</v>
      </c>
      <c r="O32" s="236">
        <v>24</v>
      </c>
      <c r="P32" s="2"/>
      <c r="Q32" s="9">
        <v>3</v>
      </c>
      <c r="R32" s="235" t="s">
        <v>115</v>
      </c>
      <c r="S32" s="230">
        <v>25</v>
      </c>
      <c r="T32" s="48"/>
      <c r="U32" s="9"/>
      <c r="V32" s="502"/>
      <c r="W32" s="11"/>
      <c r="X32" s="178"/>
      <c r="Y32" s="25"/>
      <c r="Z32" s="45"/>
    </row>
    <row r="33" spans="1:26" ht="15.75">
      <c r="A33" s="9">
        <v>4</v>
      </c>
      <c r="B33" s="231" t="s">
        <v>138</v>
      </c>
      <c r="C33" s="232">
        <v>24</v>
      </c>
      <c r="D33" s="4"/>
      <c r="E33" s="23">
        <v>4</v>
      </c>
      <c r="F33" s="231" t="s">
        <v>126</v>
      </c>
      <c r="G33" s="232">
        <v>25</v>
      </c>
      <c r="H33" s="2"/>
      <c r="I33" s="23">
        <v>4</v>
      </c>
      <c r="J33" s="248" t="s">
        <v>141</v>
      </c>
      <c r="K33" s="232">
        <v>25</v>
      </c>
      <c r="L33" s="4"/>
      <c r="M33" s="9">
        <v>4</v>
      </c>
      <c r="N33" s="252" t="s">
        <v>123</v>
      </c>
      <c r="O33" s="238">
        <v>19</v>
      </c>
      <c r="P33" s="2"/>
      <c r="Q33" s="9">
        <v>4</v>
      </c>
      <c r="R33" s="237" t="s">
        <v>116</v>
      </c>
      <c r="S33" s="241">
        <v>25</v>
      </c>
      <c r="T33" s="8"/>
      <c r="U33" s="9"/>
      <c r="V33" s="503" t="s">
        <v>417</v>
      </c>
      <c r="W33" s="226"/>
      <c r="X33" s="178"/>
      <c r="Y33" s="25"/>
      <c r="Z33" s="45"/>
    </row>
    <row r="34" spans="1:26" ht="15.75">
      <c r="A34" s="9">
        <v>5</v>
      </c>
      <c r="B34" s="231" t="s">
        <v>132</v>
      </c>
      <c r="C34" s="232">
        <v>26</v>
      </c>
      <c r="D34" s="4"/>
      <c r="E34" s="23">
        <v>5</v>
      </c>
      <c r="F34" s="231" t="s">
        <v>127</v>
      </c>
      <c r="G34" s="232">
        <v>25</v>
      </c>
      <c r="H34" s="5"/>
      <c r="I34" s="23">
        <v>5</v>
      </c>
      <c r="J34" s="248" t="s">
        <v>144</v>
      </c>
      <c r="K34" s="232">
        <v>25</v>
      </c>
      <c r="L34" s="4"/>
      <c r="M34" s="9">
        <v>5</v>
      </c>
      <c r="N34" s="252" t="s">
        <v>249</v>
      </c>
      <c r="O34" s="238">
        <v>22</v>
      </c>
      <c r="P34" s="2"/>
      <c r="Q34" s="9">
        <v>5</v>
      </c>
      <c r="R34" s="237" t="s">
        <v>117</v>
      </c>
      <c r="S34" s="241">
        <v>25</v>
      </c>
      <c r="T34" s="2"/>
      <c r="U34" s="9"/>
      <c r="V34" s="504"/>
      <c r="W34" s="226"/>
      <c r="X34" s="178"/>
      <c r="Y34" s="25"/>
      <c r="Z34" s="45"/>
    </row>
    <row r="35" spans="1:26" ht="15.75">
      <c r="A35" s="9">
        <v>6</v>
      </c>
      <c r="B35" s="231" t="s">
        <v>133</v>
      </c>
      <c r="C35" s="232">
        <v>26</v>
      </c>
      <c r="D35" s="4"/>
      <c r="E35" s="23">
        <v>6</v>
      </c>
      <c r="F35" s="231" t="s">
        <v>131</v>
      </c>
      <c r="G35" s="232">
        <v>26</v>
      </c>
      <c r="H35" s="5"/>
      <c r="I35" s="23">
        <v>6</v>
      </c>
      <c r="J35" s="248" t="s">
        <v>145</v>
      </c>
      <c r="K35" s="232">
        <v>25</v>
      </c>
      <c r="L35" s="4"/>
      <c r="M35" s="9">
        <v>6</v>
      </c>
      <c r="N35" s="252" t="s">
        <v>119</v>
      </c>
      <c r="O35" s="238">
        <v>30</v>
      </c>
      <c r="P35" s="2"/>
      <c r="Q35" s="9">
        <v>6</v>
      </c>
      <c r="R35" s="237" t="s">
        <v>118</v>
      </c>
      <c r="S35" s="232">
        <v>25</v>
      </c>
      <c r="T35" s="2"/>
      <c r="U35" s="9"/>
      <c r="V35" s="505"/>
      <c r="W35" s="226"/>
      <c r="X35" s="178"/>
      <c r="Y35" s="25"/>
      <c r="Z35" s="45"/>
    </row>
    <row r="36" spans="1:26" ht="15.75">
      <c r="A36" s="9">
        <v>7</v>
      </c>
      <c r="B36" s="233" t="s">
        <v>134</v>
      </c>
      <c r="C36" s="234">
        <v>26</v>
      </c>
      <c r="D36" s="4"/>
      <c r="E36" s="23">
        <v>7</v>
      </c>
      <c r="F36" s="233" t="s">
        <v>125</v>
      </c>
      <c r="G36" s="234">
        <v>25</v>
      </c>
      <c r="H36" s="5"/>
      <c r="I36" s="23">
        <v>7</v>
      </c>
      <c r="J36" s="249" t="s">
        <v>143</v>
      </c>
      <c r="K36" s="234">
        <v>21</v>
      </c>
      <c r="L36" s="4"/>
      <c r="M36" s="9">
        <v>7</v>
      </c>
      <c r="N36" s="253" t="s">
        <v>120</v>
      </c>
      <c r="O36" s="239">
        <v>29</v>
      </c>
      <c r="P36" s="2"/>
      <c r="Q36" s="9"/>
      <c r="R36" s="76"/>
      <c r="S36" s="13"/>
      <c r="T36" s="2"/>
      <c r="U36" s="9"/>
      <c r="V36" s="506" t="s">
        <v>418</v>
      </c>
      <c r="W36" s="226"/>
      <c r="X36" s="178"/>
      <c r="Y36" s="25"/>
      <c r="Z36" s="45"/>
    </row>
    <row r="37" spans="1:26" ht="15.75">
      <c r="A37" s="9">
        <v>8</v>
      </c>
      <c r="B37" s="233" t="s">
        <v>135</v>
      </c>
      <c r="C37" s="234">
        <v>26</v>
      </c>
      <c r="D37" s="4"/>
      <c r="E37" s="23">
        <v>8</v>
      </c>
      <c r="F37" s="249" t="s">
        <v>140</v>
      </c>
      <c r="G37" s="234">
        <v>23</v>
      </c>
      <c r="H37" s="4"/>
      <c r="I37" s="23">
        <v>8</v>
      </c>
      <c r="J37" s="249" t="s">
        <v>151</v>
      </c>
      <c r="K37" s="234">
        <v>26</v>
      </c>
      <c r="L37" s="4"/>
      <c r="M37" s="9"/>
      <c r="N37" s="76"/>
      <c r="O37" s="13"/>
      <c r="P37" s="2"/>
      <c r="Q37" s="9"/>
      <c r="R37" s="47"/>
      <c r="S37" s="13"/>
      <c r="T37" s="2"/>
      <c r="U37" s="9"/>
      <c r="V37" s="507"/>
      <c r="W37" s="226"/>
      <c r="X37" s="178"/>
      <c r="Y37" s="25"/>
      <c r="Z37" s="45"/>
    </row>
    <row r="38" spans="1:26" ht="15.75">
      <c r="A38" s="9">
        <v>9</v>
      </c>
      <c r="B38" s="233" t="s">
        <v>139</v>
      </c>
      <c r="C38" s="234">
        <v>22</v>
      </c>
      <c r="D38" s="4"/>
      <c r="E38" s="23">
        <v>9</v>
      </c>
      <c r="F38" s="249" t="s">
        <v>150</v>
      </c>
      <c r="G38" s="234">
        <v>27</v>
      </c>
      <c r="H38" s="4"/>
      <c r="I38" s="23">
        <v>9</v>
      </c>
      <c r="J38" s="249" t="s">
        <v>142</v>
      </c>
      <c r="K38" s="234">
        <v>27</v>
      </c>
      <c r="L38" s="4"/>
      <c r="M38" s="9"/>
      <c r="N38" s="76"/>
      <c r="O38" s="11"/>
      <c r="P38" s="4"/>
      <c r="Q38" s="9"/>
      <c r="R38" s="10"/>
      <c r="S38" s="11"/>
      <c r="T38" s="4"/>
      <c r="U38" s="9"/>
      <c r="V38" s="508"/>
      <c r="W38" s="226"/>
      <c r="X38" s="178"/>
      <c r="Y38" s="25"/>
      <c r="Z38" s="45"/>
    </row>
    <row r="39" spans="1:26" ht="15.75">
      <c r="A39" s="23"/>
      <c r="B39" s="76"/>
      <c r="C39" s="11"/>
      <c r="D39" s="4"/>
      <c r="E39" s="74"/>
      <c r="F39" s="11"/>
      <c r="G39" s="11"/>
      <c r="H39" s="4"/>
      <c r="I39" s="23">
        <v>10</v>
      </c>
      <c r="J39" s="250" t="s">
        <v>147</v>
      </c>
      <c r="K39" s="399">
        <v>27</v>
      </c>
      <c r="L39" s="4"/>
      <c r="M39" s="9"/>
      <c r="N39" s="226"/>
      <c r="O39" s="226"/>
      <c r="P39" s="4"/>
      <c r="Q39" s="9"/>
      <c r="R39" s="10"/>
      <c r="S39" s="11"/>
      <c r="T39" s="4"/>
      <c r="U39" s="9"/>
      <c r="V39" s="509" t="s">
        <v>433</v>
      </c>
      <c r="W39" s="11"/>
      <c r="X39" s="178"/>
      <c r="Y39" s="25"/>
      <c r="Z39" s="45"/>
    </row>
    <row r="40" spans="1:26" ht="15.75">
      <c r="A40" s="23"/>
      <c r="B40" s="11"/>
      <c r="C40" s="11"/>
      <c r="D40" s="4"/>
      <c r="E40" s="75"/>
      <c r="F40" s="11"/>
      <c r="G40" s="11"/>
      <c r="H40" s="4"/>
      <c r="I40" s="23"/>
      <c r="J40" s="398"/>
      <c r="K40" s="11"/>
      <c r="L40" s="4"/>
      <c r="M40" s="9"/>
      <c r="N40" s="76"/>
      <c r="O40" s="11"/>
      <c r="P40" s="4"/>
      <c r="Q40" s="9"/>
      <c r="R40" s="10"/>
      <c r="S40" s="11"/>
      <c r="T40" s="4"/>
      <c r="U40" s="9"/>
      <c r="V40" s="510"/>
      <c r="W40" s="11"/>
      <c r="X40" s="178"/>
      <c r="Y40" s="25"/>
      <c r="Z40" s="45"/>
    </row>
    <row r="41" spans="1:26" ht="15.75">
      <c r="A41" s="23"/>
      <c r="B41" s="11"/>
      <c r="C41" s="11"/>
      <c r="D41" s="4"/>
      <c r="E41" s="73"/>
      <c r="F41" s="11"/>
      <c r="G41" s="11"/>
      <c r="H41" s="4"/>
      <c r="I41" s="9"/>
      <c r="J41" s="11"/>
      <c r="K41" s="11"/>
      <c r="L41" s="4"/>
      <c r="M41" s="9"/>
      <c r="N41" s="11"/>
      <c r="O41" s="11"/>
      <c r="P41" s="4"/>
      <c r="Q41" s="9"/>
      <c r="R41" s="11"/>
      <c r="S41" s="11"/>
      <c r="T41" s="4"/>
      <c r="U41" s="9"/>
      <c r="V41" s="511"/>
      <c r="W41" s="11"/>
      <c r="X41" s="178"/>
      <c r="Y41" s="25"/>
      <c r="Z41" s="45"/>
    </row>
    <row r="42" spans="1:26" ht="15.75">
      <c r="A42" s="23"/>
      <c r="B42" s="11"/>
      <c r="C42" s="14">
        <f>SUM(C30:C41)</f>
        <v>226</v>
      </c>
      <c r="D42" s="4"/>
      <c r="E42" s="9"/>
      <c r="F42" s="11"/>
      <c r="G42" s="15">
        <f>SUM(G30:G41)</f>
        <v>227</v>
      </c>
      <c r="H42" s="4"/>
      <c r="I42" s="9"/>
      <c r="J42" s="11"/>
      <c r="K42" s="46">
        <f>SUM(K30:K40)</f>
        <v>251</v>
      </c>
      <c r="L42" s="4"/>
      <c r="M42" s="9"/>
      <c r="N42" s="11"/>
      <c r="O42" s="15">
        <f>SUM(O30:O41)</f>
        <v>173</v>
      </c>
      <c r="P42" s="4"/>
      <c r="Q42" s="9"/>
      <c r="R42" s="11"/>
      <c r="S42" s="15">
        <f>SUM(S30:S41)</f>
        <v>150</v>
      </c>
      <c r="T42" s="4"/>
      <c r="U42" s="9"/>
      <c r="V42" s="76"/>
      <c r="W42" s="11"/>
      <c r="X42" s="178"/>
      <c r="Y42" s="25"/>
      <c r="Z42" s="45"/>
    </row>
    <row r="43" spans="1:26" s="45" customFormat="1" ht="15.75">
      <c r="A43" s="42"/>
      <c r="B43" s="43"/>
      <c r="C43" s="44"/>
      <c r="D43" s="4"/>
      <c r="E43" s="43"/>
      <c r="F43" s="43"/>
      <c r="G43" s="2"/>
      <c r="H43" s="4"/>
      <c r="I43" s="43"/>
      <c r="J43" s="43"/>
      <c r="K43" s="2"/>
      <c r="L43" s="4"/>
      <c r="M43" s="43"/>
      <c r="N43" s="43"/>
      <c r="O43" s="2"/>
      <c r="P43" s="4"/>
      <c r="Q43" s="43"/>
      <c r="R43" s="43"/>
      <c r="S43" s="2"/>
      <c r="T43" s="4"/>
      <c r="U43" s="43"/>
      <c r="V43" s="43"/>
      <c r="W43" s="2"/>
      <c r="X43" s="178"/>
      <c r="Y43" s="25"/>
    </row>
    <row r="44" spans="1:26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45"/>
    </row>
    <row r="45" spans="1:26" ht="15.75">
      <c r="A45" s="409" t="s">
        <v>405</v>
      </c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178"/>
      <c r="Y45" s="25"/>
      <c r="Z45" s="45"/>
    </row>
    <row r="46" spans="1:26" ht="15.75">
      <c r="A46" s="476" t="s">
        <v>3</v>
      </c>
      <c r="B46" s="477"/>
      <c r="C46" s="478"/>
      <c r="D46" s="6"/>
      <c r="E46" s="476" t="s">
        <v>4</v>
      </c>
      <c r="F46" s="477"/>
      <c r="G46" s="478"/>
      <c r="H46" s="3"/>
      <c r="I46" s="476" t="s">
        <v>5</v>
      </c>
      <c r="J46" s="477"/>
      <c r="K46" s="478"/>
      <c r="L46" s="6"/>
      <c r="M46" s="476" t="s">
        <v>6</v>
      </c>
      <c r="N46" s="477"/>
      <c r="O46" s="478"/>
      <c r="P46" s="6"/>
      <c r="Q46" s="476" t="s">
        <v>7</v>
      </c>
      <c r="R46" s="477"/>
      <c r="S46" s="478"/>
      <c r="T46" s="4"/>
      <c r="U46" s="490" t="s">
        <v>8</v>
      </c>
      <c r="V46" s="491"/>
      <c r="W46" s="492"/>
      <c r="X46" s="178"/>
      <c r="Y46" s="25"/>
      <c r="Z46" s="45"/>
    </row>
    <row r="47" spans="1:26" s="53" customFormat="1" ht="15.75">
      <c r="A47" s="23">
        <v>1</v>
      </c>
      <c r="B47" s="71" t="s">
        <v>128</v>
      </c>
      <c r="C47" s="13">
        <v>26</v>
      </c>
      <c r="D47" s="48"/>
      <c r="E47" s="23">
        <v>1</v>
      </c>
      <c r="F47" s="72" t="s">
        <v>136</v>
      </c>
      <c r="G47" s="220">
        <v>25</v>
      </c>
      <c r="H47" s="5"/>
      <c r="I47" s="23">
        <v>1</v>
      </c>
      <c r="J47" s="227" t="s">
        <v>141</v>
      </c>
      <c r="K47" s="13">
        <v>24</v>
      </c>
      <c r="L47" s="48"/>
      <c r="M47" s="23">
        <v>1</v>
      </c>
      <c r="N47" s="227" t="s">
        <v>119</v>
      </c>
      <c r="O47" s="16">
        <v>30</v>
      </c>
      <c r="P47" s="48"/>
      <c r="Q47" s="23">
        <v>1</v>
      </c>
      <c r="R47" s="227" t="s">
        <v>260</v>
      </c>
      <c r="S47" s="13">
        <v>26</v>
      </c>
      <c r="T47" s="48"/>
      <c r="U47" s="23"/>
      <c r="V47" s="71"/>
      <c r="W47" s="16"/>
      <c r="X47" s="180"/>
      <c r="Y47" s="200"/>
      <c r="Z47" s="201"/>
    </row>
    <row r="48" spans="1:26" s="53" customFormat="1" ht="15.75">
      <c r="A48" s="23">
        <v>2</v>
      </c>
      <c r="B48" s="71" t="s">
        <v>129</v>
      </c>
      <c r="C48" s="11">
        <v>26</v>
      </c>
      <c r="D48" s="8"/>
      <c r="E48" s="23">
        <v>2</v>
      </c>
      <c r="F48" s="71" t="s">
        <v>124</v>
      </c>
      <c r="G48" s="13">
        <v>25</v>
      </c>
      <c r="H48" s="2"/>
      <c r="I48" s="23">
        <v>2</v>
      </c>
      <c r="J48" s="227" t="s">
        <v>140</v>
      </c>
      <c r="K48" s="13">
        <v>24</v>
      </c>
      <c r="L48" s="8"/>
      <c r="M48" s="23">
        <v>2</v>
      </c>
      <c r="N48" s="227" t="s">
        <v>120</v>
      </c>
      <c r="O48" s="16">
        <v>29</v>
      </c>
      <c r="P48" s="8"/>
      <c r="Q48" s="23">
        <v>2</v>
      </c>
      <c r="R48" s="227" t="s">
        <v>261</v>
      </c>
      <c r="S48" s="11">
        <v>28</v>
      </c>
      <c r="T48" s="6"/>
      <c r="U48" s="23"/>
      <c r="V48" s="71"/>
      <c r="W48" s="16"/>
      <c r="X48" s="180"/>
      <c r="Y48" s="200"/>
      <c r="Z48" s="201"/>
    </row>
    <row r="49" spans="1:26" s="53" customFormat="1" ht="15.75">
      <c r="A49" s="23">
        <v>3</v>
      </c>
      <c r="B49" s="71" t="s">
        <v>130</v>
      </c>
      <c r="C49" s="13">
        <v>26</v>
      </c>
      <c r="D49" s="2"/>
      <c r="E49" s="23">
        <v>3</v>
      </c>
      <c r="F49" s="71" t="s">
        <v>125</v>
      </c>
      <c r="G49" s="11">
        <v>25</v>
      </c>
      <c r="H49" s="2"/>
      <c r="I49" s="23">
        <v>3</v>
      </c>
      <c r="J49" s="227" t="s">
        <v>142</v>
      </c>
      <c r="K49" s="13">
        <v>24</v>
      </c>
      <c r="L49" s="2"/>
      <c r="M49" s="23">
        <v>3</v>
      </c>
      <c r="N49" s="227" t="s">
        <v>121</v>
      </c>
      <c r="O49" s="11">
        <v>25</v>
      </c>
      <c r="P49" s="2"/>
      <c r="Q49" s="23">
        <v>3</v>
      </c>
      <c r="R49" s="227" t="s">
        <v>256</v>
      </c>
      <c r="S49" s="11">
        <v>24</v>
      </c>
      <c r="T49" s="48"/>
      <c r="U49" s="23"/>
      <c r="V49" s="71"/>
      <c r="W49" s="16"/>
      <c r="X49" s="180"/>
      <c r="Y49" s="200"/>
      <c r="Z49" s="201"/>
    </row>
    <row r="50" spans="1:26" s="53" customFormat="1" ht="15.75">
      <c r="A50" s="23">
        <v>4</v>
      </c>
      <c r="B50" s="71" t="s">
        <v>131</v>
      </c>
      <c r="C50" s="13">
        <v>26</v>
      </c>
      <c r="D50" s="2"/>
      <c r="E50" s="23">
        <v>4</v>
      </c>
      <c r="F50" s="71" t="s">
        <v>126</v>
      </c>
      <c r="G50" s="11">
        <v>25</v>
      </c>
      <c r="H50" s="2"/>
      <c r="I50" s="23">
        <v>4</v>
      </c>
      <c r="J50" s="227" t="s">
        <v>149</v>
      </c>
      <c r="K50" s="13">
        <v>24</v>
      </c>
      <c r="L50" s="2"/>
      <c r="M50" s="23">
        <v>4</v>
      </c>
      <c r="N50" s="227" t="s">
        <v>122</v>
      </c>
      <c r="O50" s="16">
        <v>20</v>
      </c>
      <c r="P50" s="2"/>
      <c r="Q50" s="23">
        <v>4</v>
      </c>
      <c r="R50" s="227" t="s">
        <v>257</v>
      </c>
      <c r="S50" s="11">
        <v>25</v>
      </c>
      <c r="T50" s="8"/>
      <c r="U50" s="23"/>
      <c r="V50" s="71"/>
      <c r="W50" s="16"/>
      <c r="X50" s="180"/>
      <c r="Y50" s="200"/>
      <c r="Z50" s="201"/>
    </row>
    <row r="51" spans="1:26" s="53" customFormat="1" ht="15.75">
      <c r="A51" s="23">
        <v>5</v>
      </c>
      <c r="B51" s="71" t="s">
        <v>132</v>
      </c>
      <c r="C51" s="13">
        <v>26</v>
      </c>
      <c r="D51" s="2"/>
      <c r="E51" s="23">
        <v>5</v>
      </c>
      <c r="F51" s="71" t="s">
        <v>127</v>
      </c>
      <c r="G51" s="11">
        <v>25</v>
      </c>
      <c r="H51" s="5"/>
      <c r="I51" s="23">
        <v>5</v>
      </c>
      <c r="J51" s="227" t="s">
        <v>143</v>
      </c>
      <c r="K51" s="13">
        <v>23</v>
      </c>
      <c r="L51" s="2"/>
      <c r="M51" s="23">
        <v>5</v>
      </c>
      <c r="N51" s="227" t="s">
        <v>123</v>
      </c>
      <c r="O51" s="16">
        <v>18</v>
      </c>
      <c r="P51" s="2"/>
      <c r="Q51" s="23">
        <v>1</v>
      </c>
      <c r="R51" s="71" t="s">
        <v>113</v>
      </c>
      <c r="S51" s="16">
        <v>25</v>
      </c>
      <c r="T51" s="2"/>
      <c r="U51" s="23"/>
      <c r="V51" s="71"/>
      <c r="W51" s="16"/>
      <c r="X51" s="180"/>
      <c r="Y51" s="200"/>
      <c r="Z51" s="201"/>
    </row>
    <row r="52" spans="1:26" s="53" customFormat="1" ht="15.75">
      <c r="A52" s="23">
        <v>6</v>
      </c>
      <c r="B52" s="71" t="s">
        <v>133</v>
      </c>
      <c r="C52" s="13">
        <v>26</v>
      </c>
      <c r="D52" s="2"/>
      <c r="E52" s="23">
        <v>6</v>
      </c>
      <c r="F52" s="71" t="s">
        <v>137</v>
      </c>
      <c r="G52" s="11">
        <v>24</v>
      </c>
      <c r="H52" s="5"/>
      <c r="I52" s="23">
        <v>6</v>
      </c>
      <c r="J52" s="227" t="s">
        <v>150</v>
      </c>
      <c r="K52" s="17">
        <v>27</v>
      </c>
      <c r="L52" s="2"/>
      <c r="M52" s="23">
        <v>6</v>
      </c>
      <c r="N52" s="227" t="s">
        <v>249</v>
      </c>
      <c r="O52" s="11">
        <v>21</v>
      </c>
      <c r="P52" s="2"/>
      <c r="Q52" s="23">
        <v>2</v>
      </c>
      <c r="R52" s="71" t="s">
        <v>114</v>
      </c>
      <c r="S52" s="16">
        <v>25</v>
      </c>
      <c r="T52" s="2"/>
      <c r="U52" s="23"/>
      <c r="V52" s="71"/>
      <c r="W52" s="11"/>
      <c r="X52" s="180"/>
      <c r="Y52" s="200"/>
      <c r="Z52" s="201"/>
    </row>
    <row r="53" spans="1:26" s="53" customFormat="1" ht="15.75" customHeight="1">
      <c r="A53" s="23">
        <v>7</v>
      </c>
      <c r="B53" s="71" t="s">
        <v>134</v>
      </c>
      <c r="C53" s="13">
        <v>26</v>
      </c>
      <c r="D53" s="2"/>
      <c r="E53" s="23">
        <v>7</v>
      </c>
      <c r="F53" s="71" t="s">
        <v>138</v>
      </c>
      <c r="G53" s="13">
        <v>24</v>
      </c>
      <c r="H53" s="5"/>
      <c r="I53" s="23">
        <v>7</v>
      </c>
      <c r="J53" s="227" t="s">
        <v>151</v>
      </c>
      <c r="K53" s="17">
        <v>27</v>
      </c>
      <c r="L53" s="2"/>
      <c r="M53" s="23">
        <v>7</v>
      </c>
      <c r="N53" s="227" t="s">
        <v>152</v>
      </c>
      <c r="O53" s="13">
        <v>24</v>
      </c>
      <c r="P53" s="2"/>
      <c r="Q53" s="23">
        <v>3</v>
      </c>
      <c r="R53" s="71" t="s">
        <v>115</v>
      </c>
      <c r="S53" s="16">
        <v>25</v>
      </c>
      <c r="T53" s="2"/>
      <c r="U53" s="525"/>
      <c r="V53" s="528"/>
      <c r="W53" s="522"/>
      <c r="X53" s="180"/>
      <c r="Y53" s="200"/>
      <c r="Z53" s="201"/>
    </row>
    <row r="54" spans="1:26" s="53" customFormat="1" ht="17.25" customHeight="1">
      <c r="A54" s="23">
        <v>8</v>
      </c>
      <c r="B54" s="71" t="s">
        <v>135</v>
      </c>
      <c r="C54" s="13">
        <v>25</v>
      </c>
      <c r="D54" s="2"/>
      <c r="E54" s="23">
        <v>8</v>
      </c>
      <c r="F54" s="71" t="s">
        <v>139</v>
      </c>
      <c r="G54" s="13">
        <v>22</v>
      </c>
      <c r="H54" s="2"/>
      <c r="I54" s="23">
        <v>8</v>
      </c>
      <c r="J54" s="227" t="s">
        <v>147</v>
      </c>
      <c r="K54" s="17">
        <v>26</v>
      </c>
      <c r="L54" s="2"/>
      <c r="M54" s="23">
        <v>8</v>
      </c>
      <c r="N54" s="227" t="s">
        <v>258</v>
      </c>
      <c r="O54" s="13">
        <v>27</v>
      </c>
      <c r="P54" s="2"/>
      <c r="Q54" s="23">
        <v>4</v>
      </c>
      <c r="R54" s="71" t="s">
        <v>116</v>
      </c>
      <c r="S54" s="16">
        <v>25</v>
      </c>
      <c r="T54" s="2"/>
      <c r="U54" s="526"/>
      <c r="V54" s="529"/>
      <c r="W54" s="523"/>
      <c r="X54" s="180"/>
      <c r="Y54" s="200"/>
      <c r="Z54" s="201"/>
    </row>
    <row r="55" spans="1:26" s="53" customFormat="1" ht="15.75" customHeight="1">
      <c r="A55" s="525">
        <v>9</v>
      </c>
      <c r="B55" s="512" t="s">
        <v>438</v>
      </c>
      <c r="C55" s="471"/>
      <c r="D55" s="93"/>
      <c r="E55" s="23">
        <v>9</v>
      </c>
      <c r="F55" s="71" t="s">
        <v>175</v>
      </c>
      <c r="G55" s="11">
        <v>24</v>
      </c>
      <c r="H55" s="93"/>
      <c r="I55" s="23">
        <v>9</v>
      </c>
      <c r="J55" s="227" t="s">
        <v>148</v>
      </c>
      <c r="K55" s="17">
        <v>26</v>
      </c>
      <c r="L55" s="93"/>
      <c r="M55" s="23">
        <v>9</v>
      </c>
      <c r="N55" s="227" t="s">
        <v>259</v>
      </c>
      <c r="O55" s="13">
        <v>27</v>
      </c>
      <c r="P55" s="93"/>
      <c r="Q55" s="23">
        <v>5</v>
      </c>
      <c r="R55" s="71" t="s">
        <v>117</v>
      </c>
      <c r="S55" s="16">
        <v>25</v>
      </c>
      <c r="T55" s="93"/>
      <c r="U55" s="526"/>
      <c r="V55" s="529"/>
      <c r="W55" s="523"/>
      <c r="X55" s="180"/>
      <c r="Y55" s="200"/>
      <c r="Z55" s="201"/>
    </row>
    <row r="56" spans="1:26" s="53" customFormat="1" ht="15" customHeight="1">
      <c r="A56" s="526"/>
      <c r="B56" s="513"/>
      <c r="C56" s="472"/>
      <c r="D56" s="2"/>
      <c r="E56" s="56">
        <v>10</v>
      </c>
      <c r="F56" s="92" t="s">
        <v>176</v>
      </c>
      <c r="G56" s="271">
        <v>21</v>
      </c>
      <c r="H56" s="2"/>
      <c r="I56" s="535">
        <v>10</v>
      </c>
      <c r="J56" s="515" t="s">
        <v>441</v>
      </c>
      <c r="K56" s="538"/>
      <c r="L56" s="2"/>
      <c r="M56" s="541">
        <v>10</v>
      </c>
      <c r="N56" s="515" t="s">
        <v>440</v>
      </c>
      <c r="O56" s="454"/>
      <c r="P56" s="2"/>
      <c r="Q56" s="23">
        <v>6</v>
      </c>
      <c r="R56" s="71" t="s">
        <v>118</v>
      </c>
      <c r="S56" s="11">
        <v>25</v>
      </c>
      <c r="T56" s="2"/>
      <c r="U56" s="526"/>
      <c r="V56" s="529"/>
      <c r="W56" s="523"/>
      <c r="X56" s="180"/>
      <c r="Y56" s="200"/>
      <c r="Z56" s="201"/>
    </row>
    <row r="57" spans="1:26" s="53" customFormat="1" ht="17.25" customHeight="1">
      <c r="A57" s="526"/>
      <c r="B57" s="513"/>
      <c r="C57" s="472"/>
      <c r="D57" s="2"/>
      <c r="E57" s="454"/>
      <c r="F57" s="454"/>
      <c r="G57" s="454"/>
      <c r="H57" s="2"/>
      <c r="I57" s="536"/>
      <c r="J57" s="516"/>
      <c r="K57" s="539"/>
      <c r="L57" s="2"/>
      <c r="M57" s="542"/>
      <c r="N57" s="516"/>
      <c r="O57" s="455"/>
      <c r="P57" s="2"/>
      <c r="Q57" s="9"/>
      <c r="R57" s="518" t="s">
        <v>439</v>
      </c>
      <c r="S57" s="11"/>
      <c r="T57" s="2"/>
      <c r="U57" s="526"/>
      <c r="V57" s="529"/>
      <c r="W57" s="523"/>
      <c r="X57" s="180"/>
      <c r="Y57" s="200"/>
      <c r="Z57" s="201"/>
    </row>
    <row r="58" spans="1:26" s="53" customFormat="1" ht="26.25" customHeight="1">
      <c r="A58" s="527"/>
      <c r="B58" s="514"/>
      <c r="C58" s="473"/>
      <c r="D58" s="2"/>
      <c r="E58" s="464"/>
      <c r="F58" s="456"/>
      <c r="G58" s="456"/>
      <c r="H58" s="2"/>
      <c r="I58" s="537"/>
      <c r="J58" s="517"/>
      <c r="K58" s="540"/>
      <c r="L58" s="2"/>
      <c r="M58" s="543"/>
      <c r="N58" s="517"/>
      <c r="O58" s="456"/>
      <c r="P58" s="2"/>
      <c r="Q58" s="9"/>
      <c r="R58" s="519"/>
      <c r="S58" s="11"/>
      <c r="T58" s="2"/>
      <c r="U58" s="531"/>
      <c r="V58" s="530"/>
      <c r="W58" s="524"/>
      <c r="X58" s="180"/>
      <c r="Y58" s="200"/>
      <c r="Z58" s="201"/>
    </row>
    <row r="59" spans="1:26" s="50" customFormat="1" ht="15.75">
      <c r="A59" s="221"/>
      <c r="B59" s="222"/>
      <c r="C59" s="89">
        <f>SUM(C47:C56)</f>
        <v>207</v>
      </c>
      <c r="D59" s="44"/>
      <c r="E59" s="88"/>
      <c r="F59" s="13"/>
      <c r="G59" s="89">
        <f>SUM(G47:G56)</f>
        <v>240</v>
      </c>
      <c r="H59" s="44"/>
      <c r="I59" s="88"/>
      <c r="J59" s="13"/>
      <c r="K59" s="89">
        <f>SUM(K47:K58)</f>
        <v>225</v>
      </c>
      <c r="L59" s="44"/>
      <c r="M59" s="88"/>
      <c r="N59" s="13"/>
      <c r="O59" s="89">
        <f>SUM(O47:O56)</f>
        <v>221</v>
      </c>
      <c r="P59" s="44"/>
      <c r="Q59" s="88"/>
      <c r="R59" s="13"/>
      <c r="S59" s="89">
        <f>SUM(S47:S58)</f>
        <v>253</v>
      </c>
      <c r="T59" s="44"/>
      <c r="U59" s="88"/>
      <c r="V59" s="13"/>
      <c r="W59" s="89">
        <f>SUM(W47:W56)</f>
        <v>0</v>
      </c>
      <c r="X59" s="178"/>
      <c r="Y59" s="158"/>
      <c r="Z59" s="55"/>
    </row>
    <row r="60" spans="1:26" ht="18.75">
      <c r="A60" s="39"/>
      <c r="B60" s="35"/>
      <c r="C60" s="36"/>
      <c r="D60" s="37"/>
      <c r="E60" s="35"/>
      <c r="F60" s="35"/>
      <c r="G60" s="38"/>
      <c r="H60" s="37"/>
      <c r="I60" s="35"/>
      <c r="J60" s="35"/>
      <c r="K60" s="38"/>
      <c r="L60" s="37"/>
      <c r="M60" s="35"/>
      <c r="N60" s="35"/>
      <c r="O60" s="38"/>
      <c r="P60" s="37"/>
      <c r="Q60" s="35"/>
      <c r="R60" s="35"/>
      <c r="S60" s="38"/>
      <c r="T60" s="37"/>
      <c r="U60" s="35"/>
      <c r="V60" s="35"/>
      <c r="W60" s="38"/>
      <c r="X60" s="179"/>
      <c r="Y60" s="25"/>
      <c r="Z60" s="45"/>
    </row>
    <row r="61" spans="1:26" ht="18.75">
      <c r="A61" s="39"/>
      <c r="B61" s="35"/>
      <c r="C61" s="36"/>
      <c r="D61" s="37"/>
      <c r="E61" s="35"/>
      <c r="F61" s="35"/>
      <c r="G61" s="38"/>
      <c r="H61" s="37"/>
      <c r="I61" s="35"/>
      <c r="J61" s="35"/>
      <c r="K61" s="38"/>
      <c r="L61" s="37"/>
      <c r="M61" s="35"/>
      <c r="N61" s="35"/>
      <c r="O61" s="38"/>
      <c r="P61" s="37"/>
      <c r="Q61" s="35"/>
      <c r="R61" s="35"/>
      <c r="S61" s="38"/>
      <c r="T61" s="37"/>
      <c r="U61" s="35"/>
      <c r="V61" s="35"/>
      <c r="W61" s="38"/>
      <c r="X61" s="179"/>
      <c r="Y61" s="25"/>
      <c r="Z61" s="45"/>
    </row>
    <row r="62" spans="1:26" ht="15.75">
      <c r="A62" s="409" t="s">
        <v>407</v>
      </c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178"/>
      <c r="Y62" s="25"/>
      <c r="Z62" s="45"/>
    </row>
    <row r="63" spans="1:26" ht="15.75">
      <c r="A63" s="476" t="s">
        <v>3</v>
      </c>
      <c r="B63" s="477"/>
      <c r="C63" s="478"/>
      <c r="D63" s="6"/>
      <c r="E63" s="476" t="s">
        <v>4</v>
      </c>
      <c r="F63" s="477"/>
      <c r="G63" s="478"/>
      <c r="H63" s="3"/>
      <c r="I63" s="476" t="s">
        <v>5</v>
      </c>
      <c r="J63" s="477"/>
      <c r="K63" s="478"/>
      <c r="L63" s="6"/>
      <c r="M63" s="476" t="s">
        <v>6</v>
      </c>
      <c r="N63" s="477"/>
      <c r="O63" s="478"/>
      <c r="P63" s="6"/>
      <c r="Q63" s="476" t="s">
        <v>7</v>
      </c>
      <c r="R63" s="477"/>
      <c r="S63" s="478"/>
      <c r="T63" s="4"/>
      <c r="U63" s="490" t="s">
        <v>8</v>
      </c>
      <c r="V63" s="491"/>
      <c r="W63" s="492"/>
      <c r="X63" s="178"/>
      <c r="Y63" s="25"/>
      <c r="Z63" s="45"/>
    </row>
    <row r="64" spans="1:26" s="53" customFormat="1" ht="15.75">
      <c r="A64" s="23"/>
      <c r="B64" s="532" t="s">
        <v>442</v>
      </c>
      <c r="C64" s="13"/>
      <c r="D64" s="48"/>
      <c r="E64" s="23">
        <v>1</v>
      </c>
      <c r="F64" s="227" t="s">
        <v>144</v>
      </c>
      <c r="G64" s="13">
        <v>25</v>
      </c>
      <c r="H64" s="5"/>
      <c r="I64" s="23">
        <v>1</v>
      </c>
      <c r="J64" s="254" t="s">
        <v>183</v>
      </c>
      <c r="K64" s="13">
        <v>23</v>
      </c>
      <c r="L64" s="48"/>
      <c r="M64" s="23">
        <v>1</v>
      </c>
      <c r="N64" s="227" t="s">
        <v>267</v>
      </c>
      <c r="O64" s="11">
        <v>21</v>
      </c>
      <c r="P64" s="48"/>
      <c r="Q64" s="9">
        <v>1</v>
      </c>
      <c r="R64" s="71" t="s">
        <v>269</v>
      </c>
      <c r="S64" s="13">
        <v>25</v>
      </c>
      <c r="T64" s="48"/>
      <c r="U64" s="9">
        <v>1</v>
      </c>
      <c r="V64" s="71" t="s">
        <v>282</v>
      </c>
      <c r="W64" s="11">
        <v>24</v>
      </c>
      <c r="X64" s="180"/>
      <c r="Y64" s="200"/>
      <c r="Z64" s="201"/>
    </row>
    <row r="65" spans="1:29" s="53" customFormat="1" ht="15.75">
      <c r="A65" s="23"/>
      <c r="B65" s="533"/>
      <c r="C65" s="13"/>
      <c r="D65" s="8"/>
      <c r="E65" s="23">
        <v>2</v>
      </c>
      <c r="F65" s="227" t="s">
        <v>145</v>
      </c>
      <c r="G65" s="13">
        <v>25</v>
      </c>
      <c r="H65" s="2"/>
      <c r="I65" s="23">
        <v>2</v>
      </c>
      <c r="J65" s="227" t="s">
        <v>184</v>
      </c>
      <c r="K65" s="13">
        <v>21</v>
      </c>
      <c r="L65" s="8"/>
      <c r="M65" s="23">
        <v>2</v>
      </c>
      <c r="N65" s="227" t="s">
        <v>268</v>
      </c>
      <c r="O65" s="11">
        <v>20</v>
      </c>
      <c r="P65" s="8"/>
      <c r="Q65" s="9">
        <v>2</v>
      </c>
      <c r="R65" s="71" t="s">
        <v>270</v>
      </c>
      <c r="S65" s="13">
        <v>25</v>
      </c>
      <c r="T65" s="6"/>
      <c r="U65" s="9">
        <v>2</v>
      </c>
      <c r="V65" s="71" t="s">
        <v>286</v>
      </c>
      <c r="W65" s="16">
        <v>24</v>
      </c>
      <c r="X65" s="180"/>
      <c r="Y65" s="200"/>
      <c r="Z65" s="201"/>
    </row>
    <row r="66" spans="1:29" s="53" customFormat="1" ht="15.75">
      <c r="A66" s="23"/>
      <c r="B66" s="533"/>
      <c r="C66" s="47"/>
      <c r="D66" s="2"/>
      <c r="E66" s="23">
        <v>3</v>
      </c>
      <c r="F66" s="227" t="s">
        <v>146</v>
      </c>
      <c r="G66" s="13">
        <v>25</v>
      </c>
      <c r="H66" s="2"/>
      <c r="I66" s="23">
        <v>3</v>
      </c>
      <c r="J66" s="227" t="s">
        <v>185</v>
      </c>
      <c r="K66" s="11">
        <v>21</v>
      </c>
      <c r="L66" s="2"/>
      <c r="M66" s="23">
        <v>3</v>
      </c>
      <c r="N66" s="227" t="s">
        <v>609</v>
      </c>
      <c r="O66" s="11">
        <v>19</v>
      </c>
      <c r="P66" s="2"/>
      <c r="Q66" s="9">
        <v>3</v>
      </c>
      <c r="R66" s="71" t="s">
        <v>271</v>
      </c>
      <c r="S66" s="13">
        <v>25</v>
      </c>
      <c r="T66" s="48"/>
      <c r="U66" s="9">
        <v>3</v>
      </c>
      <c r="V66" s="71" t="s">
        <v>284</v>
      </c>
      <c r="W66" s="11">
        <v>25</v>
      </c>
      <c r="X66" s="180"/>
      <c r="Y66" s="200"/>
      <c r="Z66" s="201"/>
    </row>
    <row r="67" spans="1:29" s="53" customFormat="1" ht="15.75">
      <c r="A67" s="23"/>
      <c r="B67" s="533"/>
      <c r="C67" s="47"/>
      <c r="D67" s="2"/>
      <c r="E67" s="23">
        <v>4</v>
      </c>
      <c r="F67" s="227" t="s">
        <v>177</v>
      </c>
      <c r="G67" s="13">
        <v>23</v>
      </c>
      <c r="H67" s="2"/>
      <c r="I67" s="23">
        <v>4</v>
      </c>
      <c r="J67" s="227" t="s">
        <v>186</v>
      </c>
      <c r="K67" s="11">
        <v>22</v>
      </c>
      <c r="L67" s="2"/>
      <c r="M67" s="23">
        <v>4</v>
      </c>
      <c r="N67" s="227" t="s">
        <v>262</v>
      </c>
      <c r="O67" s="13">
        <v>22</v>
      </c>
      <c r="P67" s="2"/>
      <c r="Q67" s="9">
        <v>4</v>
      </c>
      <c r="R67" s="71" t="s">
        <v>272</v>
      </c>
      <c r="S67" s="13">
        <v>25</v>
      </c>
      <c r="T67" s="8"/>
      <c r="U67" s="9">
        <v>4</v>
      </c>
      <c r="V67" s="71" t="s">
        <v>287</v>
      </c>
      <c r="W67" s="16">
        <v>24</v>
      </c>
      <c r="X67" s="180"/>
      <c r="Y67" s="200"/>
      <c r="Z67" s="201"/>
    </row>
    <row r="68" spans="1:29" s="53" customFormat="1" ht="15.75">
      <c r="A68" s="23"/>
      <c r="B68" s="533"/>
      <c r="C68" s="57"/>
      <c r="D68" s="2"/>
      <c r="E68" s="23">
        <v>5</v>
      </c>
      <c r="F68" s="227" t="s">
        <v>178</v>
      </c>
      <c r="G68" s="13">
        <v>24</v>
      </c>
      <c r="H68" s="5"/>
      <c r="I68" s="23">
        <v>5</v>
      </c>
      <c r="J68" s="227" t="s">
        <v>187</v>
      </c>
      <c r="K68" s="11">
        <v>13</v>
      </c>
      <c r="L68" s="2"/>
      <c r="M68" s="23">
        <v>5</v>
      </c>
      <c r="N68" s="227" t="s">
        <v>263</v>
      </c>
      <c r="O68" s="17">
        <v>24</v>
      </c>
      <c r="P68" s="2"/>
      <c r="Q68" s="9">
        <v>5</v>
      </c>
      <c r="R68" s="71" t="s">
        <v>273</v>
      </c>
      <c r="S68" s="13">
        <v>25</v>
      </c>
      <c r="T68" s="2"/>
      <c r="U68" s="9">
        <v>5</v>
      </c>
      <c r="V68" s="71" t="s">
        <v>285</v>
      </c>
      <c r="W68" s="11">
        <v>26</v>
      </c>
      <c r="X68" s="180"/>
      <c r="Y68" s="200"/>
      <c r="Z68" s="201"/>
    </row>
    <row r="69" spans="1:29" s="53" customFormat="1" ht="15.75">
      <c r="A69" s="23"/>
      <c r="B69" s="533"/>
      <c r="C69" s="13"/>
      <c r="D69" s="2"/>
      <c r="E69" s="23">
        <v>6</v>
      </c>
      <c r="F69" s="227" t="s">
        <v>181</v>
      </c>
      <c r="G69" s="13">
        <v>21</v>
      </c>
      <c r="H69" s="5"/>
      <c r="I69" s="23">
        <v>6</v>
      </c>
      <c r="J69" s="227" t="s">
        <v>188</v>
      </c>
      <c r="K69" s="11">
        <v>24</v>
      </c>
      <c r="L69" s="2"/>
      <c r="M69" s="23">
        <v>6</v>
      </c>
      <c r="N69" s="227" t="s">
        <v>264</v>
      </c>
      <c r="O69" s="11">
        <v>15</v>
      </c>
      <c r="P69" s="2"/>
      <c r="Q69" s="9">
        <v>6</v>
      </c>
      <c r="R69" s="71" t="s">
        <v>274</v>
      </c>
      <c r="S69" s="13">
        <v>25</v>
      </c>
      <c r="T69" s="2"/>
      <c r="U69" s="9">
        <v>6</v>
      </c>
      <c r="V69" s="71" t="s">
        <v>279</v>
      </c>
      <c r="W69" s="11">
        <v>25</v>
      </c>
      <c r="X69" s="180"/>
      <c r="Y69" s="200"/>
      <c r="Z69" s="201"/>
    </row>
    <row r="70" spans="1:29" s="53" customFormat="1" ht="15.75">
      <c r="A70" s="23"/>
      <c r="B70" s="533"/>
      <c r="C70" s="13"/>
      <c r="D70" s="2"/>
      <c r="E70" s="23">
        <v>7</v>
      </c>
      <c r="F70" s="227" t="s">
        <v>182</v>
      </c>
      <c r="G70" s="13">
        <v>23</v>
      </c>
      <c r="H70" s="5"/>
      <c r="I70" s="23">
        <v>7</v>
      </c>
      <c r="J70" s="227" t="s">
        <v>189</v>
      </c>
      <c r="K70" s="13">
        <v>24</v>
      </c>
      <c r="L70" s="2"/>
      <c r="M70" s="23">
        <v>7</v>
      </c>
      <c r="N70" s="227" t="s">
        <v>265</v>
      </c>
      <c r="O70" s="11">
        <v>12</v>
      </c>
      <c r="P70" s="2"/>
      <c r="Q70" s="9">
        <v>7</v>
      </c>
      <c r="R70" s="71" t="s">
        <v>278</v>
      </c>
      <c r="S70" s="11">
        <v>15</v>
      </c>
      <c r="T70" s="2"/>
      <c r="U70" s="9">
        <v>7</v>
      </c>
      <c r="V70" s="71" t="s">
        <v>280</v>
      </c>
      <c r="W70" s="11">
        <v>25</v>
      </c>
      <c r="X70" s="180"/>
      <c r="Y70" s="200"/>
      <c r="Z70" s="201"/>
    </row>
    <row r="71" spans="1:29" s="53" customFormat="1" ht="15.75">
      <c r="A71" s="23"/>
      <c r="B71" s="533"/>
      <c r="C71" s="13"/>
      <c r="D71" s="2"/>
      <c r="E71" s="23"/>
      <c r="F71" s="71"/>
      <c r="G71" s="13"/>
      <c r="H71" s="2"/>
      <c r="I71" s="23">
        <v>8</v>
      </c>
      <c r="J71" s="227" t="s">
        <v>190</v>
      </c>
      <c r="K71" s="13">
        <v>24</v>
      </c>
      <c r="L71" s="2"/>
      <c r="M71" s="23">
        <v>8</v>
      </c>
      <c r="N71" s="227" t="s">
        <v>266</v>
      </c>
      <c r="O71" s="11">
        <v>24</v>
      </c>
      <c r="P71" s="2"/>
      <c r="Q71" s="9">
        <v>8</v>
      </c>
      <c r="R71" s="71" t="s">
        <v>276</v>
      </c>
      <c r="S71" s="13">
        <v>20</v>
      </c>
      <c r="T71" s="2"/>
      <c r="U71" s="9">
        <v>8</v>
      </c>
      <c r="V71" s="71" t="s">
        <v>281</v>
      </c>
      <c r="W71" s="11">
        <v>20</v>
      </c>
      <c r="X71" s="180"/>
      <c r="Y71" s="200"/>
      <c r="Z71" s="201"/>
    </row>
    <row r="72" spans="1:29" s="53" customFormat="1" ht="28.5" customHeight="1">
      <c r="A72" s="23"/>
      <c r="B72" s="533"/>
      <c r="C72" s="47"/>
      <c r="D72" s="2"/>
      <c r="E72" s="23"/>
      <c r="F72" s="72"/>
      <c r="G72" s="57"/>
      <c r="H72" s="2"/>
      <c r="I72" s="23">
        <v>9</v>
      </c>
      <c r="J72" s="254" t="s">
        <v>191</v>
      </c>
      <c r="K72" s="223">
        <v>24</v>
      </c>
      <c r="L72" s="2"/>
      <c r="M72" s="23"/>
      <c r="N72" s="518" t="s">
        <v>509</v>
      </c>
      <c r="O72" s="11"/>
      <c r="P72" s="2"/>
      <c r="Q72" s="9">
        <v>9</v>
      </c>
      <c r="R72" s="71" t="s">
        <v>277</v>
      </c>
      <c r="S72" s="13">
        <v>19</v>
      </c>
      <c r="T72" s="2"/>
      <c r="U72" s="9">
        <v>9</v>
      </c>
      <c r="V72" s="71" t="s">
        <v>283</v>
      </c>
      <c r="W72" s="11">
        <v>13</v>
      </c>
      <c r="X72" s="180"/>
      <c r="Y72" s="200"/>
      <c r="Z72" s="201"/>
    </row>
    <row r="73" spans="1:29" s="53" customFormat="1" ht="26.25" customHeight="1">
      <c r="A73" s="23"/>
      <c r="B73" s="533"/>
      <c r="C73" s="13"/>
      <c r="D73" s="2"/>
      <c r="E73" s="56"/>
      <c r="F73" s="219"/>
      <c r="G73" s="219"/>
      <c r="H73" s="2"/>
      <c r="I73" s="224"/>
      <c r="J73" s="71"/>
      <c r="K73" s="11"/>
      <c r="L73" s="2"/>
      <c r="M73" s="9"/>
      <c r="N73" s="519"/>
      <c r="O73" s="16"/>
      <c r="P73" s="2"/>
      <c r="Q73" s="9">
        <v>10</v>
      </c>
      <c r="R73" s="301" t="s">
        <v>275</v>
      </c>
      <c r="S73" s="11">
        <v>25</v>
      </c>
      <c r="T73" s="2"/>
      <c r="U73" s="9"/>
      <c r="V73" s="71"/>
      <c r="W73" s="16"/>
      <c r="X73" s="180"/>
      <c r="Y73" s="200"/>
      <c r="Z73" s="201"/>
    </row>
    <row r="74" spans="1:29" s="50" customFormat="1" ht="15.75">
      <c r="A74" s="88"/>
      <c r="B74" s="534"/>
      <c r="C74" s="89"/>
      <c r="D74" s="44"/>
      <c r="E74" s="162"/>
      <c r="F74" s="13"/>
      <c r="G74" s="163">
        <f>SUM(G64:G73)</f>
        <v>166</v>
      </c>
      <c r="H74" s="44"/>
      <c r="I74" s="162"/>
      <c r="J74" s="13"/>
      <c r="K74" s="87">
        <f>SUM(K64:K73)</f>
        <v>196</v>
      </c>
      <c r="L74" s="44"/>
      <c r="M74" s="88"/>
      <c r="N74" s="13"/>
      <c r="O74" s="89">
        <f>SUM(O64:O73)</f>
        <v>157</v>
      </c>
      <c r="P74" s="44"/>
      <c r="Q74" s="88"/>
      <c r="R74" s="13"/>
      <c r="S74" s="89">
        <f>SUM(S64:S73)</f>
        <v>229</v>
      </c>
      <c r="T74" s="44"/>
      <c r="U74" s="88"/>
      <c r="V74" s="13"/>
      <c r="W74" s="89">
        <f>SUM(W64:W73)</f>
        <v>206</v>
      </c>
      <c r="X74" s="178"/>
      <c r="Y74" s="158"/>
      <c r="Z74" s="55"/>
    </row>
    <row r="75" spans="1:29" s="50" customFormat="1" ht="15.75">
      <c r="A75" s="400"/>
      <c r="B75" s="401"/>
      <c r="C75" s="402"/>
      <c r="D75" s="402"/>
      <c r="E75" s="400"/>
      <c r="F75" s="400"/>
      <c r="G75" s="402"/>
      <c r="H75" s="402"/>
      <c r="I75" s="400"/>
      <c r="J75" s="400"/>
      <c r="K75" s="402"/>
      <c r="L75" s="402"/>
      <c r="M75" s="400"/>
      <c r="N75" s="400"/>
      <c r="O75" s="402"/>
      <c r="P75" s="402"/>
      <c r="Q75" s="400"/>
      <c r="R75" s="400"/>
      <c r="S75" s="402"/>
      <c r="T75" s="402"/>
      <c r="U75" s="400"/>
      <c r="V75" s="400"/>
      <c r="W75" s="402"/>
      <c r="X75" s="178"/>
      <c r="Y75" s="158"/>
      <c r="Z75" s="55"/>
    </row>
    <row r="76" spans="1:29" s="50" customFormat="1" ht="15.75">
      <c r="A76" s="409" t="s">
        <v>437</v>
      </c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178"/>
      <c r="Y76" s="158"/>
      <c r="Z76" s="55"/>
    </row>
    <row r="77" spans="1:29" ht="16.5" customHeight="1">
      <c r="A77" s="25"/>
      <c r="B77" s="25"/>
      <c r="C77" s="25"/>
      <c r="D77" s="25"/>
      <c r="E77" s="479" t="s">
        <v>3</v>
      </c>
      <c r="F77" s="480"/>
      <c r="G77" s="480"/>
      <c r="H77" s="480"/>
      <c r="I77" s="480"/>
      <c r="J77" s="480"/>
      <c r="K77" s="481"/>
      <c r="L77" s="55"/>
      <c r="M77" s="482" t="s">
        <v>3</v>
      </c>
      <c r="N77" s="483"/>
      <c r="O77" s="483"/>
      <c r="P77" s="483"/>
      <c r="Q77" s="483"/>
      <c r="R77" s="483"/>
      <c r="S77" s="484"/>
      <c r="T77" s="25"/>
      <c r="U77" s="25"/>
      <c r="V77" s="176"/>
      <c r="W77" s="25"/>
      <c r="X77" s="25"/>
      <c r="Y77" s="25"/>
      <c r="Z77" s="25"/>
      <c r="AA77" s="95"/>
      <c r="AB77" s="95"/>
      <c r="AC77" s="95"/>
    </row>
    <row r="78" spans="1:29" ht="39" customHeight="1">
      <c r="A78" s="25"/>
      <c r="B78" s="25"/>
      <c r="C78" s="25"/>
      <c r="D78" s="25"/>
      <c r="E78" s="242">
        <v>1</v>
      </c>
      <c r="F78" s="485" t="s">
        <v>419</v>
      </c>
      <c r="G78" s="486"/>
      <c r="H78" s="486"/>
      <c r="I78" s="486"/>
      <c r="J78" s="487"/>
      <c r="K78" s="488">
        <v>30</v>
      </c>
      <c r="L78" s="243"/>
      <c r="M78" s="242">
        <v>1</v>
      </c>
      <c r="N78" s="493" t="s">
        <v>426</v>
      </c>
      <c r="O78" s="494"/>
      <c r="P78" s="494"/>
      <c r="Q78" s="494"/>
      <c r="R78" s="495"/>
      <c r="S78" s="96">
        <v>33</v>
      </c>
      <c r="T78" s="25"/>
      <c r="U78" s="25"/>
      <c r="V78" s="160"/>
      <c r="W78" s="25"/>
      <c r="X78" s="25"/>
      <c r="Y78" s="25"/>
      <c r="Z78" s="25"/>
      <c r="AA78" s="95"/>
      <c r="AB78" s="95"/>
      <c r="AC78" s="95"/>
    </row>
    <row r="79" spans="1:29" ht="36" customHeight="1">
      <c r="A79" s="25"/>
      <c r="B79" s="25"/>
      <c r="C79" s="25"/>
      <c r="D79" s="25"/>
      <c r="E79" s="242">
        <v>2</v>
      </c>
      <c r="F79" s="485" t="s">
        <v>420</v>
      </c>
      <c r="G79" s="486"/>
      <c r="H79" s="486"/>
      <c r="I79" s="486"/>
      <c r="J79" s="487"/>
      <c r="K79" s="489"/>
      <c r="L79" s="243"/>
      <c r="M79" s="244">
        <v>2</v>
      </c>
      <c r="N79" s="493" t="s">
        <v>427</v>
      </c>
      <c r="O79" s="494"/>
      <c r="P79" s="494"/>
      <c r="Q79" s="494"/>
      <c r="R79" s="495"/>
      <c r="S79" s="498">
        <v>15</v>
      </c>
      <c r="T79" s="25"/>
      <c r="U79" s="25"/>
      <c r="V79" s="177"/>
      <c r="W79" s="25"/>
      <c r="X79" s="25"/>
      <c r="Y79" s="25"/>
      <c r="Z79" s="25"/>
      <c r="AA79" s="95"/>
      <c r="AB79" s="95"/>
      <c r="AC79" s="95"/>
    </row>
    <row r="80" spans="1:29" ht="38.25" customHeight="1">
      <c r="A80" s="25"/>
      <c r="B80" s="25"/>
      <c r="C80" s="25"/>
      <c r="D80" s="25"/>
      <c r="E80" s="242">
        <v>3</v>
      </c>
      <c r="F80" s="485" t="s">
        <v>421</v>
      </c>
      <c r="G80" s="486"/>
      <c r="H80" s="486"/>
      <c r="I80" s="486"/>
      <c r="J80" s="487"/>
      <c r="K80" s="496">
        <v>30</v>
      </c>
      <c r="L80" s="243"/>
      <c r="M80" s="244">
        <v>3</v>
      </c>
      <c r="N80" s="493" t="s">
        <v>428</v>
      </c>
      <c r="O80" s="494"/>
      <c r="P80" s="494"/>
      <c r="Q80" s="494"/>
      <c r="R80" s="495"/>
      <c r="S80" s="499"/>
      <c r="T80" s="25"/>
      <c r="U80" s="25"/>
      <c r="V80" s="160"/>
      <c r="W80" s="25"/>
      <c r="X80" s="25"/>
      <c r="Y80" s="25"/>
      <c r="Z80" s="25"/>
      <c r="AA80" s="95"/>
      <c r="AB80" s="95"/>
      <c r="AC80" s="95"/>
    </row>
    <row r="81" spans="1:29" ht="35.25" customHeight="1">
      <c r="A81" s="25"/>
      <c r="B81" s="25"/>
      <c r="C81" s="25"/>
      <c r="D81" s="25"/>
      <c r="E81" s="242">
        <v>4</v>
      </c>
      <c r="F81" s="485" t="s">
        <v>422</v>
      </c>
      <c r="G81" s="486"/>
      <c r="H81" s="486"/>
      <c r="I81" s="486"/>
      <c r="J81" s="487"/>
      <c r="K81" s="497"/>
      <c r="L81" s="243"/>
      <c r="M81" s="244">
        <v>4</v>
      </c>
      <c r="N81" s="493" t="s">
        <v>429</v>
      </c>
      <c r="O81" s="494"/>
      <c r="P81" s="494"/>
      <c r="Q81" s="494"/>
      <c r="R81" s="495"/>
      <c r="S81" s="96">
        <v>2</v>
      </c>
      <c r="T81" s="25"/>
      <c r="U81" s="25"/>
      <c r="V81" s="160"/>
      <c r="W81" s="25"/>
      <c r="X81" s="25"/>
      <c r="Y81" s="25"/>
      <c r="Z81" s="25"/>
      <c r="AA81" s="95"/>
      <c r="AB81" s="95"/>
      <c r="AC81" s="95"/>
    </row>
    <row r="82" spans="1:29" ht="43.5" customHeight="1">
      <c r="A82" s="25"/>
      <c r="B82" s="25"/>
      <c r="C82" s="25"/>
      <c r="D82" s="25"/>
      <c r="E82" s="242">
        <v>5</v>
      </c>
      <c r="F82" s="485" t="s">
        <v>423</v>
      </c>
      <c r="G82" s="486"/>
      <c r="H82" s="486"/>
      <c r="I82" s="486"/>
      <c r="J82" s="487"/>
      <c r="K82" s="498">
        <v>23</v>
      </c>
      <c r="L82" s="243"/>
      <c r="M82" s="244">
        <v>5</v>
      </c>
      <c r="N82" s="493" t="s">
        <v>430</v>
      </c>
      <c r="O82" s="494"/>
      <c r="P82" s="494"/>
      <c r="Q82" s="494"/>
      <c r="R82" s="495"/>
      <c r="S82" s="96">
        <v>5</v>
      </c>
      <c r="T82" s="25"/>
      <c r="U82" s="25"/>
      <c r="V82" s="160"/>
      <c r="W82" s="25"/>
      <c r="X82" s="25"/>
      <c r="Y82" s="25"/>
      <c r="Z82" s="25"/>
      <c r="AA82" s="95"/>
      <c r="AB82" s="95"/>
      <c r="AC82" s="95"/>
    </row>
    <row r="83" spans="1:29" ht="32.25" customHeight="1">
      <c r="A83" s="45"/>
      <c r="B83" s="45"/>
      <c r="C83" s="45"/>
      <c r="D83" s="45"/>
      <c r="E83" s="242">
        <v>6</v>
      </c>
      <c r="F83" s="485" t="s">
        <v>424</v>
      </c>
      <c r="G83" s="486"/>
      <c r="H83" s="486"/>
      <c r="I83" s="486"/>
      <c r="J83" s="487"/>
      <c r="K83" s="499"/>
      <c r="L83" s="243"/>
      <c r="M83" s="244">
        <v>6</v>
      </c>
      <c r="N83" s="493" t="s">
        <v>425</v>
      </c>
      <c r="O83" s="494"/>
      <c r="P83" s="494"/>
      <c r="Q83" s="494"/>
      <c r="R83" s="495"/>
      <c r="S83" s="96">
        <v>10</v>
      </c>
      <c r="T83" s="45"/>
      <c r="U83" s="45"/>
      <c r="V83" s="160"/>
      <c r="W83" s="25"/>
      <c r="X83" s="25"/>
      <c r="Y83" s="25"/>
      <c r="Z83" s="25"/>
      <c r="AA83" s="95"/>
      <c r="AB83" s="95"/>
      <c r="AC83" s="95"/>
    </row>
    <row r="84" spans="1:29" ht="15.75">
      <c r="A84" s="45"/>
      <c r="B84" s="45"/>
      <c r="C84" s="45"/>
      <c r="D84" s="45"/>
      <c r="E84" s="245"/>
      <c r="F84" s="485"/>
      <c r="G84" s="486"/>
      <c r="H84" s="486"/>
      <c r="I84" s="486"/>
      <c r="J84" s="487"/>
      <c r="K84" s="246">
        <f>SUM(K78:K83)</f>
        <v>83</v>
      </c>
      <c r="L84" s="159"/>
      <c r="M84" s="152"/>
      <c r="N84" s="493"/>
      <c r="O84" s="494"/>
      <c r="P84" s="494"/>
      <c r="Q84" s="494"/>
      <c r="R84" s="495"/>
      <c r="S84" s="161">
        <f>SUM(S78:S83)</f>
        <v>65</v>
      </c>
      <c r="T84" s="45"/>
      <c r="U84" s="45"/>
      <c r="V84" s="177"/>
      <c r="W84" s="25"/>
      <c r="X84" s="25"/>
      <c r="Y84" s="25"/>
      <c r="Z84" s="25"/>
      <c r="AA84" s="95"/>
      <c r="AB84" s="95"/>
      <c r="AC84" s="95"/>
    </row>
    <row r="85" spans="1:29" ht="15.75">
      <c r="A85" s="409" t="s">
        <v>408</v>
      </c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178"/>
      <c r="Y85" s="25"/>
      <c r="Z85" s="45"/>
    </row>
    <row r="86" spans="1:29" ht="15.75">
      <c r="A86" s="476" t="s">
        <v>3</v>
      </c>
      <c r="B86" s="477"/>
      <c r="C86" s="478"/>
      <c r="D86" s="6"/>
      <c r="E86" s="476" t="s">
        <v>4</v>
      </c>
      <c r="F86" s="477"/>
      <c r="G86" s="478"/>
      <c r="H86" s="3"/>
      <c r="I86" s="476" t="s">
        <v>5</v>
      </c>
      <c r="J86" s="477"/>
      <c r="K86" s="478"/>
      <c r="L86" s="6"/>
      <c r="M86" s="476" t="s">
        <v>6</v>
      </c>
      <c r="N86" s="477"/>
      <c r="O86" s="478"/>
      <c r="P86" s="6"/>
      <c r="Q86" s="476" t="s">
        <v>7</v>
      </c>
      <c r="R86" s="477"/>
      <c r="S86" s="478"/>
      <c r="T86" s="4"/>
      <c r="U86" s="490" t="s">
        <v>8</v>
      </c>
      <c r="V86" s="491"/>
      <c r="W86" s="492"/>
      <c r="X86" s="178"/>
      <c r="Y86" s="25"/>
      <c r="Z86" s="45"/>
    </row>
    <row r="87" spans="1:29" s="53" customFormat="1" ht="15.75">
      <c r="A87" s="23">
        <v>1</v>
      </c>
      <c r="B87" s="71" t="s">
        <v>198</v>
      </c>
      <c r="C87" s="11">
        <v>25</v>
      </c>
      <c r="D87" s="48"/>
      <c r="E87" s="23">
        <v>1</v>
      </c>
      <c r="F87" s="71" t="s">
        <v>207</v>
      </c>
      <c r="G87" s="228">
        <v>21</v>
      </c>
      <c r="H87" s="5"/>
      <c r="I87" s="23">
        <v>1</v>
      </c>
      <c r="J87" s="71" t="s">
        <v>215</v>
      </c>
      <c r="K87" s="13">
        <v>23</v>
      </c>
      <c r="L87" s="48"/>
      <c r="M87" s="9">
        <v>1</v>
      </c>
      <c r="N87" s="71" t="s">
        <v>294</v>
      </c>
      <c r="O87" s="11">
        <v>30</v>
      </c>
      <c r="P87" s="48"/>
      <c r="Q87" s="9">
        <v>1</v>
      </c>
      <c r="R87" s="71" t="s">
        <v>305</v>
      </c>
      <c r="S87" s="13">
        <v>30</v>
      </c>
      <c r="T87" s="48"/>
      <c r="U87" s="9"/>
      <c r="V87" s="71"/>
      <c r="W87" s="11"/>
      <c r="X87" s="180"/>
      <c r="Y87" s="200"/>
      <c r="Z87" s="201"/>
    </row>
    <row r="88" spans="1:29" s="53" customFormat="1" ht="15.75">
      <c r="A88" s="23">
        <v>2</v>
      </c>
      <c r="B88" s="71" t="s">
        <v>199</v>
      </c>
      <c r="C88" s="13">
        <v>25</v>
      </c>
      <c r="D88" s="8"/>
      <c r="E88" s="23">
        <v>2</v>
      </c>
      <c r="F88" s="71" t="s">
        <v>208</v>
      </c>
      <c r="G88" s="228">
        <v>25</v>
      </c>
      <c r="H88" s="2"/>
      <c r="I88" s="23">
        <v>2</v>
      </c>
      <c r="J88" s="71" t="s">
        <v>216</v>
      </c>
      <c r="K88" s="11">
        <v>22</v>
      </c>
      <c r="L88" s="8"/>
      <c r="M88" s="9">
        <v>2</v>
      </c>
      <c r="N88" s="71" t="s">
        <v>295</v>
      </c>
      <c r="O88" s="13">
        <v>20</v>
      </c>
      <c r="P88" s="8"/>
      <c r="Q88" s="9">
        <v>2</v>
      </c>
      <c r="R88" s="71" t="s">
        <v>306</v>
      </c>
      <c r="S88" s="17">
        <v>24</v>
      </c>
      <c r="T88" s="6"/>
      <c r="U88" s="9"/>
      <c r="V88" s="71"/>
      <c r="W88" s="16"/>
      <c r="X88" s="180"/>
      <c r="Y88" s="200"/>
      <c r="Z88" s="201"/>
    </row>
    <row r="89" spans="1:29" s="53" customFormat="1" ht="15.75">
      <c r="A89" s="23">
        <v>3</v>
      </c>
      <c r="B89" s="71" t="s">
        <v>200</v>
      </c>
      <c r="C89" s="11">
        <v>25</v>
      </c>
      <c r="D89" s="2"/>
      <c r="E89" s="23">
        <v>3</v>
      </c>
      <c r="F89" s="71" t="s">
        <v>209</v>
      </c>
      <c r="G89" s="228">
        <v>24</v>
      </c>
      <c r="H89" s="2"/>
      <c r="I89" s="23">
        <v>3</v>
      </c>
      <c r="J89" s="71" t="s">
        <v>217</v>
      </c>
      <c r="K89" s="11">
        <v>30</v>
      </c>
      <c r="L89" s="2"/>
      <c r="M89" s="9">
        <v>3</v>
      </c>
      <c r="N89" s="71" t="s">
        <v>296</v>
      </c>
      <c r="O89" s="13">
        <v>20</v>
      </c>
      <c r="P89" s="2"/>
      <c r="Q89" s="9">
        <v>3</v>
      </c>
      <c r="R89" s="71" t="s">
        <v>304</v>
      </c>
      <c r="S89" s="11">
        <v>28</v>
      </c>
      <c r="T89" s="48"/>
      <c r="U89" s="9"/>
      <c r="V89" s="71"/>
      <c r="W89" s="11"/>
      <c r="X89" s="180"/>
      <c r="Y89" s="200"/>
      <c r="Z89" s="201"/>
    </row>
    <row r="90" spans="1:29" s="53" customFormat="1" ht="15.75">
      <c r="A90" s="23">
        <v>4</v>
      </c>
      <c r="B90" s="71" t="s">
        <v>201</v>
      </c>
      <c r="C90" s="47">
        <v>26</v>
      </c>
      <c r="D90" s="2"/>
      <c r="E90" s="23">
        <v>4</v>
      </c>
      <c r="F90" s="71" t="s">
        <v>210</v>
      </c>
      <c r="G90" s="228">
        <v>20</v>
      </c>
      <c r="H90" s="2"/>
      <c r="I90" s="23">
        <v>4</v>
      </c>
      <c r="J90" s="71" t="s">
        <v>218</v>
      </c>
      <c r="K90" s="11">
        <v>20</v>
      </c>
      <c r="L90" s="2"/>
      <c r="M90" s="9">
        <v>4</v>
      </c>
      <c r="N90" s="71" t="s">
        <v>297</v>
      </c>
      <c r="O90" s="13">
        <v>25</v>
      </c>
      <c r="P90" s="2"/>
      <c r="Q90" s="9">
        <v>4</v>
      </c>
      <c r="R90" s="71" t="s">
        <v>307</v>
      </c>
      <c r="S90" s="11">
        <v>20</v>
      </c>
      <c r="T90" s="8"/>
      <c r="U90" s="9"/>
      <c r="V90" s="71"/>
      <c r="W90" s="16"/>
      <c r="X90" s="180"/>
      <c r="Y90" s="200"/>
      <c r="Z90" s="201"/>
    </row>
    <row r="91" spans="1:29" s="53" customFormat="1" ht="15.75">
      <c r="A91" s="23">
        <v>5</v>
      </c>
      <c r="B91" s="71" t="s">
        <v>202</v>
      </c>
      <c r="C91" s="13">
        <v>24</v>
      </c>
      <c r="D91" s="2"/>
      <c r="E91" s="23">
        <v>5</v>
      </c>
      <c r="F91" s="71" t="s">
        <v>211</v>
      </c>
      <c r="G91" s="228">
        <v>19</v>
      </c>
      <c r="H91" s="5"/>
      <c r="I91" s="23">
        <v>5</v>
      </c>
      <c r="J91" s="71" t="s">
        <v>219</v>
      </c>
      <c r="K91" s="11">
        <v>22</v>
      </c>
      <c r="L91" s="2"/>
      <c r="M91" s="9">
        <v>5</v>
      </c>
      <c r="N91" s="71" t="s">
        <v>298</v>
      </c>
      <c r="O91" s="11">
        <v>25</v>
      </c>
      <c r="P91" s="2"/>
      <c r="Q91" s="9">
        <v>5</v>
      </c>
      <c r="R91" s="71" t="s">
        <v>308</v>
      </c>
      <c r="S91" s="11">
        <v>20</v>
      </c>
      <c r="T91" s="2"/>
      <c r="U91" s="9"/>
      <c r="V91" s="71"/>
      <c r="W91" s="11"/>
      <c r="X91" s="180"/>
      <c r="Y91" s="200"/>
      <c r="Z91" s="201"/>
    </row>
    <row r="92" spans="1:29" s="53" customFormat="1" ht="15.75">
      <c r="A92" s="23">
        <v>6</v>
      </c>
      <c r="B92" s="71" t="s">
        <v>203</v>
      </c>
      <c r="C92" s="13">
        <v>24</v>
      </c>
      <c r="D92" s="2"/>
      <c r="E92" s="23">
        <v>6</v>
      </c>
      <c r="F92" s="71" t="s">
        <v>212</v>
      </c>
      <c r="G92" s="228">
        <v>30</v>
      </c>
      <c r="H92" s="5"/>
      <c r="I92" s="23">
        <v>6</v>
      </c>
      <c r="J92" s="71" t="s">
        <v>220</v>
      </c>
      <c r="K92" s="13">
        <v>25</v>
      </c>
      <c r="L92" s="2"/>
      <c r="M92" s="9">
        <v>6</v>
      </c>
      <c r="N92" s="71" t="s">
        <v>301</v>
      </c>
      <c r="O92" s="13">
        <v>20</v>
      </c>
      <c r="P92" s="2"/>
      <c r="Q92" s="9">
        <v>6</v>
      </c>
      <c r="R92" s="71" t="s">
        <v>309</v>
      </c>
      <c r="S92" s="11">
        <v>19</v>
      </c>
      <c r="T92" s="2"/>
      <c r="U92" s="9"/>
      <c r="V92" s="71"/>
      <c r="W92" s="11"/>
      <c r="X92" s="180"/>
      <c r="Y92" s="200"/>
      <c r="Z92" s="201"/>
    </row>
    <row r="93" spans="1:29" s="53" customFormat="1" ht="15.75">
      <c r="A93" s="23">
        <v>7</v>
      </c>
      <c r="B93" s="71" t="s">
        <v>204</v>
      </c>
      <c r="C93" s="13">
        <v>30</v>
      </c>
      <c r="D93" s="2"/>
      <c r="E93" s="23">
        <v>7</v>
      </c>
      <c r="F93" s="71" t="s">
        <v>213</v>
      </c>
      <c r="G93" s="228">
        <v>30</v>
      </c>
      <c r="H93" s="5"/>
      <c r="I93" s="23">
        <v>7</v>
      </c>
      <c r="J93" s="71" t="s">
        <v>221</v>
      </c>
      <c r="K93" s="13">
        <v>25</v>
      </c>
      <c r="L93" s="2"/>
      <c r="M93" s="9">
        <v>7</v>
      </c>
      <c r="N93" s="71" t="s">
        <v>302</v>
      </c>
      <c r="O93" s="13">
        <v>25</v>
      </c>
      <c r="P93" s="2"/>
      <c r="Q93" s="9">
        <v>7</v>
      </c>
      <c r="R93" s="71" t="s">
        <v>311</v>
      </c>
      <c r="S93" s="11">
        <v>26</v>
      </c>
      <c r="T93" s="2"/>
      <c r="U93" s="9"/>
      <c r="V93" s="71"/>
      <c r="W93" s="11"/>
      <c r="X93" s="180"/>
      <c r="Y93" s="200"/>
      <c r="Z93" s="201"/>
    </row>
    <row r="94" spans="1:29" s="53" customFormat="1" ht="15.75">
      <c r="A94" s="23">
        <v>8</v>
      </c>
      <c r="B94" s="71" t="s">
        <v>205</v>
      </c>
      <c r="C94" s="13">
        <v>20</v>
      </c>
      <c r="D94" s="2"/>
      <c r="E94" s="23">
        <v>8</v>
      </c>
      <c r="F94" s="71" t="s">
        <v>214</v>
      </c>
      <c r="G94" s="228">
        <v>26</v>
      </c>
      <c r="H94" s="2"/>
      <c r="I94" s="23">
        <v>8</v>
      </c>
      <c r="J94" s="71" t="s">
        <v>222</v>
      </c>
      <c r="K94" s="11">
        <v>15</v>
      </c>
      <c r="L94" s="2"/>
      <c r="M94" s="9">
        <v>8</v>
      </c>
      <c r="N94" s="71" t="s">
        <v>303</v>
      </c>
      <c r="O94" s="13">
        <v>25</v>
      </c>
      <c r="P94" s="2"/>
      <c r="Q94" s="9">
        <v>8</v>
      </c>
      <c r="R94" s="71" t="s">
        <v>310</v>
      </c>
      <c r="S94" s="11">
        <v>3</v>
      </c>
      <c r="T94" s="2"/>
      <c r="U94" s="9"/>
      <c r="V94" s="71"/>
      <c r="W94" s="11"/>
      <c r="X94" s="180"/>
      <c r="Y94" s="200"/>
      <c r="Z94" s="201"/>
    </row>
    <row r="95" spans="1:29" s="53" customFormat="1" ht="15.75">
      <c r="A95" s="23">
        <v>9</v>
      </c>
      <c r="B95" s="71" t="s">
        <v>206</v>
      </c>
      <c r="C95" s="13">
        <v>13</v>
      </c>
      <c r="D95" s="2"/>
      <c r="E95" s="463"/>
      <c r="F95" s="468"/>
      <c r="G95" s="460"/>
      <c r="H95" s="2"/>
      <c r="I95" s="23">
        <v>9</v>
      </c>
      <c r="J95" s="71" t="s">
        <v>223</v>
      </c>
      <c r="K95" s="11">
        <v>15</v>
      </c>
      <c r="L95" s="2"/>
      <c r="M95" s="9">
        <v>9</v>
      </c>
      <c r="N95" s="71" t="s">
        <v>293</v>
      </c>
      <c r="O95" s="16">
        <v>30</v>
      </c>
      <c r="P95" s="2"/>
      <c r="Q95" s="9">
        <v>9</v>
      </c>
      <c r="R95" s="71" t="s">
        <v>291</v>
      </c>
      <c r="S95" s="11">
        <v>18</v>
      </c>
      <c r="T95" s="2"/>
      <c r="U95" s="9"/>
      <c r="V95" s="71"/>
      <c r="W95" s="11"/>
      <c r="X95" s="180"/>
      <c r="Y95" s="200"/>
      <c r="Z95" s="201"/>
    </row>
    <row r="96" spans="1:29" s="53" customFormat="1" ht="15.75">
      <c r="A96" s="463"/>
      <c r="B96" s="468"/>
      <c r="C96" s="471"/>
      <c r="D96" s="2"/>
      <c r="E96" s="455"/>
      <c r="F96" s="469"/>
      <c r="G96" s="461"/>
      <c r="H96" s="2"/>
      <c r="I96" s="23">
        <v>10</v>
      </c>
      <c r="J96" s="72" t="s">
        <v>248</v>
      </c>
      <c r="K96" s="13">
        <v>25</v>
      </c>
      <c r="L96" s="2"/>
      <c r="M96" s="9">
        <v>10</v>
      </c>
      <c r="N96" s="71" t="s">
        <v>299</v>
      </c>
      <c r="O96" s="11">
        <v>20</v>
      </c>
      <c r="P96" s="2"/>
      <c r="Q96" s="9">
        <v>10</v>
      </c>
      <c r="R96" s="71" t="s">
        <v>288</v>
      </c>
      <c r="S96" s="11">
        <v>24</v>
      </c>
      <c r="T96" s="2"/>
      <c r="U96" s="9"/>
      <c r="V96" s="225"/>
      <c r="W96" s="11"/>
      <c r="X96" s="180"/>
      <c r="Y96" s="200"/>
      <c r="Z96" s="201"/>
    </row>
    <row r="97" spans="1:29" s="53" customFormat="1" ht="15.75">
      <c r="A97" s="455"/>
      <c r="B97" s="469"/>
      <c r="C97" s="472"/>
      <c r="D97" s="2"/>
      <c r="E97" s="455"/>
      <c r="F97" s="469"/>
      <c r="G97" s="461"/>
      <c r="H97" s="2"/>
      <c r="I97" s="463"/>
      <c r="J97" s="465" t="s">
        <v>514</v>
      </c>
      <c r="K97" s="454"/>
      <c r="L97" s="2"/>
      <c r="M97" s="9">
        <v>11</v>
      </c>
      <c r="N97" s="71" t="s">
        <v>300</v>
      </c>
      <c r="O97" s="11">
        <v>11</v>
      </c>
      <c r="P97" s="2"/>
      <c r="Q97" s="9">
        <v>11</v>
      </c>
      <c r="R97" s="71" t="s">
        <v>289</v>
      </c>
      <c r="S97" s="16">
        <v>25</v>
      </c>
      <c r="T97" s="2"/>
      <c r="U97" s="9"/>
      <c r="V97" s="225"/>
      <c r="W97" s="11"/>
      <c r="X97" s="180"/>
      <c r="Y97" s="200"/>
      <c r="Z97" s="201"/>
    </row>
    <row r="98" spans="1:29" s="53" customFormat="1" ht="18" customHeight="1">
      <c r="A98" s="455"/>
      <c r="B98" s="469"/>
      <c r="C98" s="472"/>
      <c r="D98" s="2"/>
      <c r="E98" s="455"/>
      <c r="F98" s="469"/>
      <c r="G98" s="461"/>
      <c r="H98" s="2"/>
      <c r="I98" s="455"/>
      <c r="J98" s="466"/>
      <c r="K98" s="455"/>
      <c r="L98" s="2"/>
      <c r="M98" s="9">
        <v>12</v>
      </c>
      <c r="N98" s="227" t="s">
        <v>409</v>
      </c>
      <c r="O98" s="11">
        <v>15</v>
      </c>
      <c r="P98" s="2"/>
      <c r="Q98" s="9">
        <v>12</v>
      </c>
      <c r="R98" s="71" t="s">
        <v>292</v>
      </c>
      <c r="S98" s="11">
        <v>8</v>
      </c>
      <c r="T98" s="2"/>
      <c r="U98" s="9"/>
      <c r="V98" s="225"/>
      <c r="W98" s="16"/>
      <c r="X98" s="180"/>
      <c r="Y98" s="200"/>
      <c r="Z98" s="201"/>
    </row>
    <row r="99" spans="1:29" s="53" customFormat="1" ht="26.25" customHeight="1">
      <c r="A99" s="455"/>
      <c r="B99" s="469"/>
      <c r="C99" s="472"/>
      <c r="D99" s="2"/>
      <c r="E99" s="455"/>
      <c r="F99" s="469"/>
      <c r="G99" s="461"/>
      <c r="H99" s="2"/>
      <c r="I99" s="455"/>
      <c r="J99" s="466"/>
      <c r="K99" s="455"/>
      <c r="L99" s="2"/>
      <c r="M99" s="9"/>
      <c r="N99" s="308" t="s">
        <v>515</v>
      </c>
      <c r="O99" s="11"/>
      <c r="P99" s="2"/>
      <c r="Q99" s="9">
        <v>13</v>
      </c>
      <c r="R99" s="71" t="s">
        <v>290</v>
      </c>
      <c r="S99" s="16">
        <v>21</v>
      </c>
      <c r="T99" s="2"/>
      <c r="U99" s="9"/>
      <c r="V99" s="225"/>
      <c r="W99" s="16"/>
      <c r="X99" s="180"/>
      <c r="Y99" s="200"/>
      <c r="Z99" s="201"/>
    </row>
    <row r="100" spans="1:29" s="53" customFormat="1" ht="26.25">
      <c r="A100" s="455"/>
      <c r="B100" s="469"/>
      <c r="C100" s="472"/>
      <c r="D100" s="2"/>
      <c r="E100" s="455"/>
      <c r="F100" s="469"/>
      <c r="G100" s="461"/>
      <c r="H100" s="2"/>
      <c r="I100" s="455"/>
      <c r="J100" s="466"/>
      <c r="K100" s="455"/>
      <c r="L100" s="2"/>
      <c r="M100" s="9"/>
      <c r="N100" s="308" t="s">
        <v>510</v>
      </c>
      <c r="O100" s="11"/>
      <c r="P100" s="2"/>
      <c r="Q100" s="457"/>
      <c r="R100" s="468"/>
      <c r="S100" s="454"/>
      <c r="T100" s="2"/>
      <c r="U100" s="9"/>
      <c r="V100" s="225"/>
      <c r="W100" s="16"/>
      <c r="X100" s="180"/>
      <c r="Y100" s="200"/>
      <c r="Z100" s="201"/>
    </row>
    <row r="101" spans="1:29" s="53" customFormat="1" ht="39">
      <c r="A101" s="455"/>
      <c r="B101" s="469"/>
      <c r="C101" s="472"/>
      <c r="D101" s="2"/>
      <c r="E101" s="455"/>
      <c r="F101" s="469"/>
      <c r="G101" s="461"/>
      <c r="H101" s="2"/>
      <c r="I101" s="455"/>
      <c r="J101" s="466"/>
      <c r="K101" s="455"/>
      <c r="L101" s="2"/>
      <c r="M101" s="9"/>
      <c r="N101" s="308" t="s">
        <v>511</v>
      </c>
      <c r="O101" s="11"/>
      <c r="P101" s="2"/>
      <c r="Q101" s="458"/>
      <c r="R101" s="469"/>
      <c r="S101" s="455"/>
      <c r="T101" s="2"/>
      <c r="U101" s="9"/>
      <c r="V101" s="225"/>
      <c r="W101" s="16"/>
      <c r="X101" s="180"/>
      <c r="Y101" s="200"/>
      <c r="Z101" s="201"/>
    </row>
    <row r="102" spans="1:29" s="53" customFormat="1" ht="26.25">
      <c r="A102" s="455"/>
      <c r="B102" s="469"/>
      <c r="C102" s="472"/>
      <c r="D102" s="2"/>
      <c r="E102" s="455"/>
      <c r="F102" s="469"/>
      <c r="G102" s="461"/>
      <c r="H102" s="2"/>
      <c r="I102" s="455"/>
      <c r="J102" s="466"/>
      <c r="K102" s="455"/>
      <c r="L102" s="2"/>
      <c r="M102" s="9"/>
      <c r="N102" s="308" t="s">
        <v>513</v>
      </c>
      <c r="O102" s="11"/>
      <c r="P102" s="2"/>
      <c r="Q102" s="458"/>
      <c r="R102" s="469"/>
      <c r="S102" s="455"/>
      <c r="T102" s="2"/>
      <c r="U102" s="9"/>
      <c r="V102" s="225"/>
      <c r="W102" s="16"/>
      <c r="X102" s="180"/>
      <c r="Y102" s="200"/>
      <c r="Z102" s="201"/>
    </row>
    <row r="103" spans="1:29" s="53" customFormat="1" ht="39">
      <c r="A103" s="464"/>
      <c r="B103" s="470"/>
      <c r="C103" s="473"/>
      <c r="D103" s="2"/>
      <c r="E103" s="464"/>
      <c r="F103" s="470"/>
      <c r="G103" s="462"/>
      <c r="H103" s="2"/>
      <c r="I103" s="464"/>
      <c r="J103" s="467"/>
      <c r="K103" s="456"/>
      <c r="L103" s="2"/>
      <c r="M103" s="9"/>
      <c r="N103" s="309" t="s">
        <v>512</v>
      </c>
      <c r="O103" s="11"/>
      <c r="P103" s="2"/>
      <c r="Q103" s="459"/>
      <c r="R103" s="470"/>
      <c r="S103" s="456"/>
      <c r="T103" s="2"/>
      <c r="U103" s="9"/>
      <c r="V103" s="71"/>
      <c r="W103" s="16"/>
      <c r="X103" s="180"/>
      <c r="Y103" s="200"/>
      <c r="Z103" s="201"/>
    </row>
    <row r="104" spans="1:29" s="50" customFormat="1" ht="15.75">
      <c r="A104" s="49"/>
      <c r="B104" s="52"/>
      <c r="C104" s="89">
        <f>SUM(C87:C103)</f>
        <v>212</v>
      </c>
      <c r="D104" s="44"/>
      <c r="E104" s="90"/>
      <c r="F104" s="91"/>
      <c r="G104" s="89">
        <f>SUM(G87:G103)</f>
        <v>195</v>
      </c>
      <c r="H104" s="44"/>
      <c r="I104" s="90"/>
      <c r="J104" s="91"/>
      <c r="K104" s="89">
        <f>SUM(K87:K103)</f>
        <v>222</v>
      </c>
      <c r="L104" s="44"/>
      <c r="M104" s="88"/>
      <c r="N104" s="13"/>
      <c r="O104" s="89">
        <f>SUM(O87:O103)</f>
        <v>266</v>
      </c>
      <c r="P104" s="44"/>
      <c r="Q104" s="88"/>
      <c r="R104" s="13"/>
      <c r="S104" s="89">
        <f>SUM(S87:S103)</f>
        <v>266</v>
      </c>
      <c r="T104" s="44"/>
      <c r="U104" s="88"/>
      <c r="V104" s="13"/>
      <c r="W104" s="89"/>
      <c r="X104" s="178"/>
      <c r="Y104" s="158"/>
      <c r="Z104" s="55"/>
    </row>
    <row r="105" spans="1:29" s="50" customFormat="1" ht="33" customHeight="1">
      <c r="A105" s="43"/>
      <c r="B105" s="158"/>
      <c r="C105" s="55"/>
      <c r="D105" s="55"/>
      <c r="E105" s="55"/>
      <c r="F105" s="55"/>
      <c r="G105" s="55"/>
      <c r="H105" s="55"/>
      <c r="I105" s="54"/>
      <c r="J105" s="157"/>
      <c r="K105" s="157"/>
      <c r="L105" s="157"/>
      <c r="M105" s="157"/>
      <c r="N105" s="157"/>
      <c r="O105" s="44"/>
      <c r="P105" s="55"/>
      <c r="Q105" s="158"/>
      <c r="R105" s="158"/>
      <c r="S105" s="158"/>
      <c r="T105" s="158"/>
      <c r="U105" s="158"/>
      <c r="V105" s="158"/>
      <c r="W105" s="158"/>
      <c r="X105" s="178"/>
      <c r="Y105" s="158"/>
      <c r="Z105" s="55"/>
    </row>
    <row r="106" spans="1:29" ht="18">
      <c r="A106" s="474" t="s">
        <v>95</v>
      </c>
      <c r="B106" s="475"/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  <c r="Y106" s="25"/>
      <c r="Z106" s="45"/>
    </row>
    <row r="107" spans="1:29" ht="18">
      <c r="A107" s="474" t="s">
        <v>96</v>
      </c>
      <c r="B107" s="475"/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  <c r="Y107" s="25"/>
      <c r="Z107" s="45"/>
    </row>
    <row r="108" spans="1:29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45"/>
    </row>
    <row r="109" spans="1:29" ht="36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175"/>
      <c r="W109" s="25"/>
      <c r="X109" s="25"/>
      <c r="Y109" s="25"/>
      <c r="Z109" s="25"/>
      <c r="AA109" s="95"/>
      <c r="AB109" s="95"/>
      <c r="AC109" s="95"/>
    </row>
    <row r="110" spans="1:29" ht="1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177"/>
      <c r="W110" s="25"/>
      <c r="X110" s="25"/>
      <c r="Y110" s="25"/>
      <c r="Z110" s="25"/>
      <c r="AA110" s="95"/>
      <c r="AB110" s="95"/>
      <c r="AC110" s="95"/>
    </row>
    <row r="111" spans="1:29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160"/>
      <c r="W111" s="25"/>
      <c r="X111" s="25"/>
      <c r="Y111" s="25"/>
      <c r="Z111" s="25"/>
      <c r="AA111" s="95"/>
      <c r="AB111" s="95"/>
      <c r="AC111" s="95"/>
    </row>
  </sheetData>
  <mergeCells count="103">
    <mergeCell ref="N72:N73"/>
    <mergeCell ref="A55:A58"/>
    <mergeCell ref="C55:C58"/>
    <mergeCell ref="V53:V58"/>
    <mergeCell ref="U53:U58"/>
    <mergeCell ref="B64:B74"/>
    <mergeCell ref="N82:R82"/>
    <mergeCell ref="F83:J83"/>
    <mergeCell ref="N83:R83"/>
    <mergeCell ref="F57:F58"/>
    <mergeCell ref="E57:E58"/>
    <mergeCell ref="G57:G58"/>
    <mergeCell ref="I56:I58"/>
    <mergeCell ref="K56:K58"/>
    <mergeCell ref="M56:M58"/>
    <mergeCell ref="O56:O58"/>
    <mergeCell ref="N84:R84"/>
    <mergeCell ref="F84:J84"/>
    <mergeCell ref="A86:C86"/>
    <mergeCell ref="E86:G86"/>
    <mergeCell ref="I86:K86"/>
    <mergeCell ref="M86:O86"/>
    <mergeCell ref="Q86:S86"/>
    <mergeCell ref="A28:W28"/>
    <mergeCell ref="A6:W6"/>
    <mergeCell ref="A76:W76"/>
    <mergeCell ref="A8:W8"/>
    <mergeCell ref="I12:K12"/>
    <mergeCell ref="A26:W26"/>
    <mergeCell ref="A29:C29"/>
    <mergeCell ref="E29:G29"/>
    <mergeCell ref="I29:K29"/>
    <mergeCell ref="M29:O29"/>
    <mergeCell ref="Q29:S29"/>
    <mergeCell ref="U29:W29"/>
    <mergeCell ref="U12:W12"/>
    <mergeCell ref="M12:O12"/>
    <mergeCell ref="Q12:S12"/>
    <mergeCell ref="A63:C63"/>
    <mergeCell ref="W53:W58"/>
    <mergeCell ref="R1:W1"/>
    <mergeCell ref="R2:W2"/>
    <mergeCell ref="R3:W3"/>
    <mergeCell ref="S4:U4"/>
    <mergeCell ref="S5:V5"/>
    <mergeCell ref="A9:W9"/>
    <mergeCell ref="A10:W10"/>
    <mergeCell ref="A11:W11"/>
    <mergeCell ref="A12:C12"/>
    <mergeCell ref="E12:G12"/>
    <mergeCell ref="A7:W7"/>
    <mergeCell ref="V30:V32"/>
    <mergeCell ref="V33:V35"/>
    <mergeCell ref="V36:V38"/>
    <mergeCell ref="V39:V41"/>
    <mergeCell ref="A62:W62"/>
    <mergeCell ref="A45:W45"/>
    <mergeCell ref="A46:C46"/>
    <mergeCell ref="E46:G46"/>
    <mergeCell ref="I46:K46"/>
    <mergeCell ref="M46:O46"/>
    <mergeCell ref="Q46:S46"/>
    <mergeCell ref="U46:W46"/>
    <mergeCell ref="B55:B58"/>
    <mergeCell ref="N56:N58"/>
    <mergeCell ref="J56:J58"/>
    <mergeCell ref="R57:R58"/>
    <mergeCell ref="A107:X107"/>
    <mergeCell ref="A106:X106"/>
    <mergeCell ref="I63:K63"/>
    <mergeCell ref="M63:O63"/>
    <mergeCell ref="Q63:S63"/>
    <mergeCell ref="E77:K77"/>
    <mergeCell ref="M77:S77"/>
    <mergeCell ref="F78:J78"/>
    <mergeCell ref="K78:K79"/>
    <mergeCell ref="U63:W63"/>
    <mergeCell ref="E63:G63"/>
    <mergeCell ref="F79:J79"/>
    <mergeCell ref="N79:R79"/>
    <mergeCell ref="F80:J80"/>
    <mergeCell ref="K80:K81"/>
    <mergeCell ref="N80:R80"/>
    <mergeCell ref="N78:R78"/>
    <mergeCell ref="F81:J81"/>
    <mergeCell ref="N81:R81"/>
    <mergeCell ref="U86:W86"/>
    <mergeCell ref="A85:W85"/>
    <mergeCell ref="S79:S80"/>
    <mergeCell ref="F82:J82"/>
    <mergeCell ref="K82:K83"/>
    <mergeCell ref="S100:S103"/>
    <mergeCell ref="Q100:Q103"/>
    <mergeCell ref="G95:G103"/>
    <mergeCell ref="K97:K103"/>
    <mergeCell ref="I97:I103"/>
    <mergeCell ref="J97:J103"/>
    <mergeCell ref="R100:R103"/>
    <mergeCell ref="B96:B103"/>
    <mergeCell ref="A96:A103"/>
    <mergeCell ref="C96:C103"/>
    <mergeCell ref="F95:F103"/>
    <mergeCell ref="E95:E103"/>
  </mergeCells>
  <conditionalFormatting sqref="F7 J7 N7 R7 V7 B7">
    <cfRule type="duplicateValues" dxfId="1" priority="1"/>
  </conditionalFormatting>
  <pageMargins left="0.27" right="0.2" top="0.31" bottom="0.46" header="0.2" footer="0.2"/>
  <pageSetup paperSize="63" scale="73" fitToHeight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3"/>
  <dimension ref="A1:Y51"/>
  <sheetViews>
    <sheetView workbookViewId="0"/>
  </sheetViews>
  <sheetFormatPr defaultRowHeight="12.75"/>
  <cols>
    <col min="1" max="1" width="3.5703125" customWidth="1"/>
    <col min="2" max="2" width="19.7109375" customWidth="1"/>
    <col min="3" max="3" width="5.7109375" customWidth="1"/>
    <col min="4" max="4" width="6.7109375" customWidth="1"/>
    <col min="5" max="5" width="4.7109375" customWidth="1"/>
    <col min="6" max="6" width="19.7109375" customWidth="1"/>
    <col min="7" max="7" width="4.7109375" customWidth="1"/>
    <col min="8" max="8" width="6.7109375" customWidth="1"/>
    <col min="9" max="9" width="4.85546875" customWidth="1"/>
    <col min="10" max="10" width="19.5703125" customWidth="1"/>
    <col min="11" max="11" width="5.5703125" customWidth="1"/>
    <col min="12" max="12" width="6.5703125" customWidth="1"/>
    <col min="13" max="13" width="5" customWidth="1"/>
    <col min="14" max="14" width="19.7109375" customWidth="1"/>
    <col min="15" max="15" width="6" customWidth="1"/>
    <col min="16" max="16" width="6.7109375" customWidth="1"/>
    <col min="17" max="17" width="4.28515625" customWidth="1"/>
    <col min="18" max="18" width="19.5703125" customWidth="1"/>
    <col min="19" max="19" width="5.5703125" customWidth="1"/>
    <col min="20" max="20" width="6.7109375" customWidth="1"/>
    <col min="21" max="21" width="4.28515625" customWidth="1"/>
    <col min="22" max="22" width="19.7109375" customWidth="1"/>
    <col min="23" max="23" width="5" customWidth="1"/>
  </cols>
  <sheetData>
    <row r="1" spans="1:25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08" t="s">
        <v>0</v>
      </c>
      <c r="S1" s="408"/>
      <c r="T1" s="408"/>
      <c r="U1" s="408"/>
      <c r="V1" s="408"/>
      <c r="W1" s="408"/>
      <c r="X1" s="19"/>
      <c r="Y1" s="25"/>
    </row>
    <row r="2" spans="1:25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16" t="s">
        <v>370</v>
      </c>
      <c r="S2" s="416"/>
      <c r="T2" s="416"/>
      <c r="U2" s="416"/>
      <c r="V2" s="416"/>
      <c r="W2" s="416"/>
      <c r="X2" s="25"/>
      <c r="Y2" s="25"/>
    </row>
    <row r="3" spans="1:25" ht="32.25" customHeight="1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16" t="s">
        <v>1</v>
      </c>
      <c r="S3" s="416"/>
      <c r="T3" s="416"/>
      <c r="U3" s="416"/>
      <c r="V3" s="416"/>
      <c r="W3" s="416"/>
      <c r="X3" s="25"/>
      <c r="Y3" s="25"/>
    </row>
    <row r="4" spans="1:25" ht="18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20" t="s">
        <v>376</v>
      </c>
      <c r="T4" s="420"/>
      <c r="U4" s="420"/>
      <c r="V4" s="22"/>
      <c r="W4" s="4"/>
      <c r="X4" s="25"/>
      <c r="Y4" s="25"/>
    </row>
    <row r="5" spans="1:25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21" t="s">
        <v>605</v>
      </c>
      <c r="T5" s="421"/>
      <c r="U5" s="421"/>
      <c r="V5" s="421"/>
      <c r="W5" s="4"/>
      <c r="X5" s="25"/>
      <c r="Y5" s="25"/>
    </row>
    <row r="6" spans="1:25" ht="28.5" customHeight="1">
      <c r="A6" s="520" t="s">
        <v>313</v>
      </c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210"/>
      <c r="Y6" s="25"/>
    </row>
    <row r="7" spans="1:25" ht="28.5" customHeight="1">
      <c r="A7" s="406" t="s">
        <v>602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210"/>
      <c r="Y7" s="25"/>
    </row>
    <row r="8" spans="1:25" ht="21" customHeight="1">
      <c r="A8" s="422" t="s">
        <v>603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25"/>
      <c r="Y8" s="25"/>
    </row>
    <row r="9" spans="1:25" ht="22.5" customHeight="1">
      <c r="A9" s="422" t="s">
        <v>600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25"/>
      <c r="Y9" s="25"/>
    </row>
    <row r="10" spans="1:25" ht="40.5" customHeight="1">
      <c r="A10" s="414" t="s">
        <v>2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25"/>
      <c r="Y10" s="25"/>
    </row>
    <row r="11" spans="1:25" s="1" customFormat="1" ht="16.5" customHeight="1">
      <c r="A11" s="409" t="s">
        <v>399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178"/>
      <c r="Y11" s="178"/>
    </row>
    <row r="12" spans="1:25" s="1" customFormat="1" ht="18" customHeight="1">
      <c r="A12" s="557" t="s">
        <v>3</v>
      </c>
      <c r="B12" s="558"/>
      <c r="C12" s="559"/>
      <c r="D12" s="6"/>
      <c r="E12" s="544" t="s">
        <v>4</v>
      </c>
      <c r="F12" s="545"/>
      <c r="G12" s="546"/>
      <c r="H12" s="3"/>
      <c r="I12" s="544" t="s">
        <v>5</v>
      </c>
      <c r="J12" s="545"/>
      <c r="K12" s="546"/>
      <c r="L12" s="6"/>
      <c r="M12" s="544" t="s">
        <v>6</v>
      </c>
      <c r="N12" s="545"/>
      <c r="O12" s="546"/>
      <c r="P12" s="6"/>
      <c r="Q12" s="544" t="s">
        <v>7</v>
      </c>
      <c r="R12" s="545"/>
      <c r="S12" s="546"/>
      <c r="T12" s="4"/>
      <c r="U12" s="547" t="s">
        <v>8</v>
      </c>
      <c r="V12" s="548"/>
      <c r="W12" s="549"/>
      <c r="X12" s="178"/>
      <c r="Y12" s="178"/>
    </row>
    <row r="13" spans="1:25" s="1" customFormat="1" ht="18" customHeight="1">
      <c r="A13" s="26"/>
      <c r="B13" s="40"/>
      <c r="C13" s="28"/>
      <c r="D13" s="7"/>
      <c r="E13" s="26">
        <v>1</v>
      </c>
      <c r="F13" s="40" t="s">
        <v>92</v>
      </c>
      <c r="G13" s="29">
        <v>27</v>
      </c>
      <c r="H13" s="5"/>
      <c r="I13" s="32">
        <v>1</v>
      </c>
      <c r="J13" s="40" t="s">
        <v>88</v>
      </c>
      <c r="K13" s="28">
        <v>25</v>
      </c>
      <c r="L13" s="7"/>
      <c r="M13" s="32">
        <v>1</v>
      </c>
      <c r="N13" s="40" t="s">
        <v>78</v>
      </c>
      <c r="O13" s="29">
        <v>25</v>
      </c>
      <c r="P13" s="7"/>
      <c r="Q13" s="32">
        <v>1</v>
      </c>
      <c r="R13" s="40" t="s">
        <v>80</v>
      </c>
      <c r="S13" s="30">
        <v>25</v>
      </c>
      <c r="T13" s="7"/>
      <c r="U13" s="32"/>
      <c r="V13" s="40"/>
      <c r="W13" s="30"/>
      <c r="X13" s="178"/>
      <c r="Y13" s="178"/>
    </row>
    <row r="14" spans="1:25" s="1" customFormat="1" ht="18" customHeight="1">
      <c r="A14" s="26"/>
      <c r="B14" s="40"/>
      <c r="C14" s="29"/>
      <c r="D14" s="8"/>
      <c r="E14" s="32">
        <v>2</v>
      </c>
      <c r="F14" s="40" t="s">
        <v>93</v>
      </c>
      <c r="G14" s="30">
        <v>26</v>
      </c>
      <c r="H14" s="2"/>
      <c r="I14" s="32">
        <v>2</v>
      </c>
      <c r="J14" s="40" t="s">
        <v>89</v>
      </c>
      <c r="K14" s="29">
        <v>26</v>
      </c>
      <c r="L14" s="8"/>
      <c r="M14" s="32">
        <v>2</v>
      </c>
      <c r="N14" s="40" t="s">
        <v>79</v>
      </c>
      <c r="O14" s="30">
        <v>25</v>
      </c>
      <c r="P14" s="8"/>
      <c r="Q14" s="32">
        <v>2</v>
      </c>
      <c r="R14" s="40" t="s">
        <v>81</v>
      </c>
      <c r="S14" s="29">
        <v>24</v>
      </c>
      <c r="T14" s="6"/>
      <c r="U14" s="32"/>
      <c r="V14" s="40"/>
      <c r="W14" s="29"/>
      <c r="X14" s="178"/>
      <c r="Y14" s="178"/>
    </row>
    <row r="15" spans="1:25" s="1" customFormat="1" ht="18" customHeight="1">
      <c r="A15" s="26"/>
      <c r="B15" s="40"/>
      <c r="C15" s="29"/>
      <c r="D15" s="4"/>
      <c r="E15" s="26">
        <v>3</v>
      </c>
      <c r="F15" s="40" t="s">
        <v>94</v>
      </c>
      <c r="G15" s="30">
        <v>26</v>
      </c>
      <c r="H15" s="2"/>
      <c r="I15" s="32">
        <v>3</v>
      </c>
      <c r="J15" s="40" t="s">
        <v>90</v>
      </c>
      <c r="K15" s="29">
        <v>26</v>
      </c>
      <c r="L15" s="4"/>
      <c r="M15" s="32">
        <v>3</v>
      </c>
      <c r="N15" s="40" t="s">
        <v>84</v>
      </c>
      <c r="O15" s="30">
        <v>25</v>
      </c>
      <c r="P15" s="4"/>
      <c r="Q15" s="32">
        <v>3</v>
      </c>
      <c r="R15" s="40" t="s">
        <v>82</v>
      </c>
      <c r="S15" s="29">
        <v>25</v>
      </c>
      <c r="T15" s="7"/>
      <c r="U15" s="32"/>
      <c r="V15" s="40"/>
      <c r="W15" s="29"/>
      <c r="X15" s="178"/>
      <c r="Y15" s="178"/>
    </row>
    <row r="16" spans="1:25" s="1" customFormat="1" ht="18" customHeight="1">
      <c r="A16" s="26"/>
      <c r="B16" s="40"/>
      <c r="C16" s="29"/>
      <c r="D16" s="4"/>
      <c r="E16" s="32"/>
      <c r="F16" s="40"/>
      <c r="G16" s="30"/>
      <c r="H16" s="2"/>
      <c r="I16" s="32">
        <v>4</v>
      </c>
      <c r="J16" s="40" t="s">
        <v>91</v>
      </c>
      <c r="K16" s="29">
        <v>26</v>
      </c>
      <c r="L16" s="4"/>
      <c r="M16" s="32">
        <v>4</v>
      </c>
      <c r="N16" s="40" t="s">
        <v>86</v>
      </c>
      <c r="O16" s="29">
        <v>24</v>
      </c>
      <c r="P16" s="4"/>
      <c r="Q16" s="32">
        <v>4</v>
      </c>
      <c r="R16" s="40" t="s">
        <v>83</v>
      </c>
      <c r="S16" s="29">
        <v>25</v>
      </c>
      <c r="T16" s="8"/>
      <c r="U16" s="32"/>
      <c r="V16" s="40"/>
      <c r="W16" s="29"/>
      <c r="X16" s="178"/>
      <c r="Y16" s="178"/>
    </row>
    <row r="17" spans="1:25" s="1" customFormat="1" ht="18" customHeight="1">
      <c r="A17" s="26"/>
      <c r="B17" s="40"/>
      <c r="C17" s="29"/>
      <c r="D17" s="4"/>
      <c r="E17" s="186"/>
      <c r="F17" s="183"/>
      <c r="G17" s="184"/>
      <c r="H17" s="5"/>
      <c r="I17" s="32"/>
      <c r="J17" s="40"/>
      <c r="K17" s="30"/>
      <c r="L17" s="4"/>
      <c r="M17" s="32">
        <v>5</v>
      </c>
      <c r="N17" s="40" t="s">
        <v>87</v>
      </c>
      <c r="O17" s="29">
        <v>27</v>
      </c>
      <c r="P17" s="4"/>
      <c r="Q17" s="32">
        <v>5</v>
      </c>
      <c r="R17" s="40" t="s">
        <v>85</v>
      </c>
      <c r="S17" s="30">
        <v>25</v>
      </c>
      <c r="T17" s="4"/>
      <c r="U17" s="32"/>
      <c r="V17" s="40"/>
      <c r="W17" s="30"/>
      <c r="X17" s="178"/>
      <c r="Y17" s="178"/>
    </row>
    <row r="18" spans="1:25" s="1" customFormat="1" ht="18" customHeight="1">
      <c r="A18" s="186"/>
      <c r="B18" s="187"/>
      <c r="C18" s="188"/>
      <c r="D18" s="4"/>
      <c r="E18" s="300"/>
      <c r="F18" s="40"/>
      <c r="G18" s="30"/>
      <c r="H18" s="5"/>
      <c r="I18" s="32"/>
      <c r="J18" s="183"/>
      <c r="K18" s="184"/>
      <c r="L18" s="4"/>
      <c r="M18" s="553">
        <v>6</v>
      </c>
      <c r="N18" s="211" t="s">
        <v>400</v>
      </c>
      <c r="O18" s="555"/>
      <c r="P18" s="4"/>
      <c r="Q18" s="32"/>
      <c r="R18" s="40"/>
      <c r="S18" s="30"/>
      <c r="T18" s="4"/>
      <c r="U18" s="32"/>
      <c r="V18" s="40"/>
      <c r="W18" s="30"/>
      <c r="X18" s="178"/>
      <c r="Y18" s="178"/>
    </row>
    <row r="19" spans="1:25" s="1" customFormat="1" ht="18" customHeight="1">
      <c r="A19" s="29"/>
      <c r="B19" s="40"/>
      <c r="C19" s="30"/>
      <c r="D19" s="4"/>
      <c r="E19" s="213"/>
      <c r="F19" s="212"/>
      <c r="G19" s="214"/>
      <c r="H19" s="5"/>
      <c r="I19" s="32"/>
      <c r="J19" s="40"/>
      <c r="K19" s="29"/>
      <c r="L19" s="4"/>
      <c r="M19" s="554"/>
      <c r="N19" s="212" t="s">
        <v>401</v>
      </c>
      <c r="O19" s="556"/>
      <c r="P19" s="4"/>
      <c r="Q19" s="32"/>
      <c r="R19" s="27"/>
      <c r="S19" s="30"/>
      <c r="T19" s="4"/>
      <c r="U19" s="32"/>
      <c r="V19" s="27"/>
      <c r="W19" s="30"/>
      <c r="X19" s="178"/>
      <c r="Y19" s="178"/>
    </row>
    <row r="20" spans="1:25" s="1" customFormat="1" ht="18" customHeight="1">
      <c r="A20" s="185"/>
      <c r="B20" s="189"/>
      <c r="C20" s="190">
        <f>SUM(C13:C19)</f>
        <v>0</v>
      </c>
      <c r="D20" s="4"/>
      <c r="E20" s="32"/>
      <c r="F20" s="29"/>
      <c r="G20" s="33">
        <f>SUM(G13:G19)</f>
        <v>79</v>
      </c>
      <c r="H20" s="4"/>
      <c r="I20" s="191"/>
      <c r="J20" s="189"/>
      <c r="K20" s="192">
        <f>SUM(K13:K19)</f>
        <v>103</v>
      </c>
      <c r="L20" s="4"/>
      <c r="M20" s="32"/>
      <c r="N20" s="29"/>
      <c r="O20" s="33">
        <f>SUM(O13:O19)</f>
        <v>126</v>
      </c>
      <c r="P20" s="4"/>
      <c r="Q20" s="32"/>
      <c r="R20" s="29"/>
      <c r="S20" s="33">
        <f>SUM(S13:S19)</f>
        <v>124</v>
      </c>
      <c r="T20" s="4"/>
      <c r="U20" s="32"/>
      <c r="V20" s="29"/>
      <c r="W20" s="33"/>
      <c r="X20" s="178"/>
      <c r="Y20" s="178"/>
    </row>
    <row r="21" spans="1:25" s="1" customFormat="1" ht="15.75">
      <c r="A21" s="426"/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7"/>
      <c r="X21" s="178"/>
      <c r="Y21" s="178"/>
    </row>
    <row r="22" spans="1:25" ht="15.75">
      <c r="A22" s="409" t="s">
        <v>402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178"/>
      <c r="Y22" s="25"/>
    </row>
    <row r="23" spans="1:25" ht="15.75">
      <c r="A23" s="560" t="s">
        <v>3</v>
      </c>
      <c r="B23" s="561"/>
      <c r="C23" s="562"/>
      <c r="D23" s="6"/>
      <c r="E23" s="560" t="s">
        <v>4</v>
      </c>
      <c r="F23" s="561"/>
      <c r="G23" s="562"/>
      <c r="H23" s="3"/>
      <c r="I23" s="560" t="s">
        <v>5</v>
      </c>
      <c r="J23" s="561"/>
      <c r="K23" s="562"/>
      <c r="L23" s="6"/>
      <c r="M23" s="560" t="s">
        <v>6</v>
      </c>
      <c r="N23" s="561"/>
      <c r="O23" s="562"/>
      <c r="P23" s="6"/>
      <c r="Q23" s="560" t="s">
        <v>7</v>
      </c>
      <c r="R23" s="561"/>
      <c r="S23" s="562"/>
      <c r="T23" s="4"/>
      <c r="U23" s="550" t="s">
        <v>8</v>
      </c>
      <c r="V23" s="551"/>
      <c r="W23" s="552"/>
      <c r="X23" s="178"/>
      <c r="Y23" s="25"/>
    </row>
    <row r="24" spans="1:25" s="53" customFormat="1" ht="15.75">
      <c r="A24" s="26">
        <v>1</v>
      </c>
      <c r="B24" s="40" t="s">
        <v>89</v>
      </c>
      <c r="C24" s="29">
        <v>26</v>
      </c>
      <c r="D24" s="48"/>
      <c r="E24" s="26">
        <v>1</v>
      </c>
      <c r="F24" s="40" t="s">
        <v>92</v>
      </c>
      <c r="G24" s="29">
        <v>27</v>
      </c>
      <c r="H24" s="5"/>
      <c r="I24" s="26">
        <v>1</v>
      </c>
      <c r="J24" s="40" t="s">
        <v>88</v>
      </c>
      <c r="K24" s="28">
        <v>25</v>
      </c>
      <c r="L24" s="48"/>
      <c r="M24" s="32">
        <v>1</v>
      </c>
      <c r="N24" s="40" t="s">
        <v>84</v>
      </c>
      <c r="O24" s="30">
        <v>25</v>
      </c>
      <c r="P24" s="48"/>
      <c r="Q24" s="32">
        <v>1</v>
      </c>
      <c r="R24" s="40" t="s">
        <v>80</v>
      </c>
      <c r="S24" s="30">
        <v>25</v>
      </c>
      <c r="T24" s="48"/>
      <c r="U24" s="32">
        <v>1</v>
      </c>
      <c r="V24" s="40" t="s">
        <v>83</v>
      </c>
      <c r="W24" s="29">
        <v>25</v>
      </c>
      <c r="X24" s="180"/>
      <c r="Y24" s="200"/>
    </row>
    <row r="25" spans="1:25" s="53" customFormat="1" ht="15.75">
      <c r="A25" s="26">
        <v>2</v>
      </c>
      <c r="B25" s="40" t="s">
        <v>90</v>
      </c>
      <c r="C25" s="29">
        <v>26</v>
      </c>
      <c r="D25" s="8"/>
      <c r="E25" s="26">
        <v>2</v>
      </c>
      <c r="F25" s="40" t="s">
        <v>93</v>
      </c>
      <c r="G25" s="30">
        <v>26</v>
      </c>
      <c r="H25" s="2"/>
      <c r="I25" s="26">
        <v>2</v>
      </c>
      <c r="J25" s="40" t="s">
        <v>78</v>
      </c>
      <c r="K25" s="29">
        <v>25</v>
      </c>
      <c r="L25" s="8"/>
      <c r="M25" s="32">
        <v>2</v>
      </c>
      <c r="N25" s="40" t="s">
        <v>86</v>
      </c>
      <c r="O25" s="29">
        <v>24</v>
      </c>
      <c r="P25" s="8"/>
      <c r="Q25" s="32">
        <v>2</v>
      </c>
      <c r="R25" s="40" t="s">
        <v>81</v>
      </c>
      <c r="S25" s="29">
        <v>24</v>
      </c>
      <c r="T25" s="6"/>
      <c r="U25" s="32">
        <v>2</v>
      </c>
      <c r="V25" s="40" t="s">
        <v>85</v>
      </c>
      <c r="W25" s="30">
        <v>25</v>
      </c>
      <c r="X25" s="180"/>
      <c r="Y25" s="200"/>
    </row>
    <row r="26" spans="1:25" s="53" customFormat="1" ht="15.75">
      <c r="A26" s="26">
        <v>3</v>
      </c>
      <c r="B26" s="40" t="s">
        <v>91</v>
      </c>
      <c r="C26" s="29">
        <v>26</v>
      </c>
      <c r="D26" s="2"/>
      <c r="E26" s="26">
        <v>3</v>
      </c>
      <c r="F26" s="40" t="s">
        <v>94</v>
      </c>
      <c r="G26" s="30">
        <v>26</v>
      </c>
      <c r="H26" s="2"/>
      <c r="I26" s="26">
        <v>3</v>
      </c>
      <c r="J26" s="40" t="s">
        <v>79</v>
      </c>
      <c r="K26" s="30">
        <v>25</v>
      </c>
      <c r="L26" s="2"/>
      <c r="M26" s="32">
        <v>3</v>
      </c>
      <c r="N26" s="40" t="s">
        <v>87</v>
      </c>
      <c r="O26" s="29">
        <v>27</v>
      </c>
      <c r="P26" s="2"/>
      <c r="Q26" s="32">
        <v>3</v>
      </c>
      <c r="R26" s="40" t="s">
        <v>82</v>
      </c>
      <c r="S26" s="29">
        <v>25</v>
      </c>
      <c r="T26" s="48"/>
      <c r="U26" s="32"/>
      <c r="V26" s="203"/>
      <c r="W26" s="172"/>
      <c r="X26" s="180"/>
      <c r="Y26" s="200"/>
    </row>
    <row r="27" spans="1:25" s="50" customFormat="1" ht="15.75">
      <c r="A27" s="167"/>
      <c r="B27" s="27"/>
      <c r="C27" s="168"/>
      <c r="D27" s="4"/>
      <c r="E27" s="167"/>
      <c r="F27" s="27"/>
      <c r="G27" s="168"/>
      <c r="H27" s="4"/>
      <c r="I27" s="169"/>
      <c r="J27" s="27"/>
      <c r="K27" s="170"/>
      <c r="L27" s="4"/>
      <c r="M27" s="169"/>
      <c r="N27" s="27"/>
      <c r="O27" s="171"/>
      <c r="P27" s="4"/>
      <c r="Q27" s="32"/>
      <c r="R27" s="203"/>
      <c r="S27" s="28"/>
      <c r="T27" s="51"/>
      <c r="U27" s="169"/>
      <c r="V27" s="27"/>
      <c r="W27" s="170"/>
      <c r="X27" s="178"/>
      <c r="Y27" s="158"/>
    </row>
    <row r="28" spans="1:25" ht="15.75">
      <c r="A28" s="26"/>
      <c r="B28" s="29"/>
      <c r="C28" s="28"/>
      <c r="D28" s="4"/>
      <c r="E28" s="32"/>
      <c r="F28" s="29"/>
      <c r="G28" s="29"/>
      <c r="H28" s="4"/>
      <c r="I28" s="32"/>
      <c r="J28" s="29"/>
      <c r="K28" s="29"/>
      <c r="L28" s="4"/>
      <c r="M28" s="32"/>
      <c r="N28" s="29"/>
      <c r="O28" s="29"/>
      <c r="P28" s="4"/>
      <c r="Q28" s="32"/>
      <c r="R28" s="29"/>
      <c r="S28" s="29"/>
      <c r="T28" s="4"/>
      <c r="U28" s="32"/>
      <c r="V28" s="27"/>
      <c r="W28" s="29"/>
      <c r="X28" s="178"/>
      <c r="Y28" s="25"/>
    </row>
    <row r="29" spans="1:25" ht="15.75">
      <c r="A29" s="26"/>
      <c r="B29" s="29"/>
      <c r="C29" s="31">
        <f>SUM(C24:C28)</f>
        <v>78</v>
      </c>
      <c r="D29" s="4"/>
      <c r="E29" s="32"/>
      <c r="F29" s="29"/>
      <c r="G29" s="33">
        <f>SUM(G24:G28)</f>
        <v>79</v>
      </c>
      <c r="H29" s="4"/>
      <c r="I29" s="32"/>
      <c r="J29" s="29"/>
      <c r="K29" s="33">
        <f>SUM(K24:K28)</f>
        <v>75</v>
      </c>
      <c r="L29" s="4"/>
      <c r="M29" s="32"/>
      <c r="N29" s="29"/>
      <c r="O29" s="33">
        <f>SUM(O24:O28)</f>
        <v>76</v>
      </c>
      <c r="P29" s="4"/>
      <c r="Q29" s="32"/>
      <c r="R29" s="29"/>
      <c r="S29" s="33">
        <f>SUM(S24:S28)</f>
        <v>74</v>
      </c>
      <c r="T29" s="4"/>
      <c r="U29" s="32"/>
      <c r="V29" s="29"/>
      <c r="W29" s="33">
        <f>SUM(W24:W28)</f>
        <v>50</v>
      </c>
      <c r="X29" s="178"/>
      <c r="Y29" s="25"/>
    </row>
    <row r="30" spans="1:25" ht="15.75">
      <c r="A30" s="43"/>
      <c r="B30" s="43"/>
      <c r="C30" s="44"/>
      <c r="D30" s="4"/>
      <c r="E30" s="43"/>
      <c r="F30" s="43"/>
      <c r="G30" s="2"/>
      <c r="H30" s="4"/>
      <c r="I30" s="43"/>
      <c r="J30" s="43"/>
      <c r="K30" s="2"/>
      <c r="L30" s="4"/>
      <c r="M30" s="43"/>
      <c r="N30" s="43"/>
      <c r="O30" s="2"/>
      <c r="P30" s="4"/>
      <c r="Q30" s="43"/>
      <c r="R30" s="43"/>
      <c r="S30" s="2"/>
      <c r="T30" s="4"/>
      <c r="U30" s="43"/>
      <c r="V30" s="43"/>
      <c r="W30" s="2"/>
      <c r="X30" s="178"/>
      <c r="Y30" s="25"/>
    </row>
    <row r="31" spans="1:25" s="1" customFormat="1" ht="16.5" customHeight="1">
      <c r="A31" s="409" t="s">
        <v>403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178"/>
      <c r="Y31" s="178"/>
    </row>
    <row r="32" spans="1:25" s="1" customFormat="1" ht="18" customHeight="1">
      <c r="A32" s="557" t="s">
        <v>3</v>
      </c>
      <c r="B32" s="558"/>
      <c r="C32" s="559"/>
      <c r="D32" s="6"/>
      <c r="E32" s="544" t="s">
        <v>4</v>
      </c>
      <c r="F32" s="545"/>
      <c r="G32" s="546"/>
      <c r="H32" s="3"/>
      <c r="I32" s="544" t="s">
        <v>5</v>
      </c>
      <c r="J32" s="545"/>
      <c r="K32" s="546"/>
      <c r="L32" s="6"/>
      <c r="M32" s="544" t="s">
        <v>6</v>
      </c>
      <c r="N32" s="545"/>
      <c r="O32" s="546"/>
      <c r="P32" s="6"/>
      <c r="Q32" s="544" t="s">
        <v>7</v>
      </c>
      <c r="R32" s="545"/>
      <c r="S32" s="546"/>
      <c r="T32" s="4"/>
      <c r="U32" s="547" t="s">
        <v>8</v>
      </c>
      <c r="V32" s="548"/>
      <c r="W32" s="549"/>
      <c r="X32" s="178"/>
      <c r="Y32" s="178"/>
    </row>
    <row r="33" spans="1:25" s="1" customFormat="1" ht="18" customHeight="1">
      <c r="A33" s="26">
        <v>1</v>
      </c>
      <c r="B33" s="40" t="s">
        <v>97</v>
      </c>
      <c r="C33" s="28">
        <v>24</v>
      </c>
      <c r="D33" s="157"/>
      <c r="E33" s="32">
        <v>1</v>
      </c>
      <c r="F33" s="183" t="s">
        <v>39</v>
      </c>
      <c r="G33" s="184">
        <v>16</v>
      </c>
      <c r="H33" s="5"/>
      <c r="I33" s="32">
        <v>1</v>
      </c>
      <c r="J33" s="40" t="s">
        <v>47</v>
      </c>
      <c r="K33" s="29">
        <v>21</v>
      </c>
      <c r="L33" s="157"/>
      <c r="M33" s="26">
        <v>1</v>
      </c>
      <c r="N33" s="40" t="s">
        <v>55</v>
      </c>
      <c r="O33" s="30">
        <v>25</v>
      </c>
      <c r="P33" s="157"/>
      <c r="Q33" s="32">
        <v>1</v>
      </c>
      <c r="R33" s="40" t="s">
        <v>44</v>
      </c>
      <c r="S33" s="29">
        <v>24</v>
      </c>
      <c r="T33" s="157"/>
      <c r="U33" s="26">
        <v>1</v>
      </c>
      <c r="V33" s="40" t="s">
        <v>107</v>
      </c>
      <c r="W33" s="29">
        <v>21</v>
      </c>
      <c r="X33" s="178"/>
      <c r="Y33" s="178"/>
    </row>
    <row r="34" spans="1:25" s="1" customFormat="1" ht="18" customHeight="1">
      <c r="A34" s="26">
        <v>2</v>
      </c>
      <c r="B34" s="40" t="s">
        <v>98</v>
      </c>
      <c r="C34" s="29">
        <v>19</v>
      </c>
      <c r="D34" s="8"/>
      <c r="E34" s="32">
        <v>2</v>
      </c>
      <c r="F34" s="40" t="s">
        <v>41</v>
      </c>
      <c r="G34" s="29">
        <v>13</v>
      </c>
      <c r="H34" s="2"/>
      <c r="I34" s="32">
        <v>2</v>
      </c>
      <c r="J34" s="40" t="s">
        <v>52</v>
      </c>
      <c r="K34" s="34">
        <v>19</v>
      </c>
      <c r="L34" s="8"/>
      <c r="M34" s="26">
        <v>2</v>
      </c>
      <c r="N34" s="40" t="s">
        <v>49</v>
      </c>
      <c r="O34" s="30">
        <v>25</v>
      </c>
      <c r="P34" s="8"/>
      <c r="Q34" s="32">
        <v>2</v>
      </c>
      <c r="R34" s="40" t="s">
        <v>102</v>
      </c>
      <c r="S34" s="30">
        <v>22</v>
      </c>
      <c r="T34" s="6"/>
      <c r="U34" s="26">
        <v>2</v>
      </c>
      <c r="V34" s="40" t="s">
        <v>108</v>
      </c>
      <c r="W34" s="30">
        <v>13</v>
      </c>
      <c r="X34" s="178"/>
      <c r="Y34" s="178"/>
    </row>
    <row r="35" spans="1:25" s="1" customFormat="1" ht="18" customHeight="1">
      <c r="A35" s="26">
        <v>3</v>
      </c>
      <c r="B35" s="40" t="s">
        <v>99</v>
      </c>
      <c r="C35" s="29">
        <v>16</v>
      </c>
      <c r="D35" s="4"/>
      <c r="E35" s="32">
        <v>3</v>
      </c>
      <c r="F35" s="40" t="s">
        <v>46</v>
      </c>
      <c r="G35" s="30">
        <v>25</v>
      </c>
      <c r="H35" s="2"/>
      <c r="I35" s="32">
        <v>3</v>
      </c>
      <c r="J35" s="40" t="s">
        <v>43</v>
      </c>
      <c r="K35" s="28">
        <v>21</v>
      </c>
      <c r="L35" s="4"/>
      <c r="M35" s="26">
        <v>3</v>
      </c>
      <c r="N35" s="40" t="s">
        <v>54</v>
      </c>
      <c r="O35" s="30">
        <v>22</v>
      </c>
      <c r="P35" s="4"/>
      <c r="Q35" s="32">
        <v>3</v>
      </c>
      <c r="R35" s="40" t="s">
        <v>103</v>
      </c>
      <c r="S35" s="30">
        <v>19</v>
      </c>
      <c r="T35" s="157"/>
      <c r="U35" s="26">
        <v>3</v>
      </c>
      <c r="V35" s="40" t="s">
        <v>109</v>
      </c>
      <c r="W35" s="30">
        <v>24</v>
      </c>
      <c r="X35" s="178"/>
      <c r="Y35" s="178"/>
    </row>
    <row r="36" spans="1:25" s="1" customFormat="1" ht="18" customHeight="1">
      <c r="A36" s="26">
        <v>4</v>
      </c>
      <c r="B36" s="40" t="s">
        <v>100</v>
      </c>
      <c r="C36" s="29">
        <v>23</v>
      </c>
      <c r="D36" s="4"/>
      <c r="E36" s="32">
        <v>4</v>
      </c>
      <c r="F36" s="183" t="s">
        <v>51</v>
      </c>
      <c r="G36" s="184">
        <v>25</v>
      </c>
      <c r="H36" s="2"/>
      <c r="I36" s="32">
        <v>4</v>
      </c>
      <c r="J36" s="40" t="s">
        <v>48</v>
      </c>
      <c r="K36" s="29">
        <v>22</v>
      </c>
      <c r="L36" s="4"/>
      <c r="M36" s="26">
        <v>4</v>
      </c>
      <c r="N36" s="40" t="s">
        <v>40</v>
      </c>
      <c r="O36" s="30">
        <v>21</v>
      </c>
      <c r="P36" s="4"/>
      <c r="Q36" s="32">
        <v>4</v>
      </c>
      <c r="R36" s="40" t="s">
        <v>104</v>
      </c>
      <c r="S36" s="29">
        <v>22</v>
      </c>
      <c r="T36" s="8"/>
      <c r="U36" s="26">
        <v>4</v>
      </c>
      <c r="V36" s="40" t="s">
        <v>110</v>
      </c>
      <c r="W36" s="29">
        <v>25</v>
      </c>
      <c r="X36" s="178"/>
      <c r="Y36" s="178"/>
    </row>
    <row r="37" spans="1:25" s="1" customFormat="1" ht="18" customHeight="1">
      <c r="A37" s="26">
        <v>5</v>
      </c>
      <c r="B37" s="40" t="s">
        <v>101</v>
      </c>
      <c r="C37" s="30">
        <v>23</v>
      </c>
      <c r="D37" s="4"/>
      <c r="E37" s="32">
        <v>5</v>
      </c>
      <c r="F37" s="40" t="s">
        <v>42</v>
      </c>
      <c r="G37" s="30">
        <v>25</v>
      </c>
      <c r="H37" s="5"/>
      <c r="I37" s="32">
        <v>5</v>
      </c>
      <c r="J37" s="40" t="s">
        <v>53</v>
      </c>
      <c r="K37" s="30">
        <v>21</v>
      </c>
      <c r="L37" s="4"/>
      <c r="M37" s="26">
        <v>5</v>
      </c>
      <c r="N37" s="40" t="s">
        <v>45</v>
      </c>
      <c r="O37" s="30">
        <v>20</v>
      </c>
      <c r="P37" s="4"/>
      <c r="Q37" s="32">
        <v>5</v>
      </c>
      <c r="R37" s="40" t="s">
        <v>105</v>
      </c>
      <c r="S37" s="30">
        <v>21</v>
      </c>
      <c r="T37" s="4"/>
      <c r="U37" s="26">
        <v>5</v>
      </c>
      <c r="V37" s="40" t="s">
        <v>111</v>
      </c>
      <c r="W37" s="29">
        <v>26</v>
      </c>
      <c r="X37" s="178"/>
      <c r="Y37" s="178"/>
    </row>
    <row r="38" spans="1:25" s="1" customFormat="1" ht="18" customHeight="1">
      <c r="A38" s="26">
        <v>6</v>
      </c>
      <c r="B38" s="40" t="s">
        <v>112</v>
      </c>
      <c r="C38" s="30">
        <v>25</v>
      </c>
      <c r="D38" s="4"/>
      <c r="E38" s="32"/>
      <c r="F38" s="40"/>
      <c r="G38" s="29"/>
      <c r="H38" s="5"/>
      <c r="I38" s="32"/>
      <c r="J38" s="27"/>
      <c r="K38" s="30"/>
      <c r="L38" s="4"/>
      <c r="M38" s="26">
        <v>6</v>
      </c>
      <c r="N38" s="40" t="s">
        <v>50</v>
      </c>
      <c r="O38" s="30">
        <v>16</v>
      </c>
      <c r="P38" s="4"/>
      <c r="Q38" s="32">
        <v>6</v>
      </c>
      <c r="R38" s="40" t="s">
        <v>106</v>
      </c>
      <c r="S38" s="30">
        <v>19</v>
      </c>
      <c r="T38" s="4"/>
      <c r="U38" s="32"/>
      <c r="V38" s="40"/>
      <c r="W38" s="30"/>
      <c r="X38" s="178"/>
      <c r="Y38" s="178"/>
    </row>
    <row r="39" spans="1:25" s="1" customFormat="1" ht="18" customHeight="1">
      <c r="A39" s="26"/>
      <c r="B39" s="29"/>
      <c r="C39" s="31">
        <f>SUM(C33:C38)</f>
        <v>130</v>
      </c>
      <c r="D39" s="4"/>
      <c r="E39" s="32"/>
      <c r="F39" s="29"/>
      <c r="G39" s="33">
        <f>SUM(G33:G38)</f>
        <v>104</v>
      </c>
      <c r="H39" s="4"/>
      <c r="I39" s="32"/>
      <c r="J39" s="29"/>
      <c r="K39" s="33">
        <f>SUM(K33:K38)</f>
        <v>104</v>
      </c>
      <c r="L39" s="4"/>
      <c r="M39" s="32"/>
      <c r="N39" s="29"/>
      <c r="O39" s="33">
        <f>SUM(O33:O38)</f>
        <v>129</v>
      </c>
      <c r="P39" s="4"/>
      <c r="Q39" s="32"/>
      <c r="R39" s="29"/>
      <c r="S39" s="33">
        <f>SUM(S33:S38)</f>
        <v>127</v>
      </c>
      <c r="T39" s="4"/>
      <c r="U39" s="32"/>
      <c r="V39" s="29"/>
      <c r="W39" s="33">
        <f>SUM(W33:W38)</f>
        <v>109</v>
      </c>
      <c r="X39" s="178"/>
      <c r="Y39" s="178"/>
    </row>
    <row r="40" spans="1: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s="45" customFormat="1" ht="15.75">
      <c r="A42" s="42"/>
      <c r="B42" s="43"/>
      <c r="C42" s="44"/>
      <c r="D42" s="4"/>
      <c r="E42" s="43"/>
      <c r="F42" s="43"/>
      <c r="G42" s="2"/>
      <c r="H42" s="4"/>
      <c r="I42" s="43"/>
      <c r="J42" s="43"/>
      <c r="K42" s="2"/>
      <c r="L42" s="4"/>
      <c r="M42" s="43"/>
      <c r="N42" s="43"/>
      <c r="O42" s="2"/>
      <c r="P42" s="4"/>
      <c r="Q42" s="43"/>
      <c r="R42" s="43"/>
      <c r="S42" s="2"/>
      <c r="T42" s="4"/>
      <c r="U42" s="43"/>
      <c r="V42" s="43"/>
      <c r="W42" s="2"/>
      <c r="X42" s="178"/>
      <c r="Y42" s="25"/>
    </row>
    <row r="43" spans="1:25" ht="18">
      <c r="A43" s="474" t="s">
        <v>95</v>
      </c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25"/>
    </row>
    <row r="44" spans="1:25" ht="18">
      <c r="A44" s="474" t="s">
        <v>96</v>
      </c>
      <c r="B44" s="475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25"/>
    </row>
    <row r="45" spans="1: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>
      <c r="A47" s="45"/>
      <c r="B47" s="4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>
      <c r="A48" s="45"/>
      <c r="B48" s="4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>
      <c r="A49" s="45"/>
      <c r="B49" s="4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>
      <c r="A50" s="45"/>
      <c r="B50" s="4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>
      <c r="A51" s="45"/>
      <c r="B51" s="4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</sheetData>
  <mergeCells count="36">
    <mergeCell ref="A44:X44"/>
    <mergeCell ref="A21:W21"/>
    <mergeCell ref="A22:W22"/>
    <mergeCell ref="A23:C23"/>
    <mergeCell ref="E23:G23"/>
    <mergeCell ref="M23:O23"/>
    <mergeCell ref="I23:K23"/>
    <mergeCell ref="Q23:S23"/>
    <mergeCell ref="U32:W32"/>
    <mergeCell ref="A31:W31"/>
    <mergeCell ref="A32:C32"/>
    <mergeCell ref="E32:G32"/>
    <mergeCell ref="I32:K32"/>
    <mergeCell ref="A43:X43"/>
    <mergeCell ref="Q12:S12"/>
    <mergeCell ref="U12:W12"/>
    <mergeCell ref="M32:O32"/>
    <mergeCell ref="Q32:S32"/>
    <mergeCell ref="A6:W6"/>
    <mergeCell ref="A8:W8"/>
    <mergeCell ref="U23:W23"/>
    <mergeCell ref="M12:O12"/>
    <mergeCell ref="M18:M19"/>
    <mergeCell ref="O18:O19"/>
    <mergeCell ref="A9:W9"/>
    <mergeCell ref="A10:W10"/>
    <mergeCell ref="A11:W11"/>
    <mergeCell ref="A12:C12"/>
    <mergeCell ref="E12:G12"/>
    <mergeCell ref="I12:K12"/>
    <mergeCell ref="A7:W7"/>
    <mergeCell ref="R1:W1"/>
    <mergeCell ref="R2:W2"/>
    <mergeCell ref="R3:W3"/>
    <mergeCell ref="S4:U4"/>
    <mergeCell ref="S5:V5"/>
  </mergeCells>
  <conditionalFormatting sqref="F7 J7 N7 R7 V7 B7">
    <cfRule type="duplicateValues" dxfId="0" priority="1"/>
  </conditionalFormatting>
  <pageMargins left="0.21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41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Q491"/>
  <sheetViews>
    <sheetView zoomScale="70" zoomScaleNormal="70" workbookViewId="0">
      <selection sqref="A1:E1"/>
    </sheetView>
  </sheetViews>
  <sheetFormatPr defaultColWidth="9.140625" defaultRowHeight="12.75"/>
  <cols>
    <col min="1" max="1" width="7.42578125" style="97" customWidth="1"/>
    <col min="2" max="2" width="12.42578125" style="97" customWidth="1"/>
    <col min="3" max="3" width="5.28515625" style="148" customWidth="1"/>
    <col min="4" max="4" width="29.140625" style="146" customWidth="1"/>
    <col min="5" max="6" width="27.42578125" style="146" customWidth="1"/>
    <col min="7" max="7" width="26.140625" style="146" customWidth="1"/>
    <col min="8" max="8" width="24.5703125" style="146" customWidth="1"/>
    <col min="9" max="10" width="25.28515625" style="146" customWidth="1"/>
    <col min="11" max="11" width="24.42578125" style="146" customWidth="1"/>
    <col min="12" max="12" width="24" style="146" customWidth="1"/>
    <col min="13" max="13" width="22.28515625" style="146" customWidth="1"/>
    <col min="14" max="14" width="9.28515625" style="145" customWidth="1"/>
    <col min="15" max="15" width="12.5703125" style="97" customWidth="1"/>
    <col min="16" max="16" width="9.140625" style="97"/>
    <col min="17" max="19" width="21.85546875" style="97" bestFit="1" customWidth="1"/>
    <col min="20" max="20" width="18.5703125" style="97" bestFit="1" customWidth="1"/>
    <col min="21" max="21" width="13.5703125" style="97" bestFit="1" customWidth="1"/>
    <col min="22" max="16384" width="9.140625" style="97"/>
  </cols>
  <sheetData>
    <row r="1" spans="1:17" ht="20.25">
      <c r="A1" s="421" t="s">
        <v>312</v>
      </c>
      <c r="B1" s="421"/>
      <c r="C1" s="421"/>
      <c r="D1" s="421"/>
      <c r="E1" s="421"/>
      <c r="F1" s="98"/>
      <c r="G1" s="98"/>
      <c r="H1" s="98"/>
      <c r="I1" s="98"/>
      <c r="J1" s="98"/>
      <c r="K1" s="98"/>
      <c r="L1" s="197"/>
      <c r="M1" s="147"/>
      <c r="O1" s="145"/>
      <c r="P1" s="145"/>
      <c r="Q1" s="145"/>
    </row>
    <row r="2" spans="1:17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147"/>
      <c r="O2" s="145"/>
      <c r="P2" s="145"/>
      <c r="Q2" s="145"/>
    </row>
    <row r="3" spans="1:17" ht="32.25" customHeight="1">
      <c r="A3" s="571" t="s">
        <v>371</v>
      </c>
      <c r="B3" s="571"/>
      <c r="C3" s="571"/>
      <c r="D3" s="571"/>
      <c r="E3" s="571"/>
      <c r="F3" s="98"/>
      <c r="G3" s="98"/>
      <c r="H3" s="98"/>
      <c r="I3" s="98"/>
      <c r="J3" s="98"/>
      <c r="K3" s="98"/>
      <c r="L3" s="198"/>
      <c r="M3" s="147"/>
      <c r="O3" s="145"/>
      <c r="P3" s="145"/>
      <c r="Q3" s="145"/>
    </row>
    <row r="4" spans="1:17" ht="18.75">
      <c r="A4" s="578" t="s">
        <v>604</v>
      </c>
      <c r="B4" s="578"/>
      <c r="C4" s="578"/>
      <c r="D4" s="578"/>
      <c r="E4" s="578"/>
      <c r="F4" s="196"/>
      <c r="G4" s="196"/>
      <c r="H4" s="98"/>
      <c r="I4" s="98"/>
      <c r="J4" s="98"/>
      <c r="K4" s="98"/>
      <c r="L4" s="198"/>
      <c r="M4" s="147"/>
      <c r="O4" s="145"/>
      <c r="P4" s="145"/>
      <c r="Q4" s="145"/>
    </row>
    <row r="5" spans="1:17">
      <c r="A5" s="182"/>
      <c r="B5" s="579" t="s">
        <v>372</v>
      </c>
      <c r="C5" s="579"/>
      <c r="D5" s="579"/>
      <c r="E5" s="579"/>
      <c r="F5" s="98"/>
      <c r="G5" s="98"/>
      <c r="H5" s="98"/>
      <c r="I5" s="98"/>
      <c r="J5" s="98"/>
      <c r="K5" s="98"/>
      <c r="L5" s="198"/>
      <c r="M5" s="147"/>
      <c r="O5" s="145"/>
      <c r="P5" s="145"/>
      <c r="Q5" s="145"/>
    </row>
    <row r="6" spans="1:17" ht="18.75">
      <c r="A6" s="182"/>
      <c r="B6" s="572" t="s">
        <v>605</v>
      </c>
      <c r="C6" s="572"/>
      <c r="D6" s="572"/>
      <c r="E6" s="572"/>
      <c r="F6" s="98"/>
      <c r="G6" s="98"/>
      <c r="H6" s="98"/>
      <c r="I6" s="98"/>
      <c r="J6" s="98"/>
      <c r="K6" s="98"/>
      <c r="L6" s="198"/>
      <c r="M6" s="147"/>
      <c r="O6" s="145"/>
      <c r="P6" s="145"/>
      <c r="Q6" s="145"/>
    </row>
    <row r="7" spans="1:17">
      <c r="A7" s="573"/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147"/>
      <c r="P7" s="145"/>
      <c r="Q7" s="145"/>
    </row>
    <row r="8" spans="1:17" ht="37.5">
      <c r="A8" s="574" t="s">
        <v>313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147"/>
      <c r="P8" s="145"/>
      <c r="Q8" s="145"/>
    </row>
    <row r="9" spans="1:17" ht="27.75" customHeight="1">
      <c r="A9" s="576" t="s">
        <v>601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147"/>
      <c r="P9" s="145"/>
      <c r="Q9" s="145"/>
    </row>
    <row r="10" spans="1:17" ht="27.75" customHeight="1">
      <c r="A10" s="576" t="s">
        <v>435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147"/>
      <c r="P10" s="145"/>
      <c r="Q10" s="145"/>
    </row>
    <row r="11" spans="1:17" ht="45.75" thickBot="1">
      <c r="A11" s="577" t="s">
        <v>436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147"/>
      <c r="P11" s="145"/>
      <c r="Q11" s="145"/>
    </row>
    <row r="12" spans="1:17" ht="13.5" thickBot="1">
      <c r="A12" s="58" t="s">
        <v>314</v>
      </c>
      <c r="B12" s="58" t="s">
        <v>315</v>
      </c>
      <c r="C12" s="569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207" t="s">
        <v>316</v>
      </c>
      <c r="O12" s="145"/>
      <c r="P12" s="145"/>
      <c r="Q12" s="145"/>
    </row>
    <row r="13" spans="1:17" ht="15.75" customHeight="1">
      <c r="A13" s="563" t="s">
        <v>448</v>
      </c>
      <c r="B13" s="566" t="s">
        <v>343</v>
      </c>
      <c r="C13" s="99" t="s">
        <v>317</v>
      </c>
      <c r="D13" s="66"/>
      <c r="E13" s="118"/>
      <c r="F13" s="66"/>
      <c r="G13" s="66"/>
      <c r="H13" s="66"/>
      <c r="I13" s="66"/>
      <c r="J13" s="66"/>
      <c r="K13" s="66"/>
      <c r="L13" s="66"/>
      <c r="M13" s="66"/>
      <c r="N13" s="60"/>
      <c r="O13" s="145"/>
      <c r="P13" s="145"/>
      <c r="Q13" s="145"/>
    </row>
    <row r="14" spans="1:17" ht="46.5" customHeight="1">
      <c r="A14" s="564"/>
      <c r="B14" s="567"/>
      <c r="C14" s="100" t="s">
        <v>318</v>
      </c>
      <c r="D14" s="61"/>
      <c r="E14" s="123"/>
      <c r="F14" s="101"/>
      <c r="G14" s="101"/>
      <c r="H14" s="101"/>
      <c r="I14" s="101"/>
      <c r="J14" s="101"/>
      <c r="K14" s="101"/>
      <c r="L14" s="101"/>
      <c r="M14" s="101"/>
      <c r="N14" s="62"/>
      <c r="O14" s="145"/>
      <c r="P14" s="145"/>
      <c r="Q14" s="145"/>
    </row>
    <row r="15" spans="1:17" ht="13.5" thickBot="1">
      <c r="A15" s="564"/>
      <c r="B15" s="568"/>
      <c r="C15" s="102" t="s">
        <v>319</v>
      </c>
      <c r="D15" s="255"/>
      <c r="E15" s="121"/>
      <c r="F15" s="103"/>
      <c r="G15" s="69"/>
      <c r="H15" s="104"/>
      <c r="I15" s="105"/>
      <c r="J15" s="105"/>
      <c r="K15" s="105"/>
      <c r="L15" s="105"/>
      <c r="M15" s="106"/>
      <c r="N15" s="64">
        <f>SUM(D15:M15)</f>
        <v>0</v>
      </c>
      <c r="O15" s="145"/>
      <c r="P15" s="145"/>
      <c r="Q15" s="145"/>
    </row>
    <row r="16" spans="1:17" ht="15.75" customHeight="1">
      <c r="A16" s="564"/>
      <c r="B16" s="566" t="s">
        <v>344</v>
      </c>
      <c r="C16" s="99" t="s">
        <v>317</v>
      </c>
      <c r="D16" s="283" t="s">
        <v>488</v>
      </c>
      <c r="E16" s="283" t="s">
        <v>490</v>
      </c>
      <c r="F16" s="282" t="s">
        <v>481</v>
      </c>
      <c r="G16" s="282" t="s">
        <v>485</v>
      </c>
      <c r="H16" s="66"/>
      <c r="I16" s="66"/>
      <c r="J16" s="66"/>
      <c r="K16" s="66"/>
      <c r="L16" s="66"/>
      <c r="M16" s="66"/>
      <c r="N16" s="60"/>
      <c r="O16" s="145"/>
      <c r="P16" s="145"/>
      <c r="Q16" s="145"/>
    </row>
    <row r="17" spans="1:17" ht="41.25" customHeight="1">
      <c r="A17" s="564"/>
      <c r="B17" s="567"/>
      <c r="C17" s="100" t="s">
        <v>318</v>
      </c>
      <c r="D17" s="284" t="s">
        <v>487</v>
      </c>
      <c r="E17" s="284" t="s">
        <v>487</v>
      </c>
      <c r="F17" s="263" t="s">
        <v>326</v>
      </c>
      <c r="G17" s="263" t="s">
        <v>326</v>
      </c>
      <c r="H17" s="111"/>
      <c r="I17" s="111"/>
      <c r="J17" s="111"/>
      <c r="K17" s="61"/>
      <c r="L17" s="111"/>
      <c r="M17" s="61"/>
      <c r="N17" s="62"/>
      <c r="O17" s="145"/>
      <c r="P17" s="145"/>
      <c r="Q17" s="145"/>
    </row>
    <row r="18" spans="1:17" ht="13.5" thickBot="1">
      <c r="A18" s="564"/>
      <c r="B18" s="568"/>
      <c r="C18" s="110" t="s">
        <v>319</v>
      </c>
      <c r="D18" s="267">
        <v>25</v>
      </c>
      <c r="E18" s="267">
        <v>25</v>
      </c>
      <c r="F18" s="266">
        <v>15</v>
      </c>
      <c r="G18" s="266">
        <v>20</v>
      </c>
      <c r="H18" s="69"/>
      <c r="I18" s="69"/>
      <c r="J18" s="69"/>
      <c r="K18" s="111"/>
      <c r="L18" s="69"/>
      <c r="M18" s="112"/>
      <c r="N18" s="64">
        <f t="shared" ref="N18" si="0">SUM(D18:M18)</f>
        <v>85</v>
      </c>
      <c r="O18" s="145"/>
      <c r="P18" s="145"/>
      <c r="Q18" s="145"/>
    </row>
    <row r="19" spans="1:17" ht="15.75" customHeight="1">
      <c r="A19" s="564"/>
      <c r="B19" s="566" t="s">
        <v>348</v>
      </c>
      <c r="C19" s="99" t="s">
        <v>317</v>
      </c>
      <c r="D19" s="283" t="s">
        <v>498</v>
      </c>
      <c r="E19" s="283" t="s">
        <v>501</v>
      </c>
      <c r="F19" s="118"/>
      <c r="G19" s="66"/>
      <c r="H19" s="70"/>
      <c r="I19" s="66"/>
      <c r="J19" s="66"/>
      <c r="K19" s="66"/>
      <c r="L19" s="66"/>
      <c r="M19" s="66"/>
      <c r="N19" s="60"/>
      <c r="O19" s="145"/>
      <c r="P19" s="145"/>
      <c r="Q19" s="145"/>
    </row>
    <row r="20" spans="1:17" ht="38.25" customHeight="1">
      <c r="A20" s="564"/>
      <c r="B20" s="567"/>
      <c r="C20" s="100" t="s">
        <v>318</v>
      </c>
      <c r="D20" s="285" t="s">
        <v>321</v>
      </c>
      <c r="E20" s="285" t="s">
        <v>321</v>
      </c>
      <c r="F20" s="120"/>
      <c r="G20" s="61"/>
      <c r="H20" s="111"/>
      <c r="I20" s="61"/>
      <c r="J20" s="61"/>
      <c r="K20" s="61"/>
      <c r="L20" s="61"/>
      <c r="M20" s="61"/>
      <c r="N20" s="62"/>
      <c r="O20" s="145"/>
      <c r="P20" s="145"/>
      <c r="Q20" s="145"/>
    </row>
    <row r="21" spans="1:17" ht="13.5" customHeight="1" thickBot="1">
      <c r="A21" s="564"/>
      <c r="B21" s="568"/>
      <c r="C21" s="110" t="s">
        <v>319</v>
      </c>
      <c r="D21" s="286">
        <v>17</v>
      </c>
      <c r="E21" s="286">
        <v>27</v>
      </c>
      <c r="F21" s="121"/>
      <c r="G21" s="69"/>
      <c r="H21" s="112"/>
      <c r="I21" s="116"/>
      <c r="J21" s="116"/>
      <c r="K21" s="116"/>
      <c r="L21" s="116"/>
      <c r="M21" s="111"/>
      <c r="N21" s="64">
        <f>SUM(D21:M21)</f>
        <v>44</v>
      </c>
      <c r="O21" s="145"/>
      <c r="P21" s="145"/>
      <c r="Q21" s="145"/>
    </row>
    <row r="22" spans="1:17" ht="13.5" customHeight="1">
      <c r="A22" s="564"/>
      <c r="B22" s="566" t="s">
        <v>349</v>
      </c>
      <c r="C22" s="99" t="s">
        <v>317</v>
      </c>
      <c r="D22" s="118"/>
      <c r="E22" s="66"/>
      <c r="F22" s="119"/>
      <c r="G22" s="66"/>
      <c r="H22" s="66"/>
      <c r="I22" s="66"/>
      <c r="J22" s="66"/>
      <c r="K22" s="66"/>
      <c r="L22" s="66"/>
      <c r="M22" s="119"/>
      <c r="N22" s="60"/>
      <c r="O22" s="145"/>
      <c r="P22" s="145"/>
      <c r="Q22" s="145"/>
    </row>
    <row r="23" spans="1:17" ht="23.25" customHeight="1">
      <c r="A23" s="564"/>
      <c r="B23" s="567"/>
      <c r="C23" s="100" t="s">
        <v>318</v>
      </c>
      <c r="D23" s="123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145"/>
      <c r="P23" s="145"/>
      <c r="Q23" s="145"/>
    </row>
    <row r="24" spans="1:17" ht="13.5" customHeight="1" thickBot="1">
      <c r="A24" s="564"/>
      <c r="B24" s="568"/>
      <c r="C24" s="102" t="s">
        <v>319</v>
      </c>
      <c r="D24" s="255"/>
      <c r="E24" s="69"/>
      <c r="F24" s="69"/>
      <c r="G24" s="69"/>
      <c r="H24" s="69"/>
      <c r="I24" s="69"/>
      <c r="J24" s="69"/>
      <c r="K24" s="69"/>
      <c r="L24" s="69"/>
      <c r="M24" s="69"/>
      <c r="N24" s="64">
        <f>SUM(D24:M24)</f>
        <v>0</v>
      </c>
      <c r="O24" s="145"/>
      <c r="P24" s="145"/>
      <c r="Q24" s="145"/>
    </row>
    <row r="25" spans="1:17" ht="13.5" customHeight="1">
      <c r="A25" s="564"/>
      <c r="B25" s="566" t="s">
        <v>350</v>
      </c>
      <c r="C25" s="122" t="s">
        <v>317</v>
      </c>
      <c r="D25" s="259"/>
      <c r="E25" s="259"/>
      <c r="F25" s="259"/>
      <c r="G25" s="66"/>
      <c r="H25" s="66"/>
      <c r="I25" s="66"/>
      <c r="J25" s="66"/>
      <c r="K25" s="66"/>
      <c r="L25" s="66"/>
      <c r="M25" s="66"/>
      <c r="N25" s="60"/>
      <c r="O25" s="145"/>
      <c r="P25" s="145"/>
      <c r="Q25" s="145"/>
    </row>
    <row r="26" spans="1:17" ht="35.25" customHeight="1">
      <c r="A26" s="564"/>
      <c r="B26" s="567"/>
      <c r="C26" s="100" t="s">
        <v>318</v>
      </c>
      <c r="D26" s="120"/>
      <c r="E26" s="61"/>
      <c r="F26" s="61"/>
      <c r="G26" s="111"/>
      <c r="H26" s="111"/>
      <c r="I26" s="111"/>
      <c r="J26" s="111"/>
      <c r="K26" s="111"/>
      <c r="L26" s="111"/>
      <c r="M26" s="111"/>
      <c r="N26" s="62"/>
      <c r="O26" s="145"/>
      <c r="P26" s="145"/>
      <c r="Q26" s="145"/>
    </row>
    <row r="27" spans="1:17" ht="13.5" customHeight="1" thickBot="1">
      <c r="A27" s="564"/>
      <c r="B27" s="568"/>
      <c r="C27" s="102" t="s">
        <v>319</v>
      </c>
      <c r="D27" s="123"/>
      <c r="E27" s="69"/>
      <c r="F27" s="116"/>
      <c r="G27" s="69"/>
      <c r="H27" s="69"/>
      <c r="I27" s="124"/>
      <c r="J27" s="124"/>
      <c r="K27" s="124"/>
      <c r="L27" s="124"/>
      <c r="M27" s="124"/>
      <c r="N27" s="64">
        <f t="shared" ref="N27" si="1">SUM(D27:M27)</f>
        <v>0</v>
      </c>
      <c r="O27" s="145"/>
      <c r="P27" s="145"/>
      <c r="Q27" s="145"/>
    </row>
    <row r="28" spans="1:17" ht="12.75" customHeight="1">
      <c r="A28" s="564"/>
      <c r="B28" s="566" t="s">
        <v>352</v>
      </c>
      <c r="C28" s="99" t="s">
        <v>317</v>
      </c>
      <c r="D28" s="272" t="s">
        <v>353</v>
      </c>
      <c r="E28" s="272" t="s">
        <v>354</v>
      </c>
      <c r="F28" s="272" t="s">
        <v>473</v>
      </c>
      <c r="G28" s="272" t="s">
        <v>366</v>
      </c>
      <c r="H28" s="272" t="s">
        <v>351</v>
      </c>
      <c r="I28" s="277" t="s">
        <v>479</v>
      </c>
      <c r="J28" s="66"/>
      <c r="K28" s="125"/>
      <c r="L28" s="125"/>
      <c r="M28" s="125"/>
      <c r="N28" s="60"/>
      <c r="O28" s="145"/>
      <c r="P28" s="145"/>
      <c r="Q28" s="145"/>
    </row>
    <row r="29" spans="1:17" ht="42" customHeight="1">
      <c r="A29" s="564"/>
      <c r="B29" s="567"/>
      <c r="C29" s="100" t="s">
        <v>318</v>
      </c>
      <c r="D29" s="273" t="s">
        <v>330</v>
      </c>
      <c r="E29" s="273" t="s">
        <v>330</v>
      </c>
      <c r="F29" s="273" t="s">
        <v>328</v>
      </c>
      <c r="G29" s="273" t="s">
        <v>328</v>
      </c>
      <c r="H29" s="273" t="s">
        <v>330</v>
      </c>
      <c r="I29" s="278" t="s">
        <v>330</v>
      </c>
      <c r="J29" s="204"/>
      <c r="K29" s="107"/>
      <c r="L29" s="107"/>
      <c r="M29" s="107"/>
      <c r="N29" s="62"/>
      <c r="O29" s="145"/>
      <c r="P29" s="145"/>
      <c r="Q29" s="145"/>
    </row>
    <row r="30" spans="1:17" ht="13.5" thickBot="1">
      <c r="A30" s="565"/>
      <c r="B30" s="568"/>
      <c r="C30" s="110" t="s">
        <v>319</v>
      </c>
      <c r="D30" s="274">
        <v>15</v>
      </c>
      <c r="E30" s="274">
        <v>29</v>
      </c>
      <c r="F30" s="275">
        <v>27</v>
      </c>
      <c r="G30" s="275">
        <v>17</v>
      </c>
      <c r="H30" s="274">
        <v>16</v>
      </c>
      <c r="I30" s="279">
        <v>15</v>
      </c>
      <c r="J30" s="116"/>
      <c r="K30" s="65"/>
      <c r="L30" s="65"/>
      <c r="M30" s="65"/>
      <c r="N30" s="64">
        <f>SUM(D30:M30)</f>
        <v>119</v>
      </c>
      <c r="O30" s="145"/>
      <c r="P30" s="145"/>
      <c r="Q30" s="145"/>
    </row>
    <row r="31" spans="1:17" ht="15.75" customHeight="1">
      <c r="A31" s="563" t="s">
        <v>449</v>
      </c>
      <c r="B31" s="566" t="s">
        <v>343</v>
      </c>
      <c r="C31" s="99" t="s">
        <v>317</v>
      </c>
      <c r="D31" s="66"/>
      <c r="E31" s="118"/>
      <c r="F31" s="66"/>
      <c r="G31" s="66"/>
      <c r="H31" s="66"/>
      <c r="I31" s="66"/>
      <c r="J31" s="66"/>
      <c r="K31" s="66"/>
      <c r="L31" s="66"/>
      <c r="M31" s="66"/>
      <c r="N31" s="60"/>
      <c r="O31" s="145"/>
      <c r="P31" s="145"/>
      <c r="Q31" s="145"/>
    </row>
    <row r="32" spans="1:17" ht="46.5" customHeight="1">
      <c r="A32" s="564"/>
      <c r="B32" s="567"/>
      <c r="C32" s="100" t="s">
        <v>318</v>
      </c>
      <c r="D32" s="61"/>
      <c r="E32" s="123"/>
      <c r="F32" s="101"/>
      <c r="G32" s="101"/>
      <c r="H32" s="101"/>
      <c r="I32" s="101"/>
      <c r="J32" s="101"/>
      <c r="K32" s="101"/>
      <c r="L32" s="101"/>
      <c r="M32" s="101"/>
      <c r="N32" s="62"/>
      <c r="O32" s="145"/>
      <c r="P32" s="145"/>
      <c r="Q32" s="145"/>
    </row>
    <row r="33" spans="1:17" ht="13.5" thickBot="1">
      <c r="A33" s="564"/>
      <c r="B33" s="568"/>
      <c r="C33" s="102" t="s">
        <v>319</v>
      </c>
      <c r="D33" s="255"/>
      <c r="E33" s="121"/>
      <c r="F33" s="103"/>
      <c r="G33" s="104"/>
      <c r="H33" s="104"/>
      <c r="I33" s="105"/>
      <c r="J33" s="105"/>
      <c r="K33" s="105"/>
      <c r="L33" s="105"/>
      <c r="M33" s="106"/>
      <c r="N33" s="64">
        <f>SUM(D33:M33)</f>
        <v>0</v>
      </c>
      <c r="O33" s="145"/>
      <c r="P33" s="145"/>
      <c r="Q33" s="145"/>
    </row>
    <row r="34" spans="1:17" ht="15.75" customHeight="1">
      <c r="A34" s="564"/>
      <c r="B34" s="566" t="s">
        <v>344</v>
      </c>
      <c r="C34" s="99" t="s">
        <v>317</v>
      </c>
      <c r="D34" s="66"/>
      <c r="E34" s="66"/>
      <c r="F34" s="66"/>
      <c r="G34" s="119"/>
      <c r="H34" s="66"/>
      <c r="I34" s="66"/>
      <c r="J34" s="66"/>
      <c r="K34" s="66"/>
      <c r="L34" s="66"/>
      <c r="M34" s="66"/>
      <c r="N34" s="60"/>
      <c r="O34" s="145"/>
      <c r="P34" s="145"/>
      <c r="Q34" s="145"/>
    </row>
    <row r="35" spans="1:17" ht="41.25" customHeight="1">
      <c r="A35" s="564"/>
      <c r="B35" s="567"/>
      <c r="C35" s="100" t="s">
        <v>318</v>
      </c>
      <c r="D35" s="61"/>
      <c r="E35" s="61"/>
      <c r="F35" s="61"/>
      <c r="G35" s="61"/>
      <c r="H35" s="61"/>
      <c r="I35" s="111"/>
      <c r="J35" s="111"/>
      <c r="K35" s="61"/>
      <c r="L35" s="111"/>
      <c r="M35" s="61"/>
      <c r="N35" s="62"/>
      <c r="O35" s="145"/>
      <c r="P35" s="145"/>
      <c r="Q35" s="145"/>
    </row>
    <row r="36" spans="1:17" ht="13.5" thickBot="1">
      <c r="A36" s="564"/>
      <c r="B36" s="568"/>
      <c r="C36" s="110" t="s">
        <v>319</v>
      </c>
      <c r="D36" s="69"/>
      <c r="E36" s="69"/>
      <c r="F36" s="69"/>
      <c r="G36" s="111"/>
      <c r="H36" s="69"/>
      <c r="I36" s="69"/>
      <c r="J36" s="69"/>
      <c r="K36" s="111"/>
      <c r="L36" s="69"/>
      <c r="M36" s="112"/>
      <c r="N36" s="64">
        <f t="shared" ref="N36" si="2">SUM(D36:M36)</f>
        <v>0</v>
      </c>
      <c r="O36" s="145"/>
      <c r="P36" s="145"/>
      <c r="Q36" s="145"/>
    </row>
    <row r="37" spans="1:17" ht="15.75" customHeight="1">
      <c r="A37" s="564"/>
      <c r="B37" s="566" t="s">
        <v>348</v>
      </c>
      <c r="C37" s="99" t="s">
        <v>317</v>
      </c>
      <c r="D37" s="66"/>
      <c r="E37" s="66"/>
      <c r="F37" s="118"/>
      <c r="G37" s="66"/>
      <c r="H37" s="70"/>
      <c r="I37" s="66"/>
      <c r="J37" s="66"/>
      <c r="K37" s="66"/>
      <c r="L37" s="66"/>
      <c r="M37" s="66"/>
      <c r="N37" s="60"/>
      <c r="O37" s="145"/>
      <c r="P37" s="145"/>
      <c r="Q37" s="145"/>
    </row>
    <row r="38" spans="1:17" ht="38.25" customHeight="1">
      <c r="A38" s="564"/>
      <c r="B38" s="567"/>
      <c r="C38" s="100" t="s">
        <v>318</v>
      </c>
      <c r="D38" s="101"/>
      <c r="E38" s="111"/>
      <c r="F38" s="120"/>
      <c r="G38" s="61"/>
      <c r="H38" s="111"/>
      <c r="I38" s="61"/>
      <c r="J38" s="61"/>
      <c r="K38" s="61"/>
      <c r="L38" s="61"/>
      <c r="M38" s="61"/>
      <c r="N38" s="62"/>
      <c r="O38" s="145"/>
      <c r="P38" s="145"/>
      <c r="Q38" s="145"/>
    </row>
    <row r="39" spans="1:17" ht="13.5" customHeight="1" thickBot="1">
      <c r="A39" s="564"/>
      <c r="B39" s="568"/>
      <c r="C39" s="110" t="s">
        <v>319</v>
      </c>
      <c r="D39" s="104"/>
      <c r="E39" s="112"/>
      <c r="F39" s="121"/>
      <c r="G39" s="69"/>
      <c r="H39" s="112"/>
      <c r="I39" s="116"/>
      <c r="J39" s="116"/>
      <c r="K39" s="116"/>
      <c r="L39" s="116"/>
      <c r="M39" s="111"/>
      <c r="N39" s="64">
        <f>SUM(D39:M39)</f>
        <v>0</v>
      </c>
      <c r="O39" s="145"/>
      <c r="P39" s="145"/>
      <c r="Q39" s="145"/>
    </row>
    <row r="40" spans="1:17" ht="13.5" customHeight="1">
      <c r="A40" s="564"/>
      <c r="B40" s="566" t="s">
        <v>349</v>
      </c>
      <c r="C40" s="99" t="s">
        <v>317</v>
      </c>
      <c r="D40" s="118"/>
      <c r="E40" s="66"/>
      <c r="F40" s="119"/>
      <c r="G40" s="66"/>
      <c r="H40" s="66"/>
      <c r="I40" s="66"/>
      <c r="J40" s="66"/>
      <c r="K40" s="66"/>
      <c r="L40" s="66"/>
      <c r="M40" s="119"/>
      <c r="N40" s="60"/>
      <c r="O40" s="145"/>
      <c r="P40" s="145"/>
      <c r="Q40" s="145"/>
    </row>
    <row r="41" spans="1:17" ht="23.25" customHeight="1">
      <c r="A41" s="564"/>
      <c r="B41" s="567"/>
      <c r="C41" s="100" t="s">
        <v>318</v>
      </c>
      <c r="D41" s="123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145"/>
      <c r="P41" s="145"/>
      <c r="Q41" s="145"/>
    </row>
    <row r="42" spans="1:17" ht="13.5" customHeight="1" thickBot="1">
      <c r="A42" s="564"/>
      <c r="B42" s="568"/>
      <c r="C42" s="102" t="s">
        <v>319</v>
      </c>
      <c r="D42" s="255"/>
      <c r="E42" s="69"/>
      <c r="F42" s="69"/>
      <c r="G42" s="69"/>
      <c r="H42" s="69"/>
      <c r="I42" s="69"/>
      <c r="J42" s="69"/>
      <c r="K42" s="69"/>
      <c r="L42" s="69"/>
      <c r="M42" s="69"/>
      <c r="N42" s="64">
        <f>SUM(D42:M42)</f>
        <v>0</v>
      </c>
      <c r="O42" s="145"/>
      <c r="P42" s="145"/>
      <c r="Q42" s="145"/>
    </row>
    <row r="43" spans="1:17" ht="13.5" customHeight="1">
      <c r="A43" s="564"/>
      <c r="B43" s="566" t="s">
        <v>350</v>
      </c>
      <c r="C43" s="122" t="s">
        <v>317</v>
      </c>
      <c r="D43" s="272" t="s">
        <v>353</v>
      </c>
      <c r="E43" s="272" t="s">
        <v>354</v>
      </c>
      <c r="F43" s="259"/>
      <c r="G43" s="66"/>
      <c r="H43" s="66"/>
      <c r="I43" s="66"/>
      <c r="J43" s="66"/>
      <c r="K43" s="66"/>
      <c r="L43" s="66"/>
      <c r="M43" s="66"/>
      <c r="N43" s="60"/>
      <c r="O43" s="145"/>
      <c r="P43" s="145"/>
      <c r="Q43" s="145"/>
    </row>
    <row r="44" spans="1:17" ht="35.25" customHeight="1">
      <c r="A44" s="564"/>
      <c r="B44" s="567"/>
      <c r="C44" s="100" t="s">
        <v>318</v>
      </c>
      <c r="D44" s="273" t="s">
        <v>341</v>
      </c>
      <c r="E44" s="273" t="s">
        <v>341</v>
      </c>
      <c r="F44" s="61"/>
      <c r="G44" s="61"/>
      <c r="H44" s="61"/>
      <c r="I44" s="111"/>
      <c r="J44" s="111"/>
      <c r="K44" s="111"/>
      <c r="L44" s="111"/>
      <c r="M44" s="111"/>
      <c r="N44" s="62"/>
      <c r="O44" s="145"/>
      <c r="P44" s="145"/>
      <c r="Q44" s="145"/>
    </row>
    <row r="45" spans="1:17" ht="13.5" customHeight="1" thickBot="1">
      <c r="A45" s="564"/>
      <c r="B45" s="568"/>
      <c r="C45" s="102" t="s">
        <v>319</v>
      </c>
      <c r="D45" s="274">
        <v>25</v>
      </c>
      <c r="E45" s="274">
        <v>30</v>
      </c>
      <c r="F45" s="116"/>
      <c r="G45" s="112"/>
      <c r="H45" s="112"/>
      <c r="I45" s="124"/>
      <c r="J45" s="124"/>
      <c r="K45" s="124"/>
      <c r="L45" s="124"/>
      <c r="M45" s="124"/>
      <c r="N45" s="64">
        <f t="shared" ref="N45" si="3">SUM(D45:M45)</f>
        <v>55</v>
      </c>
      <c r="O45" s="145"/>
      <c r="P45" s="145"/>
      <c r="Q45" s="145"/>
    </row>
    <row r="46" spans="1:17" ht="12.75" customHeight="1">
      <c r="A46" s="564"/>
      <c r="B46" s="566" t="s">
        <v>352</v>
      </c>
      <c r="C46" s="99" t="s">
        <v>317</v>
      </c>
      <c r="D46" s="272" t="s">
        <v>508</v>
      </c>
      <c r="E46" s="272" t="s">
        <v>356</v>
      </c>
      <c r="F46" s="294" t="s">
        <v>355</v>
      </c>
      <c r="G46" s="272" t="s">
        <v>503</v>
      </c>
      <c r="H46" s="205"/>
      <c r="I46" s="66"/>
      <c r="J46" s="66"/>
      <c r="K46" s="59"/>
      <c r="L46" s="66"/>
      <c r="M46" s="66"/>
      <c r="N46" s="60"/>
      <c r="O46" s="145"/>
      <c r="P46" s="145"/>
      <c r="Q46" s="145"/>
    </row>
    <row r="47" spans="1:17" ht="42" customHeight="1">
      <c r="A47" s="564"/>
      <c r="B47" s="567"/>
      <c r="C47" s="100" t="s">
        <v>318</v>
      </c>
      <c r="D47" s="273" t="s">
        <v>329</v>
      </c>
      <c r="E47" s="273" t="s">
        <v>329</v>
      </c>
      <c r="F47" s="289" t="s">
        <v>321</v>
      </c>
      <c r="G47" s="289" t="s">
        <v>496</v>
      </c>
      <c r="H47" s="204"/>
      <c r="I47" s="61"/>
      <c r="J47" s="61"/>
      <c r="K47" s="61"/>
      <c r="L47" s="61"/>
      <c r="M47" s="61"/>
      <c r="N47" s="62"/>
      <c r="O47" s="145"/>
      <c r="P47" s="145"/>
      <c r="Q47" s="145"/>
    </row>
    <row r="48" spans="1:17" ht="13.5" thickBot="1">
      <c r="A48" s="565"/>
      <c r="B48" s="568"/>
      <c r="C48" s="110" t="s">
        <v>319</v>
      </c>
      <c r="D48" s="275">
        <v>32</v>
      </c>
      <c r="E48" s="275">
        <v>30</v>
      </c>
      <c r="F48" s="275">
        <v>30</v>
      </c>
      <c r="G48" s="275">
        <v>20</v>
      </c>
      <c r="H48" s="116"/>
      <c r="I48" s="116"/>
      <c r="J48" s="116"/>
      <c r="K48" s="65"/>
      <c r="L48" s="116"/>
      <c r="M48" s="111"/>
      <c r="N48" s="64">
        <f t="shared" ref="N48" si="4">SUM(D48:M48)</f>
        <v>112</v>
      </c>
      <c r="O48" s="145"/>
      <c r="P48" s="145"/>
      <c r="Q48" s="145"/>
    </row>
    <row r="49" spans="1:17" ht="12.75" customHeight="1">
      <c r="A49" s="563" t="s">
        <v>458</v>
      </c>
      <c r="B49" s="566" t="s">
        <v>343</v>
      </c>
      <c r="C49" s="99" t="s">
        <v>317</v>
      </c>
      <c r="D49" s="118"/>
      <c r="E49" s="66"/>
      <c r="F49" s="66"/>
      <c r="G49" s="66"/>
      <c r="H49" s="66"/>
      <c r="I49" s="66"/>
      <c r="J49" s="66"/>
      <c r="K49" s="66"/>
      <c r="L49" s="66"/>
      <c r="M49" s="66"/>
      <c r="N49" s="60"/>
      <c r="O49" s="145"/>
      <c r="P49" s="145"/>
      <c r="Q49" s="145"/>
    </row>
    <row r="50" spans="1:17" ht="43.5" customHeight="1">
      <c r="A50" s="564"/>
      <c r="B50" s="567"/>
      <c r="C50" s="100" t="s">
        <v>318</v>
      </c>
      <c r="D50" s="193"/>
      <c r="E50" s="101"/>
      <c r="F50" s="101"/>
      <c r="G50" s="101"/>
      <c r="H50" s="101"/>
      <c r="I50" s="101"/>
      <c r="J50" s="101"/>
      <c r="K50" s="101"/>
      <c r="L50" s="101"/>
      <c r="M50" s="101"/>
      <c r="N50" s="62"/>
      <c r="O50" s="145"/>
      <c r="P50" s="145"/>
      <c r="Q50" s="145"/>
    </row>
    <row r="51" spans="1:17" ht="13.5" thickBot="1">
      <c r="A51" s="564"/>
      <c r="B51" s="568"/>
      <c r="C51" s="102" t="s">
        <v>319</v>
      </c>
      <c r="D51" s="256"/>
      <c r="E51" s="103"/>
      <c r="F51" s="103"/>
      <c r="G51" s="104"/>
      <c r="H51" s="104"/>
      <c r="I51" s="105"/>
      <c r="J51" s="105"/>
      <c r="K51" s="105"/>
      <c r="L51" s="105"/>
      <c r="M51" s="106"/>
      <c r="N51" s="64">
        <f t="shared" ref="N51" si="5">SUM(D51:M51)</f>
        <v>0</v>
      </c>
      <c r="O51" s="145"/>
      <c r="P51" s="145"/>
      <c r="Q51" s="145"/>
    </row>
    <row r="52" spans="1:17" ht="19.5" customHeight="1">
      <c r="A52" s="564"/>
      <c r="B52" s="566" t="s">
        <v>344</v>
      </c>
      <c r="C52" s="99" t="s">
        <v>317</v>
      </c>
      <c r="D52" s="282" t="s">
        <v>481</v>
      </c>
      <c r="E52" s="282" t="s">
        <v>485</v>
      </c>
      <c r="F52" s="262" t="s">
        <v>364</v>
      </c>
      <c r="G52" s="118"/>
      <c r="H52" s="66"/>
      <c r="I52" s="66"/>
      <c r="J52" s="66"/>
      <c r="K52" s="66"/>
      <c r="L52" s="66"/>
      <c r="M52" s="66"/>
      <c r="N52" s="60"/>
      <c r="O52" s="145"/>
      <c r="P52" s="145"/>
      <c r="Q52" s="145"/>
    </row>
    <row r="53" spans="1:17" ht="34.5" customHeight="1">
      <c r="A53" s="564"/>
      <c r="B53" s="567"/>
      <c r="C53" s="100" t="s">
        <v>318</v>
      </c>
      <c r="D53" s="263" t="s">
        <v>483</v>
      </c>
      <c r="E53" s="263" t="s">
        <v>483</v>
      </c>
      <c r="F53" s="263" t="s">
        <v>459</v>
      </c>
      <c r="G53" s="120"/>
      <c r="H53" s="61"/>
      <c r="I53" s="61"/>
      <c r="J53" s="61"/>
      <c r="K53" s="61"/>
      <c r="L53" s="61"/>
      <c r="M53" s="61"/>
      <c r="N53" s="62"/>
      <c r="O53" s="145"/>
      <c r="P53" s="145"/>
      <c r="Q53" s="145"/>
    </row>
    <row r="54" spans="1:17" ht="13.5" thickBot="1">
      <c r="A54" s="564"/>
      <c r="B54" s="568"/>
      <c r="C54" s="110" t="s">
        <v>319</v>
      </c>
      <c r="D54" s="266" t="s">
        <v>358</v>
      </c>
      <c r="E54" s="266" t="s">
        <v>588</v>
      </c>
      <c r="F54" s="264" t="s">
        <v>347</v>
      </c>
      <c r="G54" s="123"/>
      <c r="H54" s="112"/>
      <c r="I54" s="112"/>
      <c r="J54" s="112"/>
      <c r="K54" s="112"/>
      <c r="L54" s="112"/>
      <c r="M54" s="112"/>
      <c r="N54" s="64">
        <f>SUM(D54:M54)</f>
        <v>0</v>
      </c>
      <c r="O54" s="145"/>
      <c r="P54" s="145"/>
      <c r="Q54" s="145"/>
    </row>
    <row r="55" spans="1:17" ht="13.5" customHeight="1">
      <c r="A55" s="564"/>
      <c r="B55" s="566" t="s">
        <v>348</v>
      </c>
      <c r="C55" s="99" t="s">
        <v>317</v>
      </c>
      <c r="D55" s="283" t="s">
        <v>498</v>
      </c>
      <c r="E55" s="66"/>
      <c r="F55" s="118"/>
      <c r="G55" s="118"/>
      <c r="H55" s="70"/>
      <c r="I55" s="70"/>
      <c r="J55" s="70"/>
      <c r="K55" s="118"/>
      <c r="L55" s="70"/>
      <c r="M55" s="70"/>
      <c r="N55" s="60"/>
      <c r="O55" s="145"/>
      <c r="P55" s="145"/>
      <c r="Q55" s="145"/>
    </row>
    <row r="56" spans="1:17" ht="52.5" customHeight="1">
      <c r="A56" s="564"/>
      <c r="B56" s="567"/>
      <c r="C56" s="100" t="s">
        <v>318</v>
      </c>
      <c r="D56" s="285" t="s">
        <v>499</v>
      </c>
      <c r="E56" s="107"/>
      <c r="F56" s="123"/>
      <c r="G56" s="111"/>
      <c r="H56" s="107"/>
      <c r="I56" s="107"/>
      <c r="J56" s="107"/>
      <c r="K56" s="111"/>
      <c r="L56" s="107"/>
      <c r="M56" s="107"/>
      <c r="N56" s="62"/>
      <c r="O56" s="145"/>
      <c r="P56" s="145"/>
      <c r="Q56" s="145"/>
    </row>
    <row r="57" spans="1:17" ht="13.5" customHeight="1" thickBot="1">
      <c r="A57" s="564"/>
      <c r="B57" s="568"/>
      <c r="C57" s="110" t="s">
        <v>319</v>
      </c>
      <c r="D57" s="286" t="s">
        <v>367</v>
      </c>
      <c r="E57" s="69"/>
      <c r="F57" s="129"/>
      <c r="G57" s="112"/>
      <c r="H57" s="69"/>
      <c r="I57" s="69"/>
      <c r="J57" s="69"/>
      <c r="K57" s="112"/>
      <c r="L57" s="69"/>
      <c r="M57" s="69"/>
      <c r="N57" s="64">
        <f>SUM(D57:G57)</f>
        <v>0</v>
      </c>
      <c r="O57" s="145"/>
      <c r="P57" s="145"/>
      <c r="Q57" s="145"/>
    </row>
    <row r="58" spans="1:17" ht="13.5" customHeight="1">
      <c r="A58" s="564"/>
      <c r="B58" s="566" t="s">
        <v>349</v>
      </c>
      <c r="C58" s="99" t="s">
        <v>317</v>
      </c>
      <c r="D58" s="66"/>
      <c r="E58" s="66"/>
      <c r="F58" s="119"/>
      <c r="G58" s="66"/>
      <c r="H58" s="66"/>
      <c r="I58" s="66"/>
      <c r="J58" s="66"/>
      <c r="K58" s="66"/>
      <c r="L58" s="66"/>
      <c r="M58" s="119"/>
      <c r="N58" s="60"/>
      <c r="O58" s="145"/>
      <c r="P58" s="145"/>
      <c r="Q58" s="145"/>
    </row>
    <row r="59" spans="1:17" ht="26.25" customHeight="1">
      <c r="A59" s="564"/>
      <c r="B59" s="567"/>
      <c r="C59" s="100" t="s">
        <v>318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2"/>
      <c r="O59" s="145"/>
      <c r="P59" s="145"/>
      <c r="Q59" s="145"/>
    </row>
    <row r="60" spans="1:17" ht="13.5" customHeight="1" thickBot="1">
      <c r="A60" s="564"/>
      <c r="B60" s="568"/>
      <c r="C60" s="102" t="s">
        <v>319</v>
      </c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4">
        <f>SUM(D60:M60)</f>
        <v>0</v>
      </c>
      <c r="O60" s="145"/>
      <c r="P60" s="145"/>
      <c r="Q60" s="145"/>
    </row>
    <row r="61" spans="1:17" ht="13.5" customHeight="1">
      <c r="A61" s="564"/>
      <c r="B61" s="566" t="s">
        <v>350</v>
      </c>
      <c r="C61" s="122" t="s">
        <v>317</v>
      </c>
      <c r="D61" s="118"/>
      <c r="E61" s="66"/>
      <c r="F61" s="66"/>
      <c r="G61" s="66"/>
      <c r="H61" s="66"/>
      <c r="I61" s="66"/>
      <c r="J61" s="66"/>
      <c r="K61" s="66"/>
      <c r="L61" s="66"/>
      <c r="M61" s="66"/>
      <c r="N61" s="60"/>
      <c r="O61" s="145"/>
      <c r="P61" s="145"/>
      <c r="Q61" s="145"/>
    </row>
    <row r="62" spans="1:17" ht="36" customHeight="1">
      <c r="A62" s="564"/>
      <c r="B62" s="567"/>
      <c r="C62" s="100" t="s">
        <v>318</v>
      </c>
      <c r="D62" s="108"/>
      <c r="E62" s="61"/>
      <c r="F62" s="111"/>
      <c r="G62" s="111"/>
      <c r="H62" s="111"/>
      <c r="I62" s="111"/>
      <c r="J62" s="111"/>
      <c r="K62" s="111"/>
      <c r="L62" s="111"/>
      <c r="M62" s="111"/>
      <c r="N62" s="62"/>
      <c r="O62" s="145"/>
      <c r="P62" s="145"/>
      <c r="Q62" s="145"/>
    </row>
    <row r="63" spans="1:17" ht="13.5" customHeight="1" thickBot="1">
      <c r="A63" s="564"/>
      <c r="B63" s="568"/>
      <c r="C63" s="102" t="s">
        <v>319</v>
      </c>
      <c r="D63" s="127"/>
      <c r="E63" s="116"/>
      <c r="F63" s="112"/>
      <c r="G63" s="69"/>
      <c r="H63" s="69"/>
      <c r="I63" s="124"/>
      <c r="J63" s="124"/>
      <c r="K63" s="124"/>
      <c r="L63" s="124"/>
      <c r="M63" s="124"/>
      <c r="N63" s="64">
        <f>SUM(D63:L63)</f>
        <v>0</v>
      </c>
      <c r="O63" s="145"/>
      <c r="P63" s="145"/>
      <c r="Q63" s="145"/>
    </row>
    <row r="64" spans="1:17" ht="12.75" customHeight="1">
      <c r="A64" s="564"/>
      <c r="B64" s="566" t="s">
        <v>352</v>
      </c>
      <c r="C64" s="99" t="s">
        <v>317</v>
      </c>
      <c r="D64" s="272" t="s">
        <v>473</v>
      </c>
      <c r="E64" s="59"/>
      <c r="F64" s="119"/>
      <c r="G64" s="66"/>
      <c r="H64" s="66"/>
      <c r="I64" s="66"/>
      <c r="J64" s="66"/>
      <c r="K64" s="66"/>
      <c r="L64" s="66"/>
      <c r="M64" s="66"/>
      <c r="N64" s="60"/>
      <c r="O64" s="145"/>
      <c r="P64" s="145"/>
      <c r="Q64" s="145"/>
    </row>
    <row r="65" spans="1:17" ht="39.75" customHeight="1">
      <c r="A65" s="564"/>
      <c r="B65" s="567"/>
      <c r="C65" s="100" t="s">
        <v>318</v>
      </c>
      <c r="D65" s="273" t="s">
        <v>334</v>
      </c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145"/>
      <c r="P65" s="145"/>
      <c r="Q65" s="145"/>
    </row>
    <row r="66" spans="1:17" ht="13.5" thickBot="1">
      <c r="A66" s="565"/>
      <c r="B66" s="568"/>
      <c r="C66" s="110" t="s">
        <v>319</v>
      </c>
      <c r="D66" s="275" t="s">
        <v>357</v>
      </c>
      <c r="E66" s="65"/>
      <c r="F66" s="111"/>
      <c r="G66" s="69"/>
      <c r="H66" s="111"/>
      <c r="I66" s="111"/>
      <c r="J66" s="111"/>
      <c r="K66" s="116"/>
      <c r="L66" s="111"/>
      <c r="M66" s="111"/>
      <c r="N66" s="64">
        <f t="shared" ref="N66" si="6">SUM(D66:M66)</f>
        <v>0</v>
      </c>
      <c r="O66" s="145"/>
      <c r="P66" s="145"/>
      <c r="Q66" s="145"/>
    </row>
    <row r="67" spans="1:17" ht="12.75" customHeight="1">
      <c r="A67" s="563" t="s">
        <v>443</v>
      </c>
      <c r="B67" s="566" t="s">
        <v>343</v>
      </c>
      <c r="C67" s="99" t="s">
        <v>317</v>
      </c>
      <c r="D67" s="283" t="s">
        <v>488</v>
      </c>
      <c r="E67" s="283" t="s">
        <v>490</v>
      </c>
      <c r="F67" s="262" t="s">
        <v>363</v>
      </c>
      <c r="G67" s="118"/>
      <c r="H67" s="66"/>
      <c r="I67" s="66"/>
      <c r="J67" s="66"/>
      <c r="K67" s="66"/>
      <c r="L67" s="66"/>
      <c r="M67" s="66"/>
      <c r="N67" s="60"/>
      <c r="O67" s="145"/>
      <c r="P67" s="145"/>
      <c r="Q67" s="145"/>
    </row>
    <row r="68" spans="1:17" ht="31.5" customHeight="1">
      <c r="A68" s="564"/>
      <c r="B68" s="567"/>
      <c r="C68" s="100" t="s">
        <v>318</v>
      </c>
      <c r="D68" s="284" t="s">
        <v>325</v>
      </c>
      <c r="E68" s="284" t="s">
        <v>454</v>
      </c>
      <c r="F68" s="265" t="s">
        <v>330</v>
      </c>
      <c r="G68" s="108"/>
      <c r="H68" s="111"/>
      <c r="I68" s="111"/>
      <c r="J68" s="111"/>
      <c r="K68" s="111"/>
      <c r="L68" s="111"/>
      <c r="M68" s="111"/>
      <c r="N68" s="62"/>
      <c r="O68" s="145"/>
      <c r="P68" s="145"/>
      <c r="Q68" s="145"/>
    </row>
    <row r="69" spans="1:17" ht="13.5" thickBot="1">
      <c r="A69" s="564"/>
      <c r="B69" s="568"/>
      <c r="C69" s="102" t="s">
        <v>319</v>
      </c>
      <c r="D69" s="267">
        <v>24</v>
      </c>
      <c r="E69" s="267">
        <v>24</v>
      </c>
      <c r="F69" s="266">
        <v>15</v>
      </c>
      <c r="G69" s="127"/>
      <c r="H69" s="69"/>
      <c r="I69" s="69"/>
      <c r="J69" s="69"/>
      <c r="K69" s="69"/>
      <c r="L69" s="69"/>
      <c r="M69" s="69"/>
      <c r="N69" s="64">
        <f>SUM(D69:M69)</f>
        <v>63</v>
      </c>
      <c r="O69" s="145"/>
      <c r="P69" s="145"/>
      <c r="Q69" s="145"/>
    </row>
    <row r="70" spans="1:17" ht="19.5" customHeight="1">
      <c r="A70" s="564"/>
      <c r="B70" s="566" t="s">
        <v>344</v>
      </c>
      <c r="C70" s="99" t="s">
        <v>317</v>
      </c>
      <c r="D70" s="282" t="s">
        <v>481</v>
      </c>
      <c r="E70" s="304" t="s">
        <v>485</v>
      </c>
      <c r="F70" s="306" t="s">
        <v>501</v>
      </c>
      <c r="G70" s="66"/>
      <c r="H70" s="70"/>
      <c r="I70" s="70"/>
      <c r="J70" s="70"/>
      <c r="K70" s="128"/>
      <c r="L70" s="70"/>
      <c r="M70" s="66"/>
      <c r="N70" s="60"/>
      <c r="O70" s="145"/>
      <c r="P70" s="145"/>
      <c r="Q70" s="145"/>
    </row>
    <row r="71" spans="1:17" ht="36" customHeight="1">
      <c r="A71" s="564"/>
      <c r="B71" s="567"/>
      <c r="C71" s="100" t="s">
        <v>318</v>
      </c>
      <c r="D71" s="263" t="s">
        <v>377</v>
      </c>
      <c r="E71" s="288" t="s">
        <v>377</v>
      </c>
      <c r="F71" s="307" t="s">
        <v>329</v>
      </c>
      <c r="G71" s="101"/>
      <c r="H71" s="111"/>
      <c r="I71" s="111"/>
      <c r="J71" s="111"/>
      <c r="K71" s="120"/>
      <c r="L71" s="111"/>
      <c r="M71" s="107"/>
      <c r="N71" s="62"/>
      <c r="O71" s="145"/>
      <c r="P71" s="145"/>
      <c r="Q71" s="145"/>
    </row>
    <row r="72" spans="1:17" ht="13.5" thickBot="1">
      <c r="A72" s="564"/>
      <c r="B72" s="568"/>
      <c r="C72" s="110" t="s">
        <v>319</v>
      </c>
      <c r="D72" s="266">
        <v>20</v>
      </c>
      <c r="E72" s="305">
        <v>14</v>
      </c>
      <c r="F72" s="291">
        <v>25</v>
      </c>
      <c r="G72" s="69"/>
      <c r="H72" s="112"/>
      <c r="I72" s="112"/>
      <c r="J72" s="112"/>
      <c r="K72" s="121"/>
      <c r="L72" s="112"/>
      <c r="M72" s="69"/>
      <c r="N72" s="64">
        <f>SUM(D72:M72)</f>
        <v>59</v>
      </c>
      <c r="O72" s="145"/>
      <c r="P72" s="145"/>
      <c r="Q72" s="145"/>
    </row>
    <row r="73" spans="1:17" ht="20.25" customHeight="1">
      <c r="A73" s="564"/>
      <c r="B73" s="566" t="s">
        <v>348</v>
      </c>
      <c r="C73" s="99" t="s">
        <v>317</v>
      </c>
      <c r="D73" s="262" t="s">
        <v>491</v>
      </c>
      <c r="E73" s="66"/>
      <c r="F73" s="66"/>
      <c r="G73" s="66"/>
      <c r="H73" s="66"/>
      <c r="I73" s="66"/>
      <c r="J73" s="66"/>
      <c r="K73" s="66"/>
      <c r="L73" s="66"/>
      <c r="M73" s="66"/>
      <c r="N73" s="60"/>
      <c r="O73" s="145"/>
      <c r="P73" s="145"/>
      <c r="Q73" s="145"/>
    </row>
    <row r="74" spans="1:17" ht="39.75" customHeight="1">
      <c r="A74" s="564"/>
      <c r="B74" s="567"/>
      <c r="C74" s="100" t="s">
        <v>318</v>
      </c>
      <c r="D74" s="263" t="s">
        <v>495</v>
      </c>
      <c r="E74" s="61"/>
      <c r="F74" s="61"/>
      <c r="G74" s="61"/>
      <c r="H74" s="61"/>
      <c r="I74" s="61"/>
      <c r="J74" s="61"/>
      <c r="K74" s="61"/>
      <c r="L74" s="61"/>
      <c r="M74" s="61"/>
      <c r="N74" s="62"/>
      <c r="O74" s="145"/>
      <c r="P74" s="145"/>
      <c r="Q74" s="145"/>
    </row>
    <row r="75" spans="1:17" ht="13.5" thickBot="1">
      <c r="A75" s="564"/>
      <c r="B75" s="568"/>
      <c r="C75" s="110" t="s">
        <v>319</v>
      </c>
      <c r="D75" s="264">
        <v>25</v>
      </c>
      <c r="E75" s="126"/>
      <c r="F75" s="126"/>
      <c r="G75" s="126"/>
      <c r="H75" s="116"/>
      <c r="I75" s="116"/>
      <c r="J75" s="116"/>
      <c r="K75" s="116"/>
      <c r="L75" s="116"/>
      <c r="M75" s="111"/>
      <c r="N75" s="64">
        <f t="shared" ref="N75" si="7">SUM(D75:M75)</f>
        <v>25</v>
      </c>
      <c r="O75" s="145"/>
      <c r="P75" s="145"/>
      <c r="Q75" s="145"/>
    </row>
    <row r="76" spans="1:17">
      <c r="A76" s="564"/>
      <c r="B76" s="566" t="s">
        <v>349</v>
      </c>
      <c r="C76" s="99" t="s">
        <v>317</v>
      </c>
      <c r="D76" s="272" t="s">
        <v>473</v>
      </c>
      <c r="E76" s="272" t="s">
        <v>366</v>
      </c>
      <c r="F76" s="59"/>
      <c r="G76" s="119"/>
      <c r="H76" s="119"/>
      <c r="I76" s="66"/>
      <c r="J76" s="66"/>
      <c r="K76" s="66"/>
      <c r="L76" s="66"/>
      <c r="M76" s="119"/>
      <c r="N76" s="60"/>
      <c r="O76" s="145"/>
      <c r="P76" s="145"/>
      <c r="Q76" s="145"/>
    </row>
    <row r="77" spans="1:17" ht="39" customHeight="1">
      <c r="A77" s="564"/>
      <c r="B77" s="567"/>
      <c r="C77" s="100" t="s">
        <v>318</v>
      </c>
      <c r="D77" s="273" t="s">
        <v>333</v>
      </c>
      <c r="E77" s="273" t="s">
        <v>333</v>
      </c>
      <c r="F77" s="111"/>
      <c r="G77" s="61"/>
      <c r="H77" s="61"/>
      <c r="I77" s="61"/>
      <c r="J77" s="61"/>
      <c r="K77" s="61"/>
      <c r="L77" s="61"/>
      <c r="M77" s="61"/>
      <c r="N77" s="62"/>
      <c r="O77" s="145"/>
      <c r="P77" s="145"/>
      <c r="Q77" s="145"/>
    </row>
    <row r="78" spans="1:17" ht="13.5" thickBot="1">
      <c r="A78" s="564"/>
      <c r="B78" s="568"/>
      <c r="C78" s="102" t="s">
        <v>319</v>
      </c>
      <c r="D78" s="275">
        <v>29</v>
      </c>
      <c r="E78" s="275">
        <v>15</v>
      </c>
      <c r="F78" s="63"/>
      <c r="G78" s="111"/>
      <c r="H78" s="111"/>
      <c r="I78" s="116"/>
      <c r="J78" s="116"/>
      <c r="K78" s="116"/>
      <c r="L78" s="116"/>
      <c r="M78" s="69"/>
      <c r="N78" s="64">
        <f>SUM(D78:M78)</f>
        <v>44</v>
      </c>
      <c r="O78" s="145"/>
      <c r="P78" s="145"/>
      <c r="Q78" s="145"/>
    </row>
    <row r="79" spans="1:17">
      <c r="A79" s="564"/>
      <c r="B79" s="566" t="s">
        <v>350</v>
      </c>
      <c r="C79" s="122" t="s">
        <v>317</v>
      </c>
      <c r="D79" s="272" t="s">
        <v>353</v>
      </c>
      <c r="E79" s="272" t="s">
        <v>354</v>
      </c>
      <c r="F79" s="272" t="s">
        <v>503</v>
      </c>
      <c r="G79" s="272" t="s">
        <v>351</v>
      </c>
      <c r="H79" s="277" t="s">
        <v>479</v>
      </c>
      <c r="I79" s="66"/>
      <c r="J79" s="66"/>
      <c r="K79" s="66"/>
      <c r="L79" s="66"/>
      <c r="M79" s="66"/>
      <c r="N79" s="60"/>
      <c r="O79" s="145"/>
      <c r="P79" s="145"/>
      <c r="Q79" s="145"/>
    </row>
    <row r="80" spans="1:17" ht="38.25" customHeight="1">
      <c r="A80" s="564"/>
      <c r="B80" s="567"/>
      <c r="C80" s="100" t="s">
        <v>318</v>
      </c>
      <c r="D80" s="273" t="s">
        <v>331</v>
      </c>
      <c r="E80" s="273" t="s">
        <v>331</v>
      </c>
      <c r="F80" s="289" t="s">
        <v>337</v>
      </c>
      <c r="G80" s="273" t="s">
        <v>332</v>
      </c>
      <c r="H80" s="278" t="s">
        <v>480</v>
      </c>
      <c r="I80" s="204"/>
      <c r="J80" s="111"/>
      <c r="K80" s="111"/>
      <c r="L80" s="111"/>
      <c r="M80" s="61"/>
      <c r="N80" s="62"/>
      <c r="O80" s="145"/>
      <c r="P80" s="145"/>
      <c r="Q80" s="145"/>
    </row>
    <row r="81" spans="1:17" ht="13.5" thickBot="1">
      <c r="A81" s="564"/>
      <c r="B81" s="568"/>
      <c r="C81" s="102" t="s">
        <v>319</v>
      </c>
      <c r="D81" s="274">
        <v>16</v>
      </c>
      <c r="E81" s="274">
        <v>30</v>
      </c>
      <c r="F81" s="275">
        <v>23</v>
      </c>
      <c r="G81" s="274">
        <v>16</v>
      </c>
      <c r="H81" s="279">
        <v>13</v>
      </c>
      <c r="I81" s="116"/>
      <c r="J81" s="69"/>
      <c r="K81" s="69"/>
      <c r="L81" s="69"/>
      <c r="M81" s="112"/>
      <c r="N81" s="64">
        <f>SUM(D81:M81)</f>
        <v>98</v>
      </c>
      <c r="O81" s="145"/>
      <c r="P81" s="145"/>
      <c r="Q81" s="145"/>
    </row>
    <row r="82" spans="1:17" ht="12.75" customHeight="1">
      <c r="A82" s="564"/>
      <c r="B82" s="566" t="s">
        <v>352</v>
      </c>
      <c r="C82" s="99" t="s">
        <v>317</v>
      </c>
      <c r="D82" s="118"/>
      <c r="E82" s="66"/>
      <c r="F82" s="66"/>
      <c r="G82" s="66"/>
      <c r="H82" s="66"/>
      <c r="I82" s="66"/>
      <c r="J82" s="66"/>
      <c r="K82" s="66"/>
      <c r="L82" s="66"/>
      <c r="M82" s="66"/>
      <c r="N82" s="60"/>
      <c r="O82" s="145"/>
      <c r="P82" s="145"/>
      <c r="Q82" s="145"/>
    </row>
    <row r="83" spans="1:17" ht="37.5" customHeight="1">
      <c r="A83" s="564"/>
      <c r="B83" s="567"/>
      <c r="C83" s="100" t="s">
        <v>318</v>
      </c>
      <c r="D83" s="120"/>
      <c r="E83" s="61"/>
      <c r="F83" s="61"/>
      <c r="G83" s="61"/>
      <c r="H83" s="61"/>
      <c r="I83" s="116"/>
      <c r="J83" s="116"/>
      <c r="K83" s="61"/>
      <c r="L83" s="116"/>
      <c r="M83" s="61"/>
      <c r="N83" s="62"/>
      <c r="O83" s="145"/>
      <c r="P83" s="145"/>
      <c r="Q83" s="145"/>
    </row>
    <row r="84" spans="1:17" ht="13.5" thickBot="1">
      <c r="A84" s="565"/>
      <c r="B84" s="568"/>
      <c r="C84" s="110" t="s">
        <v>319</v>
      </c>
      <c r="D84" s="127"/>
      <c r="E84" s="111"/>
      <c r="F84" s="112"/>
      <c r="G84" s="116"/>
      <c r="H84" s="112"/>
      <c r="I84" s="69"/>
      <c r="J84" s="69"/>
      <c r="K84" s="111"/>
      <c r="L84" s="69"/>
      <c r="M84" s="260"/>
      <c r="N84" s="64">
        <f>SUM(D84:M84)</f>
        <v>0</v>
      </c>
      <c r="O84" s="145"/>
      <c r="P84" s="145"/>
      <c r="Q84" s="145"/>
    </row>
    <row r="85" spans="1:17" ht="12.75" customHeight="1">
      <c r="A85" s="563" t="s">
        <v>444</v>
      </c>
      <c r="B85" s="566" t="s">
        <v>343</v>
      </c>
      <c r="C85" s="99" t="s">
        <v>317</v>
      </c>
      <c r="D85" s="118"/>
      <c r="E85" s="66"/>
      <c r="F85" s="119"/>
      <c r="G85" s="119"/>
      <c r="H85" s="119"/>
      <c r="I85" s="66"/>
      <c r="J85" s="66"/>
      <c r="K85" s="66"/>
      <c r="L85" s="66"/>
      <c r="M85" s="66"/>
      <c r="N85" s="60"/>
      <c r="O85" s="145"/>
      <c r="P85" s="145"/>
      <c r="Q85" s="145"/>
    </row>
    <row r="86" spans="1:17" ht="32.25" customHeight="1">
      <c r="A86" s="564"/>
      <c r="B86" s="567"/>
      <c r="C86" s="100" t="s">
        <v>318</v>
      </c>
      <c r="D86" s="123"/>
      <c r="E86" s="111"/>
      <c r="F86" s="107"/>
      <c r="G86" s="107"/>
      <c r="H86" s="107"/>
      <c r="I86" s="101"/>
      <c r="J86" s="101"/>
      <c r="K86" s="101"/>
      <c r="L86" s="101"/>
      <c r="M86" s="101"/>
      <c r="N86" s="62"/>
      <c r="O86" s="145"/>
      <c r="P86" s="145"/>
      <c r="Q86" s="145"/>
    </row>
    <row r="87" spans="1:17" ht="13.5" thickBot="1">
      <c r="A87" s="564"/>
      <c r="B87" s="568"/>
      <c r="C87" s="102" t="s">
        <v>319</v>
      </c>
      <c r="D87" s="124"/>
      <c r="E87" s="112"/>
      <c r="F87" s="69"/>
      <c r="G87" s="69"/>
      <c r="H87" s="69"/>
      <c r="I87" s="134"/>
      <c r="J87" s="134"/>
      <c r="K87" s="134"/>
      <c r="L87" s="134"/>
      <c r="M87" s="134"/>
      <c r="N87" s="64">
        <f t="shared" ref="N87" si="8">SUM(D87:M87)</f>
        <v>0</v>
      </c>
      <c r="O87" s="145"/>
      <c r="P87" s="145"/>
      <c r="Q87" s="145"/>
    </row>
    <row r="88" spans="1:17" ht="19.5" customHeight="1">
      <c r="A88" s="564"/>
      <c r="B88" s="566" t="s">
        <v>344</v>
      </c>
      <c r="C88" s="99" t="s">
        <v>317</v>
      </c>
      <c r="D88" s="262" t="s">
        <v>493</v>
      </c>
      <c r="E88" s="262" t="s">
        <v>491</v>
      </c>
      <c r="F88" s="283" t="s">
        <v>498</v>
      </c>
      <c r="G88" s="283" t="s">
        <v>501</v>
      </c>
      <c r="H88" s="262" t="s">
        <v>363</v>
      </c>
      <c r="I88" s="262" t="s">
        <v>364</v>
      </c>
      <c r="J88" s="66"/>
      <c r="K88" s="66"/>
      <c r="L88" s="66"/>
      <c r="M88" s="66"/>
      <c r="N88" s="60"/>
      <c r="O88" s="145"/>
      <c r="P88" s="145"/>
      <c r="Q88" s="145"/>
    </row>
    <row r="89" spans="1:17" ht="36.75" customHeight="1">
      <c r="A89" s="564"/>
      <c r="B89" s="567"/>
      <c r="C89" s="100" t="s">
        <v>318</v>
      </c>
      <c r="D89" s="263" t="s">
        <v>323</v>
      </c>
      <c r="E89" s="263" t="s">
        <v>323</v>
      </c>
      <c r="F89" s="263" t="s">
        <v>323</v>
      </c>
      <c r="G89" s="285" t="s">
        <v>377</v>
      </c>
      <c r="H89" s="263" t="s">
        <v>336</v>
      </c>
      <c r="I89" s="263" t="s">
        <v>336</v>
      </c>
      <c r="J89" s="120"/>
      <c r="K89" s="101"/>
      <c r="L89" s="61"/>
      <c r="M89" s="61"/>
      <c r="N89" s="62"/>
      <c r="O89" s="145"/>
      <c r="P89" s="145"/>
      <c r="Q89" s="145"/>
    </row>
    <row r="90" spans="1:17" ht="13.5" thickBot="1">
      <c r="A90" s="564"/>
      <c r="B90" s="568"/>
      <c r="C90" s="110" t="s">
        <v>319</v>
      </c>
      <c r="D90" s="267">
        <v>22</v>
      </c>
      <c r="E90" s="267">
        <v>18</v>
      </c>
      <c r="F90" s="286">
        <v>22</v>
      </c>
      <c r="G90" s="286">
        <v>22</v>
      </c>
      <c r="H90" s="266">
        <v>18</v>
      </c>
      <c r="I90" s="267">
        <v>24</v>
      </c>
      <c r="J90" s="104"/>
      <c r="K90" s="104"/>
      <c r="L90" s="112"/>
      <c r="M90" s="112"/>
      <c r="N90" s="64">
        <f>SUM(D90:M90)</f>
        <v>126</v>
      </c>
      <c r="O90" s="145"/>
      <c r="P90" s="145"/>
      <c r="Q90" s="145"/>
    </row>
    <row r="91" spans="1:17">
      <c r="A91" s="564"/>
      <c r="B91" s="566" t="s">
        <v>348</v>
      </c>
      <c r="C91" s="99" t="s">
        <v>317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0"/>
      <c r="O91" s="145"/>
      <c r="P91" s="145"/>
      <c r="Q91" s="145"/>
    </row>
    <row r="92" spans="1:17" ht="27" customHeight="1">
      <c r="A92" s="564"/>
      <c r="B92" s="567"/>
      <c r="C92" s="100" t="s">
        <v>318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145"/>
      <c r="P92" s="145"/>
      <c r="Q92" s="145"/>
    </row>
    <row r="93" spans="1:17" ht="13.5" thickBot="1">
      <c r="A93" s="564"/>
      <c r="B93" s="568"/>
      <c r="C93" s="110" t="s">
        <v>319</v>
      </c>
      <c r="D93" s="111"/>
      <c r="E93" s="111"/>
      <c r="F93" s="111"/>
      <c r="G93" s="111"/>
      <c r="H93" s="116"/>
      <c r="I93" s="116"/>
      <c r="J93" s="116"/>
      <c r="K93" s="116"/>
      <c r="L93" s="116"/>
      <c r="M93" s="111"/>
      <c r="N93" s="64">
        <f t="shared" ref="N93" si="9">SUM(D93:M93)</f>
        <v>0</v>
      </c>
      <c r="O93" s="145"/>
      <c r="P93" s="145"/>
      <c r="Q93" s="145"/>
    </row>
    <row r="94" spans="1:17">
      <c r="A94" s="564"/>
      <c r="B94" s="566" t="s">
        <v>349</v>
      </c>
      <c r="C94" s="99" t="s">
        <v>317</v>
      </c>
      <c r="D94" s="118"/>
      <c r="E94" s="66"/>
      <c r="F94" s="119"/>
      <c r="G94" s="66"/>
      <c r="H94" s="119"/>
      <c r="I94" s="119"/>
      <c r="J94" s="119"/>
      <c r="K94" s="119"/>
      <c r="L94" s="119"/>
      <c r="M94" s="119"/>
      <c r="N94" s="60"/>
      <c r="O94" s="145"/>
      <c r="P94" s="145"/>
      <c r="Q94" s="145"/>
    </row>
    <row r="95" spans="1:17" ht="40.5" customHeight="1">
      <c r="A95" s="564"/>
      <c r="B95" s="567"/>
      <c r="C95" s="100" t="s">
        <v>318</v>
      </c>
      <c r="D95" s="120"/>
      <c r="E95" s="61"/>
      <c r="F95" s="101"/>
      <c r="G95" s="111"/>
      <c r="H95" s="101"/>
      <c r="I95" s="101"/>
      <c r="J95" s="101"/>
      <c r="K95" s="101"/>
      <c r="L95" s="101"/>
      <c r="M95" s="101"/>
      <c r="N95" s="62"/>
      <c r="O95" s="145"/>
      <c r="P95" s="145"/>
      <c r="Q95" s="145"/>
    </row>
    <row r="96" spans="1:17" ht="13.5" thickBot="1">
      <c r="A96" s="564"/>
      <c r="B96" s="568"/>
      <c r="C96" s="102" t="s">
        <v>319</v>
      </c>
      <c r="D96" s="127"/>
      <c r="E96" s="126"/>
      <c r="F96" s="69"/>
      <c r="G96" s="112"/>
      <c r="H96" s="69"/>
      <c r="I96" s="69"/>
      <c r="J96" s="69"/>
      <c r="K96" s="69"/>
      <c r="L96" s="69"/>
      <c r="M96" s="69"/>
      <c r="N96" s="64">
        <f t="shared" ref="N96" si="10">SUM(D96:M96)</f>
        <v>0</v>
      </c>
      <c r="O96" s="145"/>
      <c r="P96" s="145"/>
      <c r="Q96" s="145"/>
    </row>
    <row r="97" spans="1:17" ht="12.75" customHeight="1">
      <c r="A97" s="564"/>
      <c r="B97" s="566" t="s">
        <v>350</v>
      </c>
      <c r="C97" s="99" t="s">
        <v>317</v>
      </c>
      <c r="D97" s="118"/>
      <c r="E97" s="66"/>
      <c r="F97" s="66"/>
      <c r="G97" s="66"/>
      <c r="H97" s="66"/>
      <c r="I97" s="59"/>
      <c r="J97" s="59"/>
      <c r="K97" s="119"/>
      <c r="L97" s="59"/>
      <c r="M97" s="70"/>
      <c r="N97" s="60"/>
      <c r="O97" s="145"/>
      <c r="P97" s="145"/>
      <c r="Q97" s="145"/>
    </row>
    <row r="98" spans="1:17" ht="27.75" customHeight="1">
      <c r="A98" s="564"/>
      <c r="B98" s="567"/>
      <c r="C98" s="100" t="s">
        <v>318</v>
      </c>
      <c r="D98" s="123"/>
      <c r="E98" s="111"/>
      <c r="F98" s="61"/>
      <c r="G98" s="61"/>
      <c r="H98" s="111"/>
      <c r="I98" s="61"/>
      <c r="J98" s="61"/>
      <c r="K98" s="101"/>
      <c r="L98" s="61"/>
      <c r="M98" s="61"/>
      <c r="N98" s="62"/>
      <c r="O98" s="145"/>
      <c r="P98" s="145"/>
      <c r="Q98" s="145"/>
    </row>
    <row r="99" spans="1:17" ht="13.5" thickBot="1">
      <c r="A99" s="564"/>
      <c r="B99" s="568"/>
      <c r="C99" s="110" t="s">
        <v>319</v>
      </c>
      <c r="D99" s="255"/>
      <c r="E99" s="112"/>
      <c r="F99" s="112"/>
      <c r="G99" s="69"/>
      <c r="H99" s="112"/>
      <c r="I99" s="65"/>
      <c r="J99" s="65"/>
      <c r="K99" s="69"/>
      <c r="L99" s="65"/>
      <c r="M99" s="112"/>
      <c r="N99" s="64">
        <f t="shared" ref="N99" si="11">SUM(D99:M99)</f>
        <v>0</v>
      </c>
      <c r="O99" s="145"/>
      <c r="P99" s="145"/>
      <c r="Q99" s="145"/>
    </row>
    <row r="100" spans="1:17">
      <c r="A100" s="564"/>
      <c r="B100" s="566" t="s">
        <v>352</v>
      </c>
      <c r="C100" s="99" t="s">
        <v>317</v>
      </c>
      <c r="D100" s="272" t="s">
        <v>508</v>
      </c>
      <c r="E100" s="272" t="s">
        <v>356</v>
      </c>
      <c r="F100" s="272" t="s">
        <v>355</v>
      </c>
      <c r="G100" s="276" t="s">
        <v>476</v>
      </c>
      <c r="H100" s="294" t="s">
        <v>503</v>
      </c>
      <c r="I100" s="66"/>
      <c r="J100" s="66"/>
      <c r="K100" s="128"/>
      <c r="L100" s="59"/>
      <c r="M100" s="70"/>
      <c r="N100" s="60"/>
      <c r="O100" s="145"/>
      <c r="P100" s="145"/>
      <c r="Q100" s="145"/>
    </row>
    <row r="101" spans="1:17" ht="30.75" customHeight="1">
      <c r="A101" s="564"/>
      <c r="B101" s="567"/>
      <c r="C101" s="100" t="s">
        <v>318</v>
      </c>
      <c r="D101" s="273" t="s">
        <v>468</v>
      </c>
      <c r="E101" s="273" t="s">
        <v>468</v>
      </c>
      <c r="F101" s="273" t="s">
        <v>468</v>
      </c>
      <c r="G101" s="273" t="s">
        <v>330</v>
      </c>
      <c r="H101" s="289" t="s">
        <v>504</v>
      </c>
      <c r="I101" s="61"/>
      <c r="J101" s="61"/>
      <c r="K101" s="120"/>
      <c r="L101" s="111"/>
      <c r="M101" s="61"/>
      <c r="N101" s="62"/>
      <c r="O101" s="145"/>
      <c r="P101" s="145"/>
      <c r="Q101" s="145"/>
    </row>
    <row r="102" spans="1:17" ht="13.5" thickBot="1">
      <c r="A102" s="565"/>
      <c r="B102" s="568"/>
      <c r="C102" s="102" t="s">
        <v>319</v>
      </c>
      <c r="D102" s="275">
        <v>30</v>
      </c>
      <c r="E102" s="275">
        <v>28</v>
      </c>
      <c r="F102" s="275">
        <v>30</v>
      </c>
      <c r="G102" s="274">
        <v>31</v>
      </c>
      <c r="H102" s="275">
        <v>20</v>
      </c>
      <c r="I102" s="116"/>
      <c r="J102" s="116"/>
      <c r="K102" s="123"/>
      <c r="L102" s="63"/>
      <c r="M102" s="112"/>
      <c r="N102" s="64">
        <f t="shared" ref="N102" si="12">SUM(D102:M102)</f>
        <v>139</v>
      </c>
      <c r="O102" s="145"/>
      <c r="P102" s="145"/>
      <c r="Q102" s="145"/>
    </row>
    <row r="103" spans="1:17" ht="12.75" customHeight="1">
      <c r="A103" s="563" t="s">
        <v>445</v>
      </c>
      <c r="B103" s="566" t="s">
        <v>343</v>
      </c>
      <c r="C103" s="99" t="s">
        <v>317</v>
      </c>
      <c r="D103" s="262" t="s">
        <v>493</v>
      </c>
      <c r="E103" s="262" t="s">
        <v>491</v>
      </c>
      <c r="F103" s="262" t="s">
        <v>364</v>
      </c>
      <c r="G103" s="66"/>
      <c r="H103" s="66"/>
      <c r="I103" s="66"/>
      <c r="J103" s="66"/>
      <c r="K103" s="66"/>
      <c r="L103" s="66"/>
      <c r="M103" s="66"/>
      <c r="N103" s="60"/>
      <c r="O103" s="145"/>
      <c r="P103" s="145"/>
      <c r="Q103" s="145"/>
    </row>
    <row r="104" spans="1:17" ht="36.75" customHeight="1">
      <c r="A104" s="564"/>
      <c r="B104" s="567"/>
      <c r="C104" s="100" t="s">
        <v>318</v>
      </c>
      <c r="D104" s="263" t="s">
        <v>336</v>
      </c>
      <c r="E104" s="263" t="s">
        <v>336</v>
      </c>
      <c r="F104" s="263" t="s">
        <v>377</v>
      </c>
      <c r="G104" s="111"/>
      <c r="H104" s="111"/>
      <c r="I104" s="111"/>
      <c r="J104" s="111"/>
      <c r="K104" s="111"/>
      <c r="L104" s="111"/>
      <c r="M104" s="111"/>
      <c r="N104" s="62"/>
      <c r="O104" s="145"/>
      <c r="P104" s="145"/>
      <c r="Q104" s="145"/>
    </row>
    <row r="105" spans="1:17" ht="13.5" thickBot="1">
      <c r="A105" s="564"/>
      <c r="B105" s="568"/>
      <c r="C105" s="102" t="s">
        <v>319</v>
      </c>
      <c r="D105" s="267">
        <v>16</v>
      </c>
      <c r="E105" s="267">
        <v>23</v>
      </c>
      <c r="F105" s="267">
        <v>24</v>
      </c>
      <c r="G105" s="69"/>
      <c r="H105" s="69"/>
      <c r="I105" s="69"/>
      <c r="J105" s="69"/>
      <c r="K105" s="69"/>
      <c r="L105" s="69"/>
      <c r="M105" s="69"/>
      <c r="N105" s="64">
        <f t="shared" ref="N105" si="13">SUM(D105:M105)</f>
        <v>63</v>
      </c>
      <c r="O105" s="145"/>
      <c r="P105" s="145"/>
      <c r="Q105" s="145"/>
    </row>
    <row r="106" spans="1:17" ht="19.5" customHeight="1">
      <c r="A106" s="564"/>
      <c r="B106" s="566" t="s">
        <v>344</v>
      </c>
      <c r="C106" s="99" t="s">
        <v>317</v>
      </c>
      <c r="D106" s="128"/>
      <c r="E106" s="70"/>
      <c r="F106" s="70"/>
      <c r="G106" s="128"/>
      <c r="H106" s="70"/>
      <c r="I106" s="70"/>
      <c r="J106" s="70"/>
      <c r="K106" s="70"/>
      <c r="L106" s="70"/>
      <c r="M106" s="70"/>
      <c r="N106" s="60"/>
      <c r="O106" s="145"/>
      <c r="P106" s="145"/>
      <c r="Q106" s="145"/>
    </row>
    <row r="107" spans="1:17" ht="38.25" customHeight="1">
      <c r="A107" s="564"/>
      <c r="B107" s="567"/>
      <c r="C107" s="100" t="s">
        <v>318</v>
      </c>
      <c r="D107" s="120"/>
      <c r="E107" s="61"/>
      <c r="F107" s="61"/>
      <c r="G107" s="123"/>
      <c r="H107" s="111"/>
      <c r="I107" s="111"/>
      <c r="J107" s="111"/>
      <c r="K107" s="111"/>
      <c r="L107" s="111"/>
      <c r="M107" s="61"/>
      <c r="N107" s="62"/>
      <c r="O107" s="145"/>
      <c r="P107" s="145"/>
      <c r="Q107" s="145"/>
    </row>
    <row r="108" spans="1:17" ht="13.5" thickBot="1">
      <c r="A108" s="564"/>
      <c r="B108" s="568"/>
      <c r="C108" s="110" t="s">
        <v>319</v>
      </c>
      <c r="D108" s="123"/>
      <c r="E108" s="112"/>
      <c r="F108" s="112"/>
      <c r="G108" s="124"/>
      <c r="H108" s="112"/>
      <c r="I108" s="112"/>
      <c r="J108" s="112"/>
      <c r="K108" s="112"/>
      <c r="L108" s="112"/>
      <c r="M108" s="124"/>
      <c r="N108" s="64">
        <f t="shared" ref="N108" si="14">SUM(D108:M108)</f>
        <v>0</v>
      </c>
      <c r="O108" s="145"/>
      <c r="P108" s="145"/>
      <c r="Q108" s="145"/>
    </row>
    <row r="109" spans="1:17">
      <c r="A109" s="564"/>
      <c r="B109" s="566" t="s">
        <v>348</v>
      </c>
      <c r="C109" s="99" t="s">
        <v>317</v>
      </c>
      <c r="D109" s="283" t="s">
        <v>488</v>
      </c>
      <c r="E109" s="66"/>
      <c r="F109" s="205"/>
      <c r="G109" s="70"/>
      <c r="H109" s="66"/>
      <c r="I109" s="66"/>
      <c r="J109" s="66"/>
      <c r="K109" s="66"/>
      <c r="L109" s="66"/>
      <c r="M109" s="66"/>
      <c r="N109" s="60"/>
      <c r="O109" s="145"/>
      <c r="P109" s="145"/>
      <c r="Q109" s="145"/>
    </row>
    <row r="110" spans="1:17" ht="44.25" customHeight="1">
      <c r="A110" s="564"/>
      <c r="B110" s="567"/>
      <c r="C110" s="100" t="s">
        <v>318</v>
      </c>
      <c r="D110" s="284" t="s">
        <v>335</v>
      </c>
      <c r="E110" s="61"/>
      <c r="F110" s="140"/>
      <c r="G110" s="111"/>
      <c r="H110" s="61"/>
      <c r="I110" s="61"/>
      <c r="J110" s="61"/>
      <c r="K110" s="61"/>
      <c r="L110" s="61"/>
      <c r="M110" s="61"/>
      <c r="N110" s="62"/>
      <c r="O110" s="145"/>
      <c r="P110" s="145"/>
      <c r="Q110" s="145"/>
    </row>
    <row r="111" spans="1:17" ht="13.5" thickBot="1">
      <c r="A111" s="564"/>
      <c r="B111" s="568"/>
      <c r="C111" s="110" t="s">
        <v>319</v>
      </c>
      <c r="D111" s="267">
        <v>23</v>
      </c>
      <c r="E111" s="67"/>
      <c r="F111" s="124"/>
      <c r="G111" s="112"/>
      <c r="H111" s="67"/>
      <c r="I111" s="116"/>
      <c r="J111" s="116"/>
      <c r="K111" s="116"/>
      <c r="L111" s="116"/>
      <c r="M111" s="111"/>
      <c r="N111" s="64">
        <f t="shared" ref="N111" si="15">SUM(D111:M111)</f>
        <v>23</v>
      </c>
      <c r="O111" s="145"/>
      <c r="P111" s="145"/>
      <c r="Q111" s="145"/>
    </row>
    <row r="112" spans="1:17">
      <c r="A112" s="564"/>
      <c r="B112" s="566" t="s">
        <v>349</v>
      </c>
      <c r="C112" s="99" t="s">
        <v>317</v>
      </c>
      <c r="D112" s="118"/>
      <c r="E112" s="66"/>
      <c r="F112" s="119"/>
      <c r="G112" s="119"/>
      <c r="H112" s="119"/>
      <c r="I112" s="119"/>
      <c r="J112" s="119"/>
      <c r="K112" s="119"/>
      <c r="L112" s="119"/>
      <c r="M112" s="119"/>
      <c r="N112" s="60"/>
      <c r="O112" s="145"/>
      <c r="P112" s="145"/>
      <c r="Q112" s="145"/>
    </row>
    <row r="113" spans="1:17">
      <c r="A113" s="564"/>
      <c r="B113" s="567"/>
      <c r="C113" s="100" t="s">
        <v>318</v>
      </c>
      <c r="D113" s="120"/>
      <c r="E113" s="61"/>
      <c r="F113" s="101"/>
      <c r="G113" s="101"/>
      <c r="H113" s="101"/>
      <c r="I113" s="101"/>
      <c r="J113" s="101"/>
      <c r="K113" s="101"/>
      <c r="L113" s="101"/>
      <c r="M113" s="101"/>
      <c r="N113" s="62"/>
      <c r="O113" s="145"/>
      <c r="P113" s="145"/>
      <c r="Q113" s="145"/>
    </row>
    <row r="114" spans="1:17" ht="13.5" thickBot="1">
      <c r="A114" s="564"/>
      <c r="B114" s="568"/>
      <c r="C114" s="102" t="s">
        <v>319</v>
      </c>
      <c r="D114" s="121"/>
      <c r="E114" s="124"/>
      <c r="F114" s="69"/>
      <c r="G114" s="69"/>
      <c r="H114" s="69"/>
      <c r="I114" s="69"/>
      <c r="J114" s="69"/>
      <c r="K114" s="69"/>
      <c r="L114" s="69"/>
      <c r="M114" s="69"/>
      <c r="N114" s="64">
        <f t="shared" ref="N114" si="16">SUM(D114:M114)</f>
        <v>0</v>
      </c>
      <c r="O114" s="145"/>
      <c r="P114" s="145"/>
      <c r="Q114" s="145"/>
    </row>
    <row r="115" spans="1:17">
      <c r="A115" s="564"/>
      <c r="B115" s="566" t="s">
        <v>350</v>
      </c>
      <c r="C115" s="122" t="s">
        <v>317</v>
      </c>
      <c r="D115" s="276" t="s">
        <v>476</v>
      </c>
      <c r="E115" s="66"/>
      <c r="F115" s="66"/>
      <c r="G115" s="66"/>
      <c r="H115" s="66"/>
      <c r="I115" s="66"/>
      <c r="J115" s="66"/>
      <c r="K115" s="66"/>
      <c r="L115" s="66"/>
      <c r="M115" s="70"/>
      <c r="N115" s="60"/>
      <c r="O115" s="145"/>
      <c r="P115" s="145"/>
      <c r="Q115" s="145"/>
    </row>
    <row r="116" spans="1:17" ht="30" customHeight="1">
      <c r="A116" s="564"/>
      <c r="B116" s="567"/>
      <c r="C116" s="100" t="s">
        <v>318</v>
      </c>
      <c r="D116" s="273" t="s">
        <v>341</v>
      </c>
      <c r="E116" s="208"/>
      <c r="F116" s="208"/>
      <c r="G116" s="101"/>
      <c r="H116" s="101"/>
      <c r="I116" s="101"/>
      <c r="J116" s="101"/>
      <c r="K116" s="101"/>
      <c r="L116" s="101"/>
      <c r="M116" s="61"/>
      <c r="N116" s="62"/>
      <c r="O116" s="145"/>
      <c r="P116" s="145"/>
      <c r="Q116" s="145"/>
    </row>
    <row r="117" spans="1:17" ht="13.5" thickBot="1">
      <c r="A117" s="564"/>
      <c r="B117" s="568"/>
      <c r="C117" s="102" t="s">
        <v>319</v>
      </c>
      <c r="D117" s="274">
        <v>31</v>
      </c>
      <c r="E117" s="69"/>
      <c r="F117" s="69"/>
      <c r="G117" s="104"/>
      <c r="H117" s="104"/>
      <c r="I117" s="104"/>
      <c r="J117" s="104"/>
      <c r="K117" s="104"/>
      <c r="L117" s="104"/>
      <c r="M117" s="112"/>
      <c r="N117" s="64">
        <f>SUM(D117:M117)</f>
        <v>31</v>
      </c>
      <c r="O117" s="145"/>
      <c r="P117" s="145"/>
      <c r="Q117" s="145"/>
    </row>
    <row r="118" spans="1:17" ht="12.75" customHeight="1">
      <c r="A118" s="564"/>
      <c r="B118" s="566" t="s">
        <v>352</v>
      </c>
      <c r="C118" s="99" t="s">
        <v>317</v>
      </c>
      <c r="D118" s="272" t="s">
        <v>355</v>
      </c>
      <c r="E118" s="272" t="s">
        <v>366</v>
      </c>
      <c r="F118" s="272" t="s">
        <v>351</v>
      </c>
      <c r="G118" s="277" t="s">
        <v>479</v>
      </c>
      <c r="H118" s="66"/>
      <c r="I118" s="66"/>
      <c r="J118" s="66"/>
      <c r="K118" s="66"/>
      <c r="L118" s="66"/>
      <c r="M118" s="66"/>
      <c r="N118" s="60"/>
      <c r="O118" s="145"/>
      <c r="P118" s="145"/>
      <c r="Q118" s="145"/>
    </row>
    <row r="119" spans="1:17" ht="38.25" customHeight="1">
      <c r="A119" s="564"/>
      <c r="B119" s="567"/>
      <c r="C119" s="100" t="s">
        <v>318</v>
      </c>
      <c r="D119" s="273" t="s">
        <v>329</v>
      </c>
      <c r="E119" s="273" t="s">
        <v>466</v>
      </c>
      <c r="F119" s="273" t="s">
        <v>378</v>
      </c>
      <c r="G119" s="278" t="s">
        <v>378</v>
      </c>
      <c r="H119" s="61"/>
      <c r="I119" s="61"/>
      <c r="J119" s="61"/>
      <c r="K119" s="61"/>
      <c r="L119" s="61"/>
      <c r="M119" s="61"/>
      <c r="N119" s="62"/>
      <c r="O119" s="145"/>
      <c r="P119" s="145"/>
      <c r="Q119" s="145"/>
    </row>
    <row r="120" spans="1:17" ht="13.5" thickBot="1">
      <c r="A120" s="565"/>
      <c r="B120" s="568"/>
      <c r="C120" s="110" t="s">
        <v>319</v>
      </c>
      <c r="D120" s="275">
        <v>25</v>
      </c>
      <c r="E120" s="275">
        <v>15</v>
      </c>
      <c r="F120" s="274">
        <v>18</v>
      </c>
      <c r="G120" s="279">
        <v>14</v>
      </c>
      <c r="H120" s="116"/>
      <c r="I120" s="116"/>
      <c r="J120" s="116"/>
      <c r="K120" s="112"/>
      <c r="L120" s="116"/>
      <c r="M120" s="112"/>
      <c r="N120" s="64">
        <f>SUM(D120:M120)</f>
        <v>72</v>
      </c>
      <c r="O120" s="145"/>
      <c r="P120" s="145"/>
      <c r="Q120" s="145"/>
    </row>
    <row r="121" spans="1:17" ht="12.75" customHeight="1">
      <c r="A121" s="563" t="s">
        <v>446</v>
      </c>
      <c r="B121" s="566" t="s">
        <v>343</v>
      </c>
      <c r="C121" s="99" t="s">
        <v>317</v>
      </c>
      <c r="D121" s="66"/>
      <c r="E121" s="118"/>
      <c r="F121" s="66"/>
      <c r="G121" s="66"/>
      <c r="H121" s="66"/>
      <c r="I121" s="66"/>
      <c r="J121" s="66"/>
      <c r="K121" s="66"/>
      <c r="L121" s="66"/>
      <c r="M121" s="66"/>
      <c r="N121" s="60"/>
      <c r="O121" s="145"/>
      <c r="P121" s="145"/>
      <c r="Q121" s="145"/>
    </row>
    <row r="122" spans="1:17" ht="31.5" customHeight="1">
      <c r="A122" s="564"/>
      <c r="B122" s="567"/>
      <c r="C122" s="100" t="s">
        <v>318</v>
      </c>
      <c r="D122" s="61"/>
      <c r="E122" s="193"/>
      <c r="F122" s="61"/>
      <c r="G122" s="101"/>
      <c r="H122" s="101"/>
      <c r="I122" s="101"/>
      <c r="J122" s="101"/>
      <c r="K122" s="101"/>
      <c r="L122" s="101"/>
      <c r="M122" s="101"/>
      <c r="N122" s="62"/>
      <c r="O122" s="145"/>
      <c r="P122" s="145"/>
      <c r="Q122" s="145"/>
    </row>
    <row r="123" spans="1:17" ht="13.5" thickBot="1">
      <c r="A123" s="564"/>
      <c r="B123" s="568"/>
      <c r="C123" s="102" t="s">
        <v>319</v>
      </c>
      <c r="D123" s="69"/>
      <c r="E123" s="256"/>
      <c r="F123" s="112"/>
      <c r="G123" s="104"/>
      <c r="H123" s="104"/>
      <c r="I123" s="104"/>
      <c r="J123" s="104"/>
      <c r="K123" s="104"/>
      <c r="L123" s="104"/>
      <c r="M123" s="134"/>
      <c r="N123" s="64">
        <f>SUM(D123:M123)</f>
        <v>0</v>
      </c>
      <c r="O123" s="145"/>
      <c r="P123" s="145"/>
      <c r="Q123" s="145"/>
    </row>
    <row r="124" spans="1:17" ht="19.5" customHeight="1">
      <c r="A124" s="564"/>
      <c r="B124" s="566" t="s">
        <v>344</v>
      </c>
      <c r="C124" s="99" t="s">
        <v>317</v>
      </c>
      <c r="D124" s="282" t="s">
        <v>481</v>
      </c>
      <c r="E124" s="282" t="s">
        <v>485</v>
      </c>
      <c r="F124" s="283" t="s">
        <v>488</v>
      </c>
      <c r="G124" s="283" t="s">
        <v>490</v>
      </c>
      <c r="H124" s="262" t="s">
        <v>493</v>
      </c>
      <c r="I124" s="262" t="s">
        <v>491</v>
      </c>
      <c r="J124" s="283" t="s">
        <v>501</v>
      </c>
      <c r="K124" s="262" t="s">
        <v>363</v>
      </c>
      <c r="L124" s="262" t="s">
        <v>364</v>
      </c>
      <c r="M124" s="66"/>
      <c r="N124" s="60"/>
      <c r="O124" s="145"/>
      <c r="P124" s="145"/>
      <c r="Q124" s="145"/>
    </row>
    <row r="125" spans="1:17" ht="45" customHeight="1">
      <c r="A125" s="564"/>
      <c r="B125" s="567"/>
      <c r="C125" s="100" t="s">
        <v>318</v>
      </c>
      <c r="D125" s="263" t="s">
        <v>378</v>
      </c>
      <c r="E125" s="263" t="s">
        <v>378</v>
      </c>
      <c r="F125" s="284" t="s">
        <v>340</v>
      </c>
      <c r="G125" s="284" t="s">
        <v>340</v>
      </c>
      <c r="H125" s="263" t="s">
        <v>492</v>
      </c>
      <c r="I125" s="263" t="s">
        <v>339</v>
      </c>
      <c r="J125" s="285" t="s">
        <v>457</v>
      </c>
      <c r="K125" s="264" t="s">
        <v>453</v>
      </c>
      <c r="L125" s="288" t="s">
        <v>341</v>
      </c>
      <c r="M125" s="101"/>
      <c r="N125" s="62"/>
      <c r="O125" s="145"/>
      <c r="P125" s="145"/>
      <c r="Q125" s="145"/>
    </row>
    <row r="126" spans="1:17" ht="13.5" thickBot="1">
      <c r="A126" s="564"/>
      <c r="B126" s="568"/>
      <c r="C126" s="110" t="s">
        <v>319</v>
      </c>
      <c r="D126" s="266">
        <v>20</v>
      </c>
      <c r="E126" s="266">
        <v>15</v>
      </c>
      <c r="F126" s="267">
        <v>27</v>
      </c>
      <c r="G126" s="267">
        <v>22</v>
      </c>
      <c r="H126" s="267">
        <v>14</v>
      </c>
      <c r="I126" s="267">
        <v>25</v>
      </c>
      <c r="J126" s="297">
        <v>26</v>
      </c>
      <c r="K126" s="267">
        <v>15</v>
      </c>
      <c r="L126" s="264" t="s">
        <v>588</v>
      </c>
      <c r="M126" s="104"/>
      <c r="N126" s="64">
        <f>SUM(D126:M126)</f>
        <v>164</v>
      </c>
      <c r="O126" s="145"/>
      <c r="P126" s="145"/>
      <c r="Q126" s="145"/>
    </row>
    <row r="127" spans="1:17">
      <c r="A127" s="564"/>
      <c r="B127" s="566" t="s">
        <v>348</v>
      </c>
      <c r="C127" s="99" t="s">
        <v>317</v>
      </c>
      <c r="D127" s="283" t="s">
        <v>498</v>
      </c>
      <c r="E127" s="118"/>
      <c r="F127" s="118"/>
      <c r="G127" s="66"/>
      <c r="H127" s="66"/>
      <c r="I127" s="66"/>
      <c r="J127" s="66"/>
      <c r="K127" s="66"/>
      <c r="L127" s="66"/>
      <c r="M127" s="66"/>
      <c r="N127" s="60"/>
      <c r="O127" s="145"/>
      <c r="P127" s="145"/>
      <c r="Q127" s="145"/>
    </row>
    <row r="128" spans="1:17" ht="43.5" customHeight="1">
      <c r="A128" s="564"/>
      <c r="B128" s="567"/>
      <c r="C128" s="100" t="s">
        <v>318</v>
      </c>
      <c r="D128" s="287" t="s">
        <v>457</v>
      </c>
      <c r="E128" s="123"/>
      <c r="F128" s="193"/>
      <c r="G128" s="61"/>
      <c r="H128" s="61"/>
      <c r="I128" s="61"/>
      <c r="J128" s="61"/>
      <c r="K128" s="61"/>
      <c r="L128" s="61"/>
      <c r="M128" s="61"/>
      <c r="N128" s="62"/>
      <c r="O128" s="145"/>
      <c r="P128" s="145"/>
      <c r="Q128" s="145"/>
    </row>
    <row r="129" spans="1:17" ht="13.5" thickBot="1">
      <c r="A129" s="564"/>
      <c r="B129" s="568"/>
      <c r="C129" s="110" t="s">
        <v>319</v>
      </c>
      <c r="D129" s="286">
        <v>22</v>
      </c>
      <c r="E129" s="121"/>
      <c r="F129" s="257"/>
      <c r="G129" s="111"/>
      <c r="H129" s="116"/>
      <c r="I129" s="116"/>
      <c r="J129" s="116"/>
      <c r="K129" s="116"/>
      <c r="L129" s="116"/>
      <c r="M129" s="111"/>
      <c r="N129" s="64">
        <f t="shared" ref="N129" si="17">SUM(D129:M129)</f>
        <v>22</v>
      </c>
      <c r="O129" s="145"/>
      <c r="P129" s="145"/>
      <c r="Q129" s="145"/>
    </row>
    <row r="130" spans="1:17">
      <c r="A130" s="564"/>
      <c r="B130" s="566" t="s">
        <v>349</v>
      </c>
      <c r="C130" s="99" t="s">
        <v>317</v>
      </c>
      <c r="D130" s="66"/>
      <c r="E130" s="66"/>
      <c r="F130" s="119"/>
      <c r="G130" s="66"/>
      <c r="H130" s="66"/>
      <c r="I130" s="66"/>
      <c r="J130" s="66"/>
      <c r="K130" s="66"/>
      <c r="L130" s="66"/>
      <c r="M130" s="119"/>
      <c r="N130" s="60"/>
      <c r="O130" s="145"/>
      <c r="P130" s="145"/>
      <c r="Q130" s="145"/>
    </row>
    <row r="131" spans="1:17" ht="35.25" customHeight="1">
      <c r="A131" s="564"/>
      <c r="B131" s="567"/>
      <c r="C131" s="100" t="s">
        <v>318</v>
      </c>
      <c r="D131" s="61"/>
      <c r="E131" s="61"/>
      <c r="F131" s="101"/>
      <c r="G131" s="61"/>
      <c r="H131" s="61"/>
      <c r="I131" s="61"/>
      <c r="J131" s="61"/>
      <c r="K131" s="61"/>
      <c r="L131" s="61"/>
      <c r="M131" s="101"/>
      <c r="N131" s="62"/>
      <c r="O131" s="145"/>
      <c r="P131" s="145"/>
      <c r="Q131" s="145"/>
    </row>
    <row r="132" spans="1:17" ht="13.5" thickBot="1">
      <c r="A132" s="564"/>
      <c r="B132" s="568"/>
      <c r="C132" s="102" t="s">
        <v>319</v>
      </c>
      <c r="D132" s="69"/>
      <c r="E132" s="124"/>
      <c r="F132" s="69"/>
      <c r="G132" s="69"/>
      <c r="H132" s="69"/>
      <c r="I132" s="69"/>
      <c r="J132" s="69"/>
      <c r="K132" s="69"/>
      <c r="L132" s="69"/>
      <c r="M132" s="69"/>
      <c r="N132" s="64">
        <f t="shared" ref="N132" si="18">SUM(D132:M132)</f>
        <v>0</v>
      </c>
      <c r="O132" s="145"/>
      <c r="P132" s="145"/>
      <c r="Q132" s="145"/>
    </row>
    <row r="133" spans="1:17">
      <c r="A133" s="564"/>
      <c r="B133" s="566" t="s">
        <v>350</v>
      </c>
      <c r="C133" s="122" t="s">
        <v>317</v>
      </c>
      <c r="D133" s="118"/>
      <c r="E133" s="66"/>
      <c r="F133" s="66"/>
      <c r="G133" s="66"/>
      <c r="H133" s="66"/>
      <c r="I133" s="66"/>
      <c r="J133" s="66"/>
      <c r="K133" s="66"/>
      <c r="L133" s="66"/>
      <c r="M133" s="66"/>
      <c r="N133" s="60"/>
      <c r="O133" s="145"/>
      <c r="P133" s="145"/>
      <c r="Q133" s="145"/>
    </row>
    <row r="134" spans="1:17" ht="38.25" customHeight="1">
      <c r="A134" s="564"/>
      <c r="B134" s="567"/>
      <c r="C134" s="100" t="s">
        <v>318</v>
      </c>
      <c r="D134" s="120"/>
      <c r="E134" s="61"/>
      <c r="F134" s="61"/>
      <c r="G134" s="61"/>
      <c r="H134" s="61"/>
      <c r="I134" s="61"/>
      <c r="J134" s="61"/>
      <c r="K134" s="61"/>
      <c r="L134" s="61"/>
      <c r="M134" s="61"/>
      <c r="N134" s="62"/>
      <c r="O134" s="145"/>
      <c r="P134" s="145"/>
      <c r="Q134" s="145"/>
    </row>
    <row r="135" spans="1:17" ht="13.5" thickBot="1">
      <c r="A135" s="564"/>
      <c r="B135" s="568"/>
      <c r="C135" s="102" t="s">
        <v>319</v>
      </c>
      <c r="D135" s="138"/>
      <c r="E135" s="69"/>
      <c r="F135" s="69"/>
      <c r="G135" s="69"/>
      <c r="H135" s="69"/>
      <c r="I135" s="69"/>
      <c r="J135" s="69"/>
      <c r="K135" s="69"/>
      <c r="L135" s="69"/>
      <c r="M135" s="69"/>
      <c r="N135" s="64">
        <f t="shared" ref="N135" si="19">SUM(D135:M135)</f>
        <v>0</v>
      </c>
      <c r="O135" s="145"/>
      <c r="P135" s="145"/>
      <c r="Q135" s="145"/>
    </row>
    <row r="136" spans="1:17" ht="12.75" customHeight="1">
      <c r="A136" s="564"/>
      <c r="B136" s="566" t="s">
        <v>352</v>
      </c>
      <c r="C136" s="99" t="s">
        <v>317</v>
      </c>
      <c r="D136" s="272" t="s">
        <v>353</v>
      </c>
      <c r="E136" s="272" t="s">
        <v>354</v>
      </c>
      <c r="F136" s="272" t="s">
        <v>508</v>
      </c>
      <c r="G136" s="272" t="s">
        <v>356</v>
      </c>
      <c r="H136" s="272" t="s">
        <v>473</v>
      </c>
      <c r="I136" s="272" t="s">
        <v>366</v>
      </c>
      <c r="J136" s="276" t="s">
        <v>476</v>
      </c>
      <c r="K136" s="272" t="s">
        <v>503</v>
      </c>
      <c r="L136" s="272" t="s">
        <v>351</v>
      </c>
      <c r="M136" s="277" t="s">
        <v>479</v>
      </c>
      <c r="N136" s="60"/>
      <c r="O136" s="145"/>
      <c r="P136" s="145"/>
      <c r="Q136" s="145"/>
    </row>
    <row r="137" spans="1:17" ht="27.75" customHeight="1">
      <c r="A137" s="564"/>
      <c r="B137" s="567"/>
      <c r="C137" s="100" t="s">
        <v>318</v>
      </c>
      <c r="D137" s="273" t="s">
        <v>463</v>
      </c>
      <c r="E137" s="273" t="s">
        <v>463</v>
      </c>
      <c r="F137" s="273" t="s">
        <v>321</v>
      </c>
      <c r="G137" s="273" t="s">
        <v>321</v>
      </c>
      <c r="H137" s="273" t="s">
        <v>467</v>
      </c>
      <c r="I137" s="273" t="s">
        <v>467</v>
      </c>
      <c r="J137" s="273" t="s">
        <v>324</v>
      </c>
      <c r="K137" s="289" t="s">
        <v>505</v>
      </c>
      <c r="L137" s="273" t="s">
        <v>462</v>
      </c>
      <c r="M137" s="278" t="s">
        <v>324</v>
      </c>
      <c r="N137" s="62"/>
      <c r="O137" s="145"/>
      <c r="P137" s="145"/>
      <c r="Q137" s="145"/>
    </row>
    <row r="138" spans="1:17" ht="13.5" thickBot="1">
      <c r="A138" s="565"/>
      <c r="B138" s="568"/>
      <c r="C138" s="110" t="s">
        <v>319</v>
      </c>
      <c r="D138" s="274">
        <v>21</v>
      </c>
      <c r="E138" s="274">
        <v>25</v>
      </c>
      <c r="F138" s="275">
        <v>31</v>
      </c>
      <c r="G138" s="275">
        <v>29</v>
      </c>
      <c r="H138" s="275">
        <v>29</v>
      </c>
      <c r="I138" s="275">
        <v>15</v>
      </c>
      <c r="J138" s="274" t="s">
        <v>589</v>
      </c>
      <c r="K138" s="275" t="s">
        <v>358</v>
      </c>
      <c r="L138" s="274" t="s">
        <v>588</v>
      </c>
      <c r="M138" s="279" t="s">
        <v>593</v>
      </c>
      <c r="N138" s="64">
        <f>SUM(D138:M138)</f>
        <v>150</v>
      </c>
      <c r="O138" s="145"/>
      <c r="P138" s="145"/>
      <c r="Q138" s="145"/>
    </row>
    <row r="139" spans="1:17" ht="12.75" customHeight="1">
      <c r="A139" s="563" t="s">
        <v>447</v>
      </c>
      <c r="B139" s="566" t="s">
        <v>343</v>
      </c>
      <c r="C139" s="99" t="s">
        <v>317</v>
      </c>
      <c r="D139" s="206"/>
      <c r="E139" s="66"/>
      <c r="F139" s="66"/>
      <c r="G139" s="66"/>
      <c r="H139" s="66"/>
      <c r="I139" s="66"/>
      <c r="J139" s="66"/>
      <c r="K139" s="66"/>
      <c r="L139" s="66"/>
      <c r="M139" s="66"/>
      <c r="N139" s="60"/>
      <c r="O139" s="145"/>
      <c r="P139" s="145"/>
      <c r="Q139" s="145"/>
    </row>
    <row r="140" spans="1:17" ht="45.75" customHeight="1">
      <c r="A140" s="564"/>
      <c r="B140" s="567"/>
      <c r="C140" s="100" t="s">
        <v>318</v>
      </c>
      <c r="D140" s="258"/>
      <c r="E140" s="107"/>
      <c r="F140" s="111"/>
      <c r="G140" s="111"/>
      <c r="H140" s="111"/>
      <c r="I140" s="111"/>
      <c r="J140" s="111"/>
      <c r="K140" s="111"/>
      <c r="L140" s="111"/>
      <c r="M140" s="111"/>
      <c r="N140" s="62"/>
      <c r="O140" s="145"/>
      <c r="P140" s="145"/>
      <c r="Q140" s="145"/>
    </row>
    <row r="141" spans="1:17" ht="13.5" thickBot="1">
      <c r="A141" s="564"/>
      <c r="B141" s="568"/>
      <c r="C141" s="102" t="s">
        <v>319</v>
      </c>
      <c r="D141" s="130"/>
      <c r="E141" s="69"/>
      <c r="F141" s="69"/>
      <c r="G141" s="69"/>
      <c r="H141" s="69"/>
      <c r="I141" s="69"/>
      <c r="J141" s="69"/>
      <c r="K141" s="69"/>
      <c r="L141" s="69"/>
      <c r="M141" s="69"/>
      <c r="N141" s="64">
        <f t="shared" ref="N141" si="20">SUM(D141:M141)</f>
        <v>0</v>
      </c>
      <c r="O141" s="145"/>
      <c r="P141" s="145"/>
      <c r="Q141" s="145"/>
    </row>
    <row r="142" spans="1:17" ht="19.5" customHeight="1">
      <c r="A142" s="564"/>
      <c r="B142" s="566" t="s">
        <v>344</v>
      </c>
      <c r="C142" s="99" t="s">
        <v>317</v>
      </c>
      <c r="D142" s="262" t="s">
        <v>493</v>
      </c>
      <c r="E142" s="66"/>
      <c r="F142" s="66"/>
      <c r="G142" s="66"/>
      <c r="H142" s="66"/>
      <c r="I142" s="66"/>
      <c r="J142" s="66"/>
      <c r="K142" s="66"/>
      <c r="L142" s="66"/>
      <c r="M142" s="118"/>
      <c r="N142" s="60"/>
      <c r="O142" s="145"/>
      <c r="P142" s="145"/>
      <c r="Q142" s="145"/>
    </row>
    <row r="143" spans="1:17" ht="35.25" customHeight="1">
      <c r="A143" s="564"/>
      <c r="B143" s="567"/>
      <c r="C143" s="100" t="s">
        <v>318</v>
      </c>
      <c r="D143" s="263" t="s">
        <v>494</v>
      </c>
      <c r="E143" s="111"/>
      <c r="F143" s="111"/>
      <c r="G143" s="111"/>
      <c r="H143" s="107"/>
      <c r="I143" s="107"/>
      <c r="J143" s="107"/>
      <c r="K143" s="107"/>
      <c r="L143" s="107"/>
      <c r="M143" s="108"/>
      <c r="N143" s="62"/>
      <c r="O143" s="145"/>
      <c r="P143" s="145"/>
      <c r="Q143" s="145"/>
    </row>
    <row r="144" spans="1:17" ht="13.5" thickBot="1">
      <c r="A144" s="564"/>
      <c r="B144" s="568"/>
      <c r="C144" s="110" t="s">
        <v>319</v>
      </c>
      <c r="D144" s="267">
        <v>14</v>
      </c>
      <c r="E144" s="69"/>
      <c r="F144" s="69"/>
      <c r="G144" s="69"/>
      <c r="H144" s="69"/>
      <c r="I144" s="69"/>
      <c r="J144" s="69"/>
      <c r="K144" s="69"/>
      <c r="L144" s="69"/>
      <c r="M144" s="121"/>
      <c r="N144" s="64">
        <f t="shared" ref="N144" si="21">SUM(D144:M144)</f>
        <v>14</v>
      </c>
      <c r="O144" s="145"/>
      <c r="P144" s="145"/>
      <c r="Q144" s="145"/>
    </row>
    <row r="145" spans="1:17">
      <c r="A145" s="564"/>
      <c r="B145" s="566" t="s">
        <v>348</v>
      </c>
      <c r="C145" s="99" t="s">
        <v>317</v>
      </c>
      <c r="D145" s="282" t="s">
        <v>481</v>
      </c>
      <c r="E145" s="282" t="s">
        <v>485</v>
      </c>
      <c r="F145" s="283" t="s">
        <v>488</v>
      </c>
      <c r="G145" s="283" t="s">
        <v>490</v>
      </c>
      <c r="H145" s="262" t="s">
        <v>491</v>
      </c>
      <c r="I145" s="283" t="s">
        <v>501</v>
      </c>
      <c r="J145" s="262" t="s">
        <v>363</v>
      </c>
      <c r="K145" s="262" t="s">
        <v>364</v>
      </c>
      <c r="L145" s="113"/>
      <c r="M145" s="113"/>
      <c r="N145" s="60"/>
      <c r="O145" s="145"/>
      <c r="P145" s="145"/>
      <c r="Q145" s="145"/>
    </row>
    <row r="146" spans="1:17" ht="38.25" customHeight="1">
      <c r="A146" s="564"/>
      <c r="B146" s="567"/>
      <c r="C146" s="100" t="s">
        <v>318</v>
      </c>
      <c r="D146" s="263" t="s">
        <v>457</v>
      </c>
      <c r="E146" s="263" t="s">
        <v>457</v>
      </c>
      <c r="F146" s="284" t="s">
        <v>489</v>
      </c>
      <c r="G146" s="284" t="s">
        <v>489</v>
      </c>
      <c r="H146" s="263" t="s">
        <v>497</v>
      </c>
      <c r="I146" s="285" t="s">
        <v>336</v>
      </c>
      <c r="J146" s="264" t="s">
        <v>454</v>
      </c>
      <c r="K146" s="263" t="s">
        <v>457</v>
      </c>
      <c r="L146" s="107"/>
      <c r="M146" s="107"/>
      <c r="N146" s="62"/>
      <c r="O146" s="145"/>
      <c r="P146" s="145"/>
      <c r="Q146" s="145"/>
    </row>
    <row r="147" spans="1:17" ht="13.5" thickBot="1">
      <c r="A147" s="564"/>
      <c r="B147" s="568"/>
      <c r="C147" s="110" t="s">
        <v>319</v>
      </c>
      <c r="D147" s="266">
        <v>16</v>
      </c>
      <c r="E147" s="266">
        <v>15</v>
      </c>
      <c r="F147" s="267">
        <v>24</v>
      </c>
      <c r="G147" s="267">
        <v>25</v>
      </c>
      <c r="H147" s="267">
        <v>25</v>
      </c>
      <c r="I147" s="286">
        <v>24</v>
      </c>
      <c r="J147" s="268">
        <v>15</v>
      </c>
      <c r="K147" s="264" t="s">
        <v>362</v>
      </c>
      <c r="L147" s="67"/>
      <c r="M147" s="67"/>
      <c r="N147" s="64">
        <f>SUM(D147:M147)</f>
        <v>144</v>
      </c>
      <c r="O147" s="145"/>
      <c r="P147" s="145"/>
      <c r="Q147" s="145"/>
    </row>
    <row r="148" spans="1:17">
      <c r="A148" s="564"/>
      <c r="B148" s="566" t="s">
        <v>349</v>
      </c>
      <c r="C148" s="99" t="s">
        <v>317</v>
      </c>
      <c r="D148" s="118"/>
      <c r="E148" s="59"/>
      <c r="F148" s="66"/>
      <c r="G148" s="66"/>
      <c r="H148" s="66"/>
      <c r="I148" s="66"/>
      <c r="J148" s="66"/>
      <c r="K148" s="66"/>
      <c r="L148" s="66"/>
      <c r="M148" s="119"/>
      <c r="N148" s="60"/>
      <c r="O148" s="145"/>
      <c r="P148" s="145"/>
      <c r="Q148" s="145"/>
    </row>
    <row r="149" spans="1:17" ht="37.5" customHeight="1">
      <c r="A149" s="564"/>
      <c r="B149" s="567"/>
      <c r="C149" s="100" t="s">
        <v>318</v>
      </c>
      <c r="D149" s="120"/>
      <c r="E149" s="61"/>
      <c r="F149" s="61"/>
      <c r="G149" s="61"/>
      <c r="H149" s="61"/>
      <c r="I149" s="61"/>
      <c r="J149" s="61"/>
      <c r="K149" s="61"/>
      <c r="L149" s="61"/>
      <c r="M149" s="101"/>
      <c r="N149" s="62"/>
      <c r="O149" s="145"/>
      <c r="P149" s="145"/>
      <c r="Q149" s="145"/>
    </row>
    <row r="150" spans="1:17" ht="13.5" thickBot="1">
      <c r="A150" s="564"/>
      <c r="B150" s="568"/>
      <c r="C150" s="102" t="s">
        <v>319</v>
      </c>
      <c r="D150" s="261"/>
      <c r="E150" s="65"/>
      <c r="F150" s="69"/>
      <c r="G150" s="69"/>
      <c r="H150" s="69"/>
      <c r="I150" s="69"/>
      <c r="J150" s="69"/>
      <c r="K150" s="69"/>
      <c r="L150" s="69"/>
      <c r="M150" s="69"/>
      <c r="N150" s="64">
        <f>SUM(D150:M150)</f>
        <v>0</v>
      </c>
      <c r="O150" s="145"/>
      <c r="P150" s="145"/>
      <c r="Q150" s="145"/>
    </row>
    <row r="151" spans="1:17">
      <c r="A151" s="564"/>
      <c r="B151" s="566" t="s">
        <v>350</v>
      </c>
      <c r="C151" s="122" t="s">
        <v>317</v>
      </c>
      <c r="D151" s="66"/>
      <c r="E151" s="66"/>
      <c r="F151" s="66"/>
      <c r="G151" s="118"/>
      <c r="H151" s="66"/>
      <c r="I151" s="118"/>
      <c r="J151" s="118"/>
      <c r="K151" s="118"/>
      <c r="L151" s="118"/>
      <c r="M151" s="115"/>
      <c r="N151" s="60"/>
      <c r="O151" s="145"/>
      <c r="P151" s="145"/>
      <c r="Q151" s="145"/>
    </row>
    <row r="152" spans="1:17" ht="30" customHeight="1">
      <c r="A152" s="564"/>
      <c r="B152" s="567"/>
      <c r="C152" s="100" t="s">
        <v>318</v>
      </c>
      <c r="D152" s="107"/>
      <c r="E152" s="61"/>
      <c r="F152" s="61"/>
      <c r="G152" s="120"/>
      <c r="H152" s="61"/>
      <c r="I152" s="120"/>
      <c r="J152" s="120"/>
      <c r="K152" s="120"/>
      <c r="L152" s="120"/>
      <c r="M152" s="109"/>
      <c r="N152" s="62"/>
      <c r="O152" s="145"/>
      <c r="P152" s="145"/>
      <c r="Q152" s="145"/>
    </row>
    <row r="153" spans="1:17" ht="13.5" thickBot="1">
      <c r="A153" s="564"/>
      <c r="B153" s="568"/>
      <c r="C153" s="102" t="s">
        <v>319</v>
      </c>
      <c r="D153" s="69"/>
      <c r="E153" s="112"/>
      <c r="F153" s="112"/>
      <c r="G153" s="123"/>
      <c r="H153" s="112"/>
      <c r="I153" s="112"/>
      <c r="J153" s="112"/>
      <c r="K153" s="138"/>
      <c r="L153" s="112"/>
      <c r="M153" s="280"/>
      <c r="N153" s="64">
        <f>SUM(D153:K153)</f>
        <v>0</v>
      </c>
      <c r="O153" s="145"/>
      <c r="P153" s="145"/>
      <c r="Q153" s="145"/>
    </row>
    <row r="154" spans="1:17" ht="12.75" customHeight="1">
      <c r="A154" s="564"/>
      <c r="B154" s="566" t="s">
        <v>352</v>
      </c>
      <c r="C154" s="99" t="s">
        <v>317</v>
      </c>
      <c r="D154" s="272" t="s">
        <v>353</v>
      </c>
      <c r="E154" s="272" t="s">
        <v>354</v>
      </c>
      <c r="F154" s="272" t="s">
        <v>508</v>
      </c>
      <c r="G154" s="272" t="s">
        <v>356</v>
      </c>
      <c r="H154" s="272" t="s">
        <v>355</v>
      </c>
      <c r="I154" s="272" t="s">
        <v>366</v>
      </c>
      <c r="J154" s="276" t="s">
        <v>476</v>
      </c>
      <c r="K154" s="272" t="s">
        <v>503</v>
      </c>
      <c r="L154" s="272" t="s">
        <v>351</v>
      </c>
      <c r="M154" s="277" t="s">
        <v>479</v>
      </c>
      <c r="N154" s="60"/>
      <c r="O154" s="145"/>
      <c r="P154" s="145"/>
      <c r="Q154" s="145"/>
    </row>
    <row r="155" spans="1:17" ht="39.75" customHeight="1">
      <c r="A155" s="564"/>
      <c r="B155" s="567"/>
      <c r="C155" s="100" t="s">
        <v>318</v>
      </c>
      <c r="D155" s="273" t="s">
        <v>327</v>
      </c>
      <c r="E155" s="273" t="s">
        <v>327</v>
      </c>
      <c r="F155" s="273" t="s">
        <v>324</v>
      </c>
      <c r="G155" s="273" t="s">
        <v>324</v>
      </c>
      <c r="H155" s="273" t="s">
        <v>324</v>
      </c>
      <c r="I155" s="273" t="s">
        <v>334</v>
      </c>
      <c r="J155" s="273" t="s">
        <v>331</v>
      </c>
      <c r="K155" s="289" t="s">
        <v>334</v>
      </c>
      <c r="L155" s="273" t="s">
        <v>320</v>
      </c>
      <c r="M155" s="273" t="s">
        <v>320</v>
      </c>
      <c r="N155" s="62"/>
      <c r="O155" s="145"/>
      <c r="P155" s="145"/>
      <c r="Q155" s="145"/>
    </row>
    <row r="156" spans="1:17" ht="13.5" thickBot="1">
      <c r="A156" s="565"/>
      <c r="B156" s="568"/>
      <c r="C156" s="110" t="s">
        <v>319</v>
      </c>
      <c r="D156" s="274">
        <v>22</v>
      </c>
      <c r="E156" s="274">
        <v>24</v>
      </c>
      <c r="F156" s="275">
        <v>29</v>
      </c>
      <c r="G156" s="275">
        <v>29</v>
      </c>
      <c r="H156" s="275">
        <v>30</v>
      </c>
      <c r="I156" s="275">
        <v>17</v>
      </c>
      <c r="J156" s="274" t="s">
        <v>589</v>
      </c>
      <c r="K156" s="275" t="s">
        <v>595</v>
      </c>
      <c r="L156" s="274" t="s">
        <v>588</v>
      </c>
      <c r="M156" s="279" t="s">
        <v>599</v>
      </c>
      <c r="N156" s="64">
        <f>SUM(D156:M156)</f>
        <v>151</v>
      </c>
      <c r="O156" s="145"/>
      <c r="P156" s="145"/>
      <c r="Q156" s="145"/>
    </row>
    <row r="157" spans="1:17" ht="12.75" customHeight="1">
      <c r="A157" s="563" t="s">
        <v>450</v>
      </c>
      <c r="B157" s="566" t="s">
        <v>343</v>
      </c>
      <c r="C157" s="99" t="s">
        <v>317</v>
      </c>
      <c r="D157" s="118"/>
      <c r="E157" s="66"/>
      <c r="F157" s="66"/>
      <c r="G157" s="66"/>
      <c r="H157" s="66"/>
      <c r="I157" s="66"/>
      <c r="J157" s="66"/>
      <c r="K157" s="66"/>
      <c r="L157" s="66"/>
      <c r="M157" s="66"/>
      <c r="N157" s="60"/>
      <c r="O157" s="145"/>
      <c r="P157" s="145"/>
      <c r="Q157" s="145"/>
    </row>
    <row r="158" spans="1:17" ht="31.5" customHeight="1">
      <c r="A158" s="564"/>
      <c r="B158" s="567"/>
      <c r="C158" s="100" t="s">
        <v>318</v>
      </c>
      <c r="D158" s="123"/>
      <c r="E158" s="101"/>
      <c r="F158" s="101"/>
      <c r="G158" s="101"/>
      <c r="H158" s="101"/>
      <c r="I158" s="101"/>
      <c r="J158" s="101"/>
      <c r="K158" s="101"/>
      <c r="L158" s="101"/>
      <c r="M158" s="101"/>
      <c r="N158" s="62"/>
      <c r="O158" s="145"/>
      <c r="P158" s="145"/>
      <c r="Q158" s="145"/>
    </row>
    <row r="159" spans="1:17" ht="13.5" thickBot="1">
      <c r="A159" s="564"/>
      <c r="B159" s="568"/>
      <c r="C159" s="102" t="s">
        <v>319</v>
      </c>
      <c r="D159" s="121"/>
      <c r="E159" s="103"/>
      <c r="F159" s="103"/>
      <c r="G159" s="69"/>
      <c r="H159" s="104"/>
      <c r="I159" s="104"/>
      <c r="J159" s="104"/>
      <c r="K159" s="104"/>
      <c r="L159" s="104"/>
      <c r="M159" s="134"/>
      <c r="N159" s="64">
        <f>SUM(D159:M159)</f>
        <v>0</v>
      </c>
      <c r="O159" s="145"/>
      <c r="P159" s="145"/>
      <c r="Q159" s="145"/>
    </row>
    <row r="160" spans="1:17" ht="15" customHeight="1">
      <c r="A160" s="564"/>
      <c r="B160" s="566" t="s">
        <v>344</v>
      </c>
      <c r="C160" s="99" t="s">
        <v>317</v>
      </c>
      <c r="D160" s="283" t="s">
        <v>498</v>
      </c>
      <c r="E160" s="66"/>
      <c r="F160" s="66"/>
      <c r="G160" s="66"/>
      <c r="H160" s="66"/>
      <c r="I160" s="66"/>
      <c r="J160" s="66"/>
      <c r="K160" s="66"/>
      <c r="L160" s="66"/>
      <c r="M160" s="66"/>
      <c r="N160" s="60"/>
      <c r="O160" s="145"/>
      <c r="P160" s="145"/>
      <c r="Q160" s="145"/>
    </row>
    <row r="161" spans="1:17" ht="40.5" customHeight="1">
      <c r="A161" s="564"/>
      <c r="B161" s="567"/>
      <c r="C161" s="100" t="s">
        <v>318</v>
      </c>
      <c r="D161" s="285" t="s">
        <v>329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2"/>
      <c r="O161" s="145"/>
      <c r="P161" s="145"/>
      <c r="Q161" s="145"/>
    </row>
    <row r="162" spans="1:17" ht="13.5" thickBot="1">
      <c r="A162" s="564"/>
      <c r="B162" s="568"/>
      <c r="C162" s="110" t="s">
        <v>319</v>
      </c>
      <c r="D162" s="286">
        <v>23</v>
      </c>
      <c r="E162" s="112"/>
      <c r="F162" s="112"/>
      <c r="G162" s="112"/>
      <c r="H162" s="112"/>
      <c r="I162" s="112"/>
      <c r="J162" s="112"/>
      <c r="K162" s="112"/>
      <c r="L162" s="112"/>
      <c r="M162" s="112"/>
      <c r="N162" s="64">
        <f>SUM(D162:M162)</f>
        <v>23</v>
      </c>
      <c r="O162" s="145"/>
      <c r="P162" s="145"/>
      <c r="Q162" s="145"/>
    </row>
    <row r="163" spans="1:17">
      <c r="A163" s="564"/>
      <c r="B163" s="566" t="s">
        <v>348</v>
      </c>
      <c r="C163" s="99" t="s">
        <v>317</v>
      </c>
      <c r="D163" s="283" t="s">
        <v>481</v>
      </c>
      <c r="E163" s="282" t="s">
        <v>485</v>
      </c>
      <c r="F163" s="283" t="s">
        <v>488</v>
      </c>
      <c r="G163" s="283" t="s">
        <v>490</v>
      </c>
      <c r="H163" s="262" t="s">
        <v>493</v>
      </c>
      <c r="I163" s="283" t="s">
        <v>501</v>
      </c>
      <c r="J163" s="290" t="s">
        <v>363</v>
      </c>
      <c r="K163" s="283" t="s">
        <v>364</v>
      </c>
      <c r="L163" s="66"/>
      <c r="M163" s="114"/>
      <c r="N163" s="60"/>
      <c r="O163" s="145"/>
      <c r="P163" s="145"/>
      <c r="Q163" s="145"/>
    </row>
    <row r="164" spans="1:17" ht="35.25" customHeight="1">
      <c r="A164" s="564"/>
      <c r="B164" s="567"/>
      <c r="C164" s="100" t="s">
        <v>318</v>
      </c>
      <c r="D164" s="284" t="s">
        <v>482</v>
      </c>
      <c r="E164" s="263" t="s">
        <v>482</v>
      </c>
      <c r="F164" s="284" t="s">
        <v>326</v>
      </c>
      <c r="G164" s="284" t="s">
        <v>326</v>
      </c>
      <c r="H164" s="263" t="s">
        <v>495</v>
      </c>
      <c r="I164" s="285" t="s">
        <v>502</v>
      </c>
      <c r="J164" s="302" t="s">
        <v>326</v>
      </c>
      <c r="K164" s="284" t="s">
        <v>322</v>
      </c>
      <c r="L164" s="61"/>
      <c r="M164" s="108"/>
      <c r="N164" s="62"/>
      <c r="O164" s="145"/>
      <c r="P164" s="145"/>
      <c r="Q164" s="145"/>
    </row>
    <row r="165" spans="1:17" ht="13.5" thickBot="1">
      <c r="A165" s="564"/>
      <c r="B165" s="568"/>
      <c r="C165" s="110" t="s">
        <v>319</v>
      </c>
      <c r="D165" s="303">
        <v>20</v>
      </c>
      <c r="E165" s="266">
        <v>15</v>
      </c>
      <c r="F165" s="267">
        <v>19</v>
      </c>
      <c r="G165" s="267">
        <v>27</v>
      </c>
      <c r="H165" s="267">
        <v>14</v>
      </c>
      <c r="I165" s="286">
        <v>25</v>
      </c>
      <c r="J165" s="269">
        <v>18</v>
      </c>
      <c r="K165" s="267">
        <v>24</v>
      </c>
      <c r="L165" s="69"/>
      <c r="M165" s="117"/>
      <c r="N165" s="64">
        <f>SUM(D165:M165)</f>
        <v>162</v>
      </c>
      <c r="O165" s="145"/>
      <c r="P165" s="145"/>
      <c r="Q165" s="145"/>
    </row>
    <row r="166" spans="1:17">
      <c r="A166" s="564"/>
      <c r="B166" s="566" t="s">
        <v>349</v>
      </c>
      <c r="C166" s="99" t="s">
        <v>317</v>
      </c>
      <c r="D166" s="118"/>
      <c r="E166" s="66"/>
      <c r="F166" s="66"/>
      <c r="G166" s="66"/>
      <c r="H166" s="66"/>
      <c r="I166" s="118"/>
      <c r="J166" s="118"/>
      <c r="K166" s="66"/>
      <c r="L166" s="118"/>
      <c r="M166" s="66"/>
      <c r="N166" s="60"/>
      <c r="O166" s="145"/>
    </row>
    <row r="167" spans="1:17" ht="30.75" customHeight="1">
      <c r="A167" s="564"/>
      <c r="B167" s="567"/>
      <c r="C167" s="100" t="s">
        <v>318</v>
      </c>
      <c r="D167" s="120"/>
      <c r="E167" s="61"/>
      <c r="F167" s="61"/>
      <c r="G167" s="61"/>
      <c r="H167" s="61"/>
      <c r="I167" s="120"/>
      <c r="J167" s="120"/>
      <c r="K167" s="61"/>
      <c r="L167" s="120"/>
      <c r="M167" s="61"/>
      <c r="N167" s="62"/>
      <c r="O167" s="145"/>
    </row>
    <row r="168" spans="1:17" ht="13.5" thickBot="1">
      <c r="A168" s="564"/>
      <c r="B168" s="568"/>
      <c r="C168" s="110" t="s">
        <v>319</v>
      </c>
      <c r="D168" s="123"/>
      <c r="E168" s="111"/>
      <c r="F168" s="112"/>
      <c r="G168" s="69"/>
      <c r="H168" s="112"/>
      <c r="I168" s="123"/>
      <c r="J168" s="123"/>
      <c r="K168" s="112"/>
      <c r="L168" s="123"/>
      <c r="M168" s="112"/>
      <c r="N168" s="64">
        <f t="shared" ref="N168" si="22">SUM(D168:M168)</f>
        <v>0</v>
      </c>
      <c r="O168" s="145"/>
    </row>
    <row r="169" spans="1:17">
      <c r="A169" s="564"/>
      <c r="B169" s="566" t="s">
        <v>350</v>
      </c>
      <c r="C169" s="99" t="s">
        <v>317</v>
      </c>
      <c r="D169" s="272" t="s">
        <v>508</v>
      </c>
      <c r="E169" s="272" t="s">
        <v>356</v>
      </c>
      <c r="F169" s="272" t="s">
        <v>355</v>
      </c>
      <c r="G169" s="276" t="s">
        <v>476</v>
      </c>
      <c r="H169" s="70"/>
      <c r="I169" s="66"/>
      <c r="J169" s="66"/>
      <c r="K169" s="118"/>
      <c r="L169" s="118"/>
      <c r="M169" s="70"/>
      <c r="N169" s="60"/>
      <c r="O169" s="145"/>
      <c r="P169" s="145"/>
      <c r="Q169" s="145"/>
    </row>
    <row r="170" spans="1:17" ht="30" customHeight="1" thickBot="1">
      <c r="A170" s="564"/>
      <c r="B170" s="567"/>
      <c r="C170" s="131" t="s">
        <v>318</v>
      </c>
      <c r="D170" s="273" t="s">
        <v>327</v>
      </c>
      <c r="E170" s="273" t="s">
        <v>339</v>
      </c>
      <c r="F170" s="273" t="s">
        <v>327</v>
      </c>
      <c r="G170" s="273" t="s">
        <v>338</v>
      </c>
      <c r="H170" s="61"/>
      <c r="I170" s="61"/>
      <c r="J170" s="61"/>
      <c r="K170" s="111"/>
      <c r="L170" s="111"/>
      <c r="M170" s="61"/>
      <c r="N170" s="62"/>
      <c r="O170" s="145"/>
      <c r="P170" s="145"/>
      <c r="Q170" s="145"/>
    </row>
    <row r="171" spans="1:17" ht="13.5" thickBot="1">
      <c r="A171" s="564"/>
      <c r="B171" s="568"/>
      <c r="C171" s="132" t="s">
        <v>319</v>
      </c>
      <c r="D171" s="275">
        <v>31</v>
      </c>
      <c r="E171" s="275">
        <v>30</v>
      </c>
      <c r="F171" s="293">
        <v>28</v>
      </c>
      <c r="G171" s="274">
        <v>32</v>
      </c>
      <c r="H171" s="112"/>
      <c r="I171" s="116"/>
      <c r="J171" s="116"/>
      <c r="K171" s="112"/>
      <c r="L171" s="112"/>
      <c r="M171" s="112"/>
      <c r="N171" s="64">
        <f t="shared" ref="N171" si="23">SUM(D171:M171)</f>
        <v>121</v>
      </c>
      <c r="O171" s="145"/>
      <c r="P171" s="145"/>
      <c r="Q171" s="145"/>
    </row>
    <row r="172" spans="1:17" ht="12.75" customHeight="1">
      <c r="A172" s="564"/>
      <c r="B172" s="566" t="s">
        <v>352</v>
      </c>
      <c r="C172" s="122" t="s">
        <v>317</v>
      </c>
      <c r="D172" s="272" t="s">
        <v>473</v>
      </c>
      <c r="E172" s="272" t="s">
        <v>366</v>
      </c>
      <c r="F172" s="133"/>
      <c r="G172" s="118"/>
      <c r="H172" s="118"/>
      <c r="I172" s="66"/>
      <c r="J172" s="66"/>
      <c r="K172" s="66"/>
      <c r="L172" s="66"/>
      <c r="M172" s="70"/>
      <c r="N172" s="60"/>
      <c r="O172" s="145"/>
      <c r="P172" s="145"/>
      <c r="Q172" s="145"/>
    </row>
    <row r="173" spans="1:17" ht="29.25" customHeight="1">
      <c r="A173" s="564"/>
      <c r="B173" s="567"/>
      <c r="C173" s="100" t="s">
        <v>318</v>
      </c>
      <c r="D173" s="273" t="s">
        <v>341</v>
      </c>
      <c r="E173" s="273" t="s">
        <v>341</v>
      </c>
      <c r="F173" s="61"/>
      <c r="G173" s="111"/>
      <c r="H173" s="111"/>
      <c r="I173" s="61"/>
      <c r="J173" s="61"/>
      <c r="K173" s="61"/>
      <c r="L173" s="61"/>
      <c r="M173" s="61"/>
      <c r="N173" s="62"/>
      <c r="O173" s="145"/>
      <c r="P173" s="145"/>
      <c r="Q173" s="145"/>
    </row>
    <row r="174" spans="1:17" ht="13.5" thickBot="1">
      <c r="A174" s="565"/>
      <c r="B174" s="568"/>
      <c r="C174" s="110" t="s">
        <v>319</v>
      </c>
      <c r="D174" s="281">
        <v>28</v>
      </c>
      <c r="E174" s="275">
        <v>16</v>
      </c>
      <c r="F174" s="111"/>
      <c r="G174" s="112"/>
      <c r="H174" s="112"/>
      <c r="I174" s="116"/>
      <c r="J174" s="116"/>
      <c r="K174" s="116"/>
      <c r="L174" s="116"/>
      <c r="M174" s="111"/>
      <c r="N174" s="64">
        <f>SUM(D174:M174)</f>
        <v>44</v>
      </c>
      <c r="O174" s="145"/>
      <c r="P174" s="145"/>
      <c r="Q174" s="145"/>
    </row>
    <row r="175" spans="1:17" ht="12.75" customHeight="1">
      <c r="A175" s="563" t="s">
        <v>451</v>
      </c>
      <c r="B175" s="566" t="s">
        <v>343</v>
      </c>
      <c r="C175" s="99" t="s">
        <v>317</v>
      </c>
      <c r="D175" s="115"/>
      <c r="E175" s="66"/>
      <c r="F175" s="66"/>
      <c r="G175" s="66"/>
      <c r="H175" s="66"/>
      <c r="I175" s="66"/>
      <c r="J175" s="66"/>
      <c r="K175" s="66"/>
      <c r="L175" s="66"/>
      <c r="M175" s="66"/>
      <c r="N175" s="60"/>
      <c r="O175" s="145"/>
      <c r="P175" s="145"/>
      <c r="Q175" s="145"/>
    </row>
    <row r="176" spans="1:17" ht="31.5" customHeight="1">
      <c r="A176" s="564"/>
      <c r="B176" s="567"/>
      <c r="C176" s="100" t="s">
        <v>318</v>
      </c>
      <c r="D176" s="109"/>
      <c r="E176" s="111"/>
      <c r="F176" s="111"/>
      <c r="G176" s="111"/>
      <c r="H176" s="111"/>
      <c r="I176" s="111"/>
      <c r="J176" s="111"/>
      <c r="K176" s="111"/>
      <c r="L176" s="111"/>
      <c r="M176" s="111"/>
      <c r="N176" s="62"/>
      <c r="O176" s="145"/>
      <c r="P176" s="145"/>
      <c r="Q176" s="145"/>
    </row>
    <row r="177" spans="1:17" ht="13.5" thickBot="1">
      <c r="A177" s="564"/>
      <c r="B177" s="568"/>
      <c r="C177" s="102" t="s">
        <v>319</v>
      </c>
      <c r="D177" s="130"/>
      <c r="E177" s="112"/>
      <c r="F177" s="112"/>
      <c r="G177" s="69"/>
      <c r="H177" s="69"/>
      <c r="I177" s="69"/>
      <c r="J177" s="69"/>
      <c r="K177" s="69"/>
      <c r="L177" s="69"/>
      <c r="M177" s="69"/>
      <c r="N177" s="64">
        <f t="shared" ref="N177" si="24">SUM(D177:M177)</f>
        <v>0</v>
      </c>
      <c r="O177" s="145"/>
      <c r="P177" s="145"/>
      <c r="Q177" s="145"/>
    </row>
    <row r="178" spans="1:17" ht="12" customHeight="1">
      <c r="A178" s="564"/>
      <c r="B178" s="566" t="s">
        <v>344</v>
      </c>
      <c r="C178" s="99" t="s">
        <v>317</v>
      </c>
      <c r="D178" s="282" t="s">
        <v>481</v>
      </c>
      <c r="E178" s="282" t="s">
        <v>485</v>
      </c>
      <c r="F178" s="262" t="s">
        <v>363</v>
      </c>
      <c r="G178" s="118"/>
      <c r="H178" s="66"/>
      <c r="I178" s="66"/>
      <c r="J178" s="66"/>
      <c r="K178" s="66"/>
      <c r="L178" s="66"/>
      <c r="M178" s="66"/>
      <c r="N178" s="60"/>
      <c r="O178" s="145"/>
      <c r="P178" s="145"/>
      <c r="Q178" s="145"/>
    </row>
    <row r="179" spans="1:17" ht="37.5" customHeight="1">
      <c r="A179" s="564"/>
      <c r="B179" s="567"/>
      <c r="C179" s="100" t="s">
        <v>318</v>
      </c>
      <c r="D179" s="263" t="s">
        <v>484</v>
      </c>
      <c r="E179" s="263" t="s">
        <v>486</v>
      </c>
      <c r="F179" s="264" t="s">
        <v>455</v>
      </c>
      <c r="G179" s="123"/>
      <c r="H179" s="61"/>
      <c r="I179" s="61"/>
      <c r="J179" s="61"/>
      <c r="K179" s="61"/>
      <c r="L179" s="61"/>
      <c r="M179" s="61"/>
      <c r="N179" s="62"/>
      <c r="O179" s="145"/>
      <c r="P179" s="145"/>
      <c r="Q179" s="145"/>
    </row>
    <row r="180" spans="1:17" ht="13.5" thickBot="1">
      <c r="A180" s="564"/>
      <c r="B180" s="568"/>
      <c r="C180" s="110" t="s">
        <v>319</v>
      </c>
      <c r="D180" s="266">
        <v>20</v>
      </c>
      <c r="E180" s="266">
        <v>16</v>
      </c>
      <c r="F180" s="268">
        <v>15</v>
      </c>
      <c r="G180" s="121"/>
      <c r="H180" s="112"/>
      <c r="I180" s="112"/>
      <c r="J180" s="112"/>
      <c r="K180" s="112"/>
      <c r="L180" s="112"/>
      <c r="M180" s="112"/>
      <c r="N180" s="64">
        <f t="shared" ref="N180" si="25">SUM(D180:M180)</f>
        <v>51</v>
      </c>
      <c r="O180" s="145"/>
      <c r="P180" s="145"/>
      <c r="Q180" s="145"/>
    </row>
    <row r="181" spans="1:17">
      <c r="A181" s="564"/>
      <c r="B181" s="566" t="s">
        <v>348</v>
      </c>
      <c r="C181" s="99" t="s">
        <v>317</v>
      </c>
      <c r="D181" s="283" t="s">
        <v>490</v>
      </c>
      <c r="E181" s="262" t="s">
        <v>491</v>
      </c>
      <c r="F181" s="262" t="s">
        <v>493</v>
      </c>
      <c r="G181" s="283" t="s">
        <v>498</v>
      </c>
      <c r="H181" s="283" t="s">
        <v>501</v>
      </c>
      <c r="I181" s="290" t="s">
        <v>364</v>
      </c>
      <c r="J181" s="66"/>
      <c r="K181" s="66"/>
      <c r="L181" s="66"/>
      <c r="M181" s="66"/>
      <c r="N181" s="60"/>
      <c r="O181" s="145"/>
      <c r="P181" s="145"/>
      <c r="Q181" s="145"/>
    </row>
    <row r="182" spans="1:17" ht="27" customHeight="1">
      <c r="A182" s="564"/>
      <c r="B182" s="567"/>
      <c r="C182" s="100" t="s">
        <v>318</v>
      </c>
      <c r="D182" s="264" t="s">
        <v>335</v>
      </c>
      <c r="E182" s="263" t="s">
        <v>496</v>
      </c>
      <c r="F182" s="263" t="s">
        <v>496</v>
      </c>
      <c r="G182" s="285" t="s">
        <v>454</v>
      </c>
      <c r="H182" s="285" t="s">
        <v>454</v>
      </c>
      <c r="I182" s="288" t="s">
        <v>460</v>
      </c>
      <c r="J182" s="61"/>
      <c r="K182" s="61"/>
      <c r="L182" s="61"/>
      <c r="M182" s="61"/>
      <c r="N182" s="62"/>
      <c r="O182" s="145"/>
      <c r="P182" s="145"/>
      <c r="Q182" s="145"/>
    </row>
    <row r="183" spans="1:17" ht="13.5" thickBot="1">
      <c r="A183" s="564"/>
      <c r="B183" s="568"/>
      <c r="C183" s="110" t="s">
        <v>319</v>
      </c>
      <c r="D183" s="267">
        <v>30</v>
      </c>
      <c r="E183" s="267">
        <v>24</v>
      </c>
      <c r="F183" s="267">
        <v>16</v>
      </c>
      <c r="G183" s="292">
        <v>23</v>
      </c>
      <c r="H183" s="286">
        <v>21</v>
      </c>
      <c r="I183" s="291">
        <v>24</v>
      </c>
      <c r="J183" s="69"/>
      <c r="K183" s="116"/>
      <c r="L183" s="69"/>
      <c r="M183" s="111"/>
      <c r="N183" s="64">
        <f t="shared" ref="N183" si="26">SUM(D183:M183)</f>
        <v>138</v>
      </c>
      <c r="O183" s="145"/>
      <c r="P183" s="145"/>
      <c r="Q183" s="145"/>
    </row>
    <row r="184" spans="1:17">
      <c r="A184" s="564"/>
      <c r="B184" s="566" t="s">
        <v>349</v>
      </c>
      <c r="C184" s="99" t="s">
        <v>317</v>
      </c>
      <c r="D184" s="272" t="s">
        <v>356</v>
      </c>
      <c r="E184" s="272" t="s">
        <v>355</v>
      </c>
      <c r="F184" s="272" t="s">
        <v>508</v>
      </c>
      <c r="G184" s="70"/>
      <c r="H184" s="66"/>
      <c r="I184" s="66"/>
      <c r="J184" s="66"/>
      <c r="K184" s="66"/>
      <c r="L184" s="66"/>
      <c r="M184" s="119"/>
      <c r="N184" s="60"/>
      <c r="O184" s="145"/>
      <c r="P184" s="145"/>
      <c r="Q184" s="145"/>
    </row>
    <row r="185" spans="1:17" ht="25.5" customHeight="1">
      <c r="A185" s="564"/>
      <c r="B185" s="567"/>
      <c r="C185" s="100" t="s">
        <v>318</v>
      </c>
      <c r="D185" s="273" t="s">
        <v>338</v>
      </c>
      <c r="E185" s="273" t="s">
        <v>338</v>
      </c>
      <c r="F185" s="273" t="s">
        <v>338</v>
      </c>
      <c r="G185" s="61"/>
      <c r="H185" s="61"/>
      <c r="I185" s="61"/>
      <c r="J185" s="61"/>
      <c r="K185" s="61"/>
      <c r="L185" s="61"/>
      <c r="M185" s="101"/>
      <c r="N185" s="62"/>
      <c r="O185" s="145"/>
      <c r="P185" s="145"/>
      <c r="Q185" s="145"/>
    </row>
    <row r="186" spans="1:17" ht="13.5" thickBot="1">
      <c r="A186" s="564"/>
      <c r="B186" s="568"/>
      <c r="C186" s="110" t="s">
        <v>319</v>
      </c>
      <c r="D186" s="275">
        <v>27</v>
      </c>
      <c r="E186" s="275">
        <v>31</v>
      </c>
      <c r="F186" s="293">
        <v>30</v>
      </c>
      <c r="G186" s="69"/>
      <c r="H186" s="111"/>
      <c r="I186" s="111"/>
      <c r="J186" s="116"/>
      <c r="K186" s="111"/>
      <c r="L186" s="111"/>
      <c r="M186" s="111"/>
      <c r="N186" s="64">
        <f t="shared" ref="N186" si="27">SUM(D186:M186)</f>
        <v>88</v>
      </c>
      <c r="O186" s="145"/>
      <c r="P186" s="145"/>
      <c r="Q186" s="145"/>
    </row>
    <row r="187" spans="1:17">
      <c r="A187" s="564"/>
      <c r="B187" s="566" t="s">
        <v>350</v>
      </c>
      <c r="C187" s="99" t="s">
        <v>317</v>
      </c>
      <c r="D187" s="272" t="s">
        <v>503</v>
      </c>
      <c r="E187" s="272" t="s">
        <v>351</v>
      </c>
      <c r="F187" s="272" t="s">
        <v>479</v>
      </c>
      <c r="G187" s="118"/>
      <c r="H187" s="118"/>
      <c r="I187" s="66"/>
      <c r="J187" s="118"/>
      <c r="K187" s="66"/>
      <c r="L187" s="118"/>
      <c r="M187" s="66"/>
      <c r="N187" s="60"/>
      <c r="O187" s="145"/>
      <c r="P187" s="145"/>
      <c r="Q187" s="145"/>
    </row>
    <row r="188" spans="1:17" ht="30" customHeight="1" thickBot="1">
      <c r="A188" s="564"/>
      <c r="B188" s="567"/>
      <c r="C188" s="131" t="s">
        <v>318</v>
      </c>
      <c r="D188" s="273" t="s">
        <v>331</v>
      </c>
      <c r="E188" s="273" t="s">
        <v>331</v>
      </c>
      <c r="F188" s="273" t="s">
        <v>331</v>
      </c>
      <c r="G188" s="120"/>
      <c r="H188" s="120"/>
      <c r="I188" s="61"/>
      <c r="J188" s="120"/>
      <c r="K188" s="61"/>
      <c r="L188" s="120"/>
      <c r="M188" s="61"/>
      <c r="N188" s="62"/>
      <c r="O188" s="145"/>
      <c r="P188" s="145"/>
      <c r="Q188" s="145"/>
    </row>
    <row r="189" spans="1:17" ht="13.5" thickBot="1">
      <c r="A189" s="564"/>
      <c r="B189" s="568"/>
      <c r="C189" s="132" t="s">
        <v>319</v>
      </c>
      <c r="D189" s="293">
        <v>15</v>
      </c>
      <c r="E189" s="274">
        <v>14</v>
      </c>
      <c r="F189" s="274">
        <v>20</v>
      </c>
      <c r="G189" s="112"/>
      <c r="H189" s="112"/>
      <c r="I189" s="69"/>
      <c r="J189" s="112"/>
      <c r="K189" s="134"/>
      <c r="L189" s="112"/>
      <c r="M189" s="134"/>
      <c r="N189" s="64">
        <f>SUM(D189:M189)</f>
        <v>49</v>
      </c>
      <c r="O189" s="145"/>
      <c r="P189" s="145"/>
      <c r="Q189" s="145"/>
    </row>
    <row r="190" spans="1:17" ht="12.75" customHeight="1">
      <c r="A190" s="564"/>
      <c r="B190" s="566" t="s">
        <v>352</v>
      </c>
      <c r="C190" s="122" t="s">
        <v>317</v>
      </c>
      <c r="D190" s="272" t="s">
        <v>473</v>
      </c>
      <c r="E190" s="276" t="s">
        <v>476</v>
      </c>
      <c r="F190" s="272" t="s">
        <v>353</v>
      </c>
      <c r="G190" s="272" t="s">
        <v>354</v>
      </c>
      <c r="H190" s="70"/>
      <c r="I190" s="70"/>
      <c r="J190" s="70"/>
      <c r="K190" s="66"/>
      <c r="L190" s="70"/>
      <c r="M190" s="70"/>
      <c r="N190" s="60"/>
      <c r="O190" s="145"/>
      <c r="P190" s="145"/>
      <c r="Q190" s="145"/>
    </row>
    <row r="191" spans="1:17" ht="33" customHeight="1">
      <c r="A191" s="564"/>
      <c r="B191" s="567"/>
      <c r="C191" s="100" t="s">
        <v>318</v>
      </c>
      <c r="D191" s="273" t="s">
        <v>466</v>
      </c>
      <c r="E191" s="273" t="s">
        <v>335</v>
      </c>
      <c r="F191" s="273" t="s">
        <v>335</v>
      </c>
      <c r="G191" s="273" t="s">
        <v>335</v>
      </c>
      <c r="H191" s="111"/>
      <c r="I191" s="111"/>
      <c r="J191" s="111"/>
      <c r="K191" s="61"/>
      <c r="L191" s="111"/>
      <c r="M191" s="61"/>
      <c r="N191" s="62"/>
      <c r="O191" s="145"/>
      <c r="P191" s="145"/>
      <c r="Q191" s="145"/>
    </row>
    <row r="192" spans="1:17" ht="13.5" thickBot="1">
      <c r="A192" s="565"/>
      <c r="B192" s="567"/>
      <c r="C192" s="110" t="s">
        <v>319</v>
      </c>
      <c r="D192" s="281">
        <v>29</v>
      </c>
      <c r="E192" s="274">
        <v>25</v>
      </c>
      <c r="F192" s="274">
        <v>30</v>
      </c>
      <c r="G192" s="274">
        <v>19</v>
      </c>
      <c r="H192" s="126"/>
      <c r="I192" s="126"/>
      <c r="J192" s="126"/>
      <c r="K192" s="116"/>
      <c r="L192" s="126"/>
      <c r="M192" s="112"/>
      <c r="N192" s="68">
        <f>SUM(D192:M192)</f>
        <v>103</v>
      </c>
      <c r="O192" s="145"/>
      <c r="P192" s="145"/>
      <c r="Q192" s="145"/>
    </row>
    <row r="193" spans="1:17" ht="12.75" customHeight="1">
      <c r="A193" s="563" t="s">
        <v>456</v>
      </c>
      <c r="B193" s="566" t="s">
        <v>343</v>
      </c>
      <c r="C193" s="99" t="s">
        <v>317</v>
      </c>
      <c r="D193" s="115"/>
      <c r="E193" s="66"/>
      <c r="F193" s="66"/>
      <c r="G193" s="66"/>
      <c r="H193" s="66"/>
      <c r="I193" s="66"/>
      <c r="J193" s="66"/>
      <c r="K193" s="66"/>
      <c r="L193" s="66"/>
      <c r="M193" s="66"/>
      <c r="N193" s="60"/>
      <c r="O193" s="145"/>
      <c r="P193" s="145"/>
      <c r="Q193" s="145"/>
    </row>
    <row r="194" spans="1:17" ht="31.5" customHeight="1">
      <c r="A194" s="564"/>
      <c r="B194" s="567"/>
      <c r="C194" s="100" t="s">
        <v>318</v>
      </c>
      <c r="D194" s="109"/>
      <c r="E194" s="111"/>
      <c r="F194" s="111"/>
      <c r="G194" s="111"/>
      <c r="H194" s="111"/>
      <c r="I194" s="111"/>
      <c r="J194" s="111"/>
      <c r="K194" s="111"/>
      <c r="L194" s="111"/>
      <c r="M194" s="111"/>
      <c r="N194" s="62"/>
      <c r="O194" s="145"/>
      <c r="P194" s="145"/>
      <c r="Q194" s="145"/>
    </row>
    <row r="195" spans="1:17" ht="13.5" thickBot="1">
      <c r="A195" s="564"/>
      <c r="B195" s="568"/>
      <c r="C195" s="102" t="s">
        <v>319</v>
      </c>
      <c r="D195" s="130"/>
      <c r="E195" s="112"/>
      <c r="F195" s="112"/>
      <c r="G195" s="69"/>
      <c r="H195" s="69"/>
      <c r="I195" s="69"/>
      <c r="J195" s="69"/>
      <c r="K195" s="69"/>
      <c r="L195" s="69"/>
      <c r="M195" s="69"/>
      <c r="N195" s="64">
        <f t="shared" ref="N195" si="28">SUM(D195:M195)</f>
        <v>0</v>
      </c>
      <c r="O195" s="145"/>
      <c r="P195" s="145"/>
      <c r="Q195" s="145"/>
    </row>
    <row r="196" spans="1:17" ht="12" customHeight="1">
      <c r="A196" s="564"/>
      <c r="B196" s="566" t="s">
        <v>344</v>
      </c>
      <c r="C196" s="99" t="s">
        <v>317</v>
      </c>
      <c r="D196" s="283" t="s">
        <v>498</v>
      </c>
      <c r="E196" s="135"/>
      <c r="F196" s="66"/>
      <c r="G196" s="66"/>
      <c r="H196" s="66"/>
      <c r="I196" s="66"/>
      <c r="J196" s="66"/>
      <c r="K196" s="66"/>
      <c r="L196" s="66"/>
      <c r="M196" s="66"/>
      <c r="N196" s="60"/>
      <c r="O196" s="145"/>
      <c r="P196" s="145"/>
      <c r="Q196" s="145"/>
    </row>
    <row r="197" spans="1:17" ht="37.5" customHeight="1">
      <c r="A197" s="564"/>
      <c r="B197" s="567"/>
      <c r="C197" s="100" t="s">
        <v>318</v>
      </c>
      <c r="D197" s="287" t="s">
        <v>500</v>
      </c>
      <c r="E197" s="136"/>
      <c r="F197" s="61"/>
      <c r="G197" s="61"/>
      <c r="H197" s="61"/>
      <c r="I197" s="61"/>
      <c r="J197" s="61"/>
      <c r="K197" s="61"/>
      <c r="L197" s="61"/>
      <c r="M197" s="61"/>
      <c r="N197" s="62"/>
      <c r="O197" s="145"/>
      <c r="P197" s="145"/>
      <c r="Q197" s="145"/>
    </row>
    <row r="198" spans="1:17" ht="13.5" thickBot="1">
      <c r="A198" s="564"/>
      <c r="B198" s="568"/>
      <c r="C198" s="110" t="s">
        <v>319</v>
      </c>
      <c r="D198" s="286">
        <v>22</v>
      </c>
      <c r="E198" s="137"/>
      <c r="F198" s="112"/>
      <c r="G198" s="112"/>
      <c r="H198" s="112"/>
      <c r="I198" s="112"/>
      <c r="J198" s="112"/>
      <c r="K198" s="112"/>
      <c r="L198" s="112"/>
      <c r="M198" s="112"/>
      <c r="N198" s="64">
        <f t="shared" ref="N198" si="29">SUM(D198:M198)</f>
        <v>22</v>
      </c>
      <c r="O198" s="145"/>
      <c r="P198" s="145"/>
      <c r="Q198" s="145"/>
    </row>
    <row r="199" spans="1:17">
      <c r="A199" s="564"/>
      <c r="B199" s="566" t="s">
        <v>348</v>
      </c>
      <c r="C199" s="99" t="s">
        <v>317</v>
      </c>
      <c r="D199" s="283" t="s">
        <v>488</v>
      </c>
      <c r="E199" s="283" t="s">
        <v>490</v>
      </c>
      <c r="F199" s="262" t="s">
        <v>491</v>
      </c>
      <c r="G199" s="262" t="s">
        <v>493</v>
      </c>
      <c r="H199" s="262" t="s">
        <v>363</v>
      </c>
      <c r="I199" s="118"/>
      <c r="J199" s="66"/>
      <c r="K199" s="66"/>
      <c r="L199" s="66"/>
      <c r="M199" s="66"/>
      <c r="N199" s="60"/>
      <c r="O199" s="145"/>
      <c r="P199" s="145"/>
      <c r="Q199" s="145"/>
    </row>
    <row r="200" spans="1:17" ht="27" customHeight="1">
      <c r="A200" s="564"/>
      <c r="B200" s="567"/>
      <c r="C200" s="100" t="s">
        <v>318</v>
      </c>
      <c r="D200" s="264" t="s">
        <v>457</v>
      </c>
      <c r="E200" s="264" t="s">
        <v>457</v>
      </c>
      <c r="F200" s="264" t="s">
        <v>457</v>
      </c>
      <c r="G200" s="264" t="s">
        <v>457</v>
      </c>
      <c r="H200" s="264" t="s">
        <v>457</v>
      </c>
      <c r="I200" s="123"/>
      <c r="J200" s="61"/>
      <c r="K200" s="61"/>
      <c r="L200" s="61"/>
      <c r="M200" s="61"/>
      <c r="N200" s="62"/>
      <c r="O200" s="145"/>
      <c r="P200" s="145"/>
      <c r="Q200" s="145"/>
    </row>
    <row r="201" spans="1:17" ht="13.5" thickBot="1">
      <c r="A201" s="564"/>
      <c r="B201" s="568"/>
      <c r="C201" s="110" t="s">
        <v>319</v>
      </c>
      <c r="D201" s="267">
        <v>30</v>
      </c>
      <c r="E201" s="267">
        <v>19</v>
      </c>
      <c r="F201" s="267">
        <v>31</v>
      </c>
      <c r="G201" s="267">
        <v>23</v>
      </c>
      <c r="H201" s="268">
        <v>31</v>
      </c>
      <c r="I201" s="121"/>
      <c r="J201" s="69"/>
      <c r="K201" s="116"/>
      <c r="L201" s="69"/>
      <c r="M201" s="111"/>
      <c r="N201" s="64">
        <f>SUM(D201:M201)</f>
        <v>134</v>
      </c>
      <c r="O201" s="145"/>
      <c r="P201" s="145"/>
      <c r="Q201" s="145"/>
    </row>
    <row r="202" spans="1:17">
      <c r="A202" s="564"/>
      <c r="B202" s="566" t="s">
        <v>349</v>
      </c>
      <c r="C202" s="99" t="s">
        <v>317</v>
      </c>
      <c r="D202" s="272" t="s">
        <v>353</v>
      </c>
      <c r="E202" s="272" t="s">
        <v>353</v>
      </c>
      <c r="F202" s="272" t="s">
        <v>354</v>
      </c>
      <c r="G202" s="272" t="s">
        <v>356</v>
      </c>
      <c r="H202" s="272" t="s">
        <v>356</v>
      </c>
      <c r="I202" s="272" t="s">
        <v>508</v>
      </c>
      <c r="J202" s="272" t="s">
        <v>508</v>
      </c>
      <c r="K202" s="272" t="s">
        <v>355</v>
      </c>
      <c r="L202" s="272" t="s">
        <v>355</v>
      </c>
      <c r="M202" s="272" t="s">
        <v>473</v>
      </c>
      <c r="N202" s="60"/>
      <c r="O202" s="145"/>
      <c r="P202" s="145"/>
      <c r="Q202" s="145"/>
    </row>
    <row r="203" spans="1:17" ht="32.25" customHeight="1">
      <c r="A203" s="564"/>
      <c r="B203" s="567"/>
      <c r="C203" s="100" t="s">
        <v>318</v>
      </c>
      <c r="D203" s="273" t="s">
        <v>464</v>
      </c>
      <c r="E203" s="273" t="s">
        <v>465</v>
      </c>
      <c r="F203" s="273" t="s">
        <v>461</v>
      </c>
      <c r="G203" s="273" t="s">
        <v>471</v>
      </c>
      <c r="H203" s="273" t="s">
        <v>472</v>
      </c>
      <c r="I203" s="273" t="s">
        <v>469</v>
      </c>
      <c r="J203" s="273" t="s">
        <v>470</v>
      </c>
      <c r="K203" s="273" t="s">
        <v>506</v>
      </c>
      <c r="L203" s="273" t="s">
        <v>507</v>
      </c>
      <c r="M203" s="273" t="s">
        <v>474</v>
      </c>
      <c r="N203" s="62"/>
      <c r="O203" s="145"/>
      <c r="P203" s="145"/>
      <c r="Q203" s="145"/>
    </row>
    <row r="204" spans="1:17" ht="13.5" thickBot="1">
      <c r="A204" s="564"/>
      <c r="B204" s="567"/>
      <c r="C204" s="110" t="s">
        <v>319</v>
      </c>
      <c r="D204" s="274" t="s">
        <v>596</v>
      </c>
      <c r="E204" s="274" t="s">
        <v>594</v>
      </c>
      <c r="F204" s="274" t="s">
        <v>358</v>
      </c>
      <c r="G204" s="293" t="s">
        <v>597</v>
      </c>
      <c r="H204" s="275" t="s">
        <v>597</v>
      </c>
      <c r="I204" s="275" t="s">
        <v>588</v>
      </c>
      <c r="J204" s="275" t="s">
        <v>588</v>
      </c>
      <c r="K204" s="275" t="s">
        <v>597</v>
      </c>
      <c r="L204" s="275" t="s">
        <v>593</v>
      </c>
      <c r="M204" s="275" t="s">
        <v>588</v>
      </c>
      <c r="N204" s="64">
        <f>SUM(D204:M204)</f>
        <v>0</v>
      </c>
      <c r="O204" s="145"/>
      <c r="P204" s="145"/>
      <c r="Q204" s="145"/>
    </row>
    <row r="205" spans="1:17">
      <c r="A205" s="564"/>
      <c r="B205" s="567"/>
      <c r="C205" s="99" t="s">
        <v>317</v>
      </c>
      <c r="D205" s="272" t="s">
        <v>473</v>
      </c>
      <c r="E205" s="272" t="s">
        <v>366</v>
      </c>
      <c r="F205" s="276" t="s">
        <v>476</v>
      </c>
      <c r="G205" s="276" t="s">
        <v>476</v>
      </c>
      <c r="H205" s="272" t="s">
        <v>503</v>
      </c>
      <c r="I205" s="272" t="s">
        <v>351</v>
      </c>
      <c r="J205" s="277" t="s">
        <v>479</v>
      </c>
      <c r="K205" s="66"/>
      <c r="L205" s="66"/>
      <c r="M205" s="66"/>
      <c r="N205" s="60"/>
      <c r="O205" s="145"/>
      <c r="P205" s="145"/>
      <c r="Q205" s="145"/>
    </row>
    <row r="206" spans="1:17" ht="30" customHeight="1" thickBot="1">
      <c r="A206" s="564"/>
      <c r="B206" s="567"/>
      <c r="C206" s="131" t="s">
        <v>318</v>
      </c>
      <c r="D206" s="273" t="s">
        <v>475</v>
      </c>
      <c r="E206" s="273" t="s">
        <v>461</v>
      </c>
      <c r="F206" s="273" t="s">
        <v>477</v>
      </c>
      <c r="G206" s="273" t="s">
        <v>478</v>
      </c>
      <c r="H206" s="273" t="s">
        <v>461</v>
      </c>
      <c r="I206" s="273" t="s">
        <v>461</v>
      </c>
      <c r="J206" s="273" t="s">
        <v>461</v>
      </c>
      <c r="K206" s="61"/>
      <c r="L206" s="61"/>
      <c r="M206" s="61"/>
      <c r="N206" s="62"/>
      <c r="O206" s="145"/>
      <c r="P206" s="145"/>
      <c r="Q206" s="145"/>
    </row>
    <row r="207" spans="1:17" ht="13.5" thickBot="1">
      <c r="A207" s="564"/>
      <c r="B207" s="568"/>
      <c r="C207" s="132" t="s">
        <v>319</v>
      </c>
      <c r="D207" s="295" t="s">
        <v>593</v>
      </c>
      <c r="E207" s="295" t="s">
        <v>597</v>
      </c>
      <c r="F207" s="274" t="s">
        <v>594</v>
      </c>
      <c r="G207" s="274" t="s">
        <v>593</v>
      </c>
      <c r="H207" s="274" t="s">
        <v>594</v>
      </c>
      <c r="I207" s="274" t="s">
        <v>594</v>
      </c>
      <c r="J207" s="296" t="s">
        <v>595</v>
      </c>
      <c r="K207" s="134"/>
      <c r="L207" s="134"/>
      <c r="M207" s="134"/>
      <c r="N207" s="64">
        <f>SUM(D207:M207)</f>
        <v>0</v>
      </c>
      <c r="O207" s="145"/>
      <c r="P207" s="145"/>
      <c r="Q207" s="145"/>
    </row>
    <row r="208" spans="1:17" ht="12.75" customHeight="1">
      <c r="A208" s="564"/>
      <c r="B208" s="566" t="s">
        <v>352</v>
      </c>
      <c r="C208" s="122" t="s">
        <v>317</v>
      </c>
      <c r="D208" s="118"/>
      <c r="E208" s="66"/>
      <c r="F208" s="66"/>
      <c r="G208" s="139"/>
      <c r="H208" s="139"/>
      <c r="I208" s="70"/>
      <c r="J208" s="70"/>
      <c r="K208" s="70"/>
      <c r="L208" s="70"/>
      <c r="M208" s="70"/>
      <c r="N208" s="60"/>
      <c r="O208" s="145"/>
      <c r="P208" s="145"/>
      <c r="Q208" s="145"/>
    </row>
    <row r="209" spans="1:17" ht="33" customHeight="1">
      <c r="A209" s="564"/>
      <c r="B209" s="567"/>
      <c r="C209" s="100" t="s">
        <v>318</v>
      </c>
      <c r="D209" s="120"/>
      <c r="E209" s="61"/>
      <c r="F209" s="61"/>
      <c r="G209" s="140"/>
      <c r="H209" s="140"/>
      <c r="I209" s="111"/>
      <c r="J209" s="111"/>
      <c r="K209" s="111"/>
      <c r="L209" s="111"/>
      <c r="M209" s="61"/>
      <c r="N209" s="62"/>
      <c r="O209" s="145"/>
      <c r="P209" s="145"/>
      <c r="Q209" s="145"/>
    </row>
    <row r="210" spans="1:17" ht="13.5" thickBot="1">
      <c r="A210" s="565"/>
      <c r="B210" s="567"/>
      <c r="C210" s="110" t="s">
        <v>319</v>
      </c>
      <c r="D210" s="127"/>
      <c r="E210" s="111"/>
      <c r="F210" s="126"/>
      <c r="G210" s="141"/>
      <c r="H210" s="141"/>
      <c r="I210" s="126"/>
      <c r="J210" s="126"/>
      <c r="K210" s="126"/>
      <c r="L210" s="126"/>
      <c r="M210" s="111"/>
      <c r="N210" s="68">
        <f>SUM(D210:M210)</f>
        <v>0</v>
      </c>
      <c r="O210" s="145"/>
      <c r="P210" s="145"/>
      <c r="Q210" s="145"/>
    </row>
    <row r="211" spans="1:17" ht="18.75" customHeight="1">
      <c r="A211" s="142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4"/>
      <c r="O211" s="145"/>
      <c r="P211" s="145"/>
      <c r="Q211" s="145"/>
    </row>
    <row r="212" spans="1:17" ht="24.75" customHeight="1">
      <c r="A212" s="580" t="s">
        <v>368</v>
      </c>
      <c r="B212" s="581"/>
      <c r="C212" s="581"/>
      <c r="D212" s="581"/>
      <c r="E212" s="581"/>
      <c r="F212" s="581"/>
      <c r="G212" s="581"/>
      <c r="H212" s="581"/>
      <c r="I212" s="581"/>
      <c r="J212" s="581"/>
      <c r="K212" s="581"/>
      <c r="L212" s="581"/>
      <c r="M212" s="581"/>
      <c r="N212" s="582"/>
      <c r="O212" s="145"/>
      <c r="P212" s="145"/>
      <c r="Q212" s="145"/>
    </row>
    <row r="213" spans="1:17" ht="22.5" customHeight="1">
      <c r="A213" s="583" t="s">
        <v>607</v>
      </c>
      <c r="B213" s="584"/>
      <c r="C213" s="584"/>
      <c r="D213" s="584"/>
      <c r="E213" s="584"/>
      <c r="F213" s="584"/>
      <c r="G213" s="584"/>
      <c r="H213" s="584"/>
      <c r="I213" s="584"/>
      <c r="J213" s="584"/>
      <c r="K213" s="584"/>
      <c r="L213" s="584"/>
      <c r="M213" s="584"/>
      <c r="N213" s="585"/>
      <c r="O213" s="145"/>
      <c r="P213" s="145"/>
      <c r="Q213" s="145"/>
    </row>
    <row r="214" spans="1:17" ht="12.75" customHeight="1">
      <c r="A214" s="403"/>
      <c r="B214" s="403"/>
      <c r="C214" s="403"/>
      <c r="D214" s="403"/>
      <c r="E214" s="403"/>
      <c r="F214" s="403"/>
      <c r="G214" s="403"/>
      <c r="H214" s="403"/>
      <c r="I214" s="403"/>
      <c r="J214" s="403"/>
      <c r="K214" s="403"/>
      <c r="L214" s="404"/>
      <c r="M214" s="404"/>
      <c r="N214" s="405"/>
      <c r="O214" s="145"/>
      <c r="P214" s="145"/>
      <c r="Q214" s="145"/>
    </row>
    <row r="215" spans="1:17" s="145" customFormat="1">
      <c r="C215" s="148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</row>
    <row r="216" spans="1:17" s="145" customFormat="1">
      <c r="C216" s="148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</row>
    <row r="217" spans="1:17" s="145" customFormat="1">
      <c r="C217" s="148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</row>
    <row r="218" spans="1:17" s="145" customFormat="1">
      <c r="C218" s="148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</row>
    <row r="219" spans="1:17" s="145" customFormat="1">
      <c r="C219" s="148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</row>
    <row r="220" spans="1:17" s="145" customFormat="1">
      <c r="C220" s="148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</row>
    <row r="221" spans="1:17" s="145" customFormat="1">
      <c r="C221" s="148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</row>
    <row r="222" spans="1:17" s="145" customFormat="1">
      <c r="C222" s="148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</row>
    <row r="223" spans="1:17" s="145" customFormat="1">
      <c r="C223" s="148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</row>
    <row r="224" spans="1:17" s="145" customFormat="1">
      <c r="C224" s="148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</row>
    <row r="225" spans="3:13" s="145" customFormat="1">
      <c r="C225" s="148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</row>
    <row r="226" spans="3:13" s="145" customFormat="1">
      <c r="C226" s="148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</row>
    <row r="227" spans="3:13" s="145" customFormat="1">
      <c r="C227" s="148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</row>
    <row r="228" spans="3:13" s="145" customFormat="1">
      <c r="C228" s="148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</row>
    <row r="229" spans="3:13" s="145" customFormat="1">
      <c r="C229" s="148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</row>
    <row r="230" spans="3:13" s="145" customFormat="1">
      <c r="C230" s="148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</row>
    <row r="231" spans="3:13" s="145" customFormat="1">
      <c r="C231" s="148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</row>
    <row r="232" spans="3:13" s="145" customFormat="1">
      <c r="C232" s="148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</row>
    <row r="233" spans="3:13" s="145" customFormat="1">
      <c r="C233" s="148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</row>
    <row r="234" spans="3:13" s="145" customFormat="1">
      <c r="C234" s="148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</row>
    <row r="235" spans="3:13" s="145" customFormat="1">
      <c r="C235" s="148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</row>
    <row r="236" spans="3:13" s="145" customFormat="1">
      <c r="C236" s="148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</row>
    <row r="237" spans="3:13" s="145" customFormat="1">
      <c r="C237" s="148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</row>
    <row r="238" spans="3:13" s="145" customFormat="1">
      <c r="C238" s="148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</row>
    <row r="239" spans="3:13" s="145" customFormat="1">
      <c r="C239" s="148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</row>
    <row r="240" spans="3:13" s="145" customFormat="1">
      <c r="C240" s="148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</row>
    <row r="241" spans="3:13" s="145" customFormat="1">
      <c r="C241" s="148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</row>
    <row r="242" spans="3:13" s="145" customFormat="1">
      <c r="C242" s="148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</row>
    <row r="243" spans="3:13" s="145" customFormat="1">
      <c r="C243" s="148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</row>
    <row r="244" spans="3:13" s="145" customFormat="1">
      <c r="C244" s="148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</row>
    <row r="245" spans="3:13" s="145" customFormat="1">
      <c r="C245" s="148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</row>
    <row r="246" spans="3:13" s="145" customFormat="1">
      <c r="C246" s="148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</row>
    <row r="247" spans="3:13" s="145" customFormat="1">
      <c r="C247" s="148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</row>
    <row r="248" spans="3:13" s="145" customFormat="1">
      <c r="C248" s="148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</row>
    <row r="249" spans="3:13" s="145" customFormat="1">
      <c r="C249" s="148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</row>
    <row r="250" spans="3:13" s="145" customFormat="1">
      <c r="C250" s="148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</row>
    <row r="251" spans="3:13" s="145" customFormat="1">
      <c r="C251" s="148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</row>
    <row r="252" spans="3:13" s="145" customFormat="1">
      <c r="C252" s="148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</row>
    <row r="253" spans="3:13" s="145" customFormat="1">
      <c r="C253" s="148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</row>
    <row r="254" spans="3:13" s="145" customFormat="1">
      <c r="C254" s="148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</row>
    <row r="255" spans="3:13" s="145" customFormat="1">
      <c r="C255" s="148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</row>
    <row r="256" spans="3:13" s="145" customFormat="1">
      <c r="C256" s="148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</row>
    <row r="257" spans="3:13" s="145" customFormat="1">
      <c r="C257" s="148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</row>
    <row r="258" spans="3:13" s="145" customFormat="1">
      <c r="C258" s="148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</row>
    <row r="259" spans="3:13" s="145" customFormat="1">
      <c r="C259" s="148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</row>
    <row r="260" spans="3:13" s="145" customFormat="1">
      <c r="C260" s="148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</row>
    <row r="261" spans="3:13" s="145" customFormat="1">
      <c r="C261" s="148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</row>
    <row r="262" spans="3:13" s="145" customFormat="1">
      <c r="C262" s="148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</row>
    <row r="263" spans="3:13" s="145" customFormat="1">
      <c r="C263" s="148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</row>
    <row r="264" spans="3:13" s="145" customFormat="1">
      <c r="C264" s="148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</row>
    <row r="265" spans="3:13" s="145" customFormat="1">
      <c r="C265" s="148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</row>
    <row r="266" spans="3:13" s="145" customFormat="1">
      <c r="C266" s="148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</row>
    <row r="267" spans="3:13" s="145" customFormat="1">
      <c r="C267" s="148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</row>
    <row r="268" spans="3:13" s="145" customFormat="1">
      <c r="C268" s="148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</row>
    <row r="269" spans="3:13" s="145" customFormat="1">
      <c r="C269" s="148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</row>
    <row r="270" spans="3:13" s="145" customFormat="1">
      <c r="C270" s="148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</row>
    <row r="271" spans="3:13" s="145" customFormat="1">
      <c r="C271" s="148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</row>
    <row r="272" spans="3:13" s="145" customFormat="1">
      <c r="C272" s="148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</row>
    <row r="273" spans="3:13" s="145" customFormat="1">
      <c r="C273" s="148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</row>
    <row r="274" spans="3:13" s="145" customFormat="1">
      <c r="C274" s="148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</row>
    <row r="275" spans="3:13" s="145" customFormat="1">
      <c r="C275" s="148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</row>
    <row r="276" spans="3:13" s="145" customFormat="1">
      <c r="C276" s="148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</row>
    <row r="277" spans="3:13" s="145" customFormat="1">
      <c r="C277" s="148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</row>
    <row r="278" spans="3:13" s="145" customFormat="1">
      <c r="C278" s="148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</row>
    <row r="279" spans="3:13" s="145" customFormat="1">
      <c r="C279" s="148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</row>
    <row r="280" spans="3:13" s="145" customFormat="1">
      <c r="C280" s="148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</row>
    <row r="281" spans="3:13" s="145" customFormat="1">
      <c r="C281" s="148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</row>
    <row r="282" spans="3:13" s="145" customFormat="1">
      <c r="C282" s="148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</row>
    <row r="283" spans="3:13" s="145" customFormat="1">
      <c r="C283" s="148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</row>
    <row r="284" spans="3:13" s="145" customFormat="1">
      <c r="C284" s="148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</row>
    <row r="285" spans="3:13" s="145" customFormat="1">
      <c r="C285" s="148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</row>
    <row r="286" spans="3:13" s="145" customFormat="1">
      <c r="C286" s="148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</row>
    <row r="287" spans="3:13" s="145" customFormat="1">
      <c r="C287" s="148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</row>
    <row r="288" spans="3:13" s="145" customFormat="1">
      <c r="C288" s="148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</row>
    <row r="289" spans="3:13" s="145" customFormat="1">
      <c r="C289" s="148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</row>
    <row r="290" spans="3:13" s="145" customFormat="1">
      <c r="C290" s="148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</row>
    <row r="291" spans="3:13" s="145" customFormat="1">
      <c r="C291" s="148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</row>
    <row r="292" spans="3:13" s="145" customFormat="1">
      <c r="C292" s="148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</row>
    <row r="293" spans="3:13" s="145" customFormat="1">
      <c r="C293" s="148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</row>
    <row r="294" spans="3:13" s="145" customFormat="1">
      <c r="C294" s="148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</row>
    <row r="295" spans="3:13" s="145" customFormat="1">
      <c r="C295" s="148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</row>
    <row r="296" spans="3:13" s="145" customFormat="1">
      <c r="C296" s="148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</row>
    <row r="297" spans="3:13" s="145" customFormat="1">
      <c r="C297" s="148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</row>
    <row r="298" spans="3:13" s="145" customFormat="1">
      <c r="C298" s="148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</row>
    <row r="299" spans="3:13" s="145" customFormat="1">
      <c r="C299" s="148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</row>
    <row r="300" spans="3:13" s="145" customFormat="1">
      <c r="C300" s="148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</row>
    <row r="301" spans="3:13" s="145" customFormat="1">
      <c r="C301" s="148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</row>
    <row r="302" spans="3:13" s="145" customFormat="1">
      <c r="C302" s="148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</row>
    <row r="303" spans="3:13" s="145" customFormat="1">
      <c r="C303" s="148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</row>
    <row r="304" spans="3:13" s="145" customFormat="1">
      <c r="C304" s="148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</row>
    <row r="305" spans="3:13" s="145" customFormat="1">
      <c r="C305" s="148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</row>
    <row r="306" spans="3:13" s="145" customFormat="1">
      <c r="C306" s="148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</row>
    <row r="307" spans="3:13" s="145" customFormat="1">
      <c r="C307" s="148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</row>
    <row r="308" spans="3:13" s="145" customFormat="1">
      <c r="C308" s="148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</row>
    <row r="309" spans="3:13" s="145" customFormat="1">
      <c r="C309" s="148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</row>
    <row r="310" spans="3:13" s="145" customFormat="1">
      <c r="C310" s="148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</row>
    <row r="311" spans="3:13" s="145" customFormat="1">
      <c r="C311" s="148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</row>
    <row r="312" spans="3:13" s="145" customFormat="1">
      <c r="C312" s="148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</row>
    <row r="313" spans="3:13" s="145" customFormat="1">
      <c r="C313" s="148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</row>
    <row r="314" spans="3:13" s="145" customFormat="1">
      <c r="C314" s="148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</row>
    <row r="315" spans="3:13" s="145" customFormat="1">
      <c r="C315" s="148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</row>
    <row r="316" spans="3:13" s="145" customFormat="1">
      <c r="C316" s="148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</row>
    <row r="317" spans="3:13" s="145" customFormat="1">
      <c r="C317" s="148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</row>
    <row r="318" spans="3:13" s="145" customFormat="1">
      <c r="C318" s="148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</row>
    <row r="319" spans="3:13" s="145" customFormat="1">
      <c r="C319" s="148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</row>
    <row r="320" spans="3:13" s="145" customFormat="1">
      <c r="C320" s="148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</row>
    <row r="321" spans="3:13" s="145" customFormat="1">
      <c r="C321" s="148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</row>
    <row r="322" spans="3:13" s="145" customFormat="1">
      <c r="C322" s="148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</row>
    <row r="323" spans="3:13" s="145" customFormat="1">
      <c r="C323" s="148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</row>
    <row r="324" spans="3:13" s="145" customFormat="1">
      <c r="C324" s="148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</row>
    <row r="325" spans="3:13" s="145" customFormat="1">
      <c r="C325" s="148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</row>
    <row r="326" spans="3:13" s="145" customFormat="1">
      <c r="C326" s="148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</row>
    <row r="327" spans="3:13" s="145" customFormat="1">
      <c r="C327" s="148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</row>
    <row r="328" spans="3:13" s="145" customFormat="1">
      <c r="C328" s="148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</row>
    <row r="329" spans="3:13" s="145" customFormat="1">
      <c r="C329" s="148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</row>
    <row r="330" spans="3:13" s="145" customFormat="1">
      <c r="C330" s="148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</row>
    <row r="331" spans="3:13" s="145" customFormat="1">
      <c r="C331" s="148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</row>
    <row r="332" spans="3:13" s="145" customFormat="1">
      <c r="C332" s="148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</row>
    <row r="333" spans="3:13" s="145" customFormat="1">
      <c r="C333" s="148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</row>
    <row r="334" spans="3:13" s="145" customFormat="1">
      <c r="C334" s="148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</row>
    <row r="335" spans="3:13" s="145" customFormat="1">
      <c r="C335" s="148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</row>
    <row r="336" spans="3:13" s="145" customFormat="1">
      <c r="C336" s="148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</row>
    <row r="337" spans="3:13" s="145" customFormat="1">
      <c r="C337" s="148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</row>
    <row r="338" spans="3:13" s="145" customFormat="1">
      <c r="C338" s="148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</row>
    <row r="339" spans="3:13" s="145" customFormat="1">
      <c r="C339" s="148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</row>
    <row r="340" spans="3:13" s="145" customFormat="1">
      <c r="C340" s="148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</row>
    <row r="341" spans="3:13" s="145" customFormat="1">
      <c r="C341" s="148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</row>
    <row r="342" spans="3:13" s="145" customFormat="1">
      <c r="C342" s="148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</row>
    <row r="343" spans="3:13" s="145" customFormat="1">
      <c r="C343" s="148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</row>
    <row r="344" spans="3:13" s="145" customFormat="1">
      <c r="C344" s="148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</row>
    <row r="345" spans="3:13" s="145" customFormat="1">
      <c r="C345" s="148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</row>
    <row r="346" spans="3:13" s="145" customFormat="1">
      <c r="C346" s="148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</row>
    <row r="347" spans="3:13" s="145" customFormat="1">
      <c r="C347" s="148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</row>
    <row r="348" spans="3:13" s="145" customFormat="1">
      <c r="C348" s="148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</row>
    <row r="349" spans="3:13" s="145" customFormat="1">
      <c r="C349" s="148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</row>
    <row r="350" spans="3:13" s="145" customFormat="1">
      <c r="C350" s="148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</row>
    <row r="351" spans="3:13" s="145" customFormat="1">
      <c r="C351" s="148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</row>
    <row r="352" spans="3:13" s="145" customFormat="1">
      <c r="C352" s="148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</row>
    <row r="353" spans="3:13" s="145" customFormat="1">
      <c r="C353" s="148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</row>
    <row r="354" spans="3:13" s="145" customFormat="1">
      <c r="C354" s="148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</row>
    <row r="355" spans="3:13" s="145" customFormat="1">
      <c r="C355" s="148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</row>
    <row r="356" spans="3:13" s="145" customFormat="1">
      <c r="C356" s="148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</row>
    <row r="357" spans="3:13" s="145" customFormat="1">
      <c r="C357" s="148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</row>
    <row r="358" spans="3:13" s="145" customFormat="1">
      <c r="C358" s="148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</row>
    <row r="359" spans="3:13" s="145" customFormat="1">
      <c r="C359" s="148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</row>
    <row r="360" spans="3:13" s="145" customFormat="1">
      <c r="C360" s="148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</row>
    <row r="361" spans="3:13" s="145" customFormat="1">
      <c r="C361" s="148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</row>
    <row r="362" spans="3:13" s="145" customFormat="1">
      <c r="C362" s="148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</row>
    <row r="363" spans="3:13" s="145" customFormat="1">
      <c r="C363" s="148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</row>
    <row r="364" spans="3:13" s="145" customFormat="1">
      <c r="C364" s="148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</row>
    <row r="365" spans="3:13" s="145" customFormat="1">
      <c r="C365" s="148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</row>
    <row r="366" spans="3:13" s="145" customFormat="1">
      <c r="C366" s="148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</row>
    <row r="367" spans="3:13" s="145" customFormat="1">
      <c r="C367" s="148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</row>
    <row r="368" spans="3:13" s="145" customFormat="1">
      <c r="C368" s="148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</row>
    <row r="369" spans="3:13" s="145" customFormat="1">
      <c r="C369" s="148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</row>
    <row r="370" spans="3:13" s="145" customFormat="1">
      <c r="C370" s="148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</row>
    <row r="371" spans="3:13" s="145" customFormat="1">
      <c r="C371" s="148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</row>
    <row r="372" spans="3:13" s="145" customFormat="1">
      <c r="C372" s="148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</row>
    <row r="373" spans="3:13" s="145" customFormat="1">
      <c r="C373" s="148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</row>
    <row r="374" spans="3:13" s="145" customFormat="1">
      <c r="C374" s="148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</row>
    <row r="375" spans="3:13" s="145" customFormat="1">
      <c r="C375" s="148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</row>
    <row r="376" spans="3:13" s="145" customFormat="1">
      <c r="C376" s="148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</row>
    <row r="377" spans="3:13" s="145" customFormat="1">
      <c r="C377" s="148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</row>
    <row r="378" spans="3:13" s="145" customFormat="1">
      <c r="C378" s="148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</row>
    <row r="379" spans="3:13" s="145" customFormat="1">
      <c r="C379" s="148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</row>
    <row r="380" spans="3:13" s="145" customFormat="1">
      <c r="C380" s="148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</row>
    <row r="381" spans="3:13" s="145" customFormat="1">
      <c r="C381" s="148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</row>
    <row r="382" spans="3:13" s="145" customFormat="1">
      <c r="C382" s="148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</row>
    <row r="383" spans="3:13" s="145" customFormat="1">
      <c r="C383" s="148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</row>
    <row r="384" spans="3:13" s="145" customFormat="1">
      <c r="C384" s="148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</row>
    <row r="385" spans="3:13" s="145" customFormat="1">
      <c r="C385" s="148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</row>
    <row r="386" spans="3:13" s="145" customFormat="1">
      <c r="C386" s="148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</row>
    <row r="387" spans="3:13" s="145" customFormat="1">
      <c r="C387" s="148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</row>
    <row r="388" spans="3:13" s="145" customFormat="1">
      <c r="C388" s="148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</row>
    <row r="389" spans="3:13" s="145" customFormat="1">
      <c r="C389" s="148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</row>
    <row r="390" spans="3:13" s="145" customFormat="1">
      <c r="C390" s="148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</row>
    <row r="391" spans="3:13" s="145" customFormat="1">
      <c r="C391" s="148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</row>
    <row r="392" spans="3:13" s="145" customFormat="1">
      <c r="C392" s="148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</row>
    <row r="393" spans="3:13" s="145" customFormat="1">
      <c r="C393" s="148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</row>
    <row r="394" spans="3:13" s="145" customFormat="1">
      <c r="C394" s="148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</row>
    <row r="395" spans="3:13" s="145" customFormat="1">
      <c r="C395" s="148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</row>
    <row r="396" spans="3:13" s="145" customFormat="1">
      <c r="C396" s="148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</row>
    <row r="397" spans="3:13" s="145" customFormat="1">
      <c r="C397" s="148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</row>
    <row r="398" spans="3:13" s="145" customFormat="1">
      <c r="C398" s="148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</row>
    <row r="399" spans="3:13" s="145" customFormat="1">
      <c r="C399" s="148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</row>
    <row r="400" spans="3:13" s="145" customFormat="1">
      <c r="C400" s="148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</row>
    <row r="401" spans="3:13" s="145" customFormat="1">
      <c r="C401" s="148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</row>
    <row r="402" spans="3:13" s="145" customFormat="1">
      <c r="C402" s="148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</row>
    <row r="403" spans="3:13" s="145" customFormat="1">
      <c r="C403" s="148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</row>
    <row r="404" spans="3:13" s="145" customFormat="1">
      <c r="C404" s="148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</row>
    <row r="405" spans="3:13" s="145" customFormat="1">
      <c r="C405" s="148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</row>
    <row r="406" spans="3:13" s="145" customFormat="1">
      <c r="C406" s="148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</row>
    <row r="407" spans="3:13" s="145" customFormat="1">
      <c r="C407" s="148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</row>
    <row r="408" spans="3:13" s="145" customFormat="1">
      <c r="C408" s="148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</row>
    <row r="409" spans="3:13" s="145" customFormat="1">
      <c r="C409" s="148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</row>
    <row r="410" spans="3:13" s="145" customFormat="1">
      <c r="C410" s="148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</row>
    <row r="411" spans="3:13" s="145" customFormat="1">
      <c r="C411" s="148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</row>
    <row r="412" spans="3:13" s="145" customFormat="1">
      <c r="C412" s="148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</row>
    <row r="413" spans="3:13" s="145" customFormat="1">
      <c r="C413" s="148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</row>
    <row r="414" spans="3:13" s="145" customFormat="1">
      <c r="C414" s="148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</row>
    <row r="415" spans="3:13" s="145" customFormat="1">
      <c r="C415" s="148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</row>
    <row r="416" spans="3:13" s="145" customFormat="1">
      <c r="C416" s="148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</row>
    <row r="417" spans="3:13" s="145" customFormat="1">
      <c r="C417" s="148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</row>
    <row r="418" spans="3:13" s="145" customFormat="1">
      <c r="C418" s="148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</row>
    <row r="419" spans="3:13" s="145" customFormat="1">
      <c r="C419" s="148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</row>
    <row r="420" spans="3:13" s="145" customFormat="1">
      <c r="C420" s="148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</row>
    <row r="421" spans="3:13" s="145" customFormat="1">
      <c r="C421" s="148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</row>
    <row r="422" spans="3:13" s="145" customFormat="1">
      <c r="C422" s="148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</row>
    <row r="423" spans="3:13" s="145" customFormat="1">
      <c r="C423" s="148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</row>
    <row r="424" spans="3:13" s="145" customFormat="1">
      <c r="C424" s="148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</row>
    <row r="425" spans="3:13" s="145" customFormat="1">
      <c r="C425" s="148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</row>
    <row r="426" spans="3:13" s="145" customFormat="1">
      <c r="C426" s="148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</row>
    <row r="427" spans="3:13" s="145" customFormat="1">
      <c r="C427" s="148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</row>
    <row r="428" spans="3:13" s="145" customFormat="1">
      <c r="C428" s="148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</row>
    <row r="429" spans="3:13" s="145" customFormat="1">
      <c r="C429" s="148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</row>
    <row r="430" spans="3:13" s="145" customFormat="1">
      <c r="C430" s="148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</row>
    <row r="431" spans="3:13" s="145" customFormat="1">
      <c r="C431" s="148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</row>
    <row r="432" spans="3:13" s="145" customFormat="1">
      <c r="C432" s="148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</row>
    <row r="433" spans="3:13" s="145" customFormat="1">
      <c r="C433" s="148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</row>
    <row r="434" spans="3:13" s="145" customFormat="1">
      <c r="C434" s="148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</row>
    <row r="435" spans="3:13" s="145" customFormat="1">
      <c r="C435" s="148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</row>
    <row r="436" spans="3:13" s="145" customFormat="1">
      <c r="C436" s="148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</row>
    <row r="437" spans="3:13" s="145" customFormat="1">
      <c r="C437" s="148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</row>
    <row r="438" spans="3:13" s="145" customFormat="1">
      <c r="C438" s="148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</row>
    <row r="439" spans="3:13" s="145" customFormat="1">
      <c r="C439" s="148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</row>
    <row r="440" spans="3:13" s="145" customFormat="1">
      <c r="C440" s="148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</row>
    <row r="441" spans="3:13" s="145" customFormat="1">
      <c r="C441" s="148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</row>
    <row r="442" spans="3:13" s="145" customFormat="1">
      <c r="C442" s="148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</row>
    <row r="443" spans="3:13" s="145" customFormat="1">
      <c r="C443" s="148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</row>
    <row r="444" spans="3:13" s="145" customFormat="1">
      <c r="C444" s="148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</row>
    <row r="445" spans="3:13" s="145" customFormat="1">
      <c r="C445" s="148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</row>
    <row r="446" spans="3:13" s="145" customFormat="1">
      <c r="C446" s="148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</row>
    <row r="447" spans="3:13" s="145" customFormat="1">
      <c r="C447" s="148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</row>
    <row r="448" spans="3:13" s="145" customFormat="1">
      <c r="C448" s="148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</row>
    <row r="449" spans="3:13" s="145" customFormat="1">
      <c r="C449" s="148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</row>
    <row r="450" spans="3:13" s="145" customFormat="1">
      <c r="C450" s="148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</row>
    <row r="451" spans="3:13" s="145" customFormat="1">
      <c r="C451" s="148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</row>
    <row r="452" spans="3:13" s="145" customFormat="1">
      <c r="C452" s="148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</row>
    <row r="453" spans="3:13" s="145" customFormat="1">
      <c r="C453" s="148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</row>
    <row r="454" spans="3:13" s="145" customFormat="1">
      <c r="C454" s="148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</row>
    <row r="455" spans="3:13" s="145" customFormat="1">
      <c r="C455" s="148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</row>
    <row r="456" spans="3:13" s="145" customFormat="1">
      <c r="C456" s="148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</row>
    <row r="457" spans="3:13" s="145" customFormat="1">
      <c r="C457" s="148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</row>
    <row r="458" spans="3:13" s="145" customFormat="1">
      <c r="C458" s="148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</row>
    <row r="459" spans="3:13" s="145" customFormat="1">
      <c r="C459" s="148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</row>
    <row r="460" spans="3:13" s="145" customFormat="1">
      <c r="C460" s="148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</row>
    <row r="461" spans="3:13" s="145" customFormat="1">
      <c r="C461" s="148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</row>
    <row r="462" spans="3:13" s="145" customFormat="1">
      <c r="C462" s="148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</row>
    <row r="463" spans="3:13" s="145" customFormat="1">
      <c r="C463" s="148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</row>
    <row r="464" spans="3:13" s="145" customFormat="1">
      <c r="C464" s="148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</row>
    <row r="465" spans="3:13" s="145" customFormat="1">
      <c r="C465" s="148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</row>
    <row r="466" spans="3:13" s="145" customFormat="1">
      <c r="C466" s="148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</row>
    <row r="467" spans="3:13" s="145" customFormat="1">
      <c r="C467" s="148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</row>
    <row r="468" spans="3:13" s="145" customFormat="1">
      <c r="C468" s="148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</row>
    <row r="469" spans="3:13" s="145" customFormat="1">
      <c r="C469" s="148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</row>
    <row r="470" spans="3:13" s="145" customFormat="1">
      <c r="C470" s="148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</row>
    <row r="471" spans="3:13" s="145" customFormat="1">
      <c r="C471" s="148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</row>
    <row r="472" spans="3:13" s="145" customFormat="1">
      <c r="C472" s="148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</row>
    <row r="473" spans="3:13" s="145" customFormat="1">
      <c r="C473" s="148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</row>
    <row r="474" spans="3:13" s="145" customFormat="1">
      <c r="C474" s="148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</row>
    <row r="475" spans="3:13" s="145" customFormat="1">
      <c r="C475" s="148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</row>
    <row r="476" spans="3:13" s="145" customFormat="1">
      <c r="C476" s="148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</row>
    <row r="477" spans="3:13" s="145" customFormat="1">
      <c r="C477" s="148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</row>
    <row r="478" spans="3:13" s="145" customFormat="1">
      <c r="C478" s="148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</row>
    <row r="479" spans="3:13" s="145" customFormat="1">
      <c r="C479" s="148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</row>
    <row r="480" spans="3:13" s="145" customFormat="1">
      <c r="C480" s="148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</row>
    <row r="481" spans="3:13" s="145" customFormat="1">
      <c r="C481" s="148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</row>
    <row r="482" spans="3:13" s="145" customFormat="1">
      <c r="C482" s="148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</row>
    <row r="483" spans="3:13" s="145" customFormat="1">
      <c r="C483" s="148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</row>
    <row r="484" spans="3:13" s="145" customFormat="1">
      <c r="C484" s="148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</row>
    <row r="485" spans="3:13" s="145" customFormat="1">
      <c r="C485" s="148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</row>
    <row r="486" spans="3:13" s="145" customFormat="1">
      <c r="C486" s="148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</row>
    <row r="487" spans="3:13" s="145" customFormat="1">
      <c r="C487" s="148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</row>
    <row r="488" spans="3:13" s="145" customFormat="1">
      <c r="C488" s="148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</row>
    <row r="489" spans="3:13" s="145" customFormat="1">
      <c r="C489" s="148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</row>
    <row r="490" spans="3:13" s="145" customFormat="1">
      <c r="C490" s="148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</row>
    <row r="491" spans="3:13" s="145" customFormat="1">
      <c r="C491" s="148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</row>
  </sheetData>
  <mergeCells count="90">
    <mergeCell ref="A212:N212"/>
    <mergeCell ref="A213:N213"/>
    <mergeCell ref="A175:A192"/>
    <mergeCell ref="B175:B177"/>
    <mergeCell ref="B178:B180"/>
    <mergeCell ref="B181:B183"/>
    <mergeCell ref="B184:B186"/>
    <mergeCell ref="B187:B189"/>
    <mergeCell ref="B190:B192"/>
    <mergeCell ref="B202:B207"/>
    <mergeCell ref="A193:A210"/>
    <mergeCell ref="B193:B195"/>
    <mergeCell ref="B196:B198"/>
    <mergeCell ref="B199:B201"/>
    <mergeCell ref="B208:B210"/>
    <mergeCell ref="A157:A174"/>
    <mergeCell ref="B157:B159"/>
    <mergeCell ref="B160:B162"/>
    <mergeCell ref="B163:B165"/>
    <mergeCell ref="B166:B168"/>
    <mergeCell ref="B169:B171"/>
    <mergeCell ref="B172:B174"/>
    <mergeCell ref="A139:A156"/>
    <mergeCell ref="B139:B141"/>
    <mergeCell ref="B142:B144"/>
    <mergeCell ref="B145:B147"/>
    <mergeCell ref="B148:B150"/>
    <mergeCell ref="B151:B153"/>
    <mergeCell ref="B154:B156"/>
    <mergeCell ref="A121:A138"/>
    <mergeCell ref="B121:B123"/>
    <mergeCell ref="B124:B126"/>
    <mergeCell ref="B127:B129"/>
    <mergeCell ref="B130:B132"/>
    <mergeCell ref="B133:B135"/>
    <mergeCell ref="B136:B138"/>
    <mergeCell ref="A103:A120"/>
    <mergeCell ref="B103:B105"/>
    <mergeCell ref="B106:B108"/>
    <mergeCell ref="B109:B111"/>
    <mergeCell ref="B112:B114"/>
    <mergeCell ref="B115:B117"/>
    <mergeCell ref="B118:B120"/>
    <mergeCell ref="A85:A102"/>
    <mergeCell ref="B85:B87"/>
    <mergeCell ref="B88:B90"/>
    <mergeCell ref="B91:B93"/>
    <mergeCell ref="B94:B96"/>
    <mergeCell ref="B97:B99"/>
    <mergeCell ref="B100:B102"/>
    <mergeCell ref="B58:B60"/>
    <mergeCell ref="B61:B63"/>
    <mergeCell ref="B64:B66"/>
    <mergeCell ref="A67:A84"/>
    <mergeCell ref="B67:B69"/>
    <mergeCell ref="B70:B72"/>
    <mergeCell ref="B73:B75"/>
    <mergeCell ref="B76:B78"/>
    <mergeCell ref="B79:B81"/>
    <mergeCell ref="B82:B84"/>
    <mergeCell ref="A49:A66"/>
    <mergeCell ref="B49:B51"/>
    <mergeCell ref="B52:B54"/>
    <mergeCell ref="B55:B57"/>
    <mergeCell ref="C12:M12"/>
    <mergeCell ref="A1:E1"/>
    <mergeCell ref="A3:E3"/>
    <mergeCell ref="B6:E6"/>
    <mergeCell ref="A7:N7"/>
    <mergeCell ref="A8:N8"/>
    <mergeCell ref="A9:N9"/>
    <mergeCell ref="A10:N10"/>
    <mergeCell ref="A11:N11"/>
    <mergeCell ref="A2:L2"/>
    <mergeCell ref="A4:E4"/>
    <mergeCell ref="B5:E5"/>
    <mergeCell ref="A31:A48"/>
    <mergeCell ref="B31:B33"/>
    <mergeCell ref="B34:B36"/>
    <mergeCell ref="B37:B39"/>
    <mergeCell ref="B40:B42"/>
    <mergeCell ref="B43:B45"/>
    <mergeCell ref="B46:B48"/>
    <mergeCell ref="A13:A30"/>
    <mergeCell ref="B25:B27"/>
    <mergeCell ref="B28:B30"/>
    <mergeCell ref="B13:B15"/>
    <mergeCell ref="B16:B18"/>
    <mergeCell ref="B19:B21"/>
    <mergeCell ref="B22:B24"/>
  </mergeCells>
  <pageMargins left="0.23622047244094491" right="0.23622047244094491" top="0.2" bottom="0" header="0.31496062992125984" footer="0.31496062992125984"/>
  <pageSetup paperSize="9" scale="50" fitToHeight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4"/>
  <sheetViews>
    <sheetView zoomScale="85" zoomScaleNormal="85" workbookViewId="0">
      <selection activeCell="F77" sqref="F77"/>
    </sheetView>
  </sheetViews>
  <sheetFormatPr defaultColWidth="9.140625" defaultRowHeight="12.75"/>
  <cols>
    <col min="1" max="1" width="7.42578125" style="97" customWidth="1"/>
    <col min="2" max="2" width="12.42578125" style="97" customWidth="1"/>
    <col min="3" max="3" width="5.28515625" style="148" customWidth="1"/>
    <col min="4" max="4" width="29.140625" style="146" customWidth="1"/>
    <col min="5" max="6" width="27.42578125" style="146" customWidth="1"/>
    <col min="7" max="7" width="26.140625" style="146" customWidth="1"/>
    <col min="8" max="8" width="24.5703125" style="146" customWidth="1"/>
    <col min="9" max="9" width="25.28515625" style="146" customWidth="1"/>
    <col min="10" max="11" width="24.42578125" style="146" customWidth="1"/>
    <col min="12" max="12" width="9.28515625" style="145" customWidth="1"/>
    <col min="13" max="13" width="12.5703125" style="97" customWidth="1"/>
    <col min="14" max="14" width="9.140625" style="97"/>
    <col min="15" max="17" width="21.85546875" style="97" bestFit="1" customWidth="1"/>
    <col min="18" max="18" width="18.5703125" style="97" bestFit="1" customWidth="1"/>
    <col min="19" max="19" width="13.5703125" style="97" bestFit="1" customWidth="1"/>
    <col min="20" max="16384" width="9.140625" style="97"/>
  </cols>
  <sheetData>
    <row r="1" spans="1:15" ht="20.25">
      <c r="A1" s="421" t="s">
        <v>312</v>
      </c>
      <c r="B1" s="421"/>
      <c r="C1" s="421"/>
      <c r="D1" s="421"/>
      <c r="E1" s="421"/>
      <c r="F1" s="98"/>
      <c r="G1" s="98"/>
      <c r="H1" s="98"/>
      <c r="I1" s="98"/>
      <c r="J1" s="98"/>
      <c r="K1" s="98"/>
      <c r="L1" s="197"/>
      <c r="M1" s="147"/>
      <c r="N1" s="145"/>
      <c r="O1" s="145"/>
    </row>
    <row r="2" spans="1:1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147"/>
      <c r="N2" s="145"/>
      <c r="O2" s="145"/>
    </row>
    <row r="3" spans="1:15" ht="32.25" customHeight="1">
      <c r="A3" s="571" t="s">
        <v>371</v>
      </c>
      <c r="B3" s="571"/>
      <c r="C3" s="571"/>
      <c r="D3" s="571"/>
      <c r="E3" s="571"/>
      <c r="F3" s="98"/>
      <c r="G3" s="98"/>
      <c r="H3" s="98"/>
      <c r="I3" s="98"/>
      <c r="J3" s="98"/>
      <c r="K3" s="98"/>
      <c r="L3" s="198"/>
      <c r="M3" s="147"/>
      <c r="N3" s="145"/>
      <c r="O3" s="145"/>
    </row>
    <row r="4" spans="1:15" ht="18.75">
      <c r="A4" s="578" t="s">
        <v>604</v>
      </c>
      <c r="B4" s="578"/>
      <c r="C4" s="578"/>
      <c r="D4" s="578"/>
      <c r="E4" s="578"/>
      <c r="F4" s="196"/>
      <c r="G4" s="196"/>
      <c r="H4" s="98"/>
      <c r="I4" s="98"/>
      <c r="J4" s="98"/>
      <c r="K4" s="98"/>
      <c r="L4" s="198"/>
      <c r="M4" s="147"/>
      <c r="N4" s="145"/>
      <c r="O4" s="145"/>
    </row>
    <row r="5" spans="1:15">
      <c r="A5" s="397"/>
      <c r="B5" s="579" t="s">
        <v>373</v>
      </c>
      <c r="C5" s="579"/>
      <c r="D5" s="579"/>
      <c r="E5" s="579"/>
      <c r="F5" s="98"/>
      <c r="G5" s="98"/>
      <c r="H5" s="98"/>
      <c r="I5" s="98"/>
      <c r="J5" s="98"/>
      <c r="K5" s="98"/>
      <c r="L5" s="198"/>
      <c r="M5" s="147"/>
      <c r="N5" s="145"/>
      <c r="O5" s="145"/>
    </row>
    <row r="6" spans="1:15" ht="18.75">
      <c r="A6" s="397"/>
      <c r="B6" s="572" t="s">
        <v>605</v>
      </c>
      <c r="C6" s="572"/>
      <c r="D6" s="572"/>
      <c r="E6" s="572"/>
      <c r="F6" s="98"/>
      <c r="G6" s="98"/>
      <c r="H6" s="98"/>
      <c r="I6" s="98"/>
      <c r="J6" s="98"/>
      <c r="K6" s="98"/>
      <c r="L6" s="198"/>
      <c r="M6" s="147"/>
      <c r="N6" s="145"/>
      <c r="O6" s="145"/>
    </row>
    <row r="7" spans="1:15">
      <c r="A7" s="573"/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147"/>
      <c r="N7" s="145"/>
      <c r="O7" s="145"/>
    </row>
    <row r="8" spans="1:15" ht="37.5">
      <c r="A8" s="574" t="s">
        <v>313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147"/>
      <c r="N8" s="145"/>
      <c r="O8" s="145"/>
    </row>
    <row r="9" spans="1:15" ht="27.75" customHeight="1">
      <c r="A9" s="576" t="s">
        <v>601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147"/>
      <c r="N9" s="145"/>
      <c r="O9" s="145"/>
    </row>
    <row r="10" spans="1:15" ht="27.75" customHeight="1">
      <c r="A10" s="576" t="s">
        <v>434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147"/>
      <c r="N10" s="145"/>
      <c r="O10" s="145"/>
    </row>
    <row r="11" spans="1:15" ht="45.75" thickBot="1">
      <c r="A11" s="577" t="s">
        <v>436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147"/>
      <c r="N11" s="145"/>
      <c r="O11" s="145"/>
    </row>
    <row r="12" spans="1:15" ht="13.5" thickBot="1">
      <c r="A12" s="58" t="s">
        <v>314</v>
      </c>
      <c r="B12" s="310" t="s">
        <v>315</v>
      </c>
      <c r="C12" s="586"/>
      <c r="D12" s="587"/>
      <c r="E12" s="587"/>
      <c r="F12" s="587"/>
      <c r="G12" s="587"/>
      <c r="H12" s="587"/>
      <c r="I12" s="587"/>
      <c r="J12" s="587"/>
      <c r="K12" s="587"/>
      <c r="L12" s="199" t="s">
        <v>316</v>
      </c>
      <c r="M12" s="145"/>
      <c r="N12" s="145"/>
      <c r="O12" s="145"/>
    </row>
    <row r="13" spans="1:15" ht="12.75" customHeight="1">
      <c r="A13" s="563" t="s">
        <v>448</v>
      </c>
      <c r="B13" s="566" t="s">
        <v>343</v>
      </c>
      <c r="C13" s="311" t="s">
        <v>317</v>
      </c>
      <c r="D13" s="312" t="s">
        <v>518</v>
      </c>
      <c r="E13" s="312" t="s">
        <v>519</v>
      </c>
      <c r="F13" s="313" t="s">
        <v>520</v>
      </c>
      <c r="G13" s="314"/>
      <c r="H13" s="314"/>
      <c r="I13" s="314"/>
      <c r="J13" s="314"/>
      <c r="K13" s="315"/>
      <c r="L13" s="149"/>
      <c r="M13" s="145"/>
      <c r="N13" s="145"/>
      <c r="O13" s="145"/>
    </row>
    <row r="14" spans="1:15" ht="31.5">
      <c r="A14" s="564"/>
      <c r="B14" s="567"/>
      <c r="C14" s="316" t="s">
        <v>318</v>
      </c>
      <c r="D14" s="317" t="s">
        <v>521</v>
      </c>
      <c r="E14" s="318" t="s">
        <v>522</v>
      </c>
      <c r="F14" s="318" t="s">
        <v>523</v>
      </c>
      <c r="G14" s="318"/>
      <c r="H14" s="318"/>
      <c r="I14" s="318"/>
      <c r="J14" s="318"/>
      <c r="K14" s="319"/>
      <c r="L14" s="150"/>
      <c r="M14" s="145"/>
      <c r="N14" s="145"/>
      <c r="O14" s="145"/>
    </row>
    <row r="15" spans="1:15" ht="16.5" thickBot="1">
      <c r="A15" s="564"/>
      <c r="B15" s="568"/>
      <c r="C15" s="320" t="s">
        <v>319</v>
      </c>
      <c r="D15" s="321">
        <v>29</v>
      </c>
      <c r="E15" s="321">
        <v>32</v>
      </c>
      <c r="F15" s="321">
        <v>27</v>
      </c>
      <c r="G15" s="321"/>
      <c r="H15" s="321"/>
      <c r="I15" s="321"/>
      <c r="J15" s="322"/>
      <c r="K15" s="323"/>
      <c r="L15" s="151">
        <f>SUM(D15:K15)</f>
        <v>88</v>
      </c>
      <c r="M15" s="145"/>
      <c r="N15" s="145"/>
      <c r="O15" s="145"/>
    </row>
    <row r="16" spans="1:15" ht="12.75" customHeight="1">
      <c r="A16" s="564"/>
      <c r="B16" s="566" t="s">
        <v>344</v>
      </c>
      <c r="C16" s="311" t="s">
        <v>317</v>
      </c>
      <c r="D16" s="313" t="s">
        <v>524</v>
      </c>
      <c r="E16" s="313" t="s">
        <v>525</v>
      </c>
      <c r="F16" s="313" t="s">
        <v>526</v>
      </c>
      <c r="G16" s="313" t="s">
        <v>527</v>
      </c>
      <c r="H16" s="332" t="s">
        <v>532</v>
      </c>
      <c r="I16" s="313"/>
      <c r="J16" s="313"/>
      <c r="K16" s="324"/>
      <c r="L16" s="149"/>
      <c r="M16" s="145"/>
      <c r="N16" s="145"/>
      <c r="O16" s="145"/>
    </row>
    <row r="17" spans="1:15" ht="31.5">
      <c r="A17" s="564"/>
      <c r="B17" s="567"/>
      <c r="C17" s="316" t="s">
        <v>318</v>
      </c>
      <c r="D17" s="317" t="s">
        <v>528</v>
      </c>
      <c r="E17" s="318" t="s">
        <v>529</v>
      </c>
      <c r="F17" s="318" t="s">
        <v>530</v>
      </c>
      <c r="G17" s="318" t="s">
        <v>523</v>
      </c>
      <c r="H17" s="317" t="s">
        <v>536</v>
      </c>
      <c r="I17" s="325"/>
      <c r="J17" s="325"/>
      <c r="K17" s="326"/>
      <c r="L17" s="150"/>
      <c r="M17" s="145"/>
      <c r="N17" s="145"/>
      <c r="O17" s="145"/>
    </row>
    <row r="18" spans="1:15" ht="16.5" thickBot="1">
      <c r="A18" s="564"/>
      <c r="B18" s="568"/>
      <c r="C18" s="320" t="s">
        <v>319</v>
      </c>
      <c r="D18" s="321">
        <v>26</v>
      </c>
      <c r="E18" s="321">
        <v>23</v>
      </c>
      <c r="F18" s="321">
        <v>18</v>
      </c>
      <c r="G18" s="321" t="s">
        <v>347</v>
      </c>
      <c r="H18" s="321" t="s">
        <v>359</v>
      </c>
      <c r="I18" s="328"/>
      <c r="J18" s="328"/>
      <c r="K18" s="329"/>
      <c r="L18" s="151">
        <f>SUM(D18:K18)</f>
        <v>67</v>
      </c>
      <c r="M18" s="145"/>
      <c r="N18" s="145"/>
      <c r="O18" s="145"/>
    </row>
    <row r="19" spans="1:15" ht="13.5" customHeight="1">
      <c r="A19" s="564"/>
      <c r="B19" s="567" t="s">
        <v>348</v>
      </c>
      <c r="C19" s="330" t="s">
        <v>317</v>
      </c>
      <c r="D19" s="331" t="s">
        <v>531</v>
      </c>
      <c r="E19" s="333" t="s">
        <v>535</v>
      </c>
      <c r="F19" s="333" t="s">
        <v>533</v>
      </c>
      <c r="G19" s="333" t="s">
        <v>534</v>
      </c>
      <c r="H19" s="333"/>
      <c r="I19" s="334"/>
      <c r="J19" s="334"/>
      <c r="K19" s="334"/>
      <c r="L19" s="149"/>
      <c r="M19" s="145"/>
      <c r="N19" s="145"/>
      <c r="O19" s="145"/>
    </row>
    <row r="20" spans="1:15" ht="31.5">
      <c r="A20" s="564"/>
      <c r="B20" s="567"/>
      <c r="C20" s="316" t="s">
        <v>318</v>
      </c>
      <c r="D20" s="318" t="s">
        <v>536</v>
      </c>
      <c r="E20" s="318" t="s">
        <v>538</v>
      </c>
      <c r="F20" s="318" t="s">
        <v>530</v>
      </c>
      <c r="G20" s="318" t="s">
        <v>537</v>
      </c>
      <c r="H20" s="318"/>
      <c r="I20" s="335"/>
      <c r="J20" s="335"/>
      <c r="K20" s="335"/>
      <c r="L20" s="150"/>
      <c r="M20" s="145"/>
      <c r="N20" s="145"/>
      <c r="O20" s="145"/>
    </row>
    <row r="21" spans="1:15" ht="13.5" customHeight="1" thickBot="1">
      <c r="A21" s="564"/>
      <c r="B21" s="567"/>
      <c r="C21" s="336" t="s">
        <v>319</v>
      </c>
      <c r="D21" s="337">
        <v>30</v>
      </c>
      <c r="E21" s="337">
        <v>22</v>
      </c>
      <c r="F21" s="337">
        <v>21</v>
      </c>
      <c r="G21" s="337">
        <v>21</v>
      </c>
      <c r="H21" s="337"/>
      <c r="I21" s="338"/>
      <c r="J21" s="338"/>
      <c r="K21" s="338"/>
      <c r="L21" s="151">
        <f>SUM(D21:K21)</f>
        <v>94</v>
      </c>
      <c r="M21" s="145"/>
      <c r="N21" s="145"/>
      <c r="O21" s="145"/>
    </row>
    <row r="22" spans="1:15" ht="13.5" customHeight="1">
      <c r="A22" s="564"/>
      <c r="B22" s="566" t="s">
        <v>349</v>
      </c>
      <c r="C22" s="311" t="s">
        <v>317</v>
      </c>
      <c r="D22" s="312" t="s">
        <v>539</v>
      </c>
      <c r="E22" s="312" t="s">
        <v>540</v>
      </c>
      <c r="F22" s="339"/>
      <c r="G22" s="314"/>
      <c r="H22" s="314"/>
      <c r="I22" s="314"/>
      <c r="J22" s="314"/>
      <c r="K22" s="315"/>
      <c r="L22" s="149"/>
      <c r="M22" s="145"/>
      <c r="N22" s="145"/>
      <c r="O22" s="145"/>
    </row>
    <row r="23" spans="1:15" ht="31.5">
      <c r="A23" s="564"/>
      <c r="B23" s="567"/>
      <c r="C23" s="316" t="s">
        <v>318</v>
      </c>
      <c r="D23" s="318" t="s">
        <v>538</v>
      </c>
      <c r="E23" s="318" t="s">
        <v>541</v>
      </c>
      <c r="F23" s="335"/>
      <c r="G23" s="335"/>
      <c r="H23" s="335"/>
      <c r="I23" s="335"/>
      <c r="J23" s="335"/>
      <c r="K23" s="340"/>
      <c r="L23" s="150"/>
      <c r="M23" s="145"/>
      <c r="N23" s="145"/>
      <c r="O23" s="145"/>
    </row>
    <row r="24" spans="1:15" ht="13.5" customHeight="1" thickBot="1">
      <c r="A24" s="564"/>
      <c r="B24" s="568"/>
      <c r="C24" s="320" t="s">
        <v>319</v>
      </c>
      <c r="D24" s="321">
        <v>23</v>
      </c>
      <c r="E24" s="321">
        <v>27</v>
      </c>
      <c r="F24" s="321"/>
      <c r="G24" s="321"/>
      <c r="H24" s="321"/>
      <c r="I24" s="321"/>
      <c r="J24" s="321"/>
      <c r="K24" s="341"/>
      <c r="L24" s="151">
        <f>SUM(D24:K24)</f>
        <v>50</v>
      </c>
      <c r="M24" s="145"/>
      <c r="N24" s="145"/>
      <c r="O24" s="145"/>
    </row>
    <row r="25" spans="1:15" ht="13.5" customHeight="1">
      <c r="A25" s="564"/>
      <c r="B25" s="567" t="s">
        <v>350</v>
      </c>
      <c r="C25" s="330" t="s">
        <v>317</v>
      </c>
      <c r="D25" s="332" t="s">
        <v>542</v>
      </c>
      <c r="E25" s="342"/>
      <c r="F25" s="342"/>
      <c r="G25" s="342"/>
      <c r="H25" s="334"/>
      <c r="I25" s="334"/>
      <c r="J25" s="334"/>
      <c r="K25" s="334"/>
      <c r="L25" s="149"/>
      <c r="M25" s="145"/>
      <c r="N25" s="145"/>
      <c r="O25" s="145"/>
    </row>
    <row r="26" spans="1:15" ht="35.25" customHeight="1">
      <c r="A26" s="564"/>
      <c r="B26" s="567"/>
      <c r="C26" s="316" t="s">
        <v>318</v>
      </c>
      <c r="D26" s="318" t="s">
        <v>529</v>
      </c>
      <c r="E26" s="331"/>
      <c r="F26" s="337"/>
      <c r="G26" s="335"/>
      <c r="H26" s="337"/>
      <c r="I26" s="337"/>
      <c r="J26" s="337"/>
      <c r="K26" s="337"/>
      <c r="L26" s="150"/>
      <c r="M26" s="145"/>
      <c r="N26" s="145"/>
      <c r="O26" s="145"/>
    </row>
    <row r="27" spans="1:15" ht="13.5" customHeight="1" thickBot="1">
      <c r="A27" s="564"/>
      <c r="B27" s="567"/>
      <c r="C27" s="336" t="s">
        <v>319</v>
      </c>
      <c r="D27" s="337">
        <v>25</v>
      </c>
      <c r="E27" s="331"/>
      <c r="F27" s="331"/>
      <c r="G27" s="343"/>
      <c r="H27" s="338"/>
      <c r="I27" s="338"/>
      <c r="J27" s="338"/>
      <c r="K27" s="338"/>
      <c r="L27" s="151">
        <f>SUM(D27:K27)</f>
        <v>25</v>
      </c>
      <c r="M27" s="145"/>
      <c r="N27" s="145"/>
      <c r="O27" s="145"/>
    </row>
    <row r="28" spans="1:15" ht="12.75" customHeight="1">
      <c r="A28" s="564"/>
      <c r="B28" s="566" t="s">
        <v>352</v>
      </c>
      <c r="C28" s="311" t="s">
        <v>317</v>
      </c>
      <c r="D28" s="312" t="s">
        <v>543</v>
      </c>
      <c r="E28" s="312" t="s">
        <v>544</v>
      </c>
      <c r="F28" s="314"/>
      <c r="G28" s="314"/>
      <c r="H28" s="344"/>
      <c r="I28" s="314"/>
      <c r="J28" s="345"/>
      <c r="K28" s="324"/>
      <c r="L28" s="149"/>
      <c r="M28" s="145"/>
      <c r="N28" s="145"/>
      <c r="O28" s="145"/>
    </row>
    <row r="29" spans="1:15" ht="31.5">
      <c r="A29" s="564"/>
      <c r="B29" s="567"/>
      <c r="C29" s="316" t="s">
        <v>318</v>
      </c>
      <c r="D29" s="318" t="s">
        <v>538</v>
      </c>
      <c r="E29" s="318" t="s">
        <v>545</v>
      </c>
      <c r="F29" s="335"/>
      <c r="G29" s="335"/>
      <c r="H29" s="346"/>
      <c r="I29" s="335"/>
      <c r="J29" s="335"/>
      <c r="K29" s="340"/>
      <c r="L29" s="150"/>
      <c r="M29" s="145"/>
      <c r="N29" s="145"/>
      <c r="O29" s="145"/>
    </row>
    <row r="30" spans="1:15" ht="16.5" thickBot="1">
      <c r="A30" s="565"/>
      <c r="B30" s="568"/>
      <c r="C30" s="320" t="s">
        <v>319</v>
      </c>
      <c r="D30" s="321" t="s">
        <v>365</v>
      </c>
      <c r="E30" s="321" t="s">
        <v>357</v>
      </c>
      <c r="F30" s="347"/>
      <c r="G30" s="347"/>
      <c r="H30" s="348"/>
      <c r="I30" s="349"/>
      <c r="J30" s="327"/>
      <c r="K30" s="350"/>
      <c r="L30" s="151">
        <f>SUM(D30:K30)</f>
        <v>0</v>
      </c>
      <c r="M30" s="145"/>
      <c r="N30" s="145"/>
      <c r="O30" s="145"/>
    </row>
    <row r="31" spans="1:15" ht="12.75" customHeight="1">
      <c r="A31" s="563" t="s">
        <v>449</v>
      </c>
      <c r="B31" s="567" t="s">
        <v>343</v>
      </c>
      <c r="C31" s="330" t="s">
        <v>317</v>
      </c>
      <c r="D31" s="331" t="s">
        <v>531</v>
      </c>
      <c r="E31" s="333" t="s">
        <v>527</v>
      </c>
      <c r="F31" s="334"/>
      <c r="G31" s="334"/>
      <c r="H31" s="334"/>
      <c r="I31" s="334"/>
      <c r="J31" s="334"/>
      <c r="K31" s="334"/>
      <c r="L31" s="149"/>
      <c r="M31" s="145"/>
      <c r="N31" s="145"/>
      <c r="O31" s="145"/>
    </row>
    <row r="32" spans="1:15" ht="33" customHeight="1">
      <c r="A32" s="564"/>
      <c r="B32" s="567"/>
      <c r="C32" s="316" t="s">
        <v>318</v>
      </c>
      <c r="D32" s="318" t="s">
        <v>546</v>
      </c>
      <c r="E32" s="318" t="s">
        <v>547</v>
      </c>
      <c r="F32" s="318"/>
      <c r="G32" s="318"/>
      <c r="H32" s="318"/>
      <c r="I32" s="318"/>
      <c r="J32" s="318"/>
      <c r="K32" s="318"/>
      <c r="L32" s="150"/>
      <c r="M32" s="145"/>
      <c r="N32" s="145"/>
      <c r="O32" s="145"/>
    </row>
    <row r="33" spans="1:15" ht="16.5" thickBot="1">
      <c r="A33" s="564"/>
      <c r="B33" s="567"/>
      <c r="C33" s="336" t="s">
        <v>319</v>
      </c>
      <c r="D33" s="337">
        <v>30</v>
      </c>
      <c r="E33" s="337">
        <v>22</v>
      </c>
      <c r="F33" s="351"/>
      <c r="G33" s="352"/>
      <c r="H33" s="352"/>
      <c r="I33" s="353"/>
      <c r="J33" s="353"/>
      <c r="K33" s="353"/>
      <c r="L33" s="151">
        <f>SUM(D33:K33)</f>
        <v>52</v>
      </c>
      <c r="M33" s="145"/>
      <c r="N33" s="145"/>
      <c r="O33" s="145"/>
    </row>
    <row r="34" spans="1:15" ht="19.5" customHeight="1">
      <c r="A34" s="564"/>
      <c r="B34" s="566" t="s">
        <v>344</v>
      </c>
      <c r="C34" s="311" t="s">
        <v>317</v>
      </c>
      <c r="D34" s="313" t="s">
        <v>526</v>
      </c>
      <c r="E34" s="345"/>
      <c r="F34" s="345"/>
      <c r="G34" s="354"/>
      <c r="H34" s="314"/>
      <c r="I34" s="314"/>
      <c r="J34" s="314"/>
      <c r="K34" s="315"/>
      <c r="L34" s="149"/>
      <c r="M34" s="145"/>
      <c r="N34" s="145"/>
      <c r="O34" s="145"/>
    </row>
    <row r="35" spans="1:15" ht="31.5" customHeight="1">
      <c r="A35" s="564"/>
      <c r="B35" s="567"/>
      <c r="C35" s="316" t="s">
        <v>318</v>
      </c>
      <c r="D35" s="318" t="s">
        <v>548</v>
      </c>
      <c r="E35" s="335"/>
      <c r="F35" s="335"/>
      <c r="G35" s="355"/>
      <c r="H35" s="335"/>
      <c r="I35" s="335"/>
      <c r="J35" s="335"/>
      <c r="K35" s="340"/>
      <c r="L35" s="150"/>
      <c r="M35" s="145"/>
      <c r="N35" s="145"/>
      <c r="O35" s="145"/>
    </row>
    <row r="36" spans="1:15" ht="16.5" thickBot="1">
      <c r="A36" s="564"/>
      <c r="B36" s="568"/>
      <c r="C36" s="320" t="s">
        <v>319</v>
      </c>
      <c r="D36" s="321">
        <v>19</v>
      </c>
      <c r="E36" s="328"/>
      <c r="F36" s="328"/>
      <c r="G36" s="328"/>
      <c r="H36" s="347"/>
      <c r="I36" s="347"/>
      <c r="J36" s="347"/>
      <c r="K36" s="356"/>
      <c r="L36" s="151">
        <f>SUM(D36:K36)</f>
        <v>19</v>
      </c>
      <c r="M36" s="145"/>
      <c r="N36" s="145"/>
      <c r="O36" s="145"/>
    </row>
    <row r="37" spans="1:15" ht="13.5" customHeight="1">
      <c r="A37" s="564"/>
      <c r="B37" s="566" t="s">
        <v>348</v>
      </c>
      <c r="C37" s="311" t="s">
        <v>317</v>
      </c>
      <c r="D37" s="312" t="s">
        <v>518</v>
      </c>
      <c r="E37" s="313" t="s">
        <v>533</v>
      </c>
      <c r="F37" s="313" t="s">
        <v>549</v>
      </c>
      <c r="G37" s="314"/>
      <c r="H37" s="344"/>
      <c r="I37" s="344"/>
      <c r="J37" s="314"/>
      <c r="K37" s="315"/>
      <c r="L37" s="149"/>
      <c r="M37" s="145"/>
      <c r="N37" s="145"/>
      <c r="O37" s="145"/>
    </row>
    <row r="38" spans="1:15" ht="32.25" customHeight="1">
      <c r="A38" s="564"/>
      <c r="B38" s="567"/>
      <c r="C38" s="316" t="s">
        <v>318</v>
      </c>
      <c r="D38" s="357" t="s">
        <v>550</v>
      </c>
      <c r="E38" s="318" t="s">
        <v>548</v>
      </c>
      <c r="F38" s="318" t="s">
        <v>546</v>
      </c>
      <c r="G38" s="335"/>
      <c r="H38" s="358"/>
      <c r="I38" s="337"/>
      <c r="J38" s="335"/>
      <c r="K38" s="340"/>
      <c r="L38" s="150"/>
      <c r="M38" s="145"/>
      <c r="N38" s="145"/>
      <c r="O38" s="145"/>
    </row>
    <row r="39" spans="1:15" ht="16.5" thickBot="1">
      <c r="A39" s="564"/>
      <c r="B39" s="568"/>
      <c r="C39" s="320" t="s">
        <v>319</v>
      </c>
      <c r="D39" s="359">
        <v>29</v>
      </c>
      <c r="E39" s="321">
        <v>22</v>
      </c>
      <c r="F39" s="321">
        <v>28</v>
      </c>
      <c r="G39" s="347"/>
      <c r="H39" s="360"/>
      <c r="I39" s="347"/>
      <c r="J39" s="321"/>
      <c r="K39" s="341"/>
      <c r="L39" s="151">
        <f>SUM(D39:K39)</f>
        <v>79</v>
      </c>
      <c r="M39" s="145"/>
      <c r="N39" s="145"/>
      <c r="O39" s="145"/>
    </row>
    <row r="40" spans="1:15" ht="13.5" customHeight="1">
      <c r="A40" s="564"/>
      <c r="B40" s="567" t="s">
        <v>349</v>
      </c>
      <c r="C40" s="330" t="s">
        <v>317</v>
      </c>
      <c r="D40" s="332" t="s">
        <v>539</v>
      </c>
      <c r="E40" s="342"/>
      <c r="F40" s="334"/>
      <c r="G40" s="334"/>
      <c r="H40" s="334"/>
      <c r="I40" s="334"/>
      <c r="J40" s="334"/>
      <c r="K40" s="334"/>
      <c r="L40" s="149"/>
      <c r="M40" s="145"/>
      <c r="N40" s="145"/>
      <c r="O40" s="145"/>
    </row>
    <row r="41" spans="1:15" ht="31.5">
      <c r="A41" s="564"/>
      <c r="B41" s="567"/>
      <c r="C41" s="316" t="s">
        <v>318</v>
      </c>
      <c r="D41" s="318" t="s">
        <v>551</v>
      </c>
      <c r="E41" s="335"/>
      <c r="F41" s="335"/>
      <c r="G41" s="335"/>
      <c r="H41" s="335"/>
      <c r="I41" s="335"/>
      <c r="J41" s="335"/>
      <c r="K41" s="335"/>
      <c r="L41" s="150"/>
      <c r="M41" s="145"/>
      <c r="N41" s="145"/>
      <c r="O41" s="145"/>
    </row>
    <row r="42" spans="1:15" ht="13.5" customHeight="1" thickBot="1">
      <c r="A42" s="564"/>
      <c r="B42" s="567"/>
      <c r="C42" s="336" t="s">
        <v>319</v>
      </c>
      <c r="D42" s="337">
        <v>22</v>
      </c>
      <c r="E42" s="343"/>
      <c r="F42" s="361"/>
      <c r="G42" s="337"/>
      <c r="H42" s="337"/>
      <c r="I42" s="337"/>
      <c r="J42" s="337"/>
      <c r="K42" s="337"/>
      <c r="L42" s="151">
        <f>SUM(D42:K42)</f>
        <v>22</v>
      </c>
      <c r="M42" s="145"/>
      <c r="N42" s="145"/>
      <c r="O42" s="145"/>
    </row>
    <row r="43" spans="1:15" ht="13.5" customHeight="1">
      <c r="A43" s="564"/>
      <c r="B43" s="566" t="s">
        <v>350</v>
      </c>
      <c r="C43" s="311" t="s">
        <v>317</v>
      </c>
      <c r="D43" s="312" t="s">
        <v>552</v>
      </c>
      <c r="E43" s="312" t="s">
        <v>544</v>
      </c>
      <c r="F43" s="345"/>
      <c r="G43" s="345"/>
      <c r="H43" s="314"/>
      <c r="I43" s="314"/>
      <c r="J43" s="314"/>
      <c r="K43" s="315"/>
      <c r="L43" s="149"/>
      <c r="M43" s="145"/>
      <c r="N43" s="145"/>
      <c r="O43" s="145"/>
    </row>
    <row r="44" spans="1:15" ht="23.25" customHeight="1">
      <c r="A44" s="564"/>
      <c r="B44" s="567"/>
      <c r="C44" s="316" t="s">
        <v>318</v>
      </c>
      <c r="D44" s="318" t="s">
        <v>553</v>
      </c>
      <c r="E44" s="318" t="s">
        <v>554</v>
      </c>
      <c r="F44" s="331"/>
      <c r="G44" s="335"/>
      <c r="H44" s="337"/>
      <c r="I44" s="337"/>
      <c r="J44" s="337"/>
      <c r="K44" s="362"/>
      <c r="L44" s="150"/>
      <c r="M44" s="145"/>
      <c r="N44" s="145"/>
      <c r="O44" s="145"/>
    </row>
    <row r="45" spans="1:15" ht="13.5" customHeight="1" thickBot="1">
      <c r="A45" s="564"/>
      <c r="B45" s="568"/>
      <c r="C45" s="320" t="s">
        <v>319</v>
      </c>
      <c r="D45" s="321">
        <v>31</v>
      </c>
      <c r="E45" s="321">
        <v>32</v>
      </c>
      <c r="F45" s="328"/>
      <c r="G45" s="327"/>
      <c r="H45" s="321"/>
      <c r="I45" s="349"/>
      <c r="J45" s="349"/>
      <c r="K45" s="341"/>
      <c r="L45" s="151">
        <f>SUM(D45:K45)</f>
        <v>63</v>
      </c>
      <c r="M45" s="145"/>
      <c r="N45" s="145"/>
      <c r="O45" s="145"/>
    </row>
    <row r="46" spans="1:15" ht="12.75" customHeight="1">
      <c r="A46" s="564"/>
      <c r="B46" s="566" t="s">
        <v>352</v>
      </c>
      <c r="C46" s="311" t="s">
        <v>317</v>
      </c>
      <c r="D46" s="345"/>
      <c r="E46" s="314"/>
      <c r="F46" s="314"/>
      <c r="G46" s="314"/>
      <c r="H46" s="314"/>
      <c r="I46" s="314"/>
      <c r="J46" s="314"/>
      <c r="K46" s="314"/>
      <c r="L46" s="149"/>
      <c r="M46" s="145"/>
      <c r="N46" s="145"/>
      <c r="O46" s="145"/>
    </row>
    <row r="47" spans="1:15" ht="28.5" customHeight="1">
      <c r="A47" s="564"/>
      <c r="B47" s="567"/>
      <c r="C47" s="316" t="s">
        <v>318</v>
      </c>
      <c r="D47" s="335"/>
      <c r="E47" s="335"/>
      <c r="F47" s="335"/>
      <c r="G47" s="335"/>
      <c r="H47" s="335"/>
      <c r="I47" s="335"/>
      <c r="J47" s="335"/>
      <c r="K47" s="335"/>
      <c r="L47" s="150"/>
      <c r="M47" s="145"/>
      <c r="N47" s="145"/>
      <c r="O47" s="145"/>
    </row>
    <row r="48" spans="1:15" ht="16.5" thickBot="1">
      <c r="A48" s="565"/>
      <c r="B48" s="568"/>
      <c r="C48" s="336" t="s">
        <v>319</v>
      </c>
      <c r="D48" s="396"/>
      <c r="E48" s="347"/>
      <c r="F48" s="321"/>
      <c r="G48" s="321"/>
      <c r="H48" s="337"/>
      <c r="I48" s="337"/>
      <c r="J48" s="337"/>
      <c r="K48" s="337"/>
      <c r="L48" s="151">
        <f>SUM(D48:K48)</f>
        <v>0</v>
      </c>
      <c r="M48" s="145"/>
      <c r="N48" s="145"/>
      <c r="O48" s="145"/>
    </row>
    <row r="49" spans="1:15" ht="12.75" customHeight="1">
      <c r="A49" s="563" t="s">
        <v>561</v>
      </c>
      <c r="B49" s="566" t="s">
        <v>343</v>
      </c>
      <c r="C49" s="311" t="s">
        <v>317</v>
      </c>
      <c r="D49" s="375" t="s">
        <v>527</v>
      </c>
      <c r="E49" s="333" t="s">
        <v>520</v>
      </c>
      <c r="F49" s="339"/>
      <c r="G49" s="314"/>
      <c r="H49" s="339"/>
      <c r="I49" s="339"/>
      <c r="J49" s="314"/>
      <c r="K49" s="314"/>
      <c r="L49" s="149"/>
      <c r="M49" s="145"/>
      <c r="N49" s="145"/>
      <c r="O49" s="145"/>
    </row>
    <row r="50" spans="1:15" ht="31.5" customHeight="1">
      <c r="A50" s="564"/>
      <c r="B50" s="567"/>
      <c r="C50" s="316" t="s">
        <v>318</v>
      </c>
      <c r="D50" s="318" t="s">
        <v>548</v>
      </c>
      <c r="E50" s="318" t="s">
        <v>562</v>
      </c>
      <c r="F50" s="335"/>
      <c r="G50" s="337"/>
      <c r="H50" s="335"/>
      <c r="I50" s="335"/>
      <c r="J50" s="335"/>
      <c r="K50" s="335"/>
      <c r="L50" s="150"/>
      <c r="M50" s="145"/>
      <c r="N50" s="145"/>
      <c r="O50" s="145"/>
    </row>
    <row r="51" spans="1:15" ht="16.5" thickBot="1">
      <c r="A51" s="564"/>
      <c r="B51" s="567"/>
      <c r="C51" s="336" t="s">
        <v>319</v>
      </c>
      <c r="D51" s="337" t="s">
        <v>360</v>
      </c>
      <c r="E51" s="337" t="s">
        <v>365</v>
      </c>
      <c r="F51" s="337"/>
      <c r="G51" s="361"/>
      <c r="H51" s="337"/>
      <c r="I51" s="337"/>
      <c r="J51" s="337"/>
      <c r="K51" s="337"/>
      <c r="L51" s="151">
        <f>SUM(D51:K51)</f>
        <v>0</v>
      </c>
      <c r="M51" s="145"/>
      <c r="N51" s="145"/>
      <c r="O51" s="145"/>
    </row>
    <row r="52" spans="1:15" ht="19.5" customHeight="1">
      <c r="A52" s="564"/>
      <c r="B52" s="566" t="s">
        <v>344</v>
      </c>
      <c r="C52" s="311" t="s">
        <v>317</v>
      </c>
      <c r="D52" s="313" t="s">
        <v>533</v>
      </c>
      <c r="E52" s="345"/>
      <c r="F52" s="345"/>
      <c r="G52" s="345"/>
      <c r="H52" s="345"/>
      <c r="I52" s="354"/>
      <c r="J52" s="314"/>
      <c r="K52" s="315"/>
      <c r="L52" s="149"/>
      <c r="M52" s="145"/>
      <c r="N52" s="145"/>
      <c r="O52" s="145"/>
    </row>
    <row r="53" spans="1:15" ht="30" customHeight="1">
      <c r="A53" s="564"/>
      <c r="B53" s="567"/>
      <c r="C53" s="316" t="s">
        <v>318</v>
      </c>
      <c r="D53" s="318" t="s">
        <v>563</v>
      </c>
      <c r="E53" s="337"/>
      <c r="F53" s="335"/>
      <c r="G53" s="335"/>
      <c r="H53" s="325"/>
      <c r="I53" s="358"/>
      <c r="J53" s="335"/>
      <c r="K53" s="340"/>
      <c r="L53" s="150"/>
      <c r="M53" s="145"/>
      <c r="N53" s="145"/>
      <c r="O53" s="145"/>
    </row>
    <row r="54" spans="1:15" ht="16.5" thickBot="1">
      <c r="A54" s="564"/>
      <c r="B54" s="568"/>
      <c r="C54" s="320" t="s">
        <v>319</v>
      </c>
      <c r="D54" s="321" t="s">
        <v>367</v>
      </c>
      <c r="E54" s="327"/>
      <c r="F54" s="328"/>
      <c r="G54" s="328"/>
      <c r="H54" s="328"/>
      <c r="I54" s="374"/>
      <c r="J54" s="347"/>
      <c r="K54" s="356"/>
      <c r="L54" s="151">
        <f>SUM(D54:K54)</f>
        <v>0</v>
      </c>
      <c r="M54" s="145"/>
      <c r="N54" s="145"/>
      <c r="O54" s="145"/>
    </row>
    <row r="55" spans="1:15" ht="15.75">
      <c r="A55" s="564"/>
      <c r="B55" s="567" t="s">
        <v>348</v>
      </c>
      <c r="C55" s="330" t="s">
        <v>317</v>
      </c>
      <c r="D55" s="375" t="s">
        <v>518</v>
      </c>
      <c r="E55" s="332" t="s">
        <v>519</v>
      </c>
      <c r="F55" s="375" t="s">
        <v>524</v>
      </c>
      <c r="G55" s="375" t="s">
        <v>526</v>
      </c>
      <c r="H55" s="375" t="s">
        <v>535</v>
      </c>
      <c r="I55" s="334"/>
      <c r="J55" s="334"/>
      <c r="K55" s="334"/>
      <c r="L55" s="149"/>
      <c r="M55" s="145"/>
      <c r="N55" s="145"/>
      <c r="O55" s="145"/>
    </row>
    <row r="56" spans="1:15" ht="31.5">
      <c r="A56" s="564"/>
      <c r="B56" s="567"/>
      <c r="C56" s="316" t="s">
        <v>318</v>
      </c>
      <c r="D56" s="317" t="s">
        <v>564</v>
      </c>
      <c r="E56" s="318" t="s">
        <v>550</v>
      </c>
      <c r="F56" s="317" t="s">
        <v>550</v>
      </c>
      <c r="G56" s="318" t="s">
        <v>563</v>
      </c>
      <c r="H56" s="318" t="s">
        <v>565</v>
      </c>
      <c r="I56" s="335"/>
      <c r="J56" s="335"/>
      <c r="K56" s="335"/>
      <c r="L56" s="150"/>
      <c r="M56" s="145"/>
      <c r="N56" s="145"/>
      <c r="O56" s="145"/>
    </row>
    <row r="57" spans="1:15" ht="16.5" thickBot="1">
      <c r="A57" s="564"/>
      <c r="B57" s="568"/>
      <c r="C57" s="336" t="s">
        <v>319</v>
      </c>
      <c r="D57" s="376" t="s">
        <v>359</v>
      </c>
      <c r="E57" s="318" t="s">
        <v>589</v>
      </c>
      <c r="F57" s="318" t="s">
        <v>346</v>
      </c>
      <c r="G57" s="318" t="s">
        <v>590</v>
      </c>
      <c r="H57" s="318" t="s">
        <v>361</v>
      </c>
      <c r="I57" s="338"/>
      <c r="J57" s="338"/>
      <c r="K57" s="338"/>
      <c r="L57" s="151">
        <f>SUM(D57:K57)</f>
        <v>0</v>
      </c>
      <c r="M57" s="145"/>
      <c r="N57" s="145"/>
      <c r="O57" s="145"/>
    </row>
    <row r="58" spans="1:15" ht="15.75">
      <c r="A58" s="564"/>
      <c r="B58" s="566" t="s">
        <v>349</v>
      </c>
      <c r="C58" s="311" t="s">
        <v>317</v>
      </c>
      <c r="D58" s="354"/>
      <c r="E58" s="345"/>
      <c r="F58" s="345"/>
      <c r="G58" s="314"/>
      <c r="H58" s="314"/>
      <c r="I58" s="314"/>
      <c r="J58" s="314"/>
      <c r="K58" s="314"/>
      <c r="L58" s="149"/>
      <c r="M58" s="145"/>
      <c r="N58" s="145"/>
      <c r="O58" s="145"/>
    </row>
    <row r="59" spans="1:15" ht="15.75">
      <c r="A59" s="564"/>
      <c r="B59" s="567"/>
      <c r="C59" s="316" t="s">
        <v>318</v>
      </c>
      <c r="D59" s="355"/>
      <c r="E59" s="335"/>
      <c r="F59" s="335"/>
      <c r="G59" s="335"/>
      <c r="H59" s="335"/>
      <c r="I59" s="335"/>
      <c r="J59" s="335"/>
      <c r="K59" s="335"/>
      <c r="L59" s="150"/>
      <c r="M59" s="145"/>
      <c r="N59" s="145"/>
      <c r="O59" s="145"/>
    </row>
    <row r="60" spans="1:15" ht="16.5" thickBot="1">
      <c r="A60" s="564"/>
      <c r="B60" s="568"/>
      <c r="C60" s="320" t="s">
        <v>319</v>
      </c>
      <c r="D60" s="374"/>
      <c r="E60" s="327"/>
      <c r="F60" s="327"/>
      <c r="G60" s="337"/>
      <c r="H60" s="337"/>
      <c r="I60" s="337"/>
      <c r="J60" s="337"/>
      <c r="K60" s="337"/>
      <c r="L60" s="151">
        <f>SUM(D60:K60)</f>
        <v>0</v>
      </c>
      <c r="M60" s="145"/>
      <c r="N60" s="145"/>
      <c r="O60" s="145"/>
    </row>
    <row r="61" spans="1:15" ht="15.75">
      <c r="A61" s="564"/>
      <c r="B61" s="566" t="s">
        <v>350</v>
      </c>
      <c r="C61" s="330" t="s">
        <v>317</v>
      </c>
      <c r="D61" s="331" t="s">
        <v>552</v>
      </c>
      <c r="E61" s="331" t="s">
        <v>540</v>
      </c>
      <c r="F61" s="345"/>
      <c r="G61" s="345"/>
      <c r="H61" s="345"/>
      <c r="I61" s="314"/>
      <c r="J61" s="314"/>
      <c r="K61" s="314"/>
      <c r="L61" s="149"/>
      <c r="M61" s="145"/>
      <c r="N61" s="145"/>
      <c r="O61" s="145"/>
    </row>
    <row r="62" spans="1:15" ht="31.5">
      <c r="A62" s="564"/>
      <c r="B62" s="567"/>
      <c r="C62" s="316" t="s">
        <v>318</v>
      </c>
      <c r="D62" s="318" t="s">
        <v>566</v>
      </c>
      <c r="E62" s="318" t="s">
        <v>538</v>
      </c>
      <c r="F62" s="331"/>
      <c r="G62" s="331"/>
      <c r="H62" s="318"/>
      <c r="I62" s="337"/>
      <c r="J62" s="337"/>
      <c r="K62" s="337"/>
      <c r="L62" s="150"/>
      <c r="M62" s="145"/>
      <c r="N62" s="145"/>
      <c r="O62" s="145"/>
    </row>
    <row r="63" spans="1:15" ht="16.5" thickBot="1">
      <c r="A63" s="564"/>
      <c r="B63" s="568"/>
      <c r="C63" s="320" t="s">
        <v>319</v>
      </c>
      <c r="D63" s="318" t="s">
        <v>591</v>
      </c>
      <c r="E63" s="318" t="s">
        <v>346</v>
      </c>
      <c r="F63" s="327"/>
      <c r="G63" s="328"/>
      <c r="H63" s="372"/>
      <c r="I63" s="321"/>
      <c r="J63" s="321"/>
      <c r="K63" s="321"/>
      <c r="L63" s="151">
        <f>SUM(D63:K63)</f>
        <v>0</v>
      </c>
      <c r="M63" s="145"/>
      <c r="N63" s="145"/>
      <c r="O63" s="145"/>
    </row>
    <row r="64" spans="1:15" ht="12.75" customHeight="1">
      <c r="A64" s="564"/>
      <c r="B64" s="566" t="s">
        <v>352</v>
      </c>
      <c r="C64" s="311" t="s">
        <v>317</v>
      </c>
      <c r="D64" s="331" t="s">
        <v>544</v>
      </c>
      <c r="E64" s="345"/>
      <c r="F64" s="314"/>
      <c r="G64" s="314"/>
      <c r="H64" s="314"/>
      <c r="I64" s="314"/>
      <c r="J64" s="314"/>
      <c r="K64" s="344"/>
      <c r="L64" s="149"/>
      <c r="M64" s="145"/>
      <c r="N64" s="145"/>
      <c r="O64" s="145"/>
    </row>
    <row r="65" spans="1:15" ht="27.75" customHeight="1">
      <c r="A65" s="564"/>
      <c r="B65" s="567"/>
      <c r="C65" s="316" t="s">
        <v>318</v>
      </c>
      <c r="D65" s="318" t="s">
        <v>566</v>
      </c>
      <c r="E65" s="335"/>
      <c r="F65" s="335"/>
      <c r="G65" s="335"/>
      <c r="H65" s="337"/>
      <c r="I65" s="337"/>
      <c r="J65" s="335"/>
      <c r="K65" s="346"/>
      <c r="L65" s="150"/>
      <c r="M65" s="145"/>
      <c r="N65" s="145"/>
      <c r="O65" s="145"/>
    </row>
    <row r="66" spans="1:15" ht="16.5" thickBot="1">
      <c r="A66" s="565"/>
      <c r="B66" s="567"/>
      <c r="C66" s="336" t="s">
        <v>319</v>
      </c>
      <c r="D66" s="337" t="s">
        <v>359</v>
      </c>
      <c r="E66" s="343"/>
      <c r="F66" s="361"/>
      <c r="G66" s="361"/>
      <c r="H66" s="337"/>
      <c r="I66" s="337"/>
      <c r="J66" s="361"/>
      <c r="K66" s="358"/>
      <c r="L66" s="151">
        <f>SUM(D66:K66)</f>
        <v>0</v>
      </c>
      <c r="M66" s="145"/>
      <c r="N66" s="145"/>
      <c r="O66" s="145"/>
    </row>
    <row r="67" spans="1:15" ht="12.75" customHeight="1">
      <c r="A67" s="563" t="s">
        <v>567</v>
      </c>
      <c r="B67" s="566" t="s">
        <v>343</v>
      </c>
      <c r="C67" s="311" t="s">
        <v>317</v>
      </c>
      <c r="D67" s="313" t="s">
        <v>518</v>
      </c>
      <c r="E67" s="345"/>
      <c r="F67" s="345"/>
      <c r="G67" s="314"/>
      <c r="H67" s="314"/>
      <c r="I67" s="314"/>
      <c r="J67" s="314"/>
      <c r="K67" s="315"/>
      <c r="L67" s="149"/>
      <c r="M67" s="145"/>
      <c r="N67" s="145"/>
      <c r="O67" s="145"/>
    </row>
    <row r="68" spans="1:15" ht="31.5" customHeight="1">
      <c r="A68" s="564"/>
      <c r="B68" s="567"/>
      <c r="C68" s="316" t="s">
        <v>318</v>
      </c>
      <c r="D68" s="317" t="s">
        <v>568</v>
      </c>
      <c r="E68" s="337"/>
      <c r="F68" s="335"/>
      <c r="G68" s="337"/>
      <c r="H68" s="337"/>
      <c r="I68" s="337"/>
      <c r="J68" s="335"/>
      <c r="K68" s="340"/>
      <c r="L68" s="150"/>
      <c r="M68" s="145"/>
      <c r="N68" s="145"/>
      <c r="O68" s="145"/>
    </row>
    <row r="69" spans="1:15" ht="16.5" thickBot="1">
      <c r="A69" s="564"/>
      <c r="B69" s="568"/>
      <c r="C69" s="320" t="s">
        <v>319</v>
      </c>
      <c r="D69" s="321">
        <v>33</v>
      </c>
      <c r="E69" s="327"/>
      <c r="F69" s="328"/>
      <c r="G69" s="321"/>
      <c r="H69" s="321"/>
      <c r="I69" s="321"/>
      <c r="J69" s="321"/>
      <c r="K69" s="341"/>
      <c r="L69" s="151">
        <f>SUM(D69:K69)</f>
        <v>33</v>
      </c>
      <c r="M69" s="145"/>
      <c r="N69" s="145"/>
      <c r="O69" s="145"/>
    </row>
    <row r="70" spans="1:15" ht="19.5" customHeight="1">
      <c r="A70" s="564"/>
      <c r="B70" s="566" t="s">
        <v>344</v>
      </c>
      <c r="C70" s="311" t="s">
        <v>317</v>
      </c>
      <c r="D70" s="312" t="s">
        <v>531</v>
      </c>
      <c r="E70" s="313" t="s">
        <v>525</v>
      </c>
      <c r="F70" s="313" t="s">
        <v>549</v>
      </c>
      <c r="G70" s="314"/>
      <c r="H70" s="314"/>
      <c r="I70" s="314"/>
      <c r="J70" s="314"/>
      <c r="K70" s="315"/>
      <c r="L70" s="149"/>
      <c r="M70" s="145"/>
      <c r="N70" s="145"/>
      <c r="O70" s="145"/>
    </row>
    <row r="71" spans="1:15" ht="32.25" customHeight="1">
      <c r="A71" s="564"/>
      <c r="B71" s="567"/>
      <c r="C71" s="316" t="s">
        <v>318</v>
      </c>
      <c r="D71" s="318" t="s">
        <v>528</v>
      </c>
      <c r="E71" s="318" t="s">
        <v>557</v>
      </c>
      <c r="F71" s="318" t="s">
        <v>568</v>
      </c>
      <c r="G71" s="335"/>
      <c r="H71" s="335"/>
      <c r="I71" s="335"/>
      <c r="J71" s="335"/>
      <c r="K71" s="340"/>
      <c r="L71" s="150"/>
      <c r="M71" s="145"/>
      <c r="N71" s="145"/>
      <c r="O71" s="145"/>
    </row>
    <row r="72" spans="1:15" ht="16.5" thickBot="1">
      <c r="A72" s="564"/>
      <c r="B72" s="568"/>
      <c r="C72" s="320" t="s">
        <v>319</v>
      </c>
      <c r="D72" s="321">
        <v>32</v>
      </c>
      <c r="E72" s="321">
        <v>29</v>
      </c>
      <c r="F72" s="321">
        <v>34</v>
      </c>
      <c r="G72" s="321"/>
      <c r="H72" s="321"/>
      <c r="I72" s="321"/>
      <c r="J72" s="321"/>
      <c r="K72" s="341"/>
      <c r="L72" s="151">
        <f>SUM(D72:K72)</f>
        <v>95</v>
      </c>
      <c r="M72" s="145"/>
      <c r="N72" s="145"/>
      <c r="O72" s="145"/>
    </row>
    <row r="73" spans="1:15" ht="15.75">
      <c r="A73" s="564"/>
      <c r="B73" s="566" t="s">
        <v>348</v>
      </c>
      <c r="C73" s="311" t="s">
        <v>317</v>
      </c>
      <c r="D73" s="313" t="s">
        <v>524</v>
      </c>
      <c r="E73" s="313" t="s">
        <v>534</v>
      </c>
      <c r="F73" s="345"/>
      <c r="G73" s="345"/>
      <c r="H73" s="354"/>
      <c r="I73" s="314"/>
      <c r="J73" s="314"/>
      <c r="K73" s="315"/>
      <c r="L73" s="149"/>
      <c r="M73" s="145"/>
      <c r="N73" s="145"/>
      <c r="O73" s="145"/>
    </row>
    <row r="74" spans="1:15" ht="31.5" customHeight="1">
      <c r="A74" s="564"/>
      <c r="B74" s="567"/>
      <c r="C74" s="316" t="s">
        <v>318</v>
      </c>
      <c r="D74" s="318" t="s">
        <v>522</v>
      </c>
      <c r="E74" s="318" t="s">
        <v>569</v>
      </c>
      <c r="F74" s="335"/>
      <c r="G74" s="335"/>
      <c r="H74" s="358"/>
      <c r="I74" s="335"/>
      <c r="J74" s="335"/>
      <c r="K74" s="340"/>
      <c r="L74" s="150"/>
      <c r="M74" s="145"/>
      <c r="N74" s="145"/>
      <c r="O74" s="145"/>
    </row>
    <row r="75" spans="1:15" ht="16.5" thickBot="1">
      <c r="A75" s="564"/>
      <c r="B75" s="568"/>
      <c r="C75" s="320" t="s">
        <v>319</v>
      </c>
      <c r="D75" s="321">
        <v>26</v>
      </c>
      <c r="E75" s="321">
        <v>21</v>
      </c>
      <c r="F75" s="328"/>
      <c r="G75" s="328"/>
      <c r="H75" s="374"/>
      <c r="I75" s="349"/>
      <c r="J75" s="349"/>
      <c r="K75" s="341"/>
      <c r="L75" s="151">
        <f>SUM(D75:K75)</f>
        <v>47</v>
      </c>
      <c r="M75" s="145"/>
      <c r="N75" s="145"/>
      <c r="O75" s="145"/>
    </row>
    <row r="76" spans="1:15" ht="15.75">
      <c r="A76" s="564"/>
      <c r="B76" s="567" t="s">
        <v>349</v>
      </c>
      <c r="C76" s="330" t="s">
        <v>317</v>
      </c>
      <c r="D76" s="332" t="s">
        <v>532</v>
      </c>
      <c r="E76" s="332" t="s">
        <v>539</v>
      </c>
      <c r="F76" s="342"/>
      <c r="G76" s="342"/>
      <c r="H76" s="334"/>
      <c r="I76" s="334"/>
      <c r="J76" s="334"/>
      <c r="K76" s="334"/>
      <c r="L76" s="149"/>
      <c r="M76" s="145"/>
      <c r="N76" s="145"/>
      <c r="O76" s="145"/>
    </row>
    <row r="77" spans="1:15" ht="30" customHeight="1">
      <c r="A77" s="564"/>
      <c r="B77" s="567"/>
      <c r="C77" s="316" t="s">
        <v>318</v>
      </c>
      <c r="D77" s="317" t="s">
        <v>546</v>
      </c>
      <c r="E77" s="318" t="s">
        <v>529</v>
      </c>
      <c r="F77" s="335"/>
      <c r="G77" s="335"/>
      <c r="H77" s="335"/>
      <c r="I77" s="335"/>
      <c r="J77" s="335"/>
      <c r="K77" s="335"/>
      <c r="L77" s="150"/>
      <c r="M77" s="145"/>
      <c r="N77" s="145"/>
      <c r="O77" s="145"/>
    </row>
    <row r="78" spans="1:15" ht="16.5" thickBot="1">
      <c r="A78" s="564"/>
      <c r="B78" s="568"/>
      <c r="C78" s="320" t="s">
        <v>319</v>
      </c>
      <c r="D78" s="367">
        <v>28</v>
      </c>
      <c r="E78" s="318">
        <v>21</v>
      </c>
      <c r="F78" s="327"/>
      <c r="G78" s="327"/>
      <c r="H78" s="337"/>
      <c r="I78" s="337"/>
      <c r="J78" s="337"/>
      <c r="K78" s="337"/>
      <c r="L78" s="151">
        <f>SUM(D78:K78)</f>
        <v>49</v>
      </c>
      <c r="M78" s="145"/>
      <c r="N78" s="145"/>
      <c r="O78" s="145"/>
    </row>
    <row r="79" spans="1:15" ht="15.75">
      <c r="A79" s="564"/>
      <c r="B79" s="566" t="s">
        <v>350</v>
      </c>
      <c r="C79" s="311" t="s">
        <v>317</v>
      </c>
      <c r="D79" s="332" t="s">
        <v>542</v>
      </c>
      <c r="E79" s="345"/>
      <c r="F79" s="345"/>
      <c r="G79" s="314"/>
      <c r="H79" s="314"/>
      <c r="I79" s="314"/>
      <c r="J79" s="314"/>
      <c r="K79" s="315"/>
      <c r="L79" s="149"/>
      <c r="M79" s="145"/>
      <c r="N79" s="145"/>
      <c r="O79" s="145"/>
    </row>
    <row r="80" spans="1:15" ht="30" customHeight="1">
      <c r="A80" s="564"/>
      <c r="B80" s="567"/>
      <c r="C80" s="316" t="s">
        <v>318</v>
      </c>
      <c r="D80" s="318" t="s">
        <v>570</v>
      </c>
      <c r="E80" s="335"/>
      <c r="F80" s="335"/>
      <c r="G80" s="337"/>
      <c r="H80" s="337"/>
      <c r="I80" s="337"/>
      <c r="J80" s="337"/>
      <c r="K80" s="362"/>
      <c r="L80" s="150"/>
      <c r="M80" s="145"/>
      <c r="N80" s="145"/>
      <c r="O80" s="145"/>
    </row>
    <row r="81" spans="1:15" ht="16.5" thickBot="1">
      <c r="A81" s="564"/>
      <c r="B81" s="568"/>
      <c r="C81" s="320" t="s">
        <v>319</v>
      </c>
      <c r="D81" s="318">
        <v>25</v>
      </c>
      <c r="E81" s="328"/>
      <c r="F81" s="327"/>
      <c r="G81" s="321"/>
      <c r="H81" s="321"/>
      <c r="I81" s="321"/>
      <c r="J81" s="321"/>
      <c r="K81" s="341"/>
      <c r="L81" s="151">
        <f>SUM(D81:K81)</f>
        <v>25</v>
      </c>
      <c r="M81" s="145"/>
      <c r="N81" s="145"/>
      <c r="O81" s="145"/>
    </row>
    <row r="82" spans="1:15" ht="12.75" customHeight="1">
      <c r="A82" s="564"/>
      <c r="B82" s="566" t="s">
        <v>352</v>
      </c>
      <c r="C82" s="311" t="s">
        <v>317</v>
      </c>
      <c r="D82" s="314"/>
      <c r="E82" s="314"/>
      <c r="F82" s="314"/>
      <c r="G82" s="314"/>
      <c r="H82" s="314"/>
      <c r="I82" s="314"/>
      <c r="J82" s="314"/>
      <c r="K82" s="344"/>
      <c r="L82" s="149"/>
      <c r="M82" s="145"/>
      <c r="N82" s="145"/>
      <c r="O82" s="145"/>
    </row>
    <row r="83" spans="1:15" ht="27.75" customHeight="1">
      <c r="A83" s="564"/>
      <c r="B83" s="567"/>
      <c r="C83" s="316" t="s">
        <v>318</v>
      </c>
      <c r="D83" s="337"/>
      <c r="E83" s="337"/>
      <c r="F83" s="335"/>
      <c r="G83" s="335"/>
      <c r="H83" s="337"/>
      <c r="I83" s="337"/>
      <c r="J83" s="335"/>
      <c r="K83" s="346"/>
      <c r="L83" s="150"/>
      <c r="M83" s="145"/>
      <c r="N83" s="145"/>
      <c r="O83" s="145"/>
    </row>
    <row r="84" spans="1:15" ht="16.5" thickBot="1">
      <c r="A84" s="565"/>
      <c r="B84" s="568"/>
      <c r="C84" s="336" t="s">
        <v>319</v>
      </c>
      <c r="D84" s="349"/>
      <c r="E84" s="349"/>
      <c r="F84" s="361"/>
      <c r="G84" s="347"/>
      <c r="H84" s="321"/>
      <c r="I84" s="321"/>
      <c r="J84" s="361"/>
      <c r="K84" s="358"/>
      <c r="L84" s="151">
        <f>SUM(D84:K84)</f>
        <v>0</v>
      </c>
      <c r="M84" s="145"/>
      <c r="N84" s="145"/>
      <c r="O84" s="145"/>
    </row>
    <row r="85" spans="1:15" ht="12.75" customHeight="1">
      <c r="A85" s="563" t="s">
        <v>571</v>
      </c>
      <c r="B85" s="566" t="s">
        <v>343</v>
      </c>
      <c r="C85" s="311" t="s">
        <v>317</v>
      </c>
      <c r="D85" s="377"/>
      <c r="E85" s="345"/>
      <c r="F85" s="314"/>
      <c r="G85" s="314"/>
      <c r="H85" s="314"/>
      <c r="I85" s="314"/>
      <c r="J85" s="314"/>
      <c r="K85" s="314"/>
      <c r="L85" s="149"/>
      <c r="M85" s="145"/>
      <c r="N85" s="145"/>
      <c r="O85" s="145"/>
    </row>
    <row r="86" spans="1:15" ht="31.5" customHeight="1">
      <c r="A86" s="564"/>
      <c r="B86" s="567"/>
      <c r="C86" s="316" t="s">
        <v>318</v>
      </c>
      <c r="D86" s="346"/>
      <c r="E86" s="335"/>
      <c r="F86" s="337"/>
      <c r="G86" s="337"/>
      <c r="H86" s="337"/>
      <c r="I86" s="337"/>
      <c r="J86" s="337"/>
      <c r="K86" s="337"/>
      <c r="L86" s="150"/>
      <c r="M86" s="145"/>
      <c r="N86" s="145"/>
      <c r="O86" s="145"/>
    </row>
    <row r="87" spans="1:15" ht="16.5" thickBot="1">
      <c r="A87" s="564"/>
      <c r="B87" s="567"/>
      <c r="C87" s="336" t="s">
        <v>319</v>
      </c>
      <c r="D87" s="378"/>
      <c r="E87" s="331"/>
      <c r="F87" s="347"/>
      <c r="G87" s="321"/>
      <c r="H87" s="337"/>
      <c r="I87" s="337"/>
      <c r="J87" s="337"/>
      <c r="K87" s="337"/>
      <c r="L87" s="151">
        <f>SUM(D87:K87)</f>
        <v>0</v>
      </c>
      <c r="M87" s="145"/>
      <c r="N87" s="145"/>
      <c r="O87" s="145"/>
    </row>
    <row r="88" spans="1:15" ht="19.5" customHeight="1">
      <c r="A88" s="564"/>
      <c r="B88" s="566" t="s">
        <v>344</v>
      </c>
      <c r="C88" s="311" t="s">
        <v>317</v>
      </c>
      <c r="D88" s="312" t="s">
        <v>519</v>
      </c>
      <c r="E88" s="313" t="s">
        <v>533</v>
      </c>
      <c r="F88" s="332" t="s">
        <v>531</v>
      </c>
      <c r="G88" s="332"/>
      <c r="H88" s="314"/>
      <c r="I88" s="314"/>
      <c r="J88" s="314"/>
      <c r="K88" s="315"/>
      <c r="L88" s="149"/>
      <c r="M88" s="145"/>
      <c r="N88" s="145"/>
      <c r="O88" s="145"/>
    </row>
    <row r="89" spans="1:15" ht="47.25" customHeight="1">
      <c r="A89" s="564"/>
      <c r="B89" s="567"/>
      <c r="C89" s="316" t="s">
        <v>318</v>
      </c>
      <c r="D89" s="318" t="s">
        <v>572</v>
      </c>
      <c r="E89" s="318" t="s">
        <v>545</v>
      </c>
      <c r="F89" s="318" t="s">
        <v>550</v>
      </c>
      <c r="G89" s="317"/>
      <c r="H89" s="335"/>
      <c r="I89" s="335"/>
      <c r="J89" s="335"/>
      <c r="K89" s="340"/>
      <c r="L89" s="150"/>
      <c r="M89" s="145"/>
      <c r="N89" s="145"/>
      <c r="O89" s="145"/>
    </row>
    <row r="90" spans="1:15" ht="16.5" thickBot="1">
      <c r="A90" s="564"/>
      <c r="B90" s="568"/>
      <c r="C90" s="320" t="s">
        <v>319</v>
      </c>
      <c r="D90" s="321" t="s">
        <v>592</v>
      </c>
      <c r="E90" s="321" t="s">
        <v>358</v>
      </c>
      <c r="F90" s="321" t="s">
        <v>357</v>
      </c>
      <c r="G90" s="321"/>
      <c r="H90" s="321"/>
      <c r="I90" s="321"/>
      <c r="J90" s="347"/>
      <c r="K90" s="356"/>
      <c r="L90" s="151">
        <f>SUM(D90:K90)</f>
        <v>0</v>
      </c>
      <c r="M90" s="145"/>
      <c r="N90" s="145"/>
      <c r="O90" s="145"/>
    </row>
    <row r="91" spans="1:15" ht="15.75">
      <c r="A91" s="564"/>
      <c r="B91" s="567" t="s">
        <v>348</v>
      </c>
      <c r="C91" s="330" t="s">
        <v>317</v>
      </c>
      <c r="D91" s="375" t="s">
        <v>526</v>
      </c>
      <c r="E91" s="375" t="s">
        <v>525</v>
      </c>
      <c r="F91" s="313" t="s">
        <v>549</v>
      </c>
      <c r="G91" s="332" t="s">
        <v>532</v>
      </c>
      <c r="H91" s="379"/>
      <c r="I91" s="334"/>
      <c r="J91" s="334"/>
      <c r="K91" s="334"/>
      <c r="L91" s="149"/>
      <c r="M91" s="145"/>
      <c r="N91" s="145"/>
      <c r="O91" s="145"/>
    </row>
    <row r="92" spans="1:15" ht="47.25">
      <c r="A92" s="564"/>
      <c r="B92" s="567"/>
      <c r="C92" s="316" t="s">
        <v>318</v>
      </c>
      <c r="D92" s="318" t="s">
        <v>573</v>
      </c>
      <c r="E92" s="318" t="s">
        <v>572</v>
      </c>
      <c r="F92" s="318" t="s">
        <v>521</v>
      </c>
      <c r="G92" s="317" t="s">
        <v>522</v>
      </c>
      <c r="H92" s="358"/>
      <c r="I92" s="335"/>
      <c r="J92" s="335"/>
      <c r="K92" s="335"/>
      <c r="L92" s="150"/>
      <c r="M92" s="145"/>
      <c r="N92" s="145"/>
      <c r="O92" s="145"/>
    </row>
    <row r="93" spans="1:15" ht="16.5" thickBot="1">
      <c r="A93" s="564"/>
      <c r="B93" s="567"/>
      <c r="C93" s="336" t="s">
        <v>319</v>
      </c>
      <c r="D93" s="337">
        <v>19</v>
      </c>
      <c r="E93" s="337">
        <v>23</v>
      </c>
      <c r="F93" s="321">
        <v>28</v>
      </c>
      <c r="G93" s="337">
        <v>28</v>
      </c>
      <c r="H93" s="355"/>
      <c r="I93" s="338"/>
      <c r="J93" s="338"/>
      <c r="K93" s="338"/>
      <c r="L93" s="151">
        <f>SUM(D93:K93)</f>
        <v>98</v>
      </c>
      <c r="M93" s="145"/>
      <c r="N93" s="145"/>
      <c r="O93" s="145"/>
    </row>
    <row r="94" spans="1:15" ht="15.75">
      <c r="A94" s="564"/>
      <c r="B94" s="566" t="s">
        <v>349</v>
      </c>
      <c r="C94" s="311" t="s">
        <v>317</v>
      </c>
      <c r="D94" s="312" t="s">
        <v>543</v>
      </c>
      <c r="E94" s="314"/>
      <c r="F94" s="339"/>
      <c r="G94" s="314"/>
      <c r="H94" s="314"/>
      <c r="I94" s="314"/>
      <c r="J94" s="314"/>
      <c r="K94" s="315"/>
      <c r="L94" s="149"/>
      <c r="M94" s="145"/>
      <c r="N94" s="145"/>
      <c r="O94" s="145"/>
    </row>
    <row r="95" spans="1:15" ht="15.75">
      <c r="A95" s="564"/>
      <c r="B95" s="567"/>
      <c r="C95" s="316" t="s">
        <v>318</v>
      </c>
      <c r="D95" s="318" t="s">
        <v>554</v>
      </c>
      <c r="E95" s="335"/>
      <c r="F95" s="318"/>
      <c r="G95" s="335"/>
      <c r="H95" s="335"/>
      <c r="I95" s="335"/>
      <c r="J95" s="335"/>
      <c r="K95" s="340"/>
      <c r="L95" s="150"/>
      <c r="M95" s="145"/>
      <c r="N95" s="145"/>
      <c r="O95" s="145"/>
    </row>
    <row r="96" spans="1:15" ht="16.5" thickBot="1">
      <c r="A96" s="564"/>
      <c r="B96" s="568"/>
      <c r="C96" s="320" t="s">
        <v>319</v>
      </c>
      <c r="D96" s="321">
        <v>26</v>
      </c>
      <c r="E96" s="349"/>
      <c r="F96" s="321"/>
      <c r="G96" s="321"/>
      <c r="H96" s="321"/>
      <c r="I96" s="321"/>
      <c r="J96" s="321"/>
      <c r="K96" s="341"/>
      <c r="L96" s="151">
        <f>SUM(D96:K96)</f>
        <v>26</v>
      </c>
      <c r="M96" s="145"/>
      <c r="N96" s="145"/>
      <c r="O96" s="145"/>
    </row>
    <row r="97" spans="1:15" ht="15.75">
      <c r="A97" s="564"/>
      <c r="B97" s="566" t="s">
        <v>350</v>
      </c>
      <c r="C97" s="311" t="s">
        <v>317</v>
      </c>
      <c r="D97" s="312" t="s">
        <v>544</v>
      </c>
      <c r="E97" s="344"/>
      <c r="F97" s="344"/>
      <c r="G97" s="344"/>
      <c r="H97" s="344"/>
      <c r="I97" s="344"/>
      <c r="J97" s="344"/>
      <c r="K97" s="364"/>
      <c r="L97" s="149"/>
      <c r="M97" s="145"/>
      <c r="N97" s="145"/>
      <c r="O97" s="145"/>
    </row>
    <row r="98" spans="1:15" ht="30" customHeight="1">
      <c r="A98" s="564"/>
      <c r="B98" s="567"/>
      <c r="C98" s="316" t="s">
        <v>318</v>
      </c>
      <c r="D98" s="318" t="s">
        <v>537</v>
      </c>
      <c r="E98" s="346"/>
      <c r="F98" s="346"/>
      <c r="G98" s="346"/>
      <c r="H98" s="346"/>
      <c r="I98" s="346"/>
      <c r="J98" s="346"/>
      <c r="K98" s="366"/>
      <c r="L98" s="150"/>
      <c r="M98" s="145"/>
      <c r="N98" s="145"/>
      <c r="O98" s="145"/>
    </row>
    <row r="99" spans="1:15" ht="16.5" thickBot="1">
      <c r="A99" s="564"/>
      <c r="B99" s="568"/>
      <c r="C99" s="320" t="s">
        <v>319</v>
      </c>
      <c r="D99" s="321">
        <v>32</v>
      </c>
      <c r="E99" s="347"/>
      <c r="F99" s="348"/>
      <c r="G99" s="348"/>
      <c r="H99" s="348"/>
      <c r="I99" s="348"/>
      <c r="J99" s="348"/>
      <c r="K99" s="380"/>
      <c r="L99" s="151">
        <f>SUM(D99:K99)</f>
        <v>32</v>
      </c>
      <c r="M99" s="145"/>
      <c r="N99" s="145"/>
      <c r="O99" s="145"/>
    </row>
    <row r="100" spans="1:15" ht="12.75" customHeight="1">
      <c r="A100" s="564"/>
      <c r="B100" s="566" t="s">
        <v>352</v>
      </c>
      <c r="C100" s="311" t="s">
        <v>317</v>
      </c>
      <c r="D100" s="312" t="s">
        <v>552</v>
      </c>
      <c r="E100" s="312" t="s">
        <v>542</v>
      </c>
      <c r="F100" s="339"/>
      <c r="G100" s="344"/>
      <c r="H100" s="314"/>
      <c r="I100" s="314"/>
      <c r="J100" s="314"/>
      <c r="K100" s="315"/>
      <c r="L100" s="149"/>
      <c r="M100" s="145"/>
      <c r="N100" s="145"/>
      <c r="O100" s="145"/>
    </row>
    <row r="101" spans="1:15" ht="31.5">
      <c r="A101" s="564"/>
      <c r="B101" s="567"/>
      <c r="C101" s="316" t="s">
        <v>318</v>
      </c>
      <c r="D101" s="318" t="s">
        <v>538</v>
      </c>
      <c r="E101" s="318" t="s">
        <v>541</v>
      </c>
      <c r="F101" s="335"/>
      <c r="G101" s="346"/>
      <c r="H101" s="335"/>
      <c r="I101" s="335"/>
      <c r="J101" s="335"/>
      <c r="K101" s="340"/>
      <c r="L101" s="150"/>
      <c r="M101" s="145"/>
      <c r="N101" s="145"/>
      <c r="O101" s="145"/>
    </row>
    <row r="102" spans="1:15" ht="16.5" thickBot="1">
      <c r="A102" s="565"/>
      <c r="B102" s="568"/>
      <c r="C102" s="320" t="s">
        <v>319</v>
      </c>
      <c r="D102" s="321" t="s">
        <v>359</v>
      </c>
      <c r="E102" s="321" t="s">
        <v>347</v>
      </c>
      <c r="F102" s="321"/>
      <c r="G102" s="381"/>
      <c r="H102" s="321"/>
      <c r="I102" s="321"/>
      <c r="J102" s="321"/>
      <c r="K102" s="341"/>
      <c r="L102" s="151">
        <f>SUM(D102:K102)</f>
        <v>0</v>
      </c>
      <c r="M102" s="145"/>
      <c r="N102" s="145"/>
      <c r="O102" s="145"/>
    </row>
    <row r="103" spans="1:15" ht="12.75" customHeight="1">
      <c r="A103" s="563" t="s">
        <v>574</v>
      </c>
      <c r="B103" s="566" t="s">
        <v>343</v>
      </c>
      <c r="C103" s="311" t="s">
        <v>317</v>
      </c>
      <c r="D103" s="332" t="s">
        <v>532</v>
      </c>
      <c r="E103" s="333" t="s">
        <v>535</v>
      </c>
      <c r="F103" s="314"/>
      <c r="G103" s="314"/>
      <c r="H103" s="314"/>
      <c r="I103" s="314"/>
      <c r="J103" s="314"/>
      <c r="K103" s="314"/>
      <c r="L103" s="149"/>
      <c r="M103" s="145"/>
      <c r="N103" s="145"/>
      <c r="O103" s="145"/>
    </row>
    <row r="104" spans="1:15" ht="31.5" customHeight="1">
      <c r="A104" s="564"/>
      <c r="B104" s="567"/>
      <c r="C104" s="316" t="s">
        <v>318</v>
      </c>
      <c r="D104" s="317" t="s">
        <v>564</v>
      </c>
      <c r="E104" s="318" t="s">
        <v>575</v>
      </c>
      <c r="F104" s="337"/>
      <c r="G104" s="337"/>
      <c r="H104" s="337"/>
      <c r="I104" s="337"/>
      <c r="J104" s="337"/>
      <c r="K104" s="337"/>
      <c r="L104" s="150"/>
      <c r="M104" s="145"/>
      <c r="N104" s="145"/>
      <c r="O104" s="145"/>
    </row>
    <row r="105" spans="1:15" ht="16.5" thickBot="1">
      <c r="A105" s="564"/>
      <c r="B105" s="568"/>
      <c r="C105" s="320" t="s">
        <v>319</v>
      </c>
      <c r="D105" s="318">
        <v>28</v>
      </c>
      <c r="E105" s="318">
        <v>20</v>
      </c>
      <c r="F105" s="321"/>
      <c r="G105" s="321"/>
      <c r="H105" s="321"/>
      <c r="I105" s="321"/>
      <c r="J105" s="321"/>
      <c r="K105" s="321"/>
      <c r="L105" s="151">
        <f>SUM(D105:K105)</f>
        <v>48</v>
      </c>
      <c r="M105" s="145"/>
      <c r="N105" s="145"/>
      <c r="O105" s="145"/>
    </row>
    <row r="106" spans="1:15" ht="19.5" customHeight="1">
      <c r="A106" s="564"/>
      <c r="B106" s="566" t="s">
        <v>344</v>
      </c>
      <c r="C106" s="311" t="s">
        <v>317</v>
      </c>
      <c r="D106" s="333" t="s">
        <v>549</v>
      </c>
      <c r="E106" s="333" t="s">
        <v>520</v>
      </c>
      <c r="F106" s="345"/>
      <c r="G106" s="314"/>
      <c r="H106" s="314"/>
      <c r="I106" s="339"/>
      <c r="J106" s="314"/>
      <c r="K106" s="314"/>
      <c r="L106" s="149"/>
      <c r="M106" s="145"/>
      <c r="N106" s="145"/>
      <c r="O106" s="145"/>
    </row>
    <row r="107" spans="1:15" ht="30" customHeight="1">
      <c r="A107" s="564"/>
      <c r="B107" s="567"/>
      <c r="C107" s="316" t="s">
        <v>318</v>
      </c>
      <c r="D107" s="318" t="s">
        <v>550</v>
      </c>
      <c r="E107" s="318" t="s">
        <v>547</v>
      </c>
      <c r="F107" s="335"/>
      <c r="G107" s="335"/>
      <c r="H107" s="335"/>
      <c r="I107" s="335"/>
      <c r="J107" s="335"/>
      <c r="K107" s="335"/>
      <c r="L107" s="150"/>
      <c r="M107" s="145"/>
      <c r="N107" s="145"/>
      <c r="O107" s="145"/>
    </row>
    <row r="108" spans="1:15" ht="16.5" thickBot="1">
      <c r="A108" s="564"/>
      <c r="B108" s="567"/>
      <c r="C108" s="336" t="s">
        <v>319</v>
      </c>
      <c r="D108" s="382">
        <v>28</v>
      </c>
      <c r="E108" s="337">
        <v>27</v>
      </c>
      <c r="F108" s="331"/>
      <c r="G108" s="337"/>
      <c r="H108" s="337"/>
      <c r="I108" s="337"/>
      <c r="J108" s="337"/>
      <c r="K108" s="337"/>
      <c r="L108" s="151">
        <f>SUM(D108:K108)</f>
        <v>55</v>
      </c>
      <c r="M108" s="145"/>
      <c r="N108" s="145"/>
      <c r="O108" s="145"/>
    </row>
    <row r="109" spans="1:15" ht="15.75">
      <c r="A109" s="564"/>
      <c r="B109" s="566" t="s">
        <v>348</v>
      </c>
      <c r="C109" s="311" t="s">
        <v>317</v>
      </c>
      <c r="D109" s="312" t="s">
        <v>531</v>
      </c>
      <c r="E109" s="313" t="s">
        <v>524</v>
      </c>
      <c r="F109" s="313" t="s">
        <v>534</v>
      </c>
      <c r="G109" s="314"/>
      <c r="H109" s="314"/>
      <c r="I109" s="314"/>
      <c r="J109" s="314"/>
      <c r="K109" s="315"/>
      <c r="L109" s="149"/>
      <c r="M109" s="145"/>
      <c r="N109" s="145"/>
      <c r="O109" s="145"/>
    </row>
    <row r="110" spans="1:15" ht="23.25" customHeight="1">
      <c r="A110" s="564"/>
      <c r="B110" s="567"/>
      <c r="C110" s="316" t="s">
        <v>318</v>
      </c>
      <c r="D110" s="318" t="s">
        <v>522</v>
      </c>
      <c r="E110" s="317" t="s">
        <v>546</v>
      </c>
      <c r="F110" s="318" t="s">
        <v>562</v>
      </c>
      <c r="G110" s="335"/>
      <c r="H110" s="335"/>
      <c r="I110" s="335"/>
      <c r="J110" s="335"/>
      <c r="K110" s="340"/>
      <c r="L110" s="150"/>
      <c r="M110" s="145"/>
      <c r="N110" s="145"/>
      <c r="O110" s="145"/>
    </row>
    <row r="111" spans="1:15" ht="16.5" thickBot="1">
      <c r="A111" s="564"/>
      <c r="B111" s="568"/>
      <c r="C111" s="320" t="s">
        <v>319</v>
      </c>
      <c r="D111" s="321">
        <v>30</v>
      </c>
      <c r="E111" s="321">
        <v>28</v>
      </c>
      <c r="F111" s="321">
        <v>21</v>
      </c>
      <c r="G111" s="349"/>
      <c r="H111" s="349"/>
      <c r="I111" s="349"/>
      <c r="J111" s="349"/>
      <c r="K111" s="341"/>
      <c r="L111" s="151">
        <f>SUM(D111:K111)</f>
        <v>79</v>
      </c>
      <c r="M111" s="145"/>
      <c r="N111" s="145"/>
      <c r="O111" s="145"/>
    </row>
    <row r="112" spans="1:15" ht="15.75">
      <c r="A112" s="564"/>
      <c r="B112" s="566" t="s">
        <v>349</v>
      </c>
      <c r="C112" s="311" t="s">
        <v>317</v>
      </c>
      <c r="D112" s="354"/>
      <c r="E112" s="345"/>
      <c r="F112" s="314"/>
      <c r="G112" s="314"/>
      <c r="H112" s="314"/>
      <c r="I112" s="314"/>
      <c r="J112" s="314"/>
      <c r="K112" s="314"/>
      <c r="L112" s="149"/>
      <c r="M112" s="145"/>
      <c r="N112" s="145"/>
      <c r="O112" s="145"/>
    </row>
    <row r="113" spans="1:15" ht="24.75" customHeight="1">
      <c r="A113" s="564"/>
      <c r="B113" s="567"/>
      <c r="C113" s="316" t="s">
        <v>318</v>
      </c>
      <c r="D113" s="355"/>
      <c r="E113" s="335"/>
      <c r="F113" s="335"/>
      <c r="G113" s="335"/>
      <c r="H113" s="335"/>
      <c r="I113" s="335"/>
      <c r="J113" s="335"/>
      <c r="K113" s="335"/>
      <c r="L113" s="150"/>
      <c r="M113" s="145"/>
      <c r="N113" s="145"/>
      <c r="O113" s="145"/>
    </row>
    <row r="114" spans="1:15" ht="16.5" thickBot="1">
      <c r="A114" s="564"/>
      <c r="B114" s="568"/>
      <c r="C114" s="320" t="s">
        <v>319</v>
      </c>
      <c r="D114" s="383"/>
      <c r="E114" s="327"/>
      <c r="F114" s="321"/>
      <c r="G114" s="321"/>
      <c r="H114" s="321"/>
      <c r="I114" s="321"/>
      <c r="J114" s="321"/>
      <c r="K114" s="321"/>
      <c r="L114" s="151">
        <f>SUM(D114:K114)</f>
        <v>0</v>
      </c>
      <c r="M114" s="145"/>
      <c r="N114" s="145"/>
      <c r="O114" s="145"/>
    </row>
    <row r="115" spans="1:15" ht="15.75">
      <c r="A115" s="564"/>
      <c r="B115" s="566" t="s">
        <v>350</v>
      </c>
      <c r="C115" s="311" t="s">
        <v>317</v>
      </c>
      <c r="D115" s="312" t="s">
        <v>539</v>
      </c>
      <c r="E115" s="312" t="s">
        <v>543</v>
      </c>
      <c r="F115" s="312" t="s">
        <v>540</v>
      </c>
      <c r="G115" s="314"/>
      <c r="H115" s="314"/>
      <c r="I115" s="344"/>
      <c r="J115" s="314"/>
      <c r="K115" s="364"/>
      <c r="L115" s="149"/>
      <c r="M115" s="145"/>
      <c r="N115" s="145"/>
      <c r="O115" s="145"/>
    </row>
    <row r="116" spans="1:15" ht="30" customHeight="1">
      <c r="A116" s="564"/>
      <c r="B116" s="567"/>
      <c r="C116" s="316" t="s">
        <v>318</v>
      </c>
      <c r="D116" s="318" t="s">
        <v>559</v>
      </c>
      <c r="E116" s="318" t="s">
        <v>576</v>
      </c>
      <c r="F116" s="318" t="s">
        <v>559</v>
      </c>
      <c r="G116" s="335"/>
      <c r="H116" s="335"/>
      <c r="I116" s="346"/>
      <c r="J116" s="335"/>
      <c r="K116" s="366"/>
      <c r="L116" s="150"/>
      <c r="M116" s="145"/>
      <c r="N116" s="145"/>
      <c r="O116" s="145"/>
    </row>
    <row r="117" spans="1:15" ht="16.5" thickBot="1">
      <c r="A117" s="564"/>
      <c r="B117" s="568"/>
      <c r="C117" s="320" t="s">
        <v>319</v>
      </c>
      <c r="D117" s="321">
        <v>21</v>
      </c>
      <c r="E117" s="321">
        <v>26</v>
      </c>
      <c r="F117" s="321">
        <v>26</v>
      </c>
      <c r="G117" s="347"/>
      <c r="H117" s="347"/>
      <c r="I117" s="381"/>
      <c r="J117" s="347"/>
      <c r="K117" s="380"/>
      <c r="L117" s="151">
        <f>SUM(D117:K117)</f>
        <v>73</v>
      </c>
      <c r="M117" s="145"/>
      <c r="N117" s="145"/>
      <c r="O117" s="145"/>
    </row>
    <row r="118" spans="1:15" ht="12.75" customHeight="1">
      <c r="A118" s="564"/>
      <c r="B118" s="567" t="s">
        <v>352</v>
      </c>
      <c r="C118" s="330" t="s">
        <v>317</v>
      </c>
      <c r="D118" s="379"/>
      <c r="E118" s="342"/>
      <c r="F118" s="379"/>
      <c r="G118" s="384"/>
      <c r="H118" s="334"/>
      <c r="I118" s="334"/>
      <c r="J118" s="334"/>
      <c r="K118" s="334"/>
      <c r="L118" s="149"/>
      <c r="M118" s="145"/>
      <c r="N118" s="145"/>
      <c r="O118" s="145"/>
    </row>
    <row r="119" spans="1:15" ht="27.75" customHeight="1">
      <c r="A119" s="564"/>
      <c r="B119" s="567"/>
      <c r="C119" s="316" t="s">
        <v>318</v>
      </c>
      <c r="D119" s="346"/>
      <c r="E119" s="318"/>
      <c r="F119" s="385"/>
      <c r="G119" s="335"/>
      <c r="H119" s="335"/>
      <c r="I119" s="335"/>
      <c r="J119" s="335"/>
      <c r="K119" s="335"/>
      <c r="L119" s="150"/>
      <c r="M119" s="145"/>
      <c r="N119" s="145"/>
      <c r="O119" s="145"/>
    </row>
    <row r="120" spans="1:15" ht="16.5" thickBot="1">
      <c r="A120" s="565"/>
      <c r="B120" s="567"/>
      <c r="C120" s="336" t="s">
        <v>319</v>
      </c>
      <c r="D120" s="378"/>
      <c r="E120" s="332"/>
      <c r="F120" s="386"/>
      <c r="G120" s="337"/>
      <c r="H120" s="337"/>
      <c r="I120" s="337"/>
      <c r="J120" s="337"/>
      <c r="K120" s="337"/>
      <c r="L120" s="151">
        <f>SUM(D120:K120)</f>
        <v>0</v>
      </c>
      <c r="M120" s="145"/>
      <c r="N120" s="145"/>
      <c r="O120" s="145"/>
    </row>
    <row r="121" spans="1:15" ht="12.75" customHeight="1">
      <c r="A121" s="563" t="s">
        <v>577</v>
      </c>
      <c r="B121" s="566" t="s">
        <v>343</v>
      </c>
      <c r="C121" s="311" t="s">
        <v>317</v>
      </c>
      <c r="D121" s="313" t="s">
        <v>518</v>
      </c>
      <c r="E121" s="312" t="s">
        <v>519</v>
      </c>
      <c r="F121" s="313" t="s">
        <v>524</v>
      </c>
      <c r="G121" s="313" t="s">
        <v>533</v>
      </c>
      <c r="H121" s="314"/>
      <c r="I121" s="314"/>
      <c r="J121" s="314"/>
      <c r="K121" s="315"/>
      <c r="L121" s="149"/>
      <c r="M121" s="145"/>
      <c r="N121" s="145"/>
      <c r="O121" s="145"/>
    </row>
    <row r="122" spans="1:15" ht="31.5" customHeight="1">
      <c r="A122" s="564"/>
      <c r="B122" s="567"/>
      <c r="C122" s="316" t="s">
        <v>318</v>
      </c>
      <c r="D122" s="317" t="s">
        <v>528</v>
      </c>
      <c r="E122" s="318" t="s">
        <v>555</v>
      </c>
      <c r="F122" s="318" t="s">
        <v>572</v>
      </c>
      <c r="G122" s="318" t="s">
        <v>578</v>
      </c>
      <c r="H122" s="337"/>
      <c r="I122" s="337"/>
      <c r="J122" s="337"/>
      <c r="K122" s="362"/>
      <c r="L122" s="150"/>
      <c r="M122" s="145"/>
      <c r="N122" s="145"/>
      <c r="O122" s="145"/>
    </row>
    <row r="123" spans="1:15" ht="16.5" thickBot="1">
      <c r="A123" s="564"/>
      <c r="B123" s="568"/>
      <c r="C123" s="320" t="s">
        <v>319</v>
      </c>
      <c r="D123" s="321">
        <v>30</v>
      </c>
      <c r="E123" s="321">
        <v>33</v>
      </c>
      <c r="F123" s="321">
        <v>26</v>
      </c>
      <c r="G123" s="321">
        <v>20</v>
      </c>
      <c r="H123" s="321"/>
      <c r="I123" s="321"/>
      <c r="J123" s="321"/>
      <c r="K123" s="341"/>
      <c r="L123" s="151">
        <f>SUM(D123:K123)</f>
        <v>109</v>
      </c>
      <c r="M123" s="145"/>
      <c r="N123" s="145"/>
      <c r="O123" s="145"/>
    </row>
    <row r="124" spans="1:15" ht="15" customHeight="1">
      <c r="A124" s="564"/>
      <c r="B124" s="567" t="s">
        <v>344</v>
      </c>
      <c r="C124" s="330" t="s">
        <v>317</v>
      </c>
      <c r="D124" s="379"/>
      <c r="E124" s="334"/>
      <c r="F124" s="384"/>
      <c r="G124" s="334"/>
      <c r="H124" s="334"/>
      <c r="I124" s="334"/>
      <c r="J124" s="334"/>
      <c r="K124" s="334"/>
      <c r="L124" s="149"/>
      <c r="M124" s="145"/>
      <c r="N124" s="145"/>
      <c r="O124" s="145"/>
    </row>
    <row r="125" spans="1:15" ht="27.75" customHeight="1">
      <c r="A125" s="564"/>
      <c r="B125" s="567"/>
      <c r="C125" s="316" t="s">
        <v>318</v>
      </c>
      <c r="D125" s="358"/>
      <c r="E125" s="337"/>
      <c r="F125" s="335"/>
      <c r="G125" s="335"/>
      <c r="H125" s="335"/>
      <c r="I125" s="335"/>
      <c r="J125" s="335"/>
      <c r="K125" s="335"/>
      <c r="L125" s="150"/>
      <c r="M125" s="145"/>
      <c r="N125" s="145"/>
      <c r="O125" s="145"/>
    </row>
    <row r="126" spans="1:15" ht="16.5" thickBot="1">
      <c r="A126" s="564"/>
      <c r="B126" s="568"/>
      <c r="C126" s="336" t="s">
        <v>319</v>
      </c>
      <c r="D126" s="383"/>
      <c r="E126" s="321"/>
      <c r="F126" s="337"/>
      <c r="G126" s="347"/>
      <c r="H126" s="347"/>
      <c r="I126" s="347"/>
      <c r="J126" s="347"/>
      <c r="K126" s="347"/>
      <c r="L126" s="151">
        <f>SUM(D126:K126)</f>
        <v>0</v>
      </c>
      <c r="M126" s="145"/>
      <c r="N126" s="145"/>
      <c r="O126" s="145"/>
    </row>
    <row r="127" spans="1:15" ht="15.75">
      <c r="A127" s="564"/>
      <c r="B127" s="566" t="s">
        <v>348</v>
      </c>
      <c r="C127" s="311" t="s">
        <v>317</v>
      </c>
      <c r="D127" s="333" t="s">
        <v>549</v>
      </c>
      <c r="E127" s="333" t="s">
        <v>527</v>
      </c>
      <c r="F127" s="345"/>
      <c r="G127" s="314"/>
      <c r="H127" s="314"/>
      <c r="I127" s="314"/>
      <c r="J127" s="314"/>
      <c r="K127" s="314"/>
      <c r="L127" s="149"/>
      <c r="M127" s="145"/>
      <c r="N127" s="145"/>
      <c r="O127" s="145"/>
    </row>
    <row r="128" spans="1:15" ht="31.5">
      <c r="A128" s="564"/>
      <c r="B128" s="567"/>
      <c r="C128" s="316" t="s">
        <v>318</v>
      </c>
      <c r="D128" s="318" t="s">
        <v>528</v>
      </c>
      <c r="E128" s="318" t="s">
        <v>541</v>
      </c>
      <c r="F128" s="331"/>
      <c r="G128" s="335"/>
      <c r="H128" s="335"/>
      <c r="I128" s="335"/>
      <c r="J128" s="335"/>
      <c r="K128" s="335"/>
      <c r="L128" s="150"/>
      <c r="M128" s="145"/>
      <c r="N128" s="145"/>
      <c r="O128" s="145"/>
    </row>
    <row r="129" spans="1:15" ht="16.5" thickBot="1">
      <c r="A129" s="564"/>
      <c r="B129" s="568"/>
      <c r="C129" s="336" t="s">
        <v>319</v>
      </c>
      <c r="D129" s="318">
        <v>29</v>
      </c>
      <c r="E129" s="318">
        <v>23</v>
      </c>
      <c r="F129" s="328"/>
      <c r="G129" s="337"/>
      <c r="H129" s="338"/>
      <c r="I129" s="338"/>
      <c r="J129" s="338"/>
      <c r="K129" s="338"/>
      <c r="L129" s="151">
        <f>SUM(D129:K129)</f>
        <v>52</v>
      </c>
      <c r="M129" s="145"/>
      <c r="N129" s="145"/>
      <c r="O129" s="145"/>
    </row>
    <row r="130" spans="1:15" ht="15.75">
      <c r="A130" s="564"/>
      <c r="B130" s="566" t="s">
        <v>349</v>
      </c>
      <c r="C130" s="311" t="s">
        <v>317</v>
      </c>
      <c r="D130" s="354"/>
      <c r="E130" s="345"/>
      <c r="F130" s="345"/>
      <c r="G130" s="314"/>
      <c r="H130" s="314"/>
      <c r="I130" s="344"/>
      <c r="J130" s="314"/>
      <c r="K130" s="314"/>
      <c r="L130" s="149"/>
      <c r="M130" s="145"/>
      <c r="N130" s="145"/>
      <c r="O130" s="145"/>
    </row>
    <row r="131" spans="1:15" ht="30.75" customHeight="1">
      <c r="A131" s="564"/>
      <c r="B131" s="567"/>
      <c r="C131" s="316" t="s">
        <v>318</v>
      </c>
      <c r="D131" s="355"/>
      <c r="E131" s="335"/>
      <c r="F131" s="335"/>
      <c r="G131" s="335"/>
      <c r="H131" s="335"/>
      <c r="I131" s="346"/>
      <c r="J131" s="335"/>
      <c r="K131" s="335"/>
      <c r="L131" s="150"/>
      <c r="M131" s="145"/>
      <c r="N131" s="145"/>
      <c r="O131" s="145"/>
    </row>
    <row r="132" spans="1:15" ht="16.5" thickBot="1">
      <c r="A132" s="564"/>
      <c r="B132" s="568"/>
      <c r="C132" s="336" t="s">
        <v>319</v>
      </c>
      <c r="D132" s="374"/>
      <c r="E132" s="331"/>
      <c r="F132" s="327"/>
      <c r="G132" s="338"/>
      <c r="H132" s="347"/>
      <c r="I132" s="358"/>
      <c r="J132" s="347"/>
      <c r="K132" s="347"/>
      <c r="L132" s="151">
        <f>SUM(D132:K132)</f>
        <v>0</v>
      </c>
      <c r="M132" s="145"/>
      <c r="N132" s="145"/>
      <c r="O132" s="145"/>
    </row>
    <row r="133" spans="1:15" ht="15.75">
      <c r="A133" s="564"/>
      <c r="B133" s="566" t="s">
        <v>350</v>
      </c>
      <c r="C133" s="311" t="s">
        <v>317</v>
      </c>
      <c r="D133" s="331" t="s">
        <v>544</v>
      </c>
      <c r="E133" s="345"/>
      <c r="F133" s="314"/>
      <c r="G133" s="314"/>
      <c r="H133" s="314"/>
      <c r="I133" s="314"/>
      <c r="J133" s="314"/>
      <c r="K133" s="314"/>
      <c r="L133" s="149"/>
      <c r="M133" s="145"/>
      <c r="N133" s="145"/>
      <c r="O133" s="145"/>
    </row>
    <row r="134" spans="1:15" ht="15.75">
      <c r="A134" s="564"/>
      <c r="B134" s="567"/>
      <c r="C134" s="316" t="s">
        <v>318</v>
      </c>
      <c r="D134" s="318" t="s">
        <v>576</v>
      </c>
      <c r="E134" s="335"/>
      <c r="F134" s="335"/>
      <c r="G134" s="335"/>
      <c r="H134" s="325"/>
      <c r="I134" s="325"/>
      <c r="J134" s="325"/>
      <c r="K134" s="325"/>
      <c r="L134" s="150"/>
      <c r="M134" s="145"/>
      <c r="N134" s="145"/>
      <c r="O134" s="145"/>
    </row>
    <row r="135" spans="1:15" ht="16.5" thickBot="1">
      <c r="A135" s="564"/>
      <c r="B135" s="567"/>
      <c r="C135" s="387" t="s">
        <v>319</v>
      </c>
      <c r="D135" s="337">
        <v>29</v>
      </c>
      <c r="E135" s="343"/>
      <c r="F135" s="337"/>
      <c r="G135" s="338"/>
      <c r="H135" s="337"/>
      <c r="I135" s="337"/>
      <c r="J135" s="337"/>
      <c r="K135" s="337"/>
      <c r="L135" s="151">
        <f>SUM(D135:K135)</f>
        <v>29</v>
      </c>
      <c r="M135" s="145"/>
      <c r="N135" s="145"/>
      <c r="O135" s="145"/>
    </row>
    <row r="136" spans="1:15" ht="12.75" customHeight="1">
      <c r="A136" s="564"/>
      <c r="B136" s="566" t="s">
        <v>352</v>
      </c>
      <c r="C136" s="311" t="s">
        <v>317</v>
      </c>
      <c r="D136" s="312" t="s">
        <v>539</v>
      </c>
      <c r="E136" s="345"/>
      <c r="F136" s="339"/>
      <c r="G136" s="314"/>
      <c r="H136" s="314"/>
      <c r="I136" s="314"/>
      <c r="J136" s="314"/>
      <c r="K136" s="315"/>
      <c r="L136" s="149"/>
      <c r="M136" s="145"/>
      <c r="N136" s="145"/>
      <c r="O136" s="145"/>
    </row>
    <row r="137" spans="1:15" ht="27.75" customHeight="1">
      <c r="A137" s="564"/>
      <c r="B137" s="567"/>
      <c r="C137" s="316" t="s">
        <v>318</v>
      </c>
      <c r="D137" s="318" t="s">
        <v>541</v>
      </c>
      <c r="E137" s="337"/>
      <c r="F137" s="335"/>
      <c r="G137" s="337"/>
      <c r="H137" s="337"/>
      <c r="I137" s="337"/>
      <c r="J137" s="337"/>
      <c r="K137" s="362"/>
      <c r="L137" s="150"/>
      <c r="M137" s="145"/>
      <c r="N137" s="145"/>
      <c r="O137" s="145"/>
    </row>
    <row r="138" spans="1:15" ht="16.5" thickBot="1">
      <c r="A138" s="565"/>
      <c r="B138" s="568"/>
      <c r="C138" s="320" t="s">
        <v>319</v>
      </c>
      <c r="D138" s="321" t="s">
        <v>367</v>
      </c>
      <c r="E138" s="328"/>
      <c r="F138" s="321"/>
      <c r="G138" s="347"/>
      <c r="H138" s="347"/>
      <c r="I138" s="347"/>
      <c r="J138" s="347"/>
      <c r="K138" s="356"/>
      <c r="L138" s="151">
        <f>SUM(D138:K138)</f>
        <v>0</v>
      </c>
      <c r="M138" s="145"/>
      <c r="N138" s="145"/>
      <c r="O138" s="145"/>
    </row>
    <row r="139" spans="1:15" ht="12.75" customHeight="1">
      <c r="A139" s="563" t="s">
        <v>579</v>
      </c>
      <c r="B139" s="567" t="s">
        <v>343</v>
      </c>
      <c r="C139" s="330" t="s">
        <v>317</v>
      </c>
      <c r="D139" s="375" t="s">
        <v>520</v>
      </c>
      <c r="E139" s="334"/>
      <c r="F139" s="334"/>
      <c r="G139" s="334"/>
      <c r="H139" s="334"/>
      <c r="I139" s="334"/>
      <c r="J139" s="334"/>
      <c r="K139" s="334"/>
      <c r="L139" s="149"/>
      <c r="M139" s="145"/>
      <c r="N139" s="145"/>
      <c r="O139" s="145"/>
    </row>
    <row r="140" spans="1:15" ht="31.5" customHeight="1">
      <c r="A140" s="564"/>
      <c r="B140" s="567"/>
      <c r="C140" s="316" t="s">
        <v>318</v>
      </c>
      <c r="D140" s="318" t="s">
        <v>541</v>
      </c>
      <c r="E140" s="337"/>
      <c r="F140" s="337"/>
      <c r="G140" s="337"/>
      <c r="H140" s="337"/>
      <c r="I140" s="337"/>
      <c r="J140" s="337"/>
      <c r="K140" s="337"/>
      <c r="L140" s="150"/>
      <c r="M140" s="145"/>
      <c r="N140" s="145"/>
      <c r="O140" s="145"/>
    </row>
    <row r="141" spans="1:15" ht="16.5" thickBot="1">
      <c r="A141" s="564"/>
      <c r="B141" s="567"/>
      <c r="C141" s="336" t="s">
        <v>319</v>
      </c>
      <c r="D141" s="337">
        <v>30</v>
      </c>
      <c r="E141" s="361"/>
      <c r="F141" s="361"/>
      <c r="G141" s="337"/>
      <c r="H141" s="337"/>
      <c r="I141" s="337"/>
      <c r="J141" s="337"/>
      <c r="K141" s="337"/>
      <c r="L141" s="151">
        <f>SUM(D141:K141)</f>
        <v>30</v>
      </c>
      <c r="M141" s="145"/>
      <c r="N141" s="145"/>
      <c r="O141" s="145"/>
    </row>
    <row r="142" spans="1:15" ht="19.5" customHeight="1">
      <c r="A142" s="564"/>
      <c r="B142" s="566" t="s">
        <v>344</v>
      </c>
      <c r="C142" s="311" t="s">
        <v>317</v>
      </c>
      <c r="D142" s="312" t="s">
        <v>532</v>
      </c>
      <c r="E142" s="313" t="s">
        <v>526</v>
      </c>
      <c r="F142" s="313" t="s">
        <v>525</v>
      </c>
      <c r="G142" s="313" t="s">
        <v>534</v>
      </c>
      <c r="H142" s="313"/>
      <c r="I142" s="314"/>
      <c r="J142" s="314"/>
      <c r="K142" s="315"/>
      <c r="L142" s="149"/>
      <c r="M142" s="145"/>
      <c r="N142" s="145"/>
      <c r="O142" s="145"/>
    </row>
    <row r="143" spans="1:15" ht="31.5">
      <c r="A143" s="564"/>
      <c r="B143" s="567"/>
      <c r="C143" s="316" t="s">
        <v>318</v>
      </c>
      <c r="D143" s="317" t="s">
        <v>528</v>
      </c>
      <c r="E143" s="318" t="s">
        <v>545</v>
      </c>
      <c r="F143" s="318" t="s">
        <v>580</v>
      </c>
      <c r="G143" s="318" t="s">
        <v>548</v>
      </c>
      <c r="H143" s="318"/>
      <c r="I143" s="335"/>
      <c r="J143" s="335"/>
      <c r="K143" s="340"/>
      <c r="L143" s="150"/>
      <c r="M143" s="145"/>
      <c r="N143" s="145"/>
      <c r="O143" s="145"/>
    </row>
    <row r="144" spans="1:15" ht="16.5" thickBot="1">
      <c r="A144" s="564"/>
      <c r="B144" s="568"/>
      <c r="C144" s="320" t="s">
        <v>319</v>
      </c>
      <c r="D144" s="321">
        <v>28</v>
      </c>
      <c r="E144" s="321">
        <v>18</v>
      </c>
      <c r="F144" s="321">
        <v>27</v>
      </c>
      <c r="G144" s="321">
        <v>21</v>
      </c>
      <c r="H144" s="321"/>
      <c r="I144" s="347"/>
      <c r="J144" s="347"/>
      <c r="K144" s="356"/>
      <c r="L144" s="151">
        <f>SUM(D144:K144)</f>
        <v>94</v>
      </c>
      <c r="M144" s="145"/>
      <c r="N144" s="145"/>
      <c r="O144" s="145"/>
    </row>
    <row r="145" spans="1:15" ht="15.75">
      <c r="A145" s="564"/>
      <c r="B145" s="566" t="s">
        <v>348</v>
      </c>
      <c r="C145" s="311" t="s">
        <v>317</v>
      </c>
      <c r="D145" s="313" t="s">
        <v>533</v>
      </c>
      <c r="E145" s="345"/>
      <c r="F145" s="345"/>
      <c r="G145" s="345"/>
      <c r="H145" s="345"/>
      <c r="I145" s="314"/>
      <c r="J145" s="314"/>
      <c r="K145" s="314"/>
      <c r="L145" s="149"/>
      <c r="M145" s="145"/>
      <c r="N145" s="145"/>
      <c r="O145" s="145"/>
    </row>
    <row r="146" spans="1:15" ht="27" customHeight="1">
      <c r="A146" s="564"/>
      <c r="B146" s="567"/>
      <c r="C146" s="316" t="s">
        <v>318</v>
      </c>
      <c r="D146" s="318" t="s">
        <v>573</v>
      </c>
      <c r="E146" s="335"/>
      <c r="F146" s="337"/>
      <c r="G146" s="337"/>
      <c r="H146" s="335"/>
      <c r="I146" s="325"/>
      <c r="J146" s="325"/>
      <c r="K146" s="325"/>
      <c r="L146" s="150"/>
      <c r="M146" s="145"/>
      <c r="N146" s="145"/>
      <c r="O146" s="145"/>
    </row>
    <row r="147" spans="1:15" ht="16.5" thickBot="1">
      <c r="A147" s="564"/>
      <c r="B147" s="568"/>
      <c r="C147" s="336" t="s">
        <v>319</v>
      </c>
      <c r="D147" s="321" t="s">
        <v>358</v>
      </c>
      <c r="E147" s="328"/>
      <c r="F147" s="328"/>
      <c r="G147" s="328"/>
      <c r="H147" s="328"/>
      <c r="I147" s="321"/>
      <c r="J147" s="349"/>
      <c r="K147" s="321"/>
      <c r="L147" s="151">
        <f>SUM(D147:K147)</f>
        <v>0</v>
      </c>
      <c r="M147" s="145"/>
      <c r="N147" s="145"/>
      <c r="O147" s="145"/>
    </row>
    <row r="148" spans="1:15" ht="15.75">
      <c r="A148" s="564"/>
      <c r="B148" s="566" t="s">
        <v>349</v>
      </c>
      <c r="C148" s="311" t="s">
        <v>317</v>
      </c>
      <c r="D148" s="345"/>
      <c r="E148" s="334"/>
      <c r="F148" s="384"/>
      <c r="G148" s="334"/>
      <c r="H148" s="334"/>
      <c r="I148" s="334"/>
      <c r="J148" s="334"/>
      <c r="K148" s="334"/>
      <c r="L148" s="149"/>
      <c r="M148" s="145"/>
      <c r="N148" s="145"/>
      <c r="O148" s="145"/>
    </row>
    <row r="149" spans="1:15" ht="36" customHeight="1">
      <c r="A149" s="564"/>
      <c r="B149" s="567"/>
      <c r="C149" s="316" t="s">
        <v>318</v>
      </c>
      <c r="D149" s="337"/>
      <c r="E149" s="335"/>
      <c r="F149" s="318"/>
      <c r="G149" s="335"/>
      <c r="H149" s="335"/>
      <c r="I149" s="335"/>
      <c r="J149" s="335"/>
      <c r="K149" s="335"/>
      <c r="L149" s="150"/>
      <c r="M149" s="145"/>
      <c r="N149" s="145"/>
      <c r="O149" s="145"/>
    </row>
    <row r="150" spans="1:15" ht="16.5" thickBot="1">
      <c r="A150" s="564"/>
      <c r="B150" s="568"/>
      <c r="C150" s="336" t="s">
        <v>319</v>
      </c>
      <c r="D150" s="328"/>
      <c r="E150" s="321"/>
      <c r="F150" s="321"/>
      <c r="G150" s="321"/>
      <c r="H150" s="337"/>
      <c r="I150" s="337"/>
      <c r="J150" s="337"/>
      <c r="K150" s="337"/>
      <c r="L150" s="151">
        <f>SUM(D150:K150)</f>
        <v>0</v>
      </c>
      <c r="M150" s="145"/>
      <c r="N150" s="145"/>
      <c r="O150" s="145"/>
    </row>
    <row r="151" spans="1:15" ht="15.75">
      <c r="A151" s="564"/>
      <c r="B151" s="566" t="s">
        <v>350</v>
      </c>
      <c r="C151" s="311" t="s">
        <v>317</v>
      </c>
      <c r="D151" s="345"/>
      <c r="E151" s="314"/>
      <c r="F151" s="314"/>
      <c r="G151" s="344"/>
      <c r="H151" s="314"/>
      <c r="I151" s="344"/>
      <c r="J151" s="345"/>
      <c r="K151" s="314"/>
      <c r="L151" s="149"/>
      <c r="M151" s="145"/>
      <c r="N151" s="145"/>
      <c r="O151" s="145"/>
    </row>
    <row r="152" spans="1:15" ht="30" customHeight="1">
      <c r="A152" s="564"/>
      <c r="B152" s="567"/>
      <c r="C152" s="316" t="s">
        <v>318</v>
      </c>
      <c r="D152" s="335"/>
      <c r="E152" s="335"/>
      <c r="F152" s="335"/>
      <c r="G152" s="346"/>
      <c r="H152" s="346"/>
      <c r="I152" s="346"/>
      <c r="J152" s="335"/>
      <c r="K152" s="325"/>
      <c r="L152" s="150"/>
      <c r="M152" s="145"/>
      <c r="N152" s="145"/>
      <c r="O152" s="145"/>
    </row>
    <row r="153" spans="1:15" ht="16.5" thickBot="1">
      <c r="A153" s="564"/>
      <c r="B153" s="568"/>
      <c r="C153" s="388" t="s">
        <v>319</v>
      </c>
      <c r="D153" s="327"/>
      <c r="E153" s="347"/>
      <c r="F153" s="347"/>
      <c r="G153" s="358"/>
      <c r="H153" s="347"/>
      <c r="I153" s="389"/>
      <c r="J153" s="327"/>
      <c r="K153" s="321"/>
      <c r="L153" s="151">
        <f>SUM(D153:K153)</f>
        <v>0</v>
      </c>
      <c r="M153" s="145"/>
      <c r="N153" s="145"/>
      <c r="O153" s="145"/>
    </row>
    <row r="154" spans="1:15" ht="12.75" customHeight="1">
      <c r="A154" s="564"/>
      <c r="B154" s="566" t="s">
        <v>352</v>
      </c>
      <c r="C154" s="311" t="s">
        <v>317</v>
      </c>
      <c r="D154" s="312" t="s">
        <v>543</v>
      </c>
      <c r="E154" s="345"/>
      <c r="F154" s="345"/>
      <c r="G154" s="345"/>
      <c r="H154" s="354"/>
      <c r="I154" s="354"/>
      <c r="J154" s="314"/>
      <c r="K154" s="315"/>
      <c r="L154" s="149"/>
      <c r="M154" s="145"/>
      <c r="N154" s="145"/>
      <c r="O154" s="145"/>
    </row>
    <row r="155" spans="1:15" ht="27.75" customHeight="1">
      <c r="A155" s="564"/>
      <c r="B155" s="567"/>
      <c r="C155" s="316" t="s">
        <v>318</v>
      </c>
      <c r="D155" s="318" t="s">
        <v>563</v>
      </c>
      <c r="E155" s="333"/>
      <c r="F155" s="335"/>
      <c r="G155" s="335"/>
      <c r="H155" s="355"/>
      <c r="I155" s="355"/>
      <c r="J155" s="337"/>
      <c r="K155" s="362"/>
      <c r="L155" s="150"/>
      <c r="M155" s="145"/>
      <c r="N155" s="145"/>
      <c r="O155" s="145"/>
    </row>
    <row r="156" spans="1:15" ht="16.5" thickBot="1">
      <c r="A156" s="565"/>
      <c r="B156" s="568"/>
      <c r="C156" s="320" t="s">
        <v>319</v>
      </c>
      <c r="D156" s="321" t="s">
        <v>346</v>
      </c>
      <c r="E156" s="372"/>
      <c r="F156" s="327"/>
      <c r="G156" s="327"/>
      <c r="H156" s="328"/>
      <c r="I156" s="374"/>
      <c r="J156" s="347"/>
      <c r="K156" s="356"/>
      <c r="L156" s="151">
        <f>SUM(D156:K156)</f>
        <v>0</v>
      </c>
      <c r="M156" s="145"/>
      <c r="N156" s="145"/>
      <c r="O156" s="145"/>
    </row>
    <row r="157" spans="1:15" ht="12.75" customHeight="1">
      <c r="A157" s="563" t="s">
        <v>581</v>
      </c>
      <c r="B157" s="567" t="s">
        <v>343</v>
      </c>
      <c r="C157" s="330" t="s">
        <v>317</v>
      </c>
      <c r="D157" s="390"/>
      <c r="E157" s="334"/>
      <c r="F157" s="334"/>
      <c r="G157" s="334"/>
      <c r="H157" s="334"/>
      <c r="I157" s="334"/>
      <c r="J157" s="334"/>
      <c r="K157" s="334"/>
      <c r="L157" s="149"/>
      <c r="M157" s="145"/>
      <c r="N157" s="145"/>
      <c r="O157" s="145"/>
    </row>
    <row r="158" spans="1:15" ht="31.5" customHeight="1">
      <c r="A158" s="564"/>
      <c r="B158" s="567"/>
      <c r="C158" s="316" t="s">
        <v>318</v>
      </c>
      <c r="D158" s="391"/>
      <c r="E158" s="337"/>
      <c r="F158" s="337"/>
      <c r="G158" s="337"/>
      <c r="H158" s="337"/>
      <c r="I158" s="337"/>
      <c r="J158" s="337"/>
      <c r="K158" s="337"/>
      <c r="L158" s="150"/>
      <c r="M158" s="145"/>
      <c r="N158" s="145"/>
      <c r="O158" s="145"/>
    </row>
    <row r="159" spans="1:15" ht="16.5" thickBot="1">
      <c r="A159" s="564"/>
      <c r="B159" s="568"/>
      <c r="C159" s="320" t="s">
        <v>319</v>
      </c>
      <c r="D159" s="392"/>
      <c r="E159" s="347"/>
      <c r="F159" s="347"/>
      <c r="G159" s="321"/>
      <c r="H159" s="321"/>
      <c r="I159" s="321"/>
      <c r="J159" s="321"/>
      <c r="K159" s="321"/>
      <c r="L159" s="151">
        <f>SUM(D159:K159)</f>
        <v>0</v>
      </c>
      <c r="M159" s="145"/>
      <c r="N159" s="145"/>
      <c r="O159" s="145"/>
    </row>
    <row r="160" spans="1:15" ht="15.75">
      <c r="A160" s="564"/>
      <c r="B160" s="566" t="s">
        <v>344</v>
      </c>
      <c r="C160" s="311" t="s">
        <v>317</v>
      </c>
      <c r="D160" s="331" t="s">
        <v>519</v>
      </c>
      <c r="E160" s="333" t="s">
        <v>535</v>
      </c>
      <c r="F160" s="333" t="s">
        <v>534</v>
      </c>
      <c r="G160" s="333" t="s">
        <v>527</v>
      </c>
      <c r="H160" s="314"/>
      <c r="I160" s="314"/>
      <c r="J160" s="314"/>
      <c r="K160" s="314"/>
      <c r="L160" s="149"/>
      <c r="M160" s="145"/>
      <c r="N160" s="145"/>
      <c r="O160" s="145"/>
    </row>
    <row r="161" spans="1:15" ht="31.5">
      <c r="A161" s="564"/>
      <c r="B161" s="567"/>
      <c r="C161" s="316" t="s">
        <v>318</v>
      </c>
      <c r="D161" s="318" t="s">
        <v>528</v>
      </c>
      <c r="E161" s="318" t="s">
        <v>541</v>
      </c>
      <c r="F161" s="318" t="s">
        <v>582</v>
      </c>
      <c r="G161" s="318" t="s">
        <v>562</v>
      </c>
      <c r="H161" s="335"/>
      <c r="I161" s="335"/>
      <c r="J161" s="335"/>
      <c r="K161" s="335"/>
      <c r="L161" s="150"/>
      <c r="M161" s="145"/>
      <c r="N161" s="145"/>
      <c r="O161" s="145"/>
    </row>
    <row r="162" spans="1:15" ht="16.5" thickBot="1">
      <c r="A162" s="564"/>
      <c r="B162" s="567"/>
      <c r="C162" s="336" t="s">
        <v>319</v>
      </c>
      <c r="D162" s="337">
        <v>33</v>
      </c>
      <c r="E162" s="337">
        <v>20</v>
      </c>
      <c r="F162" s="337">
        <v>27</v>
      </c>
      <c r="G162" s="337">
        <v>22</v>
      </c>
      <c r="H162" s="361"/>
      <c r="I162" s="361"/>
      <c r="J162" s="361"/>
      <c r="K162" s="361"/>
      <c r="L162" s="151">
        <f>SUM(D162:K162)</f>
        <v>102</v>
      </c>
      <c r="M162" s="145"/>
      <c r="N162" s="145"/>
      <c r="O162" s="145"/>
    </row>
    <row r="163" spans="1:15" ht="15.75">
      <c r="A163" s="564"/>
      <c r="B163" s="566" t="s">
        <v>348</v>
      </c>
      <c r="C163" s="311" t="s">
        <v>317</v>
      </c>
      <c r="D163" s="312" t="s">
        <v>531</v>
      </c>
      <c r="E163" s="313" t="s">
        <v>549</v>
      </c>
      <c r="F163" s="313" t="s">
        <v>535</v>
      </c>
      <c r="G163" s="344"/>
      <c r="H163" s="344"/>
      <c r="I163" s="314"/>
      <c r="J163" s="314"/>
      <c r="K163" s="315"/>
      <c r="L163" s="149"/>
      <c r="M163" s="145"/>
      <c r="N163" s="145"/>
      <c r="O163" s="145"/>
    </row>
    <row r="164" spans="1:15" ht="31.5">
      <c r="A164" s="564"/>
      <c r="B164" s="567"/>
      <c r="C164" s="316" t="s">
        <v>318</v>
      </c>
      <c r="D164" s="318" t="s">
        <v>564</v>
      </c>
      <c r="E164" s="318" t="s">
        <v>564</v>
      </c>
      <c r="F164" s="318" t="s">
        <v>583</v>
      </c>
      <c r="G164" s="393"/>
      <c r="H164" s="346"/>
      <c r="I164" s="335"/>
      <c r="J164" s="335"/>
      <c r="K164" s="340"/>
      <c r="L164" s="150"/>
      <c r="M164" s="145"/>
      <c r="N164" s="145"/>
      <c r="O164" s="145"/>
    </row>
    <row r="165" spans="1:15" ht="16.5" thickBot="1">
      <c r="A165" s="564"/>
      <c r="B165" s="568"/>
      <c r="C165" s="320" t="s">
        <v>319</v>
      </c>
      <c r="D165" s="321" t="s">
        <v>357</v>
      </c>
      <c r="E165" s="321" t="s">
        <v>362</v>
      </c>
      <c r="F165" s="321" t="s">
        <v>367</v>
      </c>
      <c r="G165" s="381"/>
      <c r="H165" s="381"/>
      <c r="I165" s="321"/>
      <c r="J165" s="349"/>
      <c r="K165" s="341"/>
      <c r="L165" s="151">
        <f>SUM(D165:K165)</f>
        <v>0</v>
      </c>
      <c r="M165" s="145"/>
      <c r="N165" s="145"/>
      <c r="O165" s="145"/>
    </row>
    <row r="166" spans="1:15" ht="15.75">
      <c r="A166" s="564"/>
      <c r="B166" s="567" t="s">
        <v>349</v>
      </c>
      <c r="C166" s="330" t="s">
        <v>317</v>
      </c>
      <c r="D166" s="331" t="s">
        <v>540</v>
      </c>
      <c r="E166" s="334"/>
      <c r="F166" s="384"/>
      <c r="G166" s="334"/>
      <c r="H166" s="334"/>
      <c r="I166" s="334"/>
      <c r="J166" s="334"/>
      <c r="K166" s="334"/>
      <c r="L166" s="149"/>
      <c r="M166" s="145"/>
      <c r="N166" s="145"/>
      <c r="O166" s="145"/>
    </row>
    <row r="167" spans="1:15" ht="15.75">
      <c r="A167" s="564"/>
      <c r="B167" s="567"/>
      <c r="C167" s="316" t="s">
        <v>318</v>
      </c>
      <c r="D167" s="318" t="s">
        <v>584</v>
      </c>
      <c r="E167" s="335"/>
      <c r="F167" s="318"/>
      <c r="G167" s="335"/>
      <c r="H167" s="335"/>
      <c r="I167" s="335"/>
      <c r="J167" s="335"/>
      <c r="K167" s="335"/>
      <c r="L167" s="150"/>
      <c r="M167" s="145"/>
      <c r="N167" s="145"/>
      <c r="O167" s="145"/>
    </row>
    <row r="168" spans="1:15" ht="16.5" thickBot="1">
      <c r="A168" s="564"/>
      <c r="B168" s="567"/>
      <c r="C168" s="336" t="s">
        <v>319</v>
      </c>
      <c r="D168" s="337">
        <v>25</v>
      </c>
      <c r="E168" s="337"/>
      <c r="F168" s="337"/>
      <c r="G168" s="337"/>
      <c r="H168" s="337"/>
      <c r="I168" s="337"/>
      <c r="J168" s="337"/>
      <c r="K168" s="337"/>
      <c r="L168" s="151">
        <f>SUM(D168:K168)</f>
        <v>25</v>
      </c>
      <c r="M168" s="145"/>
      <c r="N168" s="145"/>
      <c r="O168" s="145"/>
    </row>
    <row r="169" spans="1:15" ht="15.75">
      <c r="A169" s="564"/>
      <c r="B169" s="566" t="s">
        <v>350</v>
      </c>
      <c r="C169" s="311" t="s">
        <v>317</v>
      </c>
      <c r="D169" s="312" t="s">
        <v>552</v>
      </c>
      <c r="E169" s="314"/>
      <c r="F169" s="314"/>
      <c r="G169" s="344"/>
      <c r="H169" s="314"/>
      <c r="I169" s="344"/>
      <c r="J169" s="314"/>
      <c r="K169" s="315"/>
      <c r="L169" s="149"/>
      <c r="M169" s="145"/>
      <c r="N169" s="145"/>
      <c r="O169" s="145"/>
    </row>
    <row r="170" spans="1:15" ht="30" customHeight="1" thickBot="1">
      <c r="A170" s="564"/>
      <c r="B170" s="567"/>
      <c r="C170" s="394" t="s">
        <v>318</v>
      </c>
      <c r="D170" s="318" t="s">
        <v>576</v>
      </c>
      <c r="E170" s="335"/>
      <c r="F170" s="335"/>
      <c r="G170" s="346"/>
      <c r="H170" s="346"/>
      <c r="I170" s="346"/>
      <c r="J170" s="325"/>
      <c r="K170" s="326"/>
      <c r="L170" s="150"/>
      <c r="M170" s="145"/>
      <c r="N170" s="145"/>
      <c r="O170" s="145"/>
    </row>
    <row r="171" spans="1:15" ht="16.5" thickBot="1">
      <c r="A171" s="564"/>
      <c r="B171" s="568"/>
      <c r="C171" s="388" t="s">
        <v>319</v>
      </c>
      <c r="D171" s="321">
        <v>28</v>
      </c>
      <c r="E171" s="347"/>
      <c r="F171" s="347"/>
      <c r="G171" s="381"/>
      <c r="H171" s="347"/>
      <c r="I171" s="347"/>
      <c r="J171" s="321"/>
      <c r="K171" s="341"/>
      <c r="L171" s="151">
        <f>SUM(D171:K171)</f>
        <v>28</v>
      </c>
      <c r="M171" s="145"/>
      <c r="N171" s="145"/>
      <c r="O171" s="145"/>
    </row>
    <row r="172" spans="1:15" ht="15.75">
      <c r="A172" s="564"/>
      <c r="B172" s="566" t="s">
        <v>352</v>
      </c>
      <c r="C172" s="311" t="s">
        <v>317</v>
      </c>
      <c r="D172" s="312" t="s">
        <v>544</v>
      </c>
      <c r="E172" s="312" t="s">
        <v>542</v>
      </c>
      <c r="F172" s="345"/>
      <c r="G172" s="345"/>
      <c r="H172" s="345"/>
      <c r="I172" s="314"/>
      <c r="J172" s="314"/>
      <c r="K172" s="315"/>
      <c r="L172" s="149"/>
      <c r="M172" s="145"/>
      <c r="N172" s="145"/>
      <c r="O172" s="145"/>
    </row>
    <row r="173" spans="1:15" ht="33.75" customHeight="1">
      <c r="A173" s="564"/>
      <c r="B173" s="567"/>
      <c r="C173" s="316" t="s">
        <v>318</v>
      </c>
      <c r="D173" s="318" t="s">
        <v>563</v>
      </c>
      <c r="E173" s="318" t="s">
        <v>545</v>
      </c>
      <c r="F173" s="335"/>
      <c r="G173" s="335"/>
      <c r="H173" s="331"/>
      <c r="I173" s="337"/>
      <c r="J173" s="337"/>
      <c r="K173" s="362"/>
      <c r="L173" s="150"/>
      <c r="M173" s="145"/>
      <c r="N173" s="145"/>
      <c r="O173" s="145"/>
    </row>
    <row r="174" spans="1:15" ht="16.5" thickBot="1">
      <c r="A174" s="565"/>
      <c r="B174" s="568"/>
      <c r="C174" s="320" t="s">
        <v>319</v>
      </c>
      <c r="D174" s="321">
        <v>29</v>
      </c>
      <c r="E174" s="321">
        <v>24</v>
      </c>
      <c r="F174" s="327"/>
      <c r="G174" s="327"/>
      <c r="H174" s="328"/>
      <c r="I174" s="347"/>
      <c r="J174" s="347"/>
      <c r="K174" s="356"/>
      <c r="L174" s="151">
        <f>SUM(D174:K174)</f>
        <v>53</v>
      </c>
      <c r="M174" s="145"/>
      <c r="N174" s="145"/>
      <c r="O174" s="145"/>
    </row>
    <row r="175" spans="1:15" ht="15.75">
      <c r="A175" s="563" t="s">
        <v>452</v>
      </c>
      <c r="B175" s="567" t="s">
        <v>343</v>
      </c>
      <c r="C175" s="330" t="s">
        <v>317</v>
      </c>
      <c r="D175" s="333" t="s">
        <v>520</v>
      </c>
      <c r="E175" s="334"/>
      <c r="F175" s="334"/>
      <c r="G175" s="334"/>
      <c r="H175" s="334"/>
      <c r="I175" s="334"/>
      <c r="J175" s="334"/>
      <c r="K175" s="334"/>
      <c r="L175" s="149"/>
      <c r="M175" s="145"/>
      <c r="N175" s="145"/>
      <c r="O175" s="145"/>
    </row>
    <row r="176" spans="1:15" ht="32.25" customHeight="1">
      <c r="A176" s="564"/>
      <c r="B176" s="567"/>
      <c r="C176" s="316" t="s">
        <v>318</v>
      </c>
      <c r="D176" s="318" t="s">
        <v>575</v>
      </c>
      <c r="E176" s="337"/>
      <c r="F176" s="337"/>
      <c r="G176" s="337"/>
      <c r="H176" s="337"/>
      <c r="I176" s="337"/>
      <c r="J176" s="337"/>
      <c r="K176" s="337"/>
      <c r="L176" s="150"/>
      <c r="M176" s="145"/>
      <c r="N176" s="145"/>
      <c r="O176" s="145"/>
    </row>
    <row r="177" spans="1:15" ht="16.5" thickBot="1">
      <c r="A177" s="564"/>
      <c r="B177" s="567"/>
      <c r="C177" s="336" t="s">
        <v>319</v>
      </c>
      <c r="D177" s="337">
        <v>32</v>
      </c>
      <c r="E177" s="361"/>
      <c r="F177" s="361"/>
      <c r="G177" s="337"/>
      <c r="H177" s="337"/>
      <c r="I177" s="337"/>
      <c r="J177" s="337"/>
      <c r="K177" s="337"/>
      <c r="L177" s="151">
        <f>SUM(D177:K177)</f>
        <v>32</v>
      </c>
      <c r="M177" s="145"/>
      <c r="N177" s="145"/>
      <c r="O177" s="145"/>
    </row>
    <row r="178" spans="1:15" ht="15.75">
      <c r="A178" s="564"/>
      <c r="B178" s="566" t="s">
        <v>344</v>
      </c>
      <c r="C178" s="311" t="s">
        <v>317</v>
      </c>
      <c r="D178" s="313" t="s">
        <v>518</v>
      </c>
      <c r="E178" s="313" t="s">
        <v>527</v>
      </c>
      <c r="F178" s="312" t="s">
        <v>519</v>
      </c>
      <c r="G178" s="313"/>
      <c r="H178" s="314"/>
      <c r="I178" s="314"/>
      <c r="J178" s="314"/>
      <c r="K178" s="315"/>
      <c r="L178" s="149"/>
      <c r="M178" s="145"/>
      <c r="N178" s="145"/>
      <c r="O178" s="145"/>
    </row>
    <row r="179" spans="1:15" ht="15.75">
      <c r="A179" s="564"/>
      <c r="B179" s="567"/>
      <c r="C179" s="316" t="s">
        <v>318</v>
      </c>
      <c r="D179" s="317" t="s">
        <v>546</v>
      </c>
      <c r="E179" s="318" t="s">
        <v>575</v>
      </c>
      <c r="F179" s="318" t="s">
        <v>546</v>
      </c>
      <c r="G179" s="318"/>
      <c r="H179" s="335"/>
      <c r="I179" s="335"/>
      <c r="J179" s="335"/>
      <c r="K179" s="340"/>
      <c r="L179" s="150"/>
      <c r="M179" s="145"/>
      <c r="N179" s="145"/>
      <c r="O179" s="145"/>
    </row>
    <row r="180" spans="1:15" ht="16.5" thickBot="1">
      <c r="A180" s="564"/>
      <c r="B180" s="568"/>
      <c r="C180" s="320" t="s">
        <v>319</v>
      </c>
      <c r="D180" s="321">
        <v>29</v>
      </c>
      <c r="E180" s="321">
        <v>29</v>
      </c>
      <c r="F180" s="321">
        <v>31</v>
      </c>
      <c r="G180" s="321"/>
      <c r="H180" s="347"/>
      <c r="I180" s="347"/>
      <c r="J180" s="347"/>
      <c r="K180" s="356"/>
      <c r="L180" s="151">
        <f>SUM(D180:K180)</f>
        <v>89</v>
      </c>
      <c r="M180" s="145"/>
      <c r="N180" s="145"/>
      <c r="O180" s="145"/>
    </row>
    <row r="181" spans="1:15" ht="15.75">
      <c r="A181" s="564"/>
      <c r="B181" s="567" t="s">
        <v>348</v>
      </c>
      <c r="C181" s="330" t="s">
        <v>317</v>
      </c>
      <c r="D181" s="375" t="s">
        <v>526</v>
      </c>
      <c r="E181" s="375" t="s">
        <v>525</v>
      </c>
      <c r="F181" s="375"/>
      <c r="G181" s="377"/>
      <c r="H181" s="377"/>
      <c r="I181" s="334"/>
      <c r="J181" s="334"/>
      <c r="K181" s="395"/>
      <c r="L181" s="149"/>
      <c r="M181" s="145"/>
      <c r="N181" s="145"/>
      <c r="O181" s="145"/>
    </row>
    <row r="182" spans="1:15" ht="15.75">
      <c r="A182" s="564"/>
      <c r="B182" s="567"/>
      <c r="C182" s="316" t="s">
        <v>318</v>
      </c>
      <c r="D182" s="318" t="s">
        <v>578</v>
      </c>
      <c r="E182" s="318" t="s">
        <v>585</v>
      </c>
      <c r="F182" s="318"/>
      <c r="G182" s="393"/>
      <c r="H182" s="346"/>
      <c r="I182" s="335"/>
      <c r="J182" s="335"/>
      <c r="K182" s="340"/>
      <c r="L182" s="150"/>
      <c r="M182" s="145"/>
      <c r="N182" s="145"/>
      <c r="O182" s="145"/>
    </row>
    <row r="183" spans="1:15" ht="16.5" thickBot="1">
      <c r="A183" s="564"/>
      <c r="B183" s="567"/>
      <c r="C183" s="336" t="s">
        <v>319</v>
      </c>
      <c r="D183" s="337" t="s">
        <v>358</v>
      </c>
      <c r="E183" s="337" t="s">
        <v>365</v>
      </c>
      <c r="F183" s="337"/>
      <c r="G183" s="358"/>
      <c r="H183" s="358"/>
      <c r="I183" s="337"/>
      <c r="J183" s="338"/>
      <c r="K183" s="362"/>
      <c r="L183" s="151">
        <f>SUM(D183:K183)</f>
        <v>0</v>
      </c>
      <c r="M183" s="145"/>
      <c r="N183" s="145"/>
      <c r="O183" s="145"/>
    </row>
    <row r="184" spans="1:15" ht="15.75">
      <c r="A184" s="564"/>
      <c r="B184" s="566" t="s">
        <v>349</v>
      </c>
      <c r="C184" s="311" t="s">
        <v>317</v>
      </c>
      <c r="D184" s="312"/>
      <c r="E184" s="314"/>
      <c r="F184" s="339"/>
      <c r="G184" s="314"/>
      <c r="H184" s="314"/>
      <c r="I184" s="314"/>
      <c r="J184" s="314"/>
      <c r="K184" s="315"/>
      <c r="L184" s="149"/>
      <c r="M184" s="145"/>
      <c r="N184" s="145"/>
      <c r="O184" s="145"/>
    </row>
    <row r="185" spans="1:15" ht="15.75">
      <c r="A185" s="564"/>
      <c r="B185" s="567"/>
      <c r="C185" s="316" t="s">
        <v>318</v>
      </c>
      <c r="D185" s="318"/>
      <c r="E185" s="335"/>
      <c r="F185" s="318"/>
      <c r="G185" s="335"/>
      <c r="H185" s="335"/>
      <c r="I185" s="335"/>
      <c r="J185" s="335"/>
      <c r="K185" s="340"/>
      <c r="L185" s="150"/>
    </row>
    <row r="186" spans="1:15" ht="16.5" thickBot="1">
      <c r="A186" s="564"/>
      <c r="B186" s="568"/>
      <c r="C186" s="320" t="s">
        <v>319</v>
      </c>
      <c r="D186" s="321"/>
      <c r="E186" s="321"/>
      <c r="F186" s="321"/>
      <c r="G186" s="321"/>
      <c r="H186" s="321"/>
      <c r="I186" s="321"/>
      <c r="J186" s="321"/>
      <c r="K186" s="341"/>
      <c r="L186" s="151">
        <f>SUM(D186:K186)</f>
        <v>0</v>
      </c>
    </row>
    <row r="187" spans="1:15" ht="15.75">
      <c r="A187" s="564"/>
      <c r="B187" s="567" t="s">
        <v>350</v>
      </c>
      <c r="C187" s="330" t="s">
        <v>317</v>
      </c>
      <c r="D187" s="332" t="s">
        <v>540</v>
      </c>
      <c r="E187" s="334"/>
      <c r="F187" s="334"/>
      <c r="G187" s="377"/>
      <c r="H187" s="334"/>
      <c r="I187" s="377"/>
      <c r="J187" s="334"/>
      <c r="K187" s="395"/>
      <c r="L187" s="149"/>
    </row>
    <row r="188" spans="1:15" ht="32.25" thickBot="1">
      <c r="A188" s="564"/>
      <c r="B188" s="567"/>
      <c r="C188" s="394" t="s">
        <v>318</v>
      </c>
      <c r="D188" s="318" t="s">
        <v>551</v>
      </c>
      <c r="E188" s="335"/>
      <c r="F188" s="335"/>
      <c r="G188" s="346"/>
      <c r="H188" s="346"/>
      <c r="I188" s="346"/>
      <c r="J188" s="325"/>
      <c r="K188" s="326"/>
      <c r="L188" s="150"/>
    </row>
    <row r="189" spans="1:15" ht="16.5" thickBot="1">
      <c r="A189" s="564"/>
      <c r="B189" s="567"/>
      <c r="C189" s="387" t="s">
        <v>319</v>
      </c>
      <c r="D189" s="337">
        <v>25</v>
      </c>
      <c r="E189" s="361"/>
      <c r="F189" s="361"/>
      <c r="G189" s="358"/>
      <c r="H189" s="361"/>
      <c r="I189" s="361"/>
      <c r="J189" s="337"/>
      <c r="K189" s="362"/>
      <c r="L189" s="151">
        <f>SUM(D189:K189)</f>
        <v>25</v>
      </c>
    </row>
    <row r="190" spans="1:15" ht="15.75">
      <c r="A190" s="564"/>
      <c r="B190" s="566" t="s">
        <v>352</v>
      </c>
      <c r="C190" s="311" t="s">
        <v>317</v>
      </c>
      <c r="D190" s="312" t="s">
        <v>552</v>
      </c>
      <c r="E190" s="312" t="s">
        <v>539</v>
      </c>
      <c r="F190" s="312" t="s">
        <v>543</v>
      </c>
      <c r="G190" s="312" t="s">
        <v>542</v>
      </c>
      <c r="H190" s="345"/>
      <c r="I190" s="314"/>
      <c r="J190" s="314"/>
      <c r="K190" s="315"/>
      <c r="L190" s="149"/>
    </row>
    <row r="191" spans="1:15" ht="15.75">
      <c r="A191" s="564"/>
      <c r="B191" s="567"/>
      <c r="C191" s="316" t="s">
        <v>318</v>
      </c>
      <c r="D191" s="318" t="s">
        <v>554</v>
      </c>
      <c r="E191" s="318" t="s">
        <v>584</v>
      </c>
      <c r="F191" s="318" t="s">
        <v>586</v>
      </c>
      <c r="G191" s="318" t="s">
        <v>587</v>
      </c>
      <c r="H191" s="331"/>
      <c r="I191" s="337"/>
      <c r="J191" s="337"/>
      <c r="K191" s="362"/>
      <c r="L191" s="150"/>
    </row>
    <row r="192" spans="1:15" ht="16.5" thickBot="1">
      <c r="A192" s="565"/>
      <c r="B192" s="568"/>
      <c r="C192" s="320" t="s">
        <v>319</v>
      </c>
      <c r="D192" s="321">
        <v>32</v>
      </c>
      <c r="E192" s="321">
        <v>23</v>
      </c>
      <c r="F192" s="321" t="s">
        <v>345</v>
      </c>
      <c r="G192" s="321" t="s">
        <v>345</v>
      </c>
      <c r="H192" s="328"/>
      <c r="I192" s="347"/>
      <c r="J192" s="347"/>
      <c r="K192" s="356"/>
      <c r="L192" s="151">
        <f>SUM(D192:K192)</f>
        <v>55</v>
      </c>
    </row>
    <row r="193" spans="1:15" ht="12.75" customHeight="1">
      <c r="A193" s="563" t="s">
        <v>598</v>
      </c>
      <c r="B193" s="566" t="s">
        <v>343</v>
      </c>
      <c r="C193" s="311" t="s">
        <v>317</v>
      </c>
      <c r="D193" s="313"/>
      <c r="E193" s="345"/>
      <c r="F193" s="314"/>
      <c r="G193" s="314"/>
      <c r="H193" s="314"/>
      <c r="I193" s="314"/>
      <c r="J193" s="314"/>
      <c r="K193" s="314"/>
      <c r="L193" s="149"/>
      <c r="M193" s="145"/>
      <c r="N193" s="145"/>
      <c r="O193" s="145"/>
    </row>
    <row r="194" spans="1:15" ht="31.5" customHeight="1">
      <c r="A194" s="564"/>
      <c r="B194" s="567"/>
      <c r="C194" s="316" t="s">
        <v>318</v>
      </c>
      <c r="D194" s="325"/>
      <c r="E194" s="325"/>
      <c r="F194" s="337"/>
      <c r="G194" s="337"/>
      <c r="H194" s="337"/>
      <c r="I194" s="337"/>
      <c r="J194" s="337"/>
      <c r="K194" s="337"/>
      <c r="L194" s="150"/>
      <c r="M194" s="145"/>
      <c r="N194" s="145"/>
      <c r="O194" s="145"/>
    </row>
    <row r="195" spans="1:15" ht="16.5" thickBot="1">
      <c r="A195" s="564"/>
      <c r="B195" s="568"/>
      <c r="C195" s="320" t="s">
        <v>319</v>
      </c>
      <c r="D195" s="328"/>
      <c r="E195" s="328"/>
      <c r="F195" s="321"/>
      <c r="G195" s="321"/>
      <c r="H195" s="321"/>
      <c r="I195" s="321"/>
      <c r="J195" s="321"/>
      <c r="K195" s="321"/>
      <c r="L195" s="151">
        <f>SUM(D195:K195)</f>
        <v>0</v>
      </c>
      <c r="M195" s="145"/>
      <c r="N195" s="145"/>
      <c r="O195" s="145"/>
    </row>
    <row r="196" spans="1:15" ht="19.5" customHeight="1">
      <c r="A196" s="564"/>
      <c r="B196" s="566" t="s">
        <v>344</v>
      </c>
      <c r="C196" s="311" t="s">
        <v>317</v>
      </c>
      <c r="D196" s="363" t="s">
        <v>524</v>
      </c>
      <c r="E196" s="313" t="s">
        <v>525</v>
      </c>
      <c r="F196" s="313" t="s">
        <v>534</v>
      </c>
      <c r="G196" s="313" t="s">
        <v>535</v>
      </c>
      <c r="H196" s="314"/>
      <c r="I196" s="314"/>
      <c r="J196" s="314"/>
      <c r="K196" s="364"/>
      <c r="L196" s="149"/>
      <c r="M196" s="145"/>
      <c r="N196" s="145"/>
      <c r="O196" s="145"/>
    </row>
    <row r="197" spans="1:15" ht="31.5">
      <c r="A197" s="564"/>
      <c r="B197" s="567"/>
      <c r="C197" s="316" t="s">
        <v>318</v>
      </c>
      <c r="D197" s="365" t="s">
        <v>555</v>
      </c>
      <c r="E197" s="318" t="s">
        <v>556</v>
      </c>
      <c r="F197" s="318" t="s">
        <v>557</v>
      </c>
      <c r="G197" s="318" t="s">
        <v>523</v>
      </c>
      <c r="H197" s="335"/>
      <c r="I197" s="335"/>
      <c r="J197" s="335"/>
      <c r="K197" s="366"/>
      <c r="L197" s="150"/>
      <c r="M197" s="145"/>
      <c r="N197" s="145"/>
      <c r="O197" s="145"/>
    </row>
    <row r="198" spans="1:15" ht="16.5" thickBot="1">
      <c r="A198" s="564"/>
      <c r="B198" s="568"/>
      <c r="C198" s="336" t="s">
        <v>319</v>
      </c>
      <c r="D198" s="367">
        <v>27</v>
      </c>
      <c r="E198" s="321">
        <v>25</v>
      </c>
      <c r="F198" s="321">
        <v>21</v>
      </c>
      <c r="G198" s="321">
        <v>20</v>
      </c>
      <c r="H198" s="347"/>
      <c r="I198" s="321"/>
      <c r="J198" s="321"/>
      <c r="K198" s="368"/>
      <c r="L198" s="151">
        <f>SUM(D198:K198)</f>
        <v>93</v>
      </c>
      <c r="M198" s="145"/>
      <c r="N198" s="145"/>
      <c r="O198" s="145"/>
    </row>
    <row r="199" spans="1:15" ht="13.5" customHeight="1">
      <c r="A199" s="564"/>
      <c r="B199" s="566" t="s">
        <v>348</v>
      </c>
      <c r="C199" s="311" t="s">
        <v>317</v>
      </c>
      <c r="D199" s="363" t="s">
        <v>532</v>
      </c>
      <c r="E199" s="313" t="s">
        <v>520</v>
      </c>
      <c r="F199" s="313"/>
      <c r="G199" s="345"/>
      <c r="H199" s="345"/>
      <c r="I199" s="345"/>
      <c r="J199" s="354"/>
      <c r="K199" s="315"/>
      <c r="L199" s="149"/>
      <c r="M199" s="145"/>
      <c r="N199" s="145"/>
      <c r="O199" s="145"/>
    </row>
    <row r="200" spans="1:15" ht="36" customHeight="1">
      <c r="A200" s="564"/>
      <c r="B200" s="567"/>
      <c r="C200" s="316" t="s">
        <v>318</v>
      </c>
      <c r="D200" s="369" t="s">
        <v>550</v>
      </c>
      <c r="E200" s="318" t="s">
        <v>548</v>
      </c>
      <c r="F200" s="335"/>
      <c r="G200" s="335"/>
      <c r="H200" s="335"/>
      <c r="I200" s="335"/>
      <c r="J200" s="358"/>
      <c r="K200" s="340"/>
      <c r="L200" s="150"/>
      <c r="M200" s="145"/>
      <c r="N200" s="145"/>
      <c r="O200" s="145"/>
    </row>
    <row r="201" spans="1:15" ht="16.5" thickBot="1">
      <c r="A201" s="564"/>
      <c r="B201" s="568"/>
      <c r="C201" s="336" t="s">
        <v>319</v>
      </c>
      <c r="D201" s="370" t="s">
        <v>362</v>
      </c>
      <c r="E201" s="321" t="s">
        <v>365</v>
      </c>
      <c r="F201" s="328"/>
      <c r="G201" s="328"/>
      <c r="H201" s="328"/>
      <c r="I201" s="328"/>
      <c r="J201" s="371"/>
      <c r="K201" s="341"/>
      <c r="L201" s="151">
        <f>SUM(D201:K201)</f>
        <v>0</v>
      </c>
      <c r="M201" s="145"/>
      <c r="N201" s="145"/>
      <c r="O201" s="145"/>
    </row>
    <row r="202" spans="1:15" ht="15.75">
      <c r="A202" s="564"/>
      <c r="B202" s="566" t="s">
        <v>349</v>
      </c>
      <c r="C202" s="311" t="s">
        <v>317</v>
      </c>
      <c r="D202" s="345"/>
      <c r="E202" s="344"/>
      <c r="F202" s="344"/>
      <c r="G202" s="345"/>
      <c r="H202" s="339"/>
      <c r="I202" s="339"/>
      <c r="J202" s="339"/>
      <c r="K202" s="339"/>
      <c r="L202" s="149"/>
      <c r="M202" s="145"/>
      <c r="N202" s="145"/>
      <c r="O202" s="145"/>
    </row>
    <row r="203" spans="1:15" ht="42.75" customHeight="1">
      <c r="A203" s="564"/>
      <c r="B203" s="567"/>
      <c r="C203" s="316" t="s">
        <v>318</v>
      </c>
      <c r="D203" s="337"/>
      <c r="E203" s="346"/>
      <c r="F203" s="318"/>
      <c r="G203" s="337"/>
      <c r="H203" s="335"/>
      <c r="I203" s="335"/>
      <c r="J203" s="335"/>
      <c r="K203" s="335"/>
      <c r="L203" s="150"/>
      <c r="M203" s="145"/>
      <c r="N203" s="145"/>
      <c r="O203" s="145"/>
    </row>
    <row r="204" spans="1:15" ht="16.5" thickBot="1">
      <c r="A204" s="564"/>
      <c r="B204" s="568"/>
      <c r="C204" s="320" t="s">
        <v>319</v>
      </c>
      <c r="D204" s="328"/>
      <c r="E204" s="358"/>
      <c r="F204" s="372"/>
      <c r="G204" s="337"/>
      <c r="H204" s="337"/>
      <c r="I204" s="337"/>
      <c r="J204" s="337"/>
      <c r="K204" s="337"/>
      <c r="L204" s="151">
        <f>SUM(D204:K204)</f>
        <v>0</v>
      </c>
      <c r="M204" s="145"/>
      <c r="N204" s="145"/>
      <c r="O204" s="145"/>
    </row>
    <row r="205" spans="1:15" ht="15.75">
      <c r="A205" s="564"/>
      <c r="B205" s="566" t="s">
        <v>350</v>
      </c>
      <c r="C205" s="330" t="s">
        <v>317</v>
      </c>
      <c r="D205" s="331" t="s">
        <v>543</v>
      </c>
      <c r="E205" s="345"/>
      <c r="F205" s="345"/>
      <c r="G205" s="314"/>
      <c r="H205" s="314"/>
      <c r="I205" s="314"/>
      <c r="J205" s="314"/>
      <c r="K205" s="314"/>
      <c r="L205" s="149"/>
      <c r="M205" s="145"/>
      <c r="N205" s="145"/>
      <c r="O205" s="145"/>
    </row>
    <row r="206" spans="1:15" ht="30" customHeight="1">
      <c r="A206" s="564"/>
      <c r="B206" s="567"/>
      <c r="C206" s="316" t="s">
        <v>318</v>
      </c>
      <c r="D206" s="318" t="s">
        <v>558</v>
      </c>
      <c r="E206" s="333"/>
      <c r="F206" s="333"/>
      <c r="G206" s="335"/>
      <c r="H206" s="335"/>
      <c r="I206" s="335"/>
      <c r="J206" s="335"/>
      <c r="K206" s="335"/>
      <c r="L206" s="150"/>
      <c r="M206" s="145"/>
      <c r="N206" s="145"/>
      <c r="O206" s="145"/>
    </row>
    <row r="207" spans="1:15" ht="16.5" thickBot="1">
      <c r="A207" s="564"/>
      <c r="B207" s="568"/>
      <c r="C207" s="336" t="s">
        <v>319</v>
      </c>
      <c r="D207" s="337">
        <v>25</v>
      </c>
      <c r="E207" s="373"/>
      <c r="F207" s="332"/>
      <c r="G207" s="337"/>
      <c r="H207" s="337"/>
      <c r="I207" s="337"/>
      <c r="J207" s="337"/>
      <c r="K207" s="337"/>
      <c r="L207" s="151">
        <f>SUM(D207:K207)</f>
        <v>25</v>
      </c>
      <c r="M207" s="145"/>
      <c r="N207" s="145"/>
      <c r="O207" s="145"/>
    </row>
    <row r="208" spans="1:15" ht="12.75" customHeight="1">
      <c r="A208" s="564"/>
      <c r="B208" s="566" t="s">
        <v>352</v>
      </c>
      <c r="C208" s="311" t="s">
        <v>317</v>
      </c>
      <c r="D208" s="312" t="s">
        <v>552</v>
      </c>
      <c r="E208" s="312" t="s">
        <v>542</v>
      </c>
      <c r="F208" s="312" t="s">
        <v>540</v>
      </c>
      <c r="G208" s="345"/>
      <c r="H208" s="345"/>
      <c r="I208" s="345"/>
      <c r="J208" s="314"/>
      <c r="K208" s="315"/>
      <c r="L208" s="149"/>
      <c r="M208" s="145"/>
      <c r="N208" s="145"/>
      <c r="O208" s="145"/>
    </row>
    <row r="209" spans="1:15" ht="33" customHeight="1">
      <c r="A209" s="564"/>
      <c r="B209" s="567"/>
      <c r="C209" s="316" t="s">
        <v>318</v>
      </c>
      <c r="D209" s="318" t="s">
        <v>559</v>
      </c>
      <c r="E209" s="318" t="s">
        <v>560</v>
      </c>
      <c r="F209" s="318" t="s">
        <v>529</v>
      </c>
      <c r="G209" s="335"/>
      <c r="H209" s="335"/>
      <c r="I209" s="335"/>
      <c r="J209" s="335"/>
      <c r="K209" s="340"/>
      <c r="L209" s="150"/>
      <c r="M209" s="145"/>
      <c r="N209" s="145"/>
      <c r="O209" s="145"/>
    </row>
    <row r="210" spans="1:15" ht="16.5" thickBot="1">
      <c r="A210" s="565"/>
      <c r="B210" s="568"/>
      <c r="C210" s="320" t="s">
        <v>319</v>
      </c>
      <c r="D210" s="321">
        <v>31</v>
      </c>
      <c r="E210" s="321">
        <v>24</v>
      </c>
      <c r="F210" s="321">
        <v>26</v>
      </c>
      <c r="G210" s="327"/>
      <c r="H210" s="327"/>
      <c r="I210" s="327"/>
      <c r="J210" s="321"/>
      <c r="K210" s="341"/>
      <c r="L210" s="151">
        <f>SUM(D210:K210)</f>
        <v>81</v>
      </c>
      <c r="M210" s="145"/>
      <c r="N210" s="145"/>
      <c r="O210" s="145"/>
    </row>
    <row r="211" spans="1:15" ht="18.75" customHeight="1">
      <c r="A211" s="142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4"/>
      <c r="M211" s="145"/>
      <c r="N211" s="145"/>
      <c r="O211" s="145"/>
    </row>
    <row r="212" spans="1:15" ht="24.75" customHeight="1">
      <c r="A212" s="580" t="s">
        <v>369</v>
      </c>
      <c r="B212" s="581"/>
      <c r="C212" s="581"/>
      <c r="D212" s="581"/>
      <c r="E212" s="581"/>
      <c r="F212" s="581"/>
      <c r="G212" s="581"/>
      <c r="H212" s="581"/>
      <c r="I212" s="581"/>
      <c r="J212" s="581"/>
      <c r="K212" s="581"/>
      <c r="L212" s="582"/>
      <c r="M212" s="145"/>
      <c r="N212" s="145"/>
      <c r="O212" s="145"/>
    </row>
    <row r="213" spans="1:15" ht="22.5" customHeight="1">
      <c r="A213" s="583" t="s">
        <v>606</v>
      </c>
      <c r="B213" s="584"/>
      <c r="C213" s="584"/>
      <c r="D213" s="584"/>
      <c r="E213" s="584"/>
      <c r="F213" s="584"/>
      <c r="G213" s="584"/>
      <c r="H213" s="584"/>
      <c r="I213" s="584"/>
      <c r="J213" s="584"/>
      <c r="K213" s="584"/>
      <c r="L213" s="585"/>
      <c r="M213" s="145"/>
      <c r="N213" s="145"/>
      <c r="O213" s="145"/>
    </row>
    <row r="214" spans="1:15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147"/>
      <c r="M214" s="145"/>
      <c r="N214" s="145"/>
      <c r="O214" s="145"/>
    </row>
  </sheetData>
  <mergeCells count="91">
    <mergeCell ref="C12:K12"/>
    <mergeCell ref="A1:E1"/>
    <mergeCell ref="A2:L2"/>
    <mergeCell ref="A3:E3"/>
    <mergeCell ref="A4:E4"/>
    <mergeCell ref="B5:E5"/>
    <mergeCell ref="B6:E6"/>
    <mergeCell ref="A7:L7"/>
    <mergeCell ref="A8:L8"/>
    <mergeCell ref="A9:L9"/>
    <mergeCell ref="A10:L10"/>
    <mergeCell ref="A11:L11"/>
    <mergeCell ref="A13:A30"/>
    <mergeCell ref="B13:B15"/>
    <mergeCell ref="B16:B18"/>
    <mergeCell ref="B19:B21"/>
    <mergeCell ref="B22:B24"/>
    <mergeCell ref="B25:B27"/>
    <mergeCell ref="B28:B30"/>
    <mergeCell ref="A31:A48"/>
    <mergeCell ref="B31:B33"/>
    <mergeCell ref="B34:B36"/>
    <mergeCell ref="B37:B39"/>
    <mergeCell ref="B40:B42"/>
    <mergeCell ref="B43:B45"/>
    <mergeCell ref="B46:B48"/>
    <mergeCell ref="A49:A66"/>
    <mergeCell ref="B49:B51"/>
    <mergeCell ref="B52:B54"/>
    <mergeCell ref="B55:B57"/>
    <mergeCell ref="B58:B60"/>
    <mergeCell ref="B61:B63"/>
    <mergeCell ref="B64:B66"/>
    <mergeCell ref="A67:A84"/>
    <mergeCell ref="B67:B69"/>
    <mergeCell ref="B70:B72"/>
    <mergeCell ref="B73:B75"/>
    <mergeCell ref="B76:B78"/>
    <mergeCell ref="B79:B81"/>
    <mergeCell ref="B82:B84"/>
    <mergeCell ref="A85:A102"/>
    <mergeCell ref="B85:B87"/>
    <mergeCell ref="B88:B90"/>
    <mergeCell ref="B91:B93"/>
    <mergeCell ref="B94:B96"/>
    <mergeCell ref="B97:B99"/>
    <mergeCell ref="B100:B102"/>
    <mergeCell ref="A103:A120"/>
    <mergeCell ref="B103:B105"/>
    <mergeCell ref="B106:B108"/>
    <mergeCell ref="B109:B111"/>
    <mergeCell ref="B112:B114"/>
    <mergeCell ref="B115:B117"/>
    <mergeCell ref="B118:B120"/>
    <mergeCell ref="A121:A138"/>
    <mergeCell ref="B121:B123"/>
    <mergeCell ref="B124:B126"/>
    <mergeCell ref="B127:B129"/>
    <mergeCell ref="B130:B132"/>
    <mergeCell ref="B133:B135"/>
    <mergeCell ref="B136:B138"/>
    <mergeCell ref="A139:A156"/>
    <mergeCell ref="B139:B141"/>
    <mergeCell ref="B142:B144"/>
    <mergeCell ref="B145:B147"/>
    <mergeCell ref="B148:B150"/>
    <mergeCell ref="B151:B153"/>
    <mergeCell ref="B154:B156"/>
    <mergeCell ref="A157:A174"/>
    <mergeCell ref="B157:B159"/>
    <mergeCell ref="B160:B162"/>
    <mergeCell ref="B163:B165"/>
    <mergeCell ref="B166:B168"/>
    <mergeCell ref="B169:B171"/>
    <mergeCell ref="B172:B174"/>
    <mergeCell ref="A175:A192"/>
    <mergeCell ref="B175:B177"/>
    <mergeCell ref="B178:B180"/>
    <mergeCell ref="B181:B183"/>
    <mergeCell ref="B184:B186"/>
    <mergeCell ref="B187:B189"/>
    <mergeCell ref="B190:B192"/>
    <mergeCell ref="A212:L212"/>
    <mergeCell ref="A213:L213"/>
    <mergeCell ref="A193:A210"/>
    <mergeCell ref="B193:B195"/>
    <mergeCell ref="B196:B198"/>
    <mergeCell ref="B199:B201"/>
    <mergeCell ref="B202:B204"/>
    <mergeCell ref="B205:B207"/>
    <mergeCell ref="B208:B210"/>
  </mergeCells>
  <pageMargins left="0.23622047244094491" right="0.23622047244094491" top="0" bottom="0" header="0.31496062992125984" footer="0.31496062992125984"/>
  <pageSetup paperSize="9" scale="60" fitToHeight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1ci_bina</vt:lpstr>
      <vt:lpstr>2ci_bina</vt:lpstr>
      <vt:lpstr>4cü_bina</vt:lpstr>
      <vt:lpstr>Sabah</vt:lpstr>
      <vt:lpstr>ISE</vt:lpstr>
      <vt:lpstr>'1ci_bina'!Область_печати</vt:lpstr>
      <vt:lpstr>'2ci_bina'!Область_печати</vt:lpstr>
      <vt:lpstr>'4cü_bina'!Область_печати</vt:lpstr>
      <vt:lpstr>ISE!Область_печати</vt:lpstr>
      <vt:lpstr>Sabah!Область_печати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Sanan</cp:lastModifiedBy>
  <cp:lastPrinted>2018-03-12T14:29:08Z</cp:lastPrinted>
  <dcterms:created xsi:type="dcterms:W3CDTF">2016-10-06T11:17:07Z</dcterms:created>
  <dcterms:modified xsi:type="dcterms:W3CDTF">2018-03-13T13:46:39Z</dcterms:modified>
</cp:coreProperties>
</file>