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8235" tabRatio="515"/>
  </bookViews>
  <sheets>
    <sheet name="2018-19 yazılı və test" sheetId="30" r:id="rId1"/>
  </sheets>
  <calcPr calcId="124519"/>
</workbook>
</file>

<file path=xl/calcChain.xml><?xml version="1.0" encoding="utf-8"?>
<calcChain xmlns="http://schemas.openxmlformats.org/spreadsheetml/2006/main">
  <c r="Q61" i="30"/>
  <c r="Q91" l="1"/>
  <c r="Q70"/>
  <c r="Q73"/>
  <c r="Q76"/>
  <c r="Q79"/>
  <c r="Q67"/>
  <c r="Q64"/>
  <c r="Q57"/>
  <c r="Q53"/>
  <c r="Q49"/>
  <c r="Q45"/>
  <c r="Q41"/>
  <c r="Q37"/>
  <c r="Q33"/>
  <c r="Q29"/>
  <c r="Q25"/>
  <c r="Q21"/>
  <c r="Q13"/>
  <c r="Q17"/>
</calcChain>
</file>

<file path=xl/sharedStrings.xml><?xml version="1.0" encoding="utf-8"?>
<sst xmlns="http://schemas.openxmlformats.org/spreadsheetml/2006/main" count="488" uniqueCount="209">
  <si>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</si>
  <si>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</si>
  <si>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</si>
  <si>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</si>
  <si>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</si>
  <si>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</si>
  <si>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</si>
  <si>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</si>
  <si>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“___” ________ 2018 il</t>
  </si>
  <si>
    <t>18 yanvar</t>
  </si>
  <si>
    <t>23 yanvar</t>
  </si>
  <si>
    <t>28 yanvar</t>
  </si>
  <si>
    <t xml:space="preserve">3908m_İşgüzar xarici dil  </t>
  </si>
  <si>
    <t>3908m_İşgüzar xarici dil</t>
  </si>
  <si>
    <t xml:space="preserve">3908m_İşgüzar xarici dil </t>
  </si>
  <si>
    <t xml:space="preserve">4006m_Ali məktəb psixologiyası    </t>
  </si>
  <si>
    <t>3682m_Çoxişlənən malların texnologiyasının tarixi və metodologiyası</t>
  </si>
  <si>
    <t>0941m_Dizaynın tarixi və metodologiyası</t>
  </si>
  <si>
    <t>1253m_Ekologiyanın tarixi və metodologiyası</t>
  </si>
  <si>
    <r>
      <t>1662m_İnformasiya texnologiyaları və sistemləri mühəndisliyi</t>
    </r>
    <r>
      <rPr>
        <sz val="9"/>
        <color rgb="FF000000"/>
        <rFont val="Times New Roman"/>
        <family val="1"/>
        <charset val="204"/>
      </rPr>
      <t xml:space="preserve"> elminin tarixi və metodologiyası</t>
    </r>
  </si>
  <si>
    <t>2822m_İstehlak mallarının ekspertizasının tarixi və metodologiyası</t>
  </si>
  <si>
    <t>1625m_Kompüter elminin tarixi və metodologiyası</t>
  </si>
  <si>
    <t>3433m_Metrologiya, standartlaşdırma və sertifikasiyanın tarixi və metodologiyası</t>
  </si>
  <si>
    <t>2929m_Qida haqqında elmin tarixi və metodologiyası</t>
  </si>
  <si>
    <t>3672m_Texnoloji maşın və avadanlıqların tarixi və metodologiyası</t>
  </si>
  <si>
    <t>4005_Ali məktəb pedaqogikası</t>
  </si>
  <si>
    <t>14_18_01_500,510,520,530</t>
  </si>
  <si>
    <t>14_18_01_818,680,690,254</t>
  </si>
  <si>
    <t>14_18_01_476,418,882,438</t>
  </si>
  <si>
    <t>14_18_01_944,954,878</t>
  </si>
  <si>
    <t>14_18_01_710,706,724</t>
  </si>
  <si>
    <t>14_18_02_501,511,521,575,541</t>
  </si>
  <si>
    <t>14_18_01_818</t>
  </si>
  <si>
    <t>14_18_01_878</t>
  </si>
  <si>
    <t>14_18_01_254</t>
  </si>
  <si>
    <t xml:space="preserve">2707m_Azərbaycan multikulturalizmi  </t>
  </si>
  <si>
    <t>14_18_02_255</t>
  </si>
  <si>
    <t>14_18_02_501,511,521</t>
  </si>
  <si>
    <t>14_18_02_477,883</t>
  </si>
  <si>
    <t>14_18_02_575,541</t>
  </si>
  <si>
    <t>14_18_01_944,954</t>
  </si>
  <si>
    <t>14_18_01_252</t>
  </si>
  <si>
    <t>14_18_02_253</t>
  </si>
  <si>
    <t>14_18_01_680, 690</t>
  </si>
  <si>
    <t>14_18_02_877</t>
  </si>
  <si>
    <t>14_18_02_955</t>
  </si>
  <si>
    <t>14_18_02_721</t>
  </si>
  <si>
    <t>14_18_02_575,541,501,511,521</t>
  </si>
  <si>
    <t>14_17_01_252,664M,672M</t>
  </si>
  <si>
    <t>14_17_02_573,549,661M, 671M, 253</t>
  </si>
  <si>
    <t>14_17_01_474M,416M, 880M, 890M,436M</t>
  </si>
  <si>
    <t>14_17_01_252,816M,866M, 664M,672M</t>
  </si>
  <si>
    <t>14_17_01_952M</t>
  </si>
  <si>
    <t>14_17_02_253,875M,713M, 705M,661M,671M, 953M,475M,881M, 891M, 433M</t>
  </si>
  <si>
    <t>4  yanvar</t>
  </si>
  <si>
    <t>Aud.</t>
  </si>
  <si>
    <t>9  yanvar</t>
  </si>
  <si>
    <t>14  yanvar</t>
  </si>
  <si>
    <t xml:space="preserve">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</si>
  <si>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və İdarəedilməsi Mərkəzinin direktoru _______________ i.f.d. Raqif Qasımov </t>
  </si>
  <si>
    <t>14_17_01_816M</t>
  </si>
  <si>
    <t>14_18_01_574,540,556,562</t>
  </si>
  <si>
    <t>14_17_01_866M</t>
  </si>
  <si>
    <t>14_17_01_252</t>
  </si>
  <si>
    <t>14_17_02_253</t>
  </si>
  <si>
    <t>14_17_02_573,549</t>
  </si>
  <si>
    <t>14_17_02_881M,891M</t>
  </si>
  <si>
    <t>14_17_02_433M</t>
  </si>
  <si>
    <t>14_17_01_942M,952M</t>
  </si>
  <si>
    <t>14_17_01_718M</t>
  </si>
  <si>
    <t>14_17_01_704M</t>
  </si>
  <si>
    <t>14_17_02_705M</t>
  </si>
  <si>
    <t>14_17_01_722M</t>
  </si>
  <si>
    <t>14_17_01_876M</t>
  </si>
  <si>
    <t>14_17_01_474M,416M,880M, 890M,436M</t>
  </si>
  <si>
    <t>14_17_02_475M</t>
  </si>
  <si>
    <t>14_17_01_572,548,554,560</t>
  </si>
  <si>
    <t>14_17_02_953M</t>
  </si>
  <si>
    <t>14_17_02_713M</t>
  </si>
  <si>
    <t>14_17_01_664M,672M</t>
  </si>
  <si>
    <t>14_17_02_661M,671M</t>
  </si>
  <si>
    <t>14_17_02_875M</t>
  </si>
  <si>
    <t>14_17_01_416M</t>
  </si>
  <si>
    <t>14_17_01_880M,890M</t>
  </si>
  <si>
    <t>14_17_01_718M,704M,722M, 942M,952M</t>
  </si>
  <si>
    <t>14_17_01_474M</t>
  </si>
  <si>
    <t>14_17_01_436M</t>
  </si>
  <si>
    <t>14_17_02_713M,705M,953M, 475M,881M,891M, 433M</t>
  </si>
  <si>
    <t>14_17_02_661M,671M,875M</t>
  </si>
  <si>
    <t>14_17_01_880M</t>
  </si>
  <si>
    <t>14_17_02_881M</t>
  </si>
  <si>
    <t>14_17_01_890M</t>
  </si>
  <si>
    <t>14_17_02_891M</t>
  </si>
  <si>
    <t>14_17_01_572</t>
  </si>
  <si>
    <t>14_17_02_573</t>
  </si>
  <si>
    <t>14_17_02_549</t>
  </si>
  <si>
    <t>14_17_01_554</t>
  </si>
  <si>
    <t>14_17_01_560</t>
  </si>
  <si>
    <t>14_17_01_942M</t>
  </si>
  <si>
    <t>14_17_01_548</t>
  </si>
  <si>
    <t>14_17_01_664M,
672M,866M</t>
  </si>
  <si>
    <t>14_17_01_661M,671M</t>
  </si>
  <si>
    <t>14_17_01_664M,672M,876M, 816M,866M</t>
  </si>
  <si>
    <t>14_17_01_548, 560</t>
  </si>
  <si>
    <t>2940m_Qida məhsulları istehsalında qida və bioloji aktiv əlavələr</t>
  </si>
  <si>
    <t>2933m_Qida məhsulları istehsalında mühəndis reologiyası</t>
  </si>
  <si>
    <t>2930m_Qida məhsulları texnologiyasının elmi əsasları</t>
  </si>
  <si>
    <t xml:space="preserve">2836m_Mürəkkəb texniki təyinatlı malların təhlükəsizliyinin ekspertizası  </t>
  </si>
  <si>
    <t xml:space="preserve">3449m_Elmi tədqiqatın əsasları və patentşünaslıq   </t>
  </si>
  <si>
    <t xml:space="preserve">2834m_Müasir qablaşdırıcı materiallar və malla rəftar  </t>
  </si>
  <si>
    <t xml:space="preserve">2852m_İstehlak mallarının keyfiyyət səviyyəsinin kompleks qiymətləndirilməsi  </t>
  </si>
  <si>
    <t>2855m_İstehlak mallarının sanitar-gigiyenik xassələrinin ekspertizası</t>
  </si>
  <si>
    <t xml:space="preserve">2853m_İstehlak mallarının diaqnostikasının əsasları   </t>
  </si>
  <si>
    <t>3695m_Eksperimentin planlaşdırılması və təşkili</t>
  </si>
  <si>
    <t>3687m_Pambığın ilkin emalı müəssisələrində istehsal proseslərinin avtomatlaşdırılması</t>
  </si>
  <si>
    <t xml:space="preserve">1267m_Ətraf mühitin bərpası  </t>
  </si>
  <si>
    <t xml:space="preserve">1914m_İqtisadi tədqiqat metodları     </t>
  </si>
  <si>
    <t>1142m_Dövlət gömrük sistemində ekspertiza fəaliyyətinin təşkili və təkmilləşdirilməsi</t>
  </si>
  <si>
    <t xml:space="preserve">3456m_Texniki diaqnostika </t>
  </si>
  <si>
    <t>2937m_Texniki tənzimləmə  sistemində qida məhsullarının keyfiyyəti  və təhlükəsizliyi</t>
  </si>
  <si>
    <t xml:space="preserve">2969m_Şərabın və qıcqırma məhsullarının biokimyası </t>
  </si>
  <si>
    <t xml:space="preserve">0950m_Təsviri incəsənətin tətbiq sahələri </t>
  </si>
  <si>
    <t xml:space="preserve">1109m_Ərzaq məhsullarının konservləşdirilməsi  </t>
  </si>
  <si>
    <t>3688m_Sənaye robotları və manipulyatorlar</t>
  </si>
  <si>
    <t>3689m_Pambığın ilkin emalı müəssisələrində istehsal olunan məhsulların keyfiyyətinin idarə edilməsi</t>
  </si>
  <si>
    <t xml:space="preserve">1265m_Ekoloji menecmentin əsasları </t>
  </si>
  <si>
    <t>2857m_İstehlak mallarının keyfiyyət kriteriyasının qiymətləndirilməsi</t>
  </si>
  <si>
    <t xml:space="preserve">4008m_Estetikanın əsasları  </t>
  </si>
  <si>
    <t xml:space="preserve">1527m_Qərarqəbuletmə nəzəriyyəsi və üsulları  </t>
  </si>
  <si>
    <t xml:space="preserve">3449m_Elmi tədqiqatın əsasları və patentşünaslıq </t>
  </si>
  <si>
    <t xml:space="preserve">3679m_Texnoloji maşın və avadanlıqların dinamikası-3  </t>
  </si>
  <si>
    <t>3445m_Patentşünaslıq</t>
  </si>
  <si>
    <t>3692m_Məmulatın isti-nəm emalı prosesləri</t>
  </si>
  <si>
    <t xml:space="preserve">0945m_Qrafiki dizaynın tətbiqi sahələri  </t>
  </si>
  <si>
    <t>2864m_İdxal və ixrac olunan neft və neft məhsullarının gömrük ekspertizası</t>
  </si>
  <si>
    <t xml:space="preserve">2863m_Bitki mənşəli kənd təsərrüfatı məhsullarının gömrük ekspertizası </t>
  </si>
  <si>
    <t xml:space="preserve">2950m_Tara və  qablaşdırma  </t>
  </si>
  <si>
    <t xml:space="preserve">1263m_Yanacaq-energetika kompleksinin yaratdığı ekoloji problemlər  </t>
  </si>
  <si>
    <t>1123m_Ərzaq məhsullarının ekspertizasının üsul və vasitələri</t>
  </si>
  <si>
    <t xml:space="preserve">1635m_Elektron biznes  </t>
  </si>
  <si>
    <t>1530m_İqtisadiyyatda süni intelekt sistemləri və biliklərin idarə edilməsi</t>
  </si>
  <si>
    <t xml:space="preserve">1636m_Siqnalların emalı nəzəriyyəsi   </t>
  </si>
  <si>
    <t xml:space="preserve">3453m_Ölçmə nəzəriyyəsinin əsasları  </t>
  </si>
  <si>
    <t>2934m_Milli və xarici mətbəx məhsullarının texnologiyası</t>
  </si>
  <si>
    <t>3459m_Sənaye müəssisələrində keyfiyyətin təmin olunmasının metodları</t>
  </si>
  <si>
    <t xml:space="preserve">3455m_Ümumi keyfiyyət menecmenti  </t>
  </si>
  <si>
    <t>2970m_Şərabçılığın nəzəriyyəsi və praktikası</t>
  </si>
  <si>
    <t>3694m_Avtomatik tənzimləmə</t>
  </si>
  <si>
    <t>1529m_Mühasibat uçotunda informasiya sistemləri və texnologiyaları</t>
  </si>
  <si>
    <t>1124m_Ekoloji təmiz ərzaq məhsullarının istehsalı  və ekspertizası</t>
  </si>
  <si>
    <t>2861m_Mədəni məişət təyinatlı malların gömrük ekspertizası</t>
  </si>
  <si>
    <t xml:space="preserve">1629m_Verilənlərin intellektual analizi  </t>
  </si>
  <si>
    <t xml:space="preserve">1634m_Müasir informasiya sistemlərinin idarə edilməsi    </t>
  </si>
  <si>
    <t xml:space="preserve">2862m_Heyvanat mənşəli kənd təsərrüfatı məhsullarının gömrük ekspertizası </t>
  </si>
  <si>
    <t xml:space="preserve">3452m_Metroloji fəaliyyətin hüquqi əsasları </t>
  </si>
  <si>
    <t>2954m_İaşə məhsulları müəssisələrində servis</t>
  </si>
  <si>
    <t>2971m_Şərabçılığın və qıcqırma məhsullarının istehsalında tullantısız texnologiyalar</t>
  </si>
  <si>
    <t xml:space="preserve">2949m_Xammal və qida məhsullarının tədqiqi üsulları  </t>
  </si>
  <si>
    <t>3686m_Xammalın  tədarükü və saxlanması proseslərinin müasir üsullarla idarə edilməsi</t>
  </si>
  <si>
    <t>0948m_Elmi tədqiqatların əsasları</t>
  </si>
  <si>
    <t>0942m_Dizaynın müasir problemləri</t>
  </si>
  <si>
    <t>1916m_Mikro və makro iqtisadiyyat III səviyyə</t>
  </si>
  <si>
    <t>1252m_Ekologiyanın müasir problemləri</t>
  </si>
  <si>
    <t>1661m_Bilik mühəndisliyi</t>
  </si>
  <si>
    <r>
      <t>1660m_İnformasiya texnologiyaları və sistemləri mühəndisliyi</t>
    </r>
    <r>
      <rPr>
        <sz val="9"/>
        <color rgb="FF000000"/>
        <rFont val="Times New Roman"/>
        <family val="1"/>
        <charset val="204"/>
      </rPr>
      <t xml:space="preserve"> elminin müasir problemləri</t>
    </r>
  </si>
  <si>
    <t>3450m_Sertifikatlaşdırma üzrə orqanların və sınaq laboratoriyalarının akreditləşdirilməsi</t>
  </si>
  <si>
    <t>2850m_İstehlak mallarının ekspertizasının müasir tədqiqat üsulları</t>
  </si>
  <si>
    <t>2824m_İdxal və ixrac olunan istehlak mallarının keyfiyyət səviyyəsinin qiymətləndirilməsi</t>
  </si>
  <si>
    <t>3675m_Texnoloji maşın və avadanlıqların etibarlığı və uzunömürlülüyü</t>
  </si>
  <si>
    <t>1533m_"Soft komputing"in əsasları</t>
  </si>
  <si>
    <t>3693m_Elmi tədqiqatların əsasları</t>
  </si>
  <si>
    <t>0944m_Kompozisiyanın elmi əsasları</t>
  </si>
  <si>
    <t>1663m_İqtisadi informasiya sistemləri</t>
  </si>
  <si>
    <t>2928m_Qida mühəndisliyinin müasir problemləri</t>
  </si>
  <si>
    <t>3431m_Metrologiya, standartlaşdırma və sertifikatlaşdırmanın müasir problemləri</t>
  </si>
  <si>
    <t>1523m_Kompüter elminin müasir problemləri</t>
  </si>
  <si>
    <t>3673m_Texnoloji maşın və avadanlıqların müasir problemləri</t>
  </si>
  <si>
    <t>1255m_Təbii ehtiyatlarınn səmərəli istifadəsinin ekoloji problemləri</t>
  </si>
  <si>
    <t>0947m_Dizayn reklamının elmi əsasları</t>
  </si>
  <si>
    <t xml:space="preserve">1254m_Ekoloji biznesin təşkili </t>
  </si>
  <si>
    <t>3446m_Tədqiqatın üsul və vasitələri</t>
  </si>
  <si>
    <t>3676m_Yükqaldırıcı və nəqletdirici maşınlar</t>
  </si>
  <si>
    <t>2823m_İstehlak mallarının ekspertizası elminin müasir problemləri</t>
  </si>
  <si>
    <t>1624m_Kompüter şəbəkələri və paylanmış sistemlər</t>
  </si>
  <si>
    <t>4005m_Ali məktəb pedoqogikası</t>
  </si>
  <si>
    <t>3696m_İstehsal proseslərində tətbiq olunan nəqletdirici qurğular və vasitələr</t>
  </si>
  <si>
    <t>2829m_Malların rəqabət qabiliyyətinin əmtəəşünaslıq aspektləri</t>
  </si>
  <si>
    <t>3432m_Sertifikatlaşdırmanın normativ-metodiki təminatı</t>
  </si>
  <si>
    <t>3677m_Texnoloji maşın və avadanlıqların dinamikası -1</t>
  </si>
  <si>
    <t>1528m_Optimallaşdırmanın riyazi üsulları və koqnitiv iqtisadiyyat</t>
  </si>
  <si>
    <t>14_18_01_710,706,500,540</t>
  </si>
  <si>
    <t>3206m_İşgüzar rus dili</t>
  </si>
  <si>
    <t>14_18_01_574, 556</t>
  </si>
  <si>
    <t>14_18_01_540,562</t>
  </si>
  <si>
    <t>14_18_01_680,254,818</t>
  </si>
  <si>
    <t>3683m_Çoxişlənən malların texnologiyasının müasir problemləri</t>
  </si>
  <si>
    <t>14_18_01_418,438,476</t>
  </si>
  <si>
    <t>14_18_02_877,255,
477,883, 721, 955</t>
  </si>
  <si>
    <t>14_18_01_500,510,
520,530</t>
  </si>
  <si>
    <t>14_18_01_574,540,562,556</t>
  </si>
  <si>
    <t>14_18_01_418,882</t>
  </si>
  <si>
    <t>14_18_01_438,476</t>
  </si>
  <si>
    <t>14_17_01_876M,718M,704M, 722M,942M,952M</t>
  </si>
  <si>
    <t>14_17_01_572,548,560,554</t>
  </si>
  <si>
    <t>direktoru_______________dos.E.H.Azadov</t>
  </si>
  <si>
    <t>2018/2019-cu tədris ilinin Payız imtahan sessiyası üzrə</t>
  </si>
  <si>
    <t xml:space="preserve">      "MAGİSTRATURA MƏRKƏZİ"-nin</t>
  </si>
  <si>
    <t xml:space="preserve">                                       (imza)</t>
  </si>
  <si>
    <t>UNEC-in Tədris-Metodiki mərkəzin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</si>
</sst>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5">
    <xf numFmtId="0" fontId="0" fillId="0" borderId="0" xfId="0"/>
    <xf numFmtId="0" fontId="3" fillId="2" borderId="23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/>
    <xf numFmtId="0" fontId="3" fillId="2" borderId="25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/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textRotation="90"/>
    </xf>
    <xf numFmtId="0" fontId="12" fillId="2" borderId="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 textRotation="90"/>
    </xf>
    <xf numFmtId="1" fontId="1" fillId="2" borderId="0" xfId="0" applyNumberFormat="1" applyFont="1" applyFill="1" applyBorder="1"/>
    <xf numFmtId="49" fontId="3" fillId="2" borderId="8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" fontId="1" fillId="3" borderId="29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12" fillId="3" borderId="29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49" fontId="7" fillId="3" borderId="4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center" vertical="center" textRotation="90"/>
    </xf>
    <xf numFmtId="20" fontId="3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20" fontId="3" fillId="2" borderId="14" xfId="0" applyNumberFormat="1" applyFont="1" applyFill="1" applyBorder="1" applyAlignment="1">
      <alignment horizontal="center" vertical="center"/>
    </xf>
    <xf numFmtId="20" fontId="3" fillId="2" borderId="16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 textRotation="90"/>
    </xf>
    <xf numFmtId="20" fontId="3" fillId="2" borderId="30" xfId="0" applyNumberFormat="1" applyFont="1" applyFill="1" applyBorder="1" applyAlignment="1">
      <alignment horizontal="center" vertical="center"/>
    </xf>
    <xf numFmtId="20" fontId="3" fillId="2" borderId="32" xfId="0" applyNumberFormat="1" applyFont="1" applyFill="1" applyBorder="1" applyAlignment="1">
      <alignment horizontal="center" vertical="center"/>
    </xf>
    <xf numFmtId="20" fontId="3" fillId="2" borderId="33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 textRotation="90"/>
    </xf>
    <xf numFmtId="49" fontId="3" fillId="2" borderId="35" xfId="0" applyNumberFormat="1" applyFont="1" applyFill="1" applyBorder="1" applyAlignment="1">
      <alignment horizontal="center" vertical="center" textRotation="90"/>
    </xf>
    <xf numFmtId="49" fontId="3" fillId="2" borderId="34" xfId="0" applyNumberFormat="1" applyFont="1" applyFill="1" applyBorder="1" applyAlignment="1">
      <alignment horizontal="center" vertical="center" textRotation="90"/>
    </xf>
    <xf numFmtId="49" fontId="3" fillId="2" borderId="22" xfId="0" applyNumberFormat="1" applyFont="1" applyFill="1" applyBorder="1" applyAlignment="1">
      <alignment horizontal="center" vertical="center" textRotation="90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745995"/>
      <color rgb="FF399AB5"/>
      <color rgb="FF8E623E"/>
      <color rgb="FFFFDC6D"/>
      <color rgb="FFFF6600"/>
      <color rgb="FFFF99FF"/>
      <color rgb="FFFF66FF"/>
      <color rgb="FFFFCCFF"/>
      <color rgb="FFCC66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10632630" y="55631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9" name="Прямоугольник 8"/>
        <xdr:cNvSpPr/>
      </xdr:nvSpPr>
      <xdr:spPr>
        <a:xfrm>
          <a:off x="10632630" y="282135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10" name="Прямоугольник 9"/>
        <xdr:cNvSpPr/>
      </xdr:nvSpPr>
      <xdr:spPr>
        <a:xfrm>
          <a:off x="10632630" y="336428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1401933</xdr:colOff>
      <xdr:row>42</xdr:row>
      <xdr:rowOff>9720</xdr:rowOff>
    </xdr:from>
    <xdr:ext cx="184730" cy="937629"/>
    <xdr:sp macro="" textlink="">
      <xdr:nvSpPr>
        <xdr:cNvPr id="17" name="Прямоугольник 16"/>
        <xdr:cNvSpPr/>
      </xdr:nvSpPr>
      <xdr:spPr>
        <a:xfrm>
          <a:off x="11325428" y="137723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18" name="Прямоугольник 17"/>
        <xdr:cNvSpPr/>
      </xdr:nvSpPr>
      <xdr:spPr>
        <a:xfrm>
          <a:off x="10632630" y="678280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10632630" y="904785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26" name="Прямоугольник 25"/>
        <xdr:cNvSpPr/>
      </xdr:nvSpPr>
      <xdr:spPr>
        <a:xfrm>
          <a:off x="10632630" y="102013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46</xdr:row>
      <xdr:rowOff>0</xdr:rowOff>
    </xdr:from>
    <xdr:ext cx="184730" cy="937629"/>
    <xdr:sp macro="" textlink="">
      <xdr:nvSpPr>
        <xdr:cNvPr id="31" name="Прямоугольник 30"/>
        <xdr:cNvSpPr/>
      </xdr:nvSpPr>
      <xdr:spPr>
        <a:xfrm>
          <a:off x="10632630" y="1185582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79</xdr:row>
      <xdr:rowOff>0</xdr:rowOff>
    </xdr:from>
    <xdr:ext cx="184730" cy="937629"/>
    <xdr:sp macro="" textlink="">
      <xdr:nvSpPr>
        <xdr:cNvPr id="32" name="Прямоугольник 31"/>
        <xdr:cNvSpPr/>
      </xdr:nvSpPr>
      <xdr:spPr>
        <a:xfrm>
          <a:off x="10632630" y="1300929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92</xdr:row>
      <xdr:rowOff>0</xdr:rowOff>
    </xdr:from>
    <xdr:ext cx="184730" cy="937629"/>
    <xdr:sp macro="" textlink="">
      <xdr:nvSpPr>
        <xdr:cNvPr id="39" name="Прямоугольник 38"/>
        <xdr:cNvSpPr/>
      </xdr:nvSpPr>
      <xdr:spPr>
        <a:xfrm>
          <a:off x="10632630" y="1512003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92</xdr:row>
      <xdr:rowOff>0</xdr:rowOff>
    </xdr:from>
    <xdr:ext cx="184730" cy="937629"/>
    <xdr:sp macro="" textlink="">
      <xdr:nvSpPr>
        <xdr:cNvPr id="40" name="Прямоугольник 39"/>
        <xdr:cNvSpPr/>
      </xdr:nvSpPr>
      <xdr:spPr>
        <a:xfrm>
          <a:off x="10632630" y="1627351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92</xdr:row>
      <xdr:rowOff>0</xdr:rowOff>
    </xdr:from>
    <xdr:ext cx="184730" cy="937629"/>
    <xdr:sp macro="" textlink="">
      <xdr:nvSpPr>
        <xdr:cNvPr id="47" name="Прямоугольник 46"/>
        <xdr:cNvSpPr/>
      </xdr:nvSpPr>
      <xdr:spPr>
        <a:xfrm>
          <a:off x="10632630" y="185385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92</xdr:row>
      <xdr:rowOff>0</xdr:rowOff>
    </xdr:from>
    <xdr:ext cx="184730" cy="937629"/>
    <xdr:sp macro="" textlink="">
      <xdr:nvSpPr>
        <xdr:cNvPr id="48" name="Прямоугольник 47"/>
        <xdr:cNvSpPr/>
      </xdr:nvSpPr>
      <xdr:spPr>
        <a:xfrm>
          <a:off x="10632630" y="1943200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92</xdr:row>
      <xdr:rowOff>0</xdr:rowOff>
    </xdr:from>
    <xdr:ext cx="184730" cy="937629"/>
    <xdr:sp macro="" textlink="">
      <xdr:nvSpPr>
        <xdr:cNvPr id="55" name="Прямоугольник 54"/>
        <xdr:cNvSpPr/>
      </xdr:nvSpPr>
      <xdr:spPr>
        <a:xfrm>
          <a:off x="10632630" y="2169705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92</xdr:row>
      <xdr:rowOff>0</xdr:rowOff>
    </xdr:from>
    <xdr:ext cx="184730" cy="937629"/>
    <xdr:sp macro="" textlink="">
      <xdr:nvSpPr>
        <xdr:cNvPr id="56" name="Прямоугольник 55"/>
        <xdr:cNvSpPr/>
      </xdr:nvSpPr>
      <xdr:spPr>
        <a:xfrm>
          <a:off x="10632630" y="2276289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59" name="Прямоугольник 58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60" name="Прямоугольник 59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61" name="Прямоугольник 60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62" name="Прямоугольник 61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63" name="Прямоугольник 62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64" name="Прямоугольник 63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65" name="Прямоугольник 64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66" name="Прямоугольник 65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67" name="Прямоугольник 66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68" name="Прямоугольник 67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69" name="Прямоугольник 68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70" name="Прямоугольник 69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71" name="Прямоугольник 70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</xdr:row>
      <xdr:rowOff>0</xdr:rowOff>
    </xdr:from>
    <xdr:ext cx="184730" cy="937629"/>
    <xdr:sp macro="" textlink="">
      <xdr:nvSpPr>
        <xdr:cNvPr id="72" name="Прямоугольник 71"/>
        <xdr:cNvSpPr/>
      </xdr:nvSpPr>
      <xdr:spPr>
        <a:xfrm>
          <a:off x="10632630" y="25965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75" name="Прямоугольник 74"/>
        <xdr:cNvSpPr/>
      </xdr:nvSpPr>
      <xdr:spPr>
        <a:xfrm>
          <a:off x="10632630" y="102013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76" name="Прямоугольник 75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77" name="Прямоугольник 76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78" name="Прямоугольник 77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79" name="Прямоугольник 78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80" name="Прямоугольник 79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81" name="Прямоугольник 80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82" name="Прямоугольник 81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83" name="Прямоугольник 82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84" name="Прямоугольник 83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85" name="Прямоугольник 84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86" name="Прямоугольник 85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87" name="Прямоугольник 86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88" name="Прямоугольник 87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</xdr:row>
      <xdr:rowOff>0</xdr:rowOff>
    </xdr:from>
    <xdr:ext cx="184730" cy="937629"/>
    <xdr:sp macro="" textlink="">
      <xdr:nvSpPr>
        <xdr:cNvPr id="89" name="Прямоугольник 88"/>
        <xdr:cNvSpPr/>
      </xdr:nvSpPr>
      <xdr:spPr>
        <a:xfrm>
          <a:off x="10632630" y="99764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1479688</xdr:colOff>
      <xdr:row>46</xdr:row>
      <xdr:rowOff>0</xdr:rowOff>
    </xdr:from>
    <xdr:ext cx="184730" cy="937629"/>
    <xdr:sp macro="" textlink="">
      <xdr:nvSpPr>
        <xdr:cNvPr id="96" name="Прямоугольник 95"/>
        <xdr:cNvSpPr/>
      </xdr:nvSpPr>
      <xdr:spPr>
        <a:xfrm>
          <a:off x="6737877" y="1485122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1450530</xdr:colOff>
      <xdr:row>46</xdr:row>
      <xdr:rowOff>0</xdr:rowOff>
    </xdr:from>
    <xdr:ext cx="184730" cy="937629"/>
    <xdr:sp macro="" textlink="">
      <xdr:nvSpPr>
        <xdr:cNvPr id="97" name="Прямоугольник 96"/>
        <xdr:cNvSpPr/>
      </xdr:nvSpPr>
      <xdr:spPr>
        <a:xfrm>
          <a:off x="10626280" y="13767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98" name="Прямоугольник 97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99" name="Прямоугольник 98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00" name="Прямоугольник 99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01" name="Прямоугольник 100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02" name="Прямоугольник 101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03" name="Прямоугольник 102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04" name="Прямоугольник 103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62</xdr:row>
      <xdr:rowOff>114839</xdr:rowOff>
    </xdr:from>
    <xdr:ext cx="184730" cy="937629"/>
    <xdr:sp macro="" textlink="">
      <xdr:nvSpPr>
        <xdr:cNvPr id="105" name="Прямоугольник 104"/>
        <xdr:cNvSpPr/>
      </xdr:nvSpPr>
      <xdr:spPr>
        <a:xfrm>
          <a:off x="6238875" y="45439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06" name="Прямоугольник 105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07" name="Прямоугольник 106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08" name="Прямоугольник 107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09" name="Прямоугольник 108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10" name="Прямоугольник 109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11" name="Прямоугольник 110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12" name="Прямоугольник 111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13" name="Прямоугольник 112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14" name="Прямоугольник 113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15" name="Прямоугольник 114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16" name="Прямоугольник 115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17" name="Прямоугольник 116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18" name="Прямоугольник 117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19" name="Прямоугольник 118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20" name="Прямоугольник 119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21" name="Прямоугольник 120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22" name="Прямоугольник 121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23" name="Прямоугольник 122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24" name="Прямоугольник 123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25" name="Прямоугольник 124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26" name="Прямоугольник 125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27" name="Прямоугольник 126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28" name="Прямоугольник 127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29" name="Прямоугольник 128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30" name="Прямоугольник 129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31" name="Прямоугольник 130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32" name="Прямоугольник 131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33" name="Прямоугольник 132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0" cy="937629"/>
    <xdr:sp macro="" textlink="">
      <xdr:nvSpPr>
        <xdr:cNvPr id="134" name="Прямоугольник 133"/>
        <xdr:cNvSpPr/>
      </xdr:nvSpPr>
      <xdr:spPr>
        <a:xfrm>
          <a:off x="6238875" y="3314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184730" cy="937629"/>
    <xdr:sp macro="" textlink="">
      <xdr:nvSpPr>
        <xdr:cNvPr id="137" name="Прямоугольник 136"/>
        <xdr:cNvSpPr/>
      </xdr:nvSpPr>
      <xdr:spPr>
        <a:xfrm>
          <a:off x="6238875" y="13992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71</xdr:row>
      <xdr:rowOff>114839</xdr:rowOff>
    </xdr:from>
    <xdr:ext cx="184730" cy="937629"/>
    <xdr:sp macro="" textlink="">
      <xdr:nvSpPr>
        <xdr:cNvPr id="138" name="Прямоугольник 137"/>
        <xdr:cNvSpPr/>
      </xdr:nvSpPr>
      <xdr:spPr>
        <a:xfrm>
          <a:off x="6238875" y="152310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0" cy="937629"/>
    <xdr:sp macro="" textlink="">
      <xdr:nvSpPr>
        <xdr:cNvPr id="139" name="Прямоугольник 138"/>
        <xdr:cNvSpPr/>
      </xdr:nvSpPr>
      <xdr:spPr>
        <a:xfrm>
          <a:off x="6238875" y="21516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0</xdr:colOff>
      <xdr:row>88</xdr:row>
      <xdr:rowOff>114839</xdr:rowOff>
    </xdr:from>
    <xdr:ext cx="184730" cy="937629"/>
    <xdr:sp macro="" textlink="">
      <xdr:nvSpPr>
        <xdr:cNvPr id="140" name="Прямоугольник 139"/>
        <xdr:cNvSpPr/>
      </xdr:nvSpPr>
      <xdr:spPr>
        <a:xfrm>
          <a:off x="6238875" y="238701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0" cy="937629"/>
    <xdr:sp macro="" textlink="">
      <xdr:nvSpPr>
        <xdr:cNvPr id="141" name="Прямоугольник 140"/>
        <xdr:cNvSpPr/>
      </xdr:nvSpPr>
      <xdr:spPr>
        <a:xfrm>
          <a:off x="6238875" y="20583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Layout" zoomScale="85" zoomScaleNormal="124" zoomScalePageLayoutView="85" workbookViewId="0">
      <selection activeCell="A3" sqref="A3:E3"/>
    </sheetView>
  </sheetViews>
  <sheetFormatPr defaultRowHeight="12.75"/>
  <cols>
    <col min="1" max="1" width="7.42578125" style="8" customWidth="1"/>
    <col min="2" max="2" width="8" style="8" customWidth="1"/>
    <col min="3" max="3" width="5.28515625" style="31" customWidth="1"/>
    <col min="4" max="4" width="29" style="31" customWidth="1"/>
    <col min="5" max="5" width="29.140625" style="31" customWidth="1"/>
    <col min="6" max="6" width="23.5703125" style="31" customWidth="1"/>
    <col min="7" max="7" width="23.42578125" style="31" customWidth="1"/>
    <col min="8" max="9" width="23.85546875" style="31" customWidth="1"/>
    <col min="10" max="10" width="24.7109375" style="31" customWidth="1"/>
    <col min="11" max="11" width="26.42578125" style="31" customWidth="1"/>
    <col min="12" max="12" width="22.140625" style="31" customWidth="1"/>
    <col min="13" max="16" width="22.42578125" style="31" customWidth="1"/>
    <col min="17" max="17" width="23" style="8" customWidth="1"/>
    <col min="18" max="18" width="19.140625" style="8" customWidth="1"/>
    <col min="19" max="24" width="13.85546875" style="8" bestFit="1" customWidth="1"/>
    <col min="25" max="25" width="15.42578125" style="8" bestFit="1" customWidth="1"/>
    <col min="26" max="16384" width="9.140625" style="8"/>
  </cols>
  <sheetData>
    <row r="1" spans="1:25" s="10" customFormat="1" ht="20.25">
      <c r="A1" s="116" t="s">
        <v>7</v>
      </c>
      <c r="B1" s="116"/>
      <c r="C1" s="116"/>
      <c r="D1" s="116"/>
      <c r="E1" s="116"/>
      <c r="F1" s="32"/>
      <c r="G1" s="32"/>
      <c r="H1" s="32"/>
      <c r="I1" s="32"/>
      <c r="J1" s="32"/>
      <c r="K1" s="32"/>
      <c r="L1" s="32"/>
      <c r="M1" s="32"/>
      <c r="N1" s="34"/>
      <c r="O1" s="34"/>
      <c r="P1" s="34"/>
    </row>
    <row r="2" spans="1:25" ht="20.25">
      <c r="A2" s="117" t="s">
        <v>208</v>
      </c>
      <c r="B2" s="117"/>
      <c r="C2" s="117"/>
      <c r="D2" s="117"/>
      <c r="E2" s="117"/>
      <c r="F2" s="11"/>
      <c r="G2" s="11"/>
      <c r="H2" s="11"/>
      <c r="I2" s="11"/>
      <c r="J2" s="11"/>
      <c r="K2" s="11"/>
      <c r="L2" s="11"/>
      <c r="M2" s="11"/>
    </row>
    <row r="3" spans="1:25" ht="46.5" customHeight="1">
      <c r="A3" s="117" t="s">
        <v>204</v>
      </c>
      <c r="B3" s="117"/>
      <c r="C3" s="117"/>
      <c r="D3" s="117"/>
      <c r="E3" s="117"/>
      <c r="F3" s="11"/>
      <c r="G3" s="11"/>
      <c r="H3" s="11"/>
      <c r="I3" s="11"/>
      <c r="J3" s="11"/>
      <c r="K3" s="11"/>
      <c r="L3" s="11"/>
      <c r="M3" s="11"/>
      <c r="N3" s="11"/>
    </row>
    <row r="4" spans="1:25" ht="20.25">
      <c r="A4" s="120" t="s">
        <v>207</v>
      </c>
      <c r="B4" s="120"/>
      <c r="C4" s="120"/>
      <c r="D4" s="120"/>
      <c r="E4" s="120"/>
      <c r="F4" s="11"/>
      <c r="G4" s="11"/>
      <c r="H4" s="11"/>
      <c r="I4" s="11"/>
      <c r="J4" s="11"/>
      <c r="K4" s="11"/>
      <c r="L4" s="11"/>
      <c r="M4" s="11"/>
      <c r="N4" s="11"/>
    </row>
    <row r="5" spans="1:25" ht="20.25">
      <c r="A5" s="116" t="s">
        <v>8</v>
      </c>
      <c r="B5" s="116"/>
      <c r="C5" s="116"/>
      <c r="D5" s="116"/>
      <c r="E5" s="116"/>
      <c r="F5" s="11"/>
      <c r="G5" s="11"/>
      <c r="H5" s="11"/>
      <c r="I5" s="11"/>
      <c r="J5" s="11"/>
      <c r="K5" s="11"/>
      <c r="L5" s="11"/>
      <c r="M5" s="11"/>
      <c r="N5" s="11"/>
    </row>
    <row r="6" spans="1:25" ht="18.75">
      <c r="A6" s="11"/>
      <c r="B6" s="121"/>
      <c r="C6" s="121"/>
      <c r="D6" s="121"/>
      <c r="E6" s="121"/>
      <c r="F6" s="11"/>
      <c r="G6" s="11"/>
      <c r="H6" s="11"/>
      <c r="I6" s="11"/>
      <c r="J6" s="11"/>
      <c r="K6" s="11"/>
      <c r="L6" s="11"/>
      <c r="M6" s="11"/>
      <c r="N6" s="11"/>
    </row>
    <row r="7" spans="1:25" ht="27.75">
      <c r="A7" s="122" t="s">
        <v>205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25" ht="27.75">
      <c r="A8" s="122" t="s">
        <v>206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25" ht="45.75" thickBot="1">
      <c r="A9" s="124" t="s">
        <v>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25" ht="13.5" thickBot="1">
      <c r="A10" s="9" t="s">
        <v>0</v>
      </c>
      <c r="B10" s="1" t="s">
        <v>1</v>
      </c>
      <c r="C10" s="37"/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2"/>
      <c r="O10" s="2"/>
      <c r="P10" s="2"/>
      <c r="Q10" s="3" t="s">
        <v>5</v>
      </c>
    </row>
    <row r="11" spans="1:25" ht="15">
      <c r="A11" s="101" t="s">
        <v>54</v>
      </c>
      <c r="B11" s="108">
        <v>0.375</v>
      </c>
      <c r="C11" s="49" t="s">
        <v>2</v>
      </c>
      <c r="D11" s="52" t="s">
        <v>32</v>
      </c>
      <c r="E11" s="53" t="s">
        <v>33</v>
      </c>
      <c r="F11" s="53" t="s">
        <v>44</v>
      </c>
      <c r="G11" s="54" t="s">
        <v>34</v>
      </c>
      <c r="H11" s="54" t="s">
        <v>36</v>
      </c>
      <c r="I11" s="53" t="s">
        <v>26</v>
      </c>
      <c r="J11" s="53" t="s">
        <v>37</v>
      </c>
      <c r="K11" s="54" t="s">
        <v>45</v>
      </c>
      <c r="L11" s="53" t="s">
        <v>30</v>
      </c>
      <c r="M11" s="55"/>
      <c r="N11" s="56"/>
      <c r="O11" s="56"/>
      <c r="P11" s="24"/>
      <c r="Q11" s="40"/>
      <c r="R11" s="10"/>
      <c r="S11" s="10"/>
      <c r="T11" s="10"/>
      <c r="U11" s="10"/>
      <c r="V11" s="10"/>
      <c r="W11" s="10"/>
      <c r="X11" s="10"/>
      <c r="Y11" s="10"/>
    </row>
    <row r="12" spans="1:25" ht="51" customHeight="1">
      <c r="A12" s="101"/>
      <c r="B12" s="109"/>
      <c r="C12" s="44" t="s">
        <v>3</v>
      </c>
      <c r="D12" s="57" t="s">
        <v>158</v>
      </c>
      <c r="E12" s="57" t="s">
        <v>159</v>
      </c>
      <c r="F12" s="58" t="s">
        <v>160</v>
      </c>
      <c r="G12" s="57" t="s">
        <v>161</v>
      </c>
      <c r="H12" s="59" t="s">
        <v>162</v>
      </c>
      <c r="I12" s="57" t="s">
        <v>163</v>
      </c>
      <c r="J12" s="60" t="s">
        <v>164</v>
      </c>
      <c r="K12" s="57" t="s">
        <v>165</v>
      </c>
      <c r="L12" s="57" t="s">
        <v>105</v>
      </c>
      <c r="M12" s="61"/>
      <c r="N12" s="62"/>
      <c r="O12" s="62"/>
      <c r="P12" s="21"/>
      <c r="Q12" s="41"/>
      <c r="R12" s="10"/>
      <c r="S12" s="10"/>
      <c r="T12" s="10"/>
      <c r="U12" s="10"/>
      <c r="V12" s="10"/>
      <c r="W12" s="10"/>
      <c r="X12" s="10"/>
      <c r="Y12" s="10"/>
    </row>
    <row r="13" spans="1:25" ht="15.75" thickBot="1">
      <c r="A13" s="101"/>
      <c r="B13" s="109"/>
      <c r="C13" s="23" t="s">
        <v>4</v>
      </c>
      <c r="D13" s="63">
        <v>4</v>
      </c>
      <c r="E13" s="64">
        <v>8</v>
      </c>
      <c r="F13" s="64">
        <v>2</v>
      </c>
      <c r="G13" s="64">
        <v>15</v>
      </c>
      <c r="H13" s="64">
        <v>1</v>
      </c>
      <c r="I13" s="64">
        <v>24</v>
      </c>
      <c r="J13" s="64">
        <v>7</v>
      </c>
      <c r="K13" s="64">
        <v>2</v>
      </c>
      <c r="L13" s="64">
        <v>15</v>
      </c>
      <c r="M13" s="65"/>
      <c r="N13" s="66"/>
      <c r="O13" s="65"/>
      <c r="P13" s="23"/>
      <c r="Q13" s="42">
        <f>SUM(D13:P13)</f>
        <v>78</v>
      </c>
      <c r="R13" s="10"/>
      <c r="S13" s="10"/>
      <c r="T13" s="10"/>
      <c r="U13" s="10"/>
      <c r="V13" s="10"/>
      <c r="W13" s="10"/>
      <c r="X13" s="10"/>
      <c r="Y13" s="10"/>
    </row>
    <row r="14" spans="1:25" ht="13.5" thickBot="1">
      <c r="A14" s="101"/>
      <c r="B14" s="110"/>
      <c r="C14" s="50" t="s">
        <v>55</v>
      </c>
      <c r="D14" s="67">
        <v>603</v>
      </c>
      <c r="E14" s="67">
        <v>603</v>
      </c>
      <c r="F14" s="67">
        <v>603</v>
      </c>
      <c r="G14" s="67">
        <v>603</v>
      </c>
      <c r="H14" s="67">
        <v>603</v>
      </c>
      <c r="I14" s="67">
        <v>603</v>
      </c>
      <c r="J14" s="67">
        <v>603</v>
      </c>
      <c r="K14" s="67">
        <v>603</v>
      </c>
      <c r="L14" s="67">
        <v>603</v>
      </c>
      <c r="M14" s="68"/>
      <c r="N14" s="69"/>
      <c r="O14" s="69"/>
      <c r="P14" s="50"/>
      <c r="Q14" s="45"/>
      <c r="R14" s="10"/>
      <c r="S14" s="10"/>
      <c r="T14" s="10"/>
      <c r="U14" s="10"/>
      <c r="V14" s="10"/>
      <c r="W14" s="10"/>
      <c r="X14" s="10"/>
      <c r="Y14" s="10"/>
    </row>
    <row r="15" spans="1:25" ht="15">
      <c r="A15" s="101"/>
      <c r="B15" s="108">
        <v>0.45833333333333331</v>
      </c>
      <c r="C15" s="48" t="s">
        <v>2</v>
      </c>
      <c r="D15" s="70" t="s">
        <v>28</v>
      </c>
      <c r="E15" s="71" t="s">
        <v>38</v>
      </c>
      <c r="F15" s="71" t="s">
        <v>40</v>
      </c>
      <c r="G15" s="71" t="s">
        <v>46</v>
      </c>
      <c r="H15" s="70" t="s">
        <v>43</v>
      </c>
      <c r="I15" s="70" t="s">
        <v>60</v>
      </c>
      <c r="J15" s="70" t="s">
        <v>62</v>
      </c>
      <c r="K15" s="70" t="s">
        <v>63</v>
      </c>
      <c r="L15" s="70" t="s">
        <v>64</v>
      </c>
      <c r="M15" s="70" t="s">
        <v>65</v>
      </c>
      <c r="N15" s="72"/>
      <c r="O15" s="72"/>
      <c r="P15" s="29"/>
      <c r="Q15" s="40"/>
      <c r="R15" s="12"/>
      <c r="S15" s="12"/>
      <c r="T15" s="12"/>
      <c r="U15" s="12"/>
      <c r="V15" s="12"/>
      <c r="W15" s="12"/>
      <c r="X15" s="12"/>
      <c r="Y15" s="12"/>
    </row>
    <row r="16" spans="1:25" ht="56.25" customHeight="1">
      <c r="A16" s="101"/>
      <c r="B16" s="109"/>
      <c r="C16" s="44" t="s">
        <v>3</v>
      </c>
      <c r="D16" s="57" t="s">
        <v>166</v>
      </c>
      <c r="E16" s="57" t="s">
        <v>167</v>
      </c>
      <c r="F16" s="57" t="s">
        <v>165</v>
      </c>
      <c r="G16" s="57" t="s">
        <v>105</v>
      </c>
      <c r="H16" s="73" t="s">
        <v>168</v>
      </c>
      <c r="I16" s="73" t="s">
        <v>113</v>
      </c>
      <c r="J16" s="73" t="s">
        <v>114</v>
      </c>
      <c r="K16" s="57" t="s">
        <v>115</v>
      </c>
      <c r="L16" s="57" t="s">
        <v>115</v>
      </c>
      <c r="M16" s="57" t="s">
        <v>116</v>
      </c>
      <c r="N16" s="62"/>
      <c r="O16" s="62"/>
      <c r="P16" s="21"/>
      <c r="Q16" s="41"/>
      <c r="R16" s="13"/>
      <c r="S16" s="13"/>
      <c r="T16" s="13"/>
      <c r="U16" s="13"/>
      <c r="V16" s="13"/>
      <c r="W16" s="13"/>
      <c r="X16" s="13"/>
      <c r="Y16" s="13"/>
    </row>
    <row r="17" spans="1:25" s="25" customFormat="1" ht="15.75" thickBot="1">
      <c r="A17" s="101"/>
      <c r="B17" s="109"/>
      <c r="C17" s="43" t="s">
        <v>4</v>
      </c>
      <c r="D17" s="64">
        <v>30</v>
      </c>
      <c r="E17" s="64">
        <v>2</v>
      </c>
      <c r="F17" s="64">
        <v>11</v>
      </c>
      <c r="G17" s="64">
        <v>1</v>
      </c>
      <c r="H17" s="64">
        <v>5</v>
      </c>
      <c r="I17" s="64">
        <v>5</v>
      </c>
      <c r="J17" s="64">
        <v>4</v>
      </c>
      <c r="K17" s="64">
        <v>10</v>
      </c>
      <c r="L17" s="64">
        <v>2</v>
      </c>
      <c r="M17" s="64">
        <v>5</v>
      </c>
      <c r="N17" s="74"/>
      <c r="O17" s="74"/>
      <c r="P17" s="26"/>
      <c r="Q17" s="42">
        <f>SUM(D17:P17)</f>
        <v>75</v>
      </c>
      <c r="R17" s="14"/>
      <c r="S17" s="14"/>
      <c r="T17" s="14"/>
      <c r="U17" s="14"/>
      <c r="V17" s="14"/>
      <c r="W17" s="14"/>
      <c r="X17" s="14"/>
      <c r="Y17" s="14"/>
    </row>
    <row r="18" spans="1:25" ht="13.5" thickBot="1">
      <c r="A18" s="101"/>
      <c r="B18" s="110"/>
      <c r="C18" s="23" t="s">
        <v>55</v>
      </c>
      <c r="D18" s="75">
        <v>603</v>
      </c>
      <c r="E18" s="75">
        <v>603</v>
      </c>
      <c r="F18" s="75">
        <v>603</v>
      </c>
      <c r="G18" s="75">
        <v>603</v>
      </c>
      <c r="H18" s="75">
        <v>603</v>
      </c>
      <c r="I18" s="75">
        <v>603</v>
      </c>
      <c r="J18" s="75">
        <v>603</v>
      </c>
      <c r="K18" s="75">
        <v>603</v>
      </c>
      <c r="L18" s="75">
        <v>603</v>
      </c>
      <c r="M18" s="65"/>
      <c r="N18" s="66"/>
      <c r="O18" s="66"/>
      <c r="P18" s="23"/>
      <c r="Q18" s="45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101"/>
      <c r="B19" s="108">
        <v>0.58333333333333337</v>
      </c>
      <c r="C19" s="49" t="s">
        <v>2</v>
      </c>
      <c r="D19" s="54" t="s">
        <v>61</v>
      </c>
      <c r="E19" s="71" t="s">
        <v>39</v>
      </c>
      <c r="F19" s="70" t="s">
        <v>66</v>
      </c>
      <c r="G19" s="70" t="s">
        <v>67</v>
      </c>
      <c r="H19" s="70" t="s">
        <v>68</v>
      </c>
      <c r="I19" s="70" t="s">
        <v>69</v>
      </c>
      <c r="J19" s="70" t="s">
        <v>70</v>
      </c>
      <c r="K19" s="70" t="s">
        <v>71</v>
      </c>
      <c r="L19" s="70" t="s">
        <v>72</v>
      </c>
      <c r="M19" s="70" t="s">
        <v>73</v>
      </c>
      <c r="N19" s="54"/>
      <c r="O19" s="56"/>
      <c r="P19" s="24"/>
      <c r="Q19" s="40"/>
      <c r="R19" s="12"/>
      <c r="S19" s="12"/>
      <c r="T19" s="12"/>
      <c r="U19" s="12"/>
      <c r="V19" s="12"/>
      <c r="W19" s="12"/>
      <c r="X19" s="12"/>
      <c r="Y19" s="12"/>
    </row>
    <row r="20" spans="1:25" ht="57" customHeight="1">
      <c r="A20" s="101"/>
      <c r="B20" s="109"/>
      <c r="C20" s="44" t="s">
        <v>3</v>
      </c>
      <c r="D20" s="57" t="s">
        <v>183</v>
      </c>
      <c r="E20" s="57" t="s">
        <v>169</v>
      </c>
      <c r="F20" s="57" t="s">
        <v>117</v>
      </c>
      <c r="G20" s="57" t="s">
        <v>110</v>
      </c>
      <c r="H20" s="57" t="s">
        <v>118</v>
      </c>
      <c r="I20" s="57" t="s">
        <v>119</v>
      </c>
      <c r="J20" s="57" t="s">
        <v>120</v>
      </c>
      <c r="K20" s="57" t="s">
        <v>120</v>
      </c>
      <c r="L20" s="73" t="s">
        <v>119</v>
      </c>
      <c r="M20" s="57" t="s">
        <v>121</v>
      </c>
      <c r="N20" s="57"/>
      <c r="O20" s="62"/>
      <c r="P20" s="21"/>
      <c r="Q20" s="41"/>
      <c r="R20" s="13"/>
      <c r="S20" s="13"/>
      <c r="T20" s="13"/>
      <c r="U20" s="13"/>
      <c r="V20" s="13"/>
      <c r="W20" s="13"/>
      <c r="X20" s="13"/>
      <c r="Y20" s="13"/>
    </row>
    <row r="21" spans="1:25" s="25" customFormat="1" ht="15.75" thickBot="1">
      <c r="A21" s="101"/>
      <c r="B21" s="109"/>
      <c r="C21" s="23" t="s">
        <v>4</v>
      </c>
      <c r="D21" s="64">
        <v>34</v>
      </c>
      <c r="E21" s="64">
        <v>5</v>
      </c>
      <c r="F21" s="64">
        <v>2</v>
      </c>
      <c r="G21" s="64">
        <v>2</v>
      </c>
      <c r="H21" s="64">
        <v>8</v>
      </c>
      <c r="I21" s="64">
        <v>5</v>
      </c>
      <c r="J21" s="64">
        <v>5</v>
      </c>
      <c r="K21" s="64">
        <v>1</v>
      </c>
      <c r="L21" s="76">
        <v>5</v>
      </c>
      <c r="M21" s="76">
        <v>9</v>
      </c>
      <c r="N21" s="64"/>
      <c r="O21" s="74"/>
      <c r="P21" s="26"/>
      <c r="Q21" s="42">
        <f>SUM(D21:P21)</f>
        <v>76</v>
      </c>
      <c r="R21" s="14"/>
      <c r="S21" s="14"/>
      <c r="T21" s="14"/>
      <c r="U21" s="14"/>
      <c r="V21" s="14"/>
      <c r="W21" s="14"/>
      <c r="X21" s="14"/>
      <c r="Y21" s="14"/>
    </row>
    <row r="22" spans="1:25" ht="13.5" thickBot="1">
      <c r="A22" s="101"/>
      <c r="B22" s="110"/>
      <c r="C22" s="23" t="s">
        <v>55</v>
      </c>
      <c r="D22" s="75">
        <v>603</v>
      </c>
      <c r="E22" s="75">
        <v>603</v>
      </c>
      <c r="F22" s="75">
        <v>603</v>
      </c>
      <c r="G22" s="75">
        <v>603</v>
      </c>
      <c r="H22" s="75">
        <v>603</v>
      </c>
      <c r="I22" s="75">
        <v>603</v>
      </c>
      <c r="J22" s="75">
        <v>603</v>
      </c>
      <c r="K22" s="75">
        <v>603</v>
      </c>
      <c r="L22" s="75">
        <v>603</v>
      </c>
      <c r="M22" s="65"/>
      <c r="N22" s="75"/>
      <c r="O22" s="66"/>
      <c r="P22" s="23"/>
      <c r="Q22" s="45"/>
      <c r="R22" s="10"/>
      <c r="S22" s="10"/>
      <c r="T22" s="10"/>
      <c r="U22" s="10"/>
      <c r="V22" s="10"/>
      <c r="W22" s="10"/>
      <c r="X22" s="10"/>
      <c r="Y22" s="10"/>
    </row>
    <row r="23" spans="1:25" ht="30">
      <c r="A23" s="101"/>
      <c r="B23" s="108">
        <v>0.66666666666666663</v>
      </c>
      <c r="C23" s="49" t="s">
        <v>2</v>
      </c>
      <c r="D23" s="77" t="s">
        <v>74</v>
      </c>
      <c r="E23" s="70" t="s">
        <v>75</v>
      </c>
      <c r="F23" s="70" t="s">
        <v>76</v>
      </c>
      <c r="G23" s="70" t="s">
        <v>77</v>
      </c>
      <c r="H23" s="70" t="s">
        <v>78</v>
      </c>
      <c r="I23" s="70" t="s">
        <v>79</v>
      </c>
      <c r="J23" s="70" t="s">
        <v>80</v>
      </c>
      <c r="K23" s="70" t="s">
        <v>81</v>
      </c>
      <c r="L23" s="55"/>
      <c r="M23" s="55"/>
      <c r="N23" s="55"/>
      <c r="O23" s="55"/>
      <c r="P23" s="24"/>
      <c r="Q23" s="40"/>
      <c r="R23" s="10"/>
      <c r="S23" s="10"/>
      <c r="T23" s="10"/>
      <c r="U23" s="10"/>
      <c r="V23" s="10"/>
      <c r="W23" s="10"/>
      <c r="X23" s="10"/>
      <c r="Y23" s="10"/>
    </row>
    <row r="24" spans="1:25" ht="42" customHeight="1">
      <c r="A24" s="101"/>
      <c r="B24" s="109"/>
      <c r="C24" s="44" t="s">
        <v>3</v>
      </c>
      <c r="D24" s="57" t="s">
        <v>108</v>
      </c>
      <c r="E24" s="57" t="s">
        <v>122</v>
      </c>
      <c r="F24" s="57" t="s">
        <v>116</v>
      </c>
      <c r="G24" s="57" t="s">
        <v>118</v>
      </c>
      <c r="H24" s="57" t="s">
        <v>119</v>
      </c>
      <c r="I24" s="57" t="s">
        <v>123</v>
      </c>
      <c r="J24" s="57" t="s">
        <v>123</v>
      </c>
      <c r="K24" s="57" t="s">
        <v>121</v>
      </c>
      <c r="L24" s="61"/>
      <c r="M24" s="61"/>
      <c r="N24" s="61"/>
      <c r="O24" s="61"/>
      <c r="P24" s="21"/>
      <c r="Q24" s="41"/>
      <c r="R24" s="10"/>
      <c r="S24" s="10"/>
      <c r="T24" s="10"/>
      <c r="U24" s="10"/>
      <c r="V24" s="10"/>
      <c r="W24" s="10"/>
      <c r="X24" s="10"/>
      <c r="Y24" s="10"/>
    </row>
    <row r="25" spans="1:25" ht="15.75" thickBot="1">
      <c r="A25" s="101"/>
      <c r="B25" s="109"/>
      <c r="C25" s="23" t="s">
        <v>4</v>
      </c>
      <c r="D25" s="64">
        <v>30</v>
      </c>
      <c r="E25" s="64">
        <v>2</v>
      </c>
      <c r="F25" s="64">
        <v>31</v>
      </c>
      <c r="G25" s="64">
        <v>2</v>
      </c>
      <c r="H25" s="64">
        <v>1</v>
      </c>
      <c r="I25" s="64">
        <v>5</v>
      </c>
      <c r="J25" s="64">
        <v>2</v>
      </c>
      <c r="K25" s="64">
        <v>3</v>
      </c>
      <c r="L25" s="65"/>
      <c r="M25" s="65"/>
      <c r="N25" s="65"/>
      <c r="O25" s="65"/>
      <c r="P25" s="28"/>
      <c r="Q25" s="42">
        <f>SUM(D25:P25)</f>
        <v>76</v>
      </c>
      <c r="R25" s="10"/>
      <c r="S25" s="10"/>
      <c r="T25" s="10"/>
      <c r="U25" s="10"/>
      <c r="V25" s="10"/>
      <c r="W25" s="10"/>
      <c r="X25" s="10"/>
      <c r="Y25" s="10"/>
    </row>
    <row r="26" spans="1:25" ht="13.5" thickBot="1">
      <c r="A26" s="38"/>
      <c r="B26" s="110"/>
      <c r="C26" s="50" t="s">
        <v>55</v>
      </c>
      <c r="D26" s="75">
        <v>603</v>
      </c>
      <c r="E26" s="75">
        <v>603</v>
      </c>
      <c r="F26" s="75">
        <v>603</v>
      </c>
      <c r="G26" s="75">
        <v>603</v>
      </c>
      <c r="H26" s="75">
        <v>603</v>
      </c>
      <c r="I26" s="75">
        <v>603</v>
      </c>
      <c r="J26" s="75">
        <v>603</v>
      </c>
      <c r="K26" s="75">
        <v>603</v>
      </c>
      <c r="L26" s="75">
        <v>603</v>
      </c>
      <c r="M26" s="65"/>
      <c r="N26" s="66"/>
      <c r="O26" s="66"/>
      <c r="P26" s="23"/>
      <c r="Q26" s="45"/>
      <c r="R26" s="10"/>
      <c r="S26" s="10"/>
      <c r="T26" s="10"/>
      <c r="U26" s="10"/>
      <c r="V26" s="10"/>
      <c r="W26" s="10"/>
      <c r="X26" s="10"/>
      <c r="Y26" s="10"/>
    </row>
    <row r="27" spans="1:25" ht="12.75" customHeight="1">
      <c r="A27" s="114" t="s">
        <v>56</v>
      </c>
      <c r="B27" s="108">
        <v>0.375</v>
      </c>
      <c r="C27" s="49" t="s">
        <v>2</v>
      </c>
      <c r="D27" s="78" t="s">
        <v>32</v>
      </c>
      <c r="E27" s="54" t="s">
        <v>33</v>
      </c>
      <c r="F27" s="54" t="s">
        <v>44</v>
      </c>
      <c r="G27" s="79" t="s">
        <v>34</v>
      </c>
      <c r="H27" s="53" t="s">
        <v>26</v>
      </c>
      <c r="I27" s="53" t="s">
        <v>37</v>
      </c>
      <c r="J27" s="53" t="s">
        <v>30</v>
      </c>
      <c r="K27" s="53" t="s">
        <v>62</v>
      </c>
      <c r="L27" s="55"/>
      <c r="M27" s="55"/>
      <c r="N27" s="56"/>
      <c r="O27" s="56"/>
      <c r="P27" s="24"/>
      <c r="Q27" s="40"/>
      <c r="R27" s="10"/>
      <c r="S27" s="10"/>
      <c r="T27" s="10"/>
      <c r="U27" s="10"/>
      <c r="V27" s="10"/>
      <c r="W27" s="10"/>
      <c r="X27" s="10"/>
      <c r="Y27" s="10"/>
    </row>
    <row r="28" spans="1:25" ht="53.25" customHeight="1">
      <c r="A28" s="101"/>
      <c r="B28" s="109"/>
      <c r="C28" s="44" t="s">
        <v>3</v>
      </c>
      <c r="D28" s="59" t="s">
        <v>170</v>
      </c>
      <c r="E28" s="57" t="s">
        <v>171</v>
      </c>
      <c r="F28" s="57" t="s">
        <v>171</v>
      </c>
      <c r="G28" s="58" t="s">
        <v>162</v>
      </c>
      <c r="H28" s="60" t="s">
        <v>164</v>
      </c>
      <c r="I28" s="57" t="s">
        <v>172</v>
      </c>
      <c r="J28" s="57" t="s">
        <v>173</v>
      </c>
      <c r="K28" s="57" t="s">
        <v>124</v>
      </c>
      <c r="L28" s="61"/>
      <c r="M28" s="61"/>
      <c r="N28" s="62"/>
      <c r="O28" s="62"/>
      <c r="P28" s="21"/>
      <c r="Q28" s="41"/>
      <c r="R28" s="10"/>
      <c r="S28" s="10"/>
      <c r="T28" s="10"/>
      <c r="U28" s="10"/>
      <c r="V28" s="10"/>
      <c r="W28" s="10"/>
      <c r="X28" s="10"/>
      <c r="Y28" s="10"/>
    </row>
    <row r="29" spans="1:25" ht="15.75" thickBot="1">
      <c r="A29" s="101"/>
      <c r="B29" s="109"/>
      <c r="C29" s="23" t="s">
        <v>4</v>
      </c>
      <c r="D29" s="63">
        <v>4</v>
      </c>
      <c r="E29" s="64">
        <v>8</v>
      </c>
      <c r="F29" s="80">
        <v>2</v>
      </c>
      <c r="G29" s="80">
        <v>12</v>
      </c>
      <c r="H29" s="64">
        <v>24</v>
      </c>
      <c r="I29" s="64">
        <v>7</v>
      </c>
      <c r="J29" s="64">
        <v>15</v>
      </c>
      <c r="K29" s="64">
        <v>4</v>
      </c>
      <c r="L29" s="75"/>
      <c r="M29" s="65"/>
      <c r="N29" s="66"/>
      <c r="O29" s="66"/>
      <c r="P29" s="28"/>
      <c r="Q29" s="42">
        <f>SUM(D29:P29)</f>
        <v>76</v>
      </c>
      <c r="R29" s="10"/>
      <c r="S29" s="10"/>
      <c r="T29" s="10"/>
      <c r="U29" s="10"/>
      <c r="V29" s="10"/>
      <c r="W29" s="10"/>
      <c r="X29" s="10"/>
      <c r="Y29" s="10"/>
    </row>
    <row r="30" spans="1:25" ht="13.5" thickBot="1">
      <c r="A30" s="101"/>
      <c r="B30" s="110"/>
      <c r="C30" s="23" t="s">
        <v>55</v>
      </c>
      <c r="D30" s="75">
        <v>603</v>
      </c>
      <c r="E30" s="75">
        <v>603</v>
      </c>
      <c r="F30" s="75">
        <v>603</v>
      </c>
      <c r="G30" s="75">
        <v>603</v>
      </c>
      <c r="H30" s="75">
        <v>603</v>
      </c>
      <c r="I30" s="75">
        <v>603</v>
      </c>
      <c r="J30" s="75">
        <v>603</v>
      </c>
      <c r="K30" s="75">
        <v>603</v>
      </c>
      <c r="L30" s="75">
        <v>603</v>
      </c>
      <c r="M30" s="65"/>
      <c r="N30" s="66"/>
      <c r="O30" s="66"/>
      <c r="P30" s="23"/>
      <c r="Q30" s="45"/>
      <c r="R30" s="10"/>
      <c r="S30" s="10"/>
      <c r="T30" s="10"/>
      <c r="U30" s="10"/>
      <c r="V30" s="10"/>
      <c r="W30" s="10"/>
      <c r="X30" s="10"/>
      <c r="Y30" s="10"/>
    </row>
    <row r="31" spans="1:25" ht="15">
      <c r="A31" s="101"/>
      <c r="B31" s="108">
        <v>0.45833333333333331</v>
      </c>
      <c r="C31" s="49" t="s">
        <v>2</v>
      </c>
      <c r="D31" s="70" t="s">
        <v>28</v>
      </c>
      <c r="E31" s="70" t="s">
        <v>40</v>
      </c>
      <c r="F31" s="71" t="s">
        <v>45</v>
      </c>
      <c r="G31" s="70" t="s">
        <v>63</v>
      </c>
      <c r="H31" s="70" t="s">
        <v>64</v>
      </c>
      <c r="I31" s="70" t="s">
        <v>82</v>
      </c>
      <c r="J31" s="70" t="s">
        <v>73</v>
      </c>
      <c r="K31" s="71" t="s">
        <v>38</v>
      </c>
      <c r="L31" s="55"/>
      <c r="M31" s="55"/>
      <c r="N31" s="56"/>
      <c r="O31" s="56"/>
      <c r="P31" s="24"/>
      <c r="Q31" s="40"/>
      <c r="R31" s="12"/>
      <c r="S31" s="12"/>
      <c r="T31" s="12"/>
      <c r="U31" s="12"/>
      <c r="V31" s="12"/>
      <c r="W31" s="12"/>
      <c r="X31" s="12"/>
      <c r="Y31" s="12"/>
    </row>
    <row r="32" spans="1:25" ht="51.75" customHeight="1">
      <c r="A32" s="101"/>
      <c r="B32" s="109"/>
      <c r="C32" s="44" t="s">
        <v>3</v>
      </c>
      <c r="D32" s="57" t="s">
        <v>167</v>
      </c>
      <c r="E32" s="73" t="s">
        <v>174</v>
      </c>
      <c r="F32" s="73" t="s">
        <v>174</v>
      </c>
      <c r="G32" s="57" t="s">
        <v>125</v>
      </c>
      <c r="H32" s="57" t="s">
        <v>125</v>
      </c>
      <c r="I32" s="57" t="s">
        <v>126</v>
      </c>
      <c r="J32" s="57" t="s">
        <v>127</v>
      </c>
      <c r="K32" s="57" t="s">
        <v>186</v>
      </c>
      <c r="L32" s="61"/>
      <c r="M32" s="61"/>
      <c r="N32" s="62"/>
      <c r="O32" s="62"/>
      <c r="P32" s="21"/>
      <c r="Q32" s="41"/>
      <c r="R32" s="13"/>
      <c r="S32" s="13"/>
      <c r="T32" s="13"/>
      <c r="U32" s="13"/>
      <c r="V32" s="13"/>
      <c r="W32" s="13"/>
      <c r="X32" s="13"/>
      <c r="Y32" s="13"/>
    </row>
    <row r="33" spans="1:25" s="25" customFormat="1" ht="15.75" thickBot="1">
      <c r="A33" s="101"/>
      <c r="B33" s="109"/>
      <c r="C33" s="23" t="s">
        <v>4</v>
      </c>
      <c r="D33" s="81">
        <v>30</v>
      </c>
      <c r="E33" s="64">
        <v>11</v>
      </c>
      <c r="F33" s="64">
        <v>2</v>
      </c>
      <c r="G33" s="64">
        <v>10</v>
      </c>
      <c r="H33" s="64">
        <v>2</v>
      </c>
      <c r="I33" s="81">
        <v>10</v>
      </c>
      <c r="J33" s="64">
        <v>9</v>
      </c>
      <c r="K33" s="76">
        <v>2</v>
      </c>
      <c r="L33" s="65"/>
      <c r="M33" s="75"/>
      <c r="N33" s="74"/>
      <c r="O33" s="74"/>
      <c r="P33" s="26"/>
      <c r="Q33" s="42">
        <f>SUM(D33:P33)</f>
        <v>76</v>
      </c>
      <c r="R33" s="14"/>
      <c r="S33" s="14"/>
      <c r="T33" s="14"/>
      <c r="U33" s="14"/>
      <c r="V33" s="14"/>
      <c r="W33" s="14"/>
      <c r="X33" s="14"/>
      <c r="Y33" s="14"/>
    </row>
    <row r="34" spans="1:25" ht="13.5" thickBot="1">
      <c r="A34" s="101"/>
      <c r="B34" s="110"/>
      <c r="C34" s="50" t="s">
        <v>55</v>
      </c>
      <c r="D34" s="75">
        <v>603</v>
      </c>
      <c r="E34" s="75">
        <v>603</v>
      </c>
      <c r="F34" s="75">
        <v>603</v>
      </c>
      <c r="G34" s="75">
        <v>603</v>
      </c>
      <c r="H34" s="75">
        <v>603</v>
      </c>
      <c r="I34" s="75">
        <v>603</v>
      </c>
      <c r="J34" s="75">
        <v>603</v>
      </c>
      <c r="K34" s="75">
        <v>603</v>
      </c>
      <c r="L34" s="75">
        <v>603</v>
      </c>
      <c r="M34" s="65"/>
      <c r="N34" s="66"/>
      <c r="O34" s="66"/>
      <c r="P34" s="23"/>
      <c r="Q34" s="45"/>
      <c r="R34" s="10"/>
      <c r="S34" s="10"/>
      <c r="T34" s="10"/>
      <c r="U34" s="10"/>
      <c r="V34" s="10"/>
      <c r="W34" s="10"/>
      <c r="X34" s="10"/>
      <c r="Y34" s="10"/>
    </row>
    <row r="35" spans="1:25" ht="30">
      <c r="A35" s="101"/>
      <c r="B35" s="108">
        <v>0.58333333333333337</v>
      </c>
      <c r="C35" s="49" t="s">
        <v>2</v>
      </c>
      <c r="D35" s="71" t="s">
        <v>61</v>
      </c>
      <c r="E35" s="71" t="s">
        <v>39</v>
      </c>
      <c r="F35" s="71" t="s">
        <v>46</v>
      </c>
      <c r="G35" s="70" t="s">
        <v>43</v>
      </c>
      <c r="H35" s="70" t="s">
        <v>60</v>
      </c>
      <c r="I35" s="70" t="s">
        <v>83</v>
      </c>
      <c r="J35" s="52" t="s">
        <v>84</v>
      </c>
      <c r="K35" s="55"/>
      <c r="L35" s="55"/>
      <c r="M35" s="55"/>
      <c r="N35" s="56"/>
      <c r="O35" s="56"/>
      <c r="P35" s="24"/>
      <c r="Q35" s="40"/>
      <c r="R35" s="12"/>
      <c r="S35" s="12"/>
      <c r="T35" s="12"/>
      <c r="U35" s="12"/>
      <c r="V35" s="12"/>
      <c r="W35" s="12"/>
      <c r="X35" s="12"/>
      <c r="Y35" s="12"/>
    </row>
    <row r="36" spans="1:25" ht="51" customHeight="1">
      <c r="A36" s="101"/>
      <c r="B36" s="109"/>
      <c r="C36" s="44" t="s">
        <v>3</v>
      </c>
      <c r="D36" s="57" t="s">
        <v>175</v>
      </c>
      <c r="E36" s="73" t="s">
        <v>175</v>
      </c>
      <c r="F36" s="73" t="s">
        <v>104</v>
      </c>
      <c r="G36" s="57" t="s">
        <v>176</v>
      </c>
      <c r="H36" s="57" t="s">
        <v>123</v>
      </c>
      <c r="I36" s="57" t="s">
        <v>117</v>
      </c>
      <c r="J36" s="57" t="s">
        <v>129</v>
      </c>
      <c r="K36" s="61"/>
      <c r="L36" s="61"/>
      <c r="M36" s="61"/>
      <c r="N36" s="62"/>
      <c r="O36" s="62"/>
      <c r="P36" s="21"/>
      <c r="Q36" s="41"/>
      <c r="R36" s="13"/>
      <c r="S36" s="13"/>
      <c r="T36" s="13"/>
      <c r="U36" s="13"/>
      <c r="V36" s="13"/>
      <c r="W36" s="13"/>
      <c r="X36" s="13"/>
      <c r="Y36" s="13"/>
    </row>
    <row r="37" spans="1:25" s="25" customFormat="1" ht="15.75" thickBot="1">
      <c r="A37" s="101"/>
      <c r="B37" s="109"/>
      <c r="C37" s="23" t="s">
        <v>4</v>
      </c>
      <c r="D37" s="64">
        <v>34</v>
      </c>
      <c r="E37" s="64">
        <v>5</v>
      </c>
      <c r="F37" s="64">
        <v>1</v>
      </c>
      <c r="G37" s="64">
        <v>5</v>
      </c>
      <c r="H37" s="64">
        <v>5</v>
      </c>
      <c r="I37" s="81">
        <v>3</v>
      </c>
      <c r="J37" s="64">
        <v>23</v>
      </c>
      <c r="K37" s="65"/>
      <c r="L37" s="65"/>
      <c r="M37" s="75"/>
      <c r="N37" s="74"/>
      <c r="O37" s="74"/>
      <c r="P37" s="26"/>
      <c r="Q37" s="42">
        <f>SUM(D37:P37)</f>
        <v>76</v>
      </c>
      <c r="R37" s="14"/>
      <c r="S37" s="14"/>
      <c r="T37" s="14"/>
      <c r="U37" s="14"/>
      <c r="V37" s="14"/>
      <c r="W37" s="14"/>
      <c r="X37" s="14"/>
      <c r="Y37" s="14"/>
    </row>
    <row r="38" spans="1:25" ht="13.5" thickBot="1">
      <c r="A38" s="101"/>
      <c r="B38" s="110"/>
      <c r="C38" s="23" t="s">
        <v>55</v>
      </c>
      <c r="D38" s="75">
        <v>603</v>
      </c>
      <c r="E38" s="75">
        <v>603</v>
      </c>
      <c r="F38" s="75">
        <v>603</v>
      </c>
      <c r="G38" s="75">
        <v>603</v>
      </c>
      <c r="H38" s="75">
        <v>603</v>
      </c>
      <c r="I38" s="75">
        <v>603</v>
      </c>
      <c r="J38" s="75">
        <v>603</v>
      </c>
      <c r="K38" s="75">
        <v>603</v>
      </c>
      <c r="L38" s="75">
        <v>603</v>
      </c>
      <c r="M38" s="65"/>
      <c r="N38" s="66"/>
      <c r="O38" s="66"/>
      <c r="P38" s="23"/>
      <c r="Q38" s="45"/>
      <c r="R38" s="10"/>
      <c r="S38" s="10"/>
      <c r="T38" s="10"/>
      <c r="U38" s="10"/>
      <c r="V38" s="10"/>
      <c r="W38" s="10"/>
      <c r="X38" s="10"/>
      <c r="Y38" s="10"/>
    </row>
    <row r="39" spans="1:25" ht="45">
      <c r="A39" s="101"/>
      <c r="B39" s="108">
        <v>0.66666666666666663</v>
      </c>
      <c r="C39" s="49" t="s">
        <v>2</v>
      </c>
      <c r="D39" s="78" t="s">
        <v>36</v>
      </c>
      <c r="E39" s="70" t="s">
        <v>76</v>
      </c>
      <c r="F39" s="70" t="s">
        <v>65</v>
      </c>
      <c r="G39" s="70" t="s">
        <v>85</v>
      </c>
      <c r="H39" s="70" t="s">
        <v>86</v>
      </c>
      <c r="I39" s="77" t="s">
        <v>87</v>
      </c>
      <c r="J39" s="70" t="s">
        <v>79</v>
      </c>
      <c r="K39" s="53" t="s">
        <v>88</v>
      </c>
      <c r="L39" s="55"/>
      <c r="M39" s="55"/>
      <c r="N39" s="55"/>
      <c r="O39" s="55"/>
      <c r="P39" s="24"/>
      <c r="Q39" s="40"/>
      <c r="R39" s="10"/>
      <c r="S39" s="10"/>
      <c r="T39" s="10"/>
      <c r="U39" s="10"/>
      <c r="V39" s="10"/>
      <c r="W39" s="10"/>
      <c r="X39" s="10"/>
      <c r="Y39" s="10"/>
    </row>
    <row r="40" spans="1:25" ht="42" customHeight="1">
      <c r="A40" s="101"/>
      <c r="B40" s="109"/>
      <c r="C40" s="44" t="s">
        <v>3</v>
      </c>
      <c r="D40" s="57" t="s">
        <v>177</v>
      </c>
      <c r="E40" s="57" t="s">
        <v>128</v>
      </c>
      <c r="F40" s="57" t="s">
        <v>128</v>
      </c>
      <c r="G40" s="57" t="s">
        <v>122</v>
      </c>
      <c r="H40" s="57" t="s">
        <v>110</v>
      </c>
      <c r="I40" s="57" t="s">
        <v>129</v>
      </c>
      <c r="J40" s="57" t="s">
        <v>130</v>
      </c>
      <c r="K40" s="57" t="s">
        <v>131</v>
      </c>
      <c r="L40" s="61"/>
      <c r="M40" s="61"/>
      <c r="N40" s="61"/>
      <c r="O40" s="61"/>
      <c r="P40" s="21"/>
      <c r="Q40" s="41"/>
      <c r="R40" s="10"/>
      <c r="S40" s="10"/>
      <c r="T40" s="10"/>
      <c r="U40" s="10"/>
      <c r="V40" s="10"/>
      <c r="W40" s="10"/>
      <c r="X40" s="10"/>
      <c r="Y40" s="10"/>
    </row>
    <row r="41" spans="1:25" ht="15.75" thickBot="1">
      <c r="A41" s="101"/>
      <c r="B41" s="109"/>
      <c r="C41" s="23" t="s">
        <v>4</v>
      </c>
      <c r="D41" s="80">
        <v>1</v>
      </c>
      <c r="E41" s="64">
        <v>31</v>
      </c>
      <c r="F41" s="64">
        <v>5</v>
      </c>
      <c r="G41" s="64">
        <v>12</v>
      </c>
      <c r="H41" s="64">
        <v>5</v>
      </c>
      <c r="I41" s="64">
        <v>10</v>
      </c>
      <c r="J41" s="81">
        <v>6</v>
      </c>
      <c r="K41" s="64">
        <v>5</v>
      </c>
      <c r="L41" s="65"/>
      <c r="M41" s="65"/>
      <c r="N41" s="65"/>
      <c r="O41" s="65"/>
      <c r="P41" s="28"/>
      <c r="Q41" s="42">
        <f>SUM(D41:P41)</f>
        <v>75</v>
      </c>
      <c r="R41" s="10"/>
      <c r="S41" s="10"/>
      <c r="T41" s="10"/>
      <c r="U41" s="10"/>
      <c r="V41" s="10"/>
      <c r="W41" s="10"/>
      <c r="X41" s="10"/>
      <c r="Y41" s="10"/>
    </row>
    <row r="42" spans="1:25" ht="13.5" thickBot="1">
      <c r="A42" s="38"/>
      <c r="B42" s="110"/>
      <c r="C42" s="50" t="s">
        <v>55</v>
      </c>
      <c r="D42" s="67">
        <v>603</v>
      </c>
      <c r="E42" s="67">
        <v>603</v>
      </c>
      <c r="F42" s="67">
        <v>603</v>
      </c>
      <c r="G42" s="67">
        <v>603</v>
      </c>
      <c r="H42" s="67">
        <v>603</v>
      </c>
      <c r="I42" s="67">
        <v>603</v>
      </c>
      <c r="J42" s="75">
        <v>603</v>
      </c>
      <c r="K42" s="75">
        <v>603</v>
      </c>
      <c r="L42" s="75">
        <v>603</v>
      </c>
      <c r="M42" s="65"/>
      <c r="N42" s="66"/>
      <c r="O42" s="66"/>
      <c r="P42" s="23"/>
      <c r="Q42" s="45"/>
      <c r="R42" s="10"/>
      <c r="S42" s="10"/>
      <c r="T42" s="10"/>
      <c r="U42" s="10"/>
      <c r="V42" s="10"/>
      <c r="W42" s="10"/>
      <c r="X42" s="10"/>
      <c r="Y42" s="10"/>
    </row>
    <row r="43" spans="1:25" ht="15" customHeight="1">
      <c r="A43" s="114" t="s">
        <v>57</v>
      </c>
      <c r="B43" s="108">
        <v>0.375</v>
      </c>
      <c r="C43" s="49" t="s">
        <v>2</v>
      </c>
      <c r="D43" s="52" t="s">
        <v>32</v>
      </c>
      <c r="E43" s="53" t="s">
        <v>33</v>
      </c>
      <c r="F43" s="53" t="s">
        <v>44</v>
      </c>
      <c r="G43" s="54" t="s">
        <v>34</v>
      </c>
      <c r="H43" s="54" t="s">
        <v>36</v>
      </c>
      <c r="I43" s="53" t="s">
        <v>40</v>
      </c>
      <c r="J43" s="54" t="s">
        <v>45</v>
      </c>
      <c r="K43" s="53" t="s">
        <v>30</v>
      </c>
      <c r="L43" s="54" t="s">
        <v>46</v>
      </c>
      <c r="M43" s="53" t="s">
        <v>43</v>
      </c>
      <c r="N43" s="53" t="s">
        <v>60</v>
      </c>
      <c r="O43" s="53" t="s">
        <v>63</v>
      </c>
      <c r="P43" s="24"/>
      <c r="Q43" s="40"/>
      <c r="R43" s="10"/>
      <c r="S43" s="10"/>
      <c r="T43" s="10"/>
      <c r="U43" s="10"/>
      <c r="V43" s="10"/>
      <c r="W43" s="10"/>
      <c r="X43" s="10"/>
      <c r="Y43" s="10"/>
    </row>
    <row r="44" spans="1:25" ht="60" customHeight="1">
      <c r="A44" s="101"/>
      <c r="B44" s="109"/>
      <c r="C44" s="44" t="s">
        <v>3</v>
      </c>
      <c r="D44" s="57" t="s">
        <v>195</v>
      </c>
      <c r="E44" s="58" t="s">
        <v>160</v>
      </c>
      <c r="F44" s="57" t="s">
        <v>178</v>
      </c>
      <c r="G44" s="57" t="s">
        <v>179</v>
      </c>
      <c r="H44" s="57" t="s">
        <v>179</v>
      </c>
      <c r="I44" s="57" t="s">
        <v>180</v>
      </c>
      <c r="J44" s="57" t="s">
        <v>180</v>
      </c>
      <c r="K44" s="57" t="s">
        <v>104</v>
      </c>
      <c r="L44" s="57" t="s">
        <v>106</v>
      </c>
      <c r="M44" s="57" t="s">
        <v>181</v>
      </c>
      <c r="N44" s="57" t="s">
        <v>132</v>
      </c>
      <c r="O44" s="57" t="s">
        <v>137</v>
      </c>
      <c r="P44" s="21"/>
      <c r="Q44" s="41"/>
      <c r="R44" s="10"/>
      <c r="S44" s="10"/>
      <c r="T44" s="10"/>
      <c r="U44" s="10"/>
      <c r="V44" s="10"/>
      <c r="W44" s="10"/>
      <c r="X44" s="10"/>
      <c r="Y44" s="10"/>
    </row>
    <row r="45" spans="1:25" ht="15.75" thickBot="1">
      <c r="A45" s="101"/>
      <c r="B45" s="109"/>
      <c r="C45" s="23" t="s">
        <v>4</v>
      </c>
      <c r="D45" s="54">
        <v>4</v>
      </c>
      <c r="E45" s="76">
        <v>8</v>
      </c>
      <c r="F45" s="82">
        <v>2</v>
      </c>
      <c r="G45" s="82">
        <v>12</v>
      </c>
      <c r="H45" s="82">
        <v>1</v>
      </c>
      <c r="I45" s="76">
        <v>11</v>
      </c>
      <c r="J45" s="76">
        <v>2</v>
      </c>
      <c r="K45" s="76">
        <v>15</v>
      </c>
      <c r="L45" s="76">
        <v>1</v>
      </c>
      <c r="M45" s="76">
        <v>5</v>
      </c>
      <c r="N45" s="76">
        <v>5</v>
      </c>
      <c r="O45" s="76">
        <v>10</v>
      </c>
      <c r="P45" s="27"/>
      <c r="Q45" s="51">
        <f>SUM(D45:P45)</f>
        <v>76</v>
      </c>
      <c r="R45" s="39"/>
      <c r="S45" s="10"/>
      <c r="T45" s="10"/>
      <c r="U45" s="10"/>
      <c r="V45" s="10"/>
      <c r="W45" s="10"/>
      <c r="X45" s="10"/>
      <c r="Y45" s="10"/>
    </row>
    <row r="46" spans="1:25" ht="13.5" thickBot="1">
      <c r="A46" s="101"/>
      <c r="B46" s="110"/>
      <c r="C46" s="23" t="s">
        <v>55</v>
      </c>
      <c r="D46" s="75">
        <v>603</v>
      </c>
      <c r="E46" s="75">
        <v>603</v>
      </c>
      <c r="F46" s="75">
        <v>603</v>
      </c>
      <c r="G46" s="75">
        <v>603</v>
      </c>
      <c r="H46" s="75">
        <v>603</v>
      </c>
      <c r="I46" s="75">
        <v>603</v>
      </c>
      <c r="J46" s="75">
        <v>603</v>
      </c>
      <c r="K46" s="75">
        <v>603</v>
      </c>
      <c r="L46" s="75">
        <v>603</v>
      </c>
      <c r="M46" s="65"/>
      <c r="N46" s="66"/>
      <c r="O46" s="66"/>
      <c r="P46" s="50"/>
      <c r="Q46" s="45"/>
      <c r="R46" s="10"/>
      <c r="S46" s="10"/>
      <c r="T46" s="10"/>
      <c r="U46" s="10"/>
      <c r="V46" s="10"/>
      <c r="W46" s="10"/>
      <c r="X46" s="10"/>
      <c r="Y46" s="10"/>
    </row>
    <row r="47" spans="1:25" ht="15">
      <c r="A47" s="101"/>
      <c r="B47" s="108">
        <v>0.45833333333333331</v>
      </c>
      <c r="C47" s="49" t="s">
        <v>2</v>
      </c>
      <c r="D47" s="53" t="s">
        <v>26</v>
      </c>
      <c r="E47" s="53" t="s">
        <v>37</v>
      </c>
      <c r="F47" s="53" t="s">
        <v>73</v>
      </c>
      <c r="G47" s="53" t="s">
        <v>81</v>
      </c>
      <c r="H47" s="70" t="s">
        <v>82</v>
      </c>
      <c r="I47" s="70" t="s">
        <v>89</v>
      </c>
      <c r="J47" s="70" t="s">
        <v>90</v>
      </c>
      <c r="K47" s="70" t="s">
        <v>91</v>
      </c>
      <c r="L47" s="70" t="s">
        <v>92</v>
      </c>
      <c r="M47" s="53" t="s">
        <v>93</v>
      </c>
      <c r="N47" s="53" t="s">
        <v>94</v>
      </c>
      <c r="O47" s="53" t="s">
        <v>72</v>
      </c>
      <c r="P47" s="24"/>
      <c r="Q47" s="40"/>
      <c r="R47" s="12"/>
      <c r="S47" s="12"/>
      <c r="T47" s="12"/>
      <c r="U47" s="12"/>
      <c r="V47" s="12"/>
      <c r="W47" s="12"/>
      <c r="X47" s="12"/>
      <c r="Y47" s="12"/>
    </row>
    <row r="48" spans="1:25" ht="42" customHeight="1">
      <c r="A48" s="101"/>
      <c r="B48" s="109"/>
      <c r="C48" s="44" t="s">
        <v>3</v>
      </c>
      <c r="D48" s="57" t="s">
        <v>172</v>
      </c>
      <c r="E48" s="57" t="s">
        <v>163</v>
      </c>
      <c r="F48" s="57" t="s">
        <v>133</v>
      </c>
      <c r="G48" s="57" t="s">
        <v>133</v>
      </c>
      <c r="H48" s="57" t="s">
        <v>109</v>
      </c>
      <c r="I48" s="57" t="s">
        <v>134</v>
      </c>
      <c r="J48" s="57" t="s">
        <v>134</v>
      </c>
      <c r="K48" s="57" t="s">
        <v>135</v>
      </c>
      <c r="L48" s="57" t="s">
        <v>135</v>
      </c>
      <c r="M48" s="57" t="s">
        <v>189</v>
      </c>
      <c r="N48" s="57" t="s">
        <v>189</v>
      </c>
      <c r="O48" s="57" t="s">
        <v>136</v>
      </c>
      <c r="P48" s="21"/>
      <c r="Q48" s="41"/>
      <c r="R48" s="13"/>
      <c r="S48" s="13"/>
      <c r="T48" s="13"/>
      <c r="U48" s="13"/>
      <c r="V48" s="13"/>
      <c r="W48" s="13"/>
      <c r="X48" s="13"/>
      <c r="Y48" s="13"/>
    </row>
    <row r="49" spans="1:25" s="25" customFormat="1" ht="15.75" thickBot="1">
      <c r="A49" s="101"/>
      <c r="B49" s="109"/>
      <c r="C49" s="23" t="s">
        <v>4</v>
      </c>
      <c r="D49" s="64">
        <v>24</v>
      </c>
      <c r="E49" s="64">
        <v>7</v>
      </c>
      <c r="F49" s="64">
        <v>9</v>
      </c>
      <c r="G49" s="64">
        <v>3</v>
      </c>
      <c r="H49" s="64">
        <v>10</v>
      </c>
      <c r="I49" s="64">
        <v>2</v>
      </c>
      <c r="J49" s="64">
        <v>1</v>
      </c>
      <c r="K49" s="64">
        <v>1</v>
      </c>
      <c r="L49" s="64">
        <v>1</v>
      </c>
      <c r="M49" s="64">
        <v>11</v>
      </c>
      <c r="N49" s="64">
        <v>2</v>
      </c>
      <c r="O49" s="64">
        <v>5</v>
      </c>
      <c r="P49" s="26"/>
      <c r="Q49" s="42">
        <f>SUM(D49:P49)</f>
        <v>76</v>
      </c>
      <c r="R49" s="14"/>
      <c r="S49" s="14"/>
      <c r="T49" s="14"/>
      <c r="U49" s="14"/>
      <c r="V49" s="14"/>
      <c r="W49" s="14"/>
      <c r="X49" s="14"/>
      <c r="Y49" s="14"/>
    </row>
    <row r="50" spans="1:25" ht="13.5" thickBot="1">
      <c r="A50" s="101"/>
      <c r="B50" s="110"/>
      <c r="C50" s="50" t="s">
        <v>55</v>
      </c>
      <c r="D50" s="67">
        <v>603</v>
      </c>
      <c r="E50" s="67">
        <v>603</v>
      </c>
      <c r="F50" s="67">
        <v>603</v>
      </c>
      <c r="G50" s="67">
        <v>603</v>
      </c>
      <c r="H50" s="67">
        <v>603</v>
      </c>
      <c r="I50" s="67">
        <v>603</v>
      </c>
      <c r="J50" s="67">
        <v>603</v>
      </c>
      <c r="K50" s="67">
        <v>603</v>
      </c>
      <c r="L50" s="67">
        <v>603</v>
      </c>
      <c r="M50" s="68"/>
      <c r="N50" s="69"/>
      <c r="O50" s="69"/>
      <c r="P50" s="23"/>
      <c r="Q50" s="45"/>
      <c r="R50" s="10"/>
      <c r="S50" s="10"/>
      <c r="T50" s="10"/>
      <c r="U50" s="10"/>
      <c r="V50" s="10"/>
      <c r="W50" s="10"/>
      <c r="X50" s="10"/>
      <c r="Y50" s="10"/>
    </row>
    <row r="51" spans="1:25" ht="15">
      <c r="A51" s="101"/>
      <c r="B51" s="108">
        <v>0.58333333333333337</v>
      </c>
      <c r="C51" s="49" t="s">
        <v>2</v>
      </c>
      <c r="D51" s="53" t="s">
        <v>28</v>
      </c>
      <c r="E51" s="54" t="s">
        <v>38</v>
      </c>
      <c r="F51" s="53" t="s">
        <v>64</v>
      </c>
      <c r="G51" s="53" t="s">
        <v>85</v>
      </c>
      <c r="H51" s="53" t="s">
        <v>75</v>
      </c>
      <c r="I51" s="70" t="s">
        <v>86</v>
      </c>
      <c r="J51" s="70" t="s">
        <v>95</v>
      </c>
      <c r="K51" s="70" t="s">
        <v>96</v>
      </c>
      <c r="L51" s="70" t="s">
        <v>97</v>
      </c>
      <c r="M51" s="53" t="s">
        <v>98</v>
      </c>
      <c r="N51" s="53" t="s">
        <v>69</v>
      </c>
      <c r="O51" s="56"/>
      <c r="P51" s="24"/>
      <c r="Q51" s="40"/>
      <c r="R51" s="12"/>
      <c r="S51" s="12"/>
      <c r="T51" s="12"/>
      <c r="U51" s="12"/>
      <c r="V51" s="12"/>
      <c r="W51" s="12"/>
      <c r="X51" s="12"/>
      <c r="Y51" s="12"/>
    </row>
    <row r="52" spans="1:25" ht="47.25" customHeight="1">
      <c r="A52" s="101"/>
      <c r="B52" s="109"/>
      <c r="C52" s="44" t="s">
        <v>3</v>
      </c>
      <c r="D52" s="57" t="s">
        <v>182</v>
      </c>
      <c r="E52" s="57" t="s">
        <v>182</v>
      </c>
      <c r="F52" s="57" t="s">
        <v>137</v>
      </c>
      <c r="G52" s="57" t="s">
        <v>138</v>
      </c>
      <c r="H52" s="57" t="s">
        <v>138</v>
      </c>
      <c r="I52" s="57" t="s">
        <v>111</v>
      </c>
      <c r="J52" s="57" t="s">
        <v>139</v>
      </c>
      <c r="K52" s="57" t="s">
        <v>140</v>
      </c>
      <c r="L52" s="57" t="s">
        <v>141</v>
      </c>
      <c r="M52" s="57" t="s">
        <v>142</v>
      </c>
      <c r="N52" s="57" t="s">
        <v>143</v>
      </c>
      <c r="O52" s="62"/>
      <c r="P52" s="21"/>
      <c r="Q52" s="41"/>
      <c r="R52" s="13"/>
      <c r="S52" s="13"/>
      <c r="T52" s="13"/>
      <c r="U52" s="13"/>
      <c r="V52" s="13"/>
      <c r="W52" s="13"/>
      <c r="X52" s="13"/>
      <c r="Y52" s="13"/>
    </row>
    <row r="53" spans="1:25" s="25" customFormat="1" ht="21" customHeight="1" thickBot="1">
      <c r="A53" s="101"/>
      <c r="B53" s="109"/>
      <c r="C53" s="23" t="s">
        <v>4</v>
      </c>
      <c r="D53" s="64">
        <v>30</v>
      </c>
      <c r="E53" s="64">
        <v>2</v>
      </c>
      <c r="F53" s="64">
        <v>2</v>
      </c>
      <c r="G53" s="64">
        <v>12</v>
      </c>
      <c r="H53" s="64">
        <v>2</v>
      </c>
      <c r="I53" s="64">
        <v>5</v>
      </c>
      <c r="J53" s="64">
        <v>3</v>
      </c>
      <c r="K53" s="64">
        <v>5</v>
      </c>
      <c r="L53" s="64">
        <v>4</v>
      </c>
      <c r="M53" s="64">
        <v>5</v>
      </c>
      <c r="N53" s="64">
        <v>6</v>
      </c>
      <c r="O53" s="74"/>
      <c r="P53" s="26"/>
      <c r="Q53" s="42">
        <f>SUM(D53:P53)</f>
        <v>76</v>
      </c>
      <c r="R53" s="14"/>
      <c r="S53" s="14"/>
      <c r="T53" s="14"/>
      <c r="U53" s="14"/>
      <c r="V53" s="14"/>
      <c r="W53" s="14"/>
      <c r="X53" s="14"/>
      <c r="Y53" s="14"/>
    </row>
    <row r="54" spans="1:25" ht="23.25" customHeight="1" thickBot="1">
      <c r="A54" s="101"/>
      <c r="B54" s="110"/>
      <c r="C54" s="23" t="s">
        <v>55</v>
      </c>
      <c r="D54" s="67">
        <v>603</v>
      </c>
      <c r="E54" s="67">
        <v>603</v>
      </c>
      <c r="F54" s="67">
        <v>603</v>
      </c>
      <c r="G54" s="67">
        <v>603</v>
      </c>
      <c r="H54" s="67">
        <v>603</v>
      </c>
      <c r="I54" s="67">
        <v>603</v>
      </c>
      <c r="J54" s="67">
        <v>603</v>
      </c>
      <c r="K54" s="67">
        <v>603</v>
      </c>
      <c r="L54" s="67">
        <v>603</v>
      </c>
      <c r="M54" s="68"/>
      <c r="N54" s="69"/>
      <c r="O54" s="66"/>
      <c r="P54" s="23"/>
      <c r="Q54" s="45"/>
      <c r="R54" s="10"/>
      <c r="S54" s="10"/>
      <c r="T54" s="10"/>
      <c r="U54" s="10"/>
      <c r="V54" s="10"/>
      <c r="W54" s="10"/>
      <c r="X54" s="10"/>
      <c r="Y54" s="10"/>
    </row>
    <row r="55" spans="1:25" ht="30">
      <c r="A55" s="101"/>
      <c r="B55" s="108">
        <v>0.66666666666666663</v>
      </c>
      <c r="C55" s="49" t="s">
        <v>2</v>
      </c>
      <c r="D55" s="71" t="s">
        <v>61</v>
      </c>
      <c r="E55" s="54" t="s">
        <v>39</v>
      </c>
      <c r="F55" s="70" t="s">
        <v>67</v>
      </c>
      <c r="G55" s="70" t="s">
        <v>99</v>
      </c>
      <c r="H55" s="70" t="s">
        <v>52</v>
      </c>
      <c r="I55" s="70" t="s">
        <v>77</v>
      </c>
      <c r="J55" s="53" t="s">
        <v>78</v>
      </c>
      <c r="K55" s="53" t="s">
        <v>70</v>
      </c>
      <c r="L55" s="53" t="s">
        <v>71</v>
      </c>
      <c r="M55" s="52" t="s">
        <v>100</v>
      </c>
      <c r="N55" s="53" t="s">
        <v>101</v>
      </c>
      <c r="O55" s="56"/>
      <c r="P55" s="24"/>
      <c r="Q55" s="40"/>
    </row>
    <row r="56" spans="1:25" ht="44.25" customHeight="1">
      <c r="A56" s="101"/>
      <c r="B56" s="109"/>
      <c r="C56" s="44" t="s">
        <v>3</v>
      </c>
      <c r="D56" s="57" t="s">
        <v>169</v>
      </c>
      <c r="E56" s="57" t="s">
        <v>183</v>
      </c>
      <c r="F56" s="57" t="s">
        <v>111</v>
      </c>
      <c r="G56" s="57" t="s">
        <v>139</v>
      </c>
      <c r="H56" s="57" t="s">
        <v>144</v>
      </c>
      <c r="I56" s="57" t="s">
        <v>145</v>
      </c>
      <c r="J56" s="57" t="s">
        <v>143</v>
      </c>
      <c r="K56" s="57" t="s">
        <v>146</v>
      </c>
      <c r="L56" s="57" t="s">
        <v>146</v>
      </c>
      <c r="M56" s="57" t="s">
        <v>147</v>
      </c>
      <c r="N56" s="57" t="s">
        <v>147</v>
      </c>
      <c r="O56" s="62"/>
      <c r="P56" s="21"/>
      <c r="Q56" s="41"/>
    </row>
    <row r="57" spans="1:25" ht="14.25" customHeight="1" thickBot="1">
      <c r="A57" s="101"/>
      <c r="B57" s="109"/>
      <c r="C57" s="23" t="s">
        <v>4</v>
      </c>
      <c r="D57" s="64">
        <v>34</v>
      </c>
      <c r="E57" s="64">
        <v>5</v>
      </c>
      <c r="F57" s="64">
        <v>2</v>
      </c>
      <c r="G57" s="64">
        <v>11</v>
      </c>
      <c r="H57" s="64">
        <v>3</v>
      </c>
      <c r="I57" s="64">
        <v>2</v>
      </c>
      <c r="J57" s="64">
        <v>1</v>
      </c>
      <c r="K57" s="64">
        <v>5</v>
      </c>
      <c r="L57" s="64">
        <v>1</v>
      </c>
      <c r="M57" s="64">
        <v>9</v>
      </c>
      <c r="N57" s="64">
        <v>2</v>
      </c>
      <c r="O57" s="75"/>
      <c r="P57" s="22"/>
      <c r="Q57" s="42">
        <f>SUM(D57:P57)</f>
        <v>75</v>
      </c>
    </row>
    <row r="58" spans="1:25" ht="38.25" customHeight="1" thickBot="1">
      <c r="A58" s="115"/>
      <c r="B58" s="110"/>
      <c r="C58" s="23" t="s">
        <v>55</v>
      </c>
      <c r="D58" s="75">
        <v>603</v>
      </c>
      <c r="E58" s="75">
        <v>603</v>
      </c>
      <c r="F58" s="75">
        <v>603</v>
      </c>
      <c r="G58" s="75">
        <v>603</v>
      </c>
      <c r="H58" s="75">
        <v>603</v>
      </c>
      <c r="I58" s="75">
        <v>603</v>
      </c>
      <c r="J58" s="75">
        <v>603</v>
      </c>
      <c r="K58" s="75">
        <v>603</v>
      </c>
      <c r="L58" s="75">
        <v>603</v>
      </c>
      <c r="M58" s="65"/>
      <c r="N58" s="66"/>
      <c r="O58" s="66"/>
      <c r="P58" s="50"/>
      <c r="Q58" s="45"/>
      <c r="R58" s="10"/>
      <c r="S58" s="10"/>
      <c r="T58" s="10"/>
      <c r="U58" s="10"/>
      <c r="V58" s="10"/>
      <c r="W58" s="10"/>
      <c r="X58" s="10"/>
      <c r="Y58" s="10"/>
    </row>
    <row r="59" spans="1:25" ht="36" customHeight="1">
      <c r="A59" s="101" t="s">
        <v>9</v>
      </c>
      <c r="B59" s="102">
        <v>0.54166666666666663</v>
      </c>
      <c r="C59" s="4" t="s">
        <v>2</v>
      </c>
      <c r="D59" s="70" t="s">
        <v>30</v>
      </c>
      <c r="E59" s="70" t="s">
        <v>31</v>
      </c>
      <c r="F59" s="70" t="s">
        <v>29</v>
      </c>
      <c r="G59" s="52" t="s">
        <v>197</v>
      </c>
      <c r="H59" s="71" t="s">
        <v>199</v>
      </c>
      <c r="I59" s="83"/>
      <c r="J59" s="84"/>
      <c r="K59" s="84"/>
      <c r="L59" s="84"/>
      <c r="M59" s="84"/>
      <c r="N59" s="85"/>
      <c r="O59" s="83"/>
      <c r="P59" s="19"/>
      <c r="Q59" s="18"/>
      <c r="R59" s="10"/>
      <c r="S59" s="10"/>
      <c r="T59" s="10"/>
    </row>
    <row r="60" spans="1:25" ht="42.75" customHeight="1">
      <c r="A60" s="101"/>
      <c r="B60" s="105"/>
      <c r="C60" s="5" t="s">
        <v>3</v>
      </c>
      <c r="D60" s="57" t="s">
        <v>12</v>
      </c>
      <c r="E60" s="57" t="s">
        <v>12</v>
      </c>
      <c r="F60" s="57" t="s">
        <v>14</v>
      </c>
      <c r="G60" s="57" t="s">
        <v>12</v>
      </c>
      <c r="H60" s="88" t="s">
        <v>12</v>
      </c>
      <c r="I60" s="61"/>
      <c r="J60" s="62"/>
      <c r="K60" s="62"/>
      <c r="L60" s="62"/>
      <c r="M60" s="62"/>
      <c r="N60" s="86"/>
      <c r="O60" s="61"/>
      <c r="P60" s="21"/>
      <c r="Q60" s="20"/>
      <c r="R60" s="10"/>
      <c r="S60" s="10"/>
      <c r="T60" s="10"/>
    </row>
    <row r="61" spans="1:25" ht="15.75" thickBot="1">
      <c r="A61" s="101"/>
      <c r="B61" s="106"/>
      <c r="C61" s="6" t="s">
        <v>4</v>
      </c>
      <c r="D61" s="64">
        <v>13</v>
      </c>
      <c r="E61" s="64">
        <v>12</v>
      </c>
      <c r="F61" s="64">
        <v>16</v>
      </c>
      <c r="G61" s="80">
        <v>8</v>
      </c>
      <c r="H61" s="64">
        <v>33</v>
      </c>
      <c r="I61" s="65"/>
      <c r="J61" s="66"/>
      <c r="K61" s="66"/>
      <c r="L61" s="66"/>
      <c r="M61" s="66"/>
      <c r="N61" s="87"/>
      <c r="O61" s="65"/>
      <c r="P61" s="28"/>
      <c r="Q61" s="42">
        <f>SUM(D61:P61)</f>
        <v>82</v>
      </c>
      <c r="R61" s="10"/>
      <c r="S61" s="10"/>
      <c r="T61" s="10"/>
    </row>
    <row r="62" spans="1:25" ht="31.5" customHeight="1">
      <c r="A62" s="101"/>
      <c r="B62" s="102">
        <v>0.68055555555555547</v>
      </c>
      <c r="C62" s="4" t="s">
        <v>2</v>
      </c>
      <c r="D62" s="52" t="s">
        <v>26</v>
      </c>
      <c r="E62" s="53" t="s">
        <v>200</v>
      </c>
      <c r="F62" s="52" t="s">
        <v>27</v>
      </c>
      <c r="G62" s="53" t="s">
        <v>201</v>
      </c>
      <c r="H62" s="83"/>
      <c r="I62" s="55"/>
      <c r="J62" s="56"/>
      <c r="K62" s="56"/>
      <c r="L62" s="56"/>
      <c r="M62" s="56"/>
      <c r="N62" s="85"/>
      <c r="O62" s="55"/>
      <c r="P62" s="24"/>
      <c r="Q62" s="17"/>
      <c r="R62" s="12"/>
      <c r="S62" s="12"/>
      <c r="T62" s="12"/>
    </row>
    <row r="63" spans="1:25" ht="42" customHeight="1">
      <c r="A63" s="101"/>
      <c r="B63" s="103"/>
      <c r="C63" s="5" t="s">
        <v>3</v>
      </c>
      <c r="D63" s="57" t="s">
        <v>12</v>
      </c>
      <c r="E63" s="57" t="s">
        <v>13</v>
      </c>
      <c r="F63" s="57" t="s">
        <v>12</v>
      </c>
      <c r="G63" s="57" t="s">
        <v>13</v>
      </c>
      <c r="H63" s="61"/>
      <c r="I63" s="61"/>
      <c r="J63" s="62"/>
      <c r="K63" s="62"/>
      <c r="L63" s="62"/>
      <c r="M63" s="62"/>
      <c r="N63" s="86"/>
      <c r="O63" s="61"/>
      <c r="P63" s="21"/>
      <c r="Q63" s="20"/>
      <c r="R63" s="13"/>
      <c r="S63" s="13"/>
      <c r="T63" s="13"/>
    </row>
    <row r="64" spans="1:25" s="25" customFormat="1" ht="15.75" thickBot="1">
      <c r="A64" s="101"/>
      <c r="B64" s="104"/>
      <c r="C64" s="7" t="s">
        <v>4</v>
      </c>
      <c r="D64" s="75">
        <v>23</v>
      </c>
      <c r="E64" s="64">
        <v>10</v>
      </c>
      <c r="F64" s="75">
        <v>15</v>
      </c>
      <c r="G64" s="64">
        <v>14</v>
      </c>
      <c r="H64" s="65"/>
      <c r="I64" s="75"/>
      <c r="J64" s="74"/>
      <c r="K64" s="74"/>
      <c r="L64" s="74"/>
      <c r="M64" s="74"/>
      <c r="N64" s="87"/>
      <c r="O64" s="75"/>
      <c r="P64" s="26"/>
      <c r="Q64" s="42">
        <f>SUM(D64:P64)</f>
        <v>62</v>
      </c>
      <c r="R64" s="14"/>
      <c r="S64" s="14"/>
      <c r="T64" s="14"/>
    </row>
    <row r="65" spans="1:20" ht="57.75" customHeight="1">
      <c r="A65" s="101"/>
      <c r="B65" s="102">
        <v>0.70833333333333337</v>
      </c>
      <c r="C65" s="4" t="s">
        <v>2</v>
      </c>
      <c r="D65" s="77" t="s">
        <v>51</v>
      </c>
      <c r="E65" s="77" t="s">
        <v>202</v>
      </c>
      <c r="F65" s="77" t="s">
        <v>53</v>
      </c>
      <c r="G65" s="77" t="s">
        <v>50</v>
      </c>
      <c r="H65" s="96" t="s">
        <v>40</v>
      </c>
      <c r="I65" s="96" t="s">
        <v>196</v>
      </c>
      <c r="J65" s="96" t="s">
        <v>194</v>
      </c>
      <c r="K65" s="96" t="s">
        <v>190</v>
      </c>
      <c r="L65" s="56"/>
      <c r="M65" s="56"/>
      <c r="N65" s="85"/>
      <c r="O65" s="55"/>
      <c r="P65" s="24"/>
      <c r="Q65" s="17"/>
      <c r="R65" s="12"/>
      <c r="S65" s="12"/>
      <c r="T65" s="12"/>
    </row>
    <row r="66" spans="1:20" ht="42" customHeight="1">
      <c r="A66" s="101"/>
      <c r="B66" s="103"/>
      <c r="C66" s="5" t="s">
        <v>3</v>
      </c>
      <c r="D66" s="57" t="s">
        <v>15</v>
      </c>
      <c r="E66" s="57" t="s">
        <v>15</v>
      </c>
      <c r="F66" s="57" t="s">
        <v>15</v>
      </c>
      <c r="G66" s="57" t="s">
        <v>15</v>
      </c>
      <c r="H66" s="97" t="s">
        <v>191</v>
      </c>
      <c r="I66" s="97" t="s">
        <v>191</v>
      </c>
      <c r="J66" s="97" t="s">
        <v>191</v>
      </c>
      <c r="K66" s="97" t="s">
        <v>191</v>
      </c>
      <c r="L66" s="62"/>
      <c r="M66" s="62"/>
      <c r="N66" s="86"/>
      <c r="O66" s="61"/>
      <c r="P66" s="21"/>
      <c r="Q66" s="20"/>
      <c r="R66" s="13"/>
      <c r="S66" s="13"/>
      <c r="T66" s="13"/>
    </row>
    <row r="67" spans="1:20" s="25" customFormat="1" ht="15.75" thickBot="1">
      <c r="A67" s="101"/>
      <c r="B67" s="104"/>
      <c r="C67" s="7" t="s">
        <v>4</v>
      </c>
      <c r="D67" s="64">
        <v>24</v>
      </c>
      <c r="E67" s="64">
        <v>32</v>
      </c>
      <c r="F67" s="64">
        <v>17</v>
      </c>
      <c r="G67" s="64">
        <v>31</v>
      </c>
      <c r="H67" s="98">
        <v>3</v>
      </c>
      <c r="I67" s="80">
        <v>6</v>
      </c>
      <c r="J67" s="80">
        <v>6</v>
      </c>
      <c r="K67" s="98">
        <v>7</v>
      </c>
      <c r="L67" s="74"/>
      <c r="M67" s="74"/>
      <c r="N67" s="87"/>
      <c r="O67" s="75"/>
      <c r="P67" s="26"/>
      <c r="Q67" s="42">
        <f>SUM(D67:P67)</f>
        <v>126</v>
      </c>
      <c r="R67" s="14"/>
      <c r="S67" s="14"/>
      <c r="T67" s="14"/>
    </row>
    <row r="68" spans="1:20" ht="29.25" customHeight="1">
      <c r="A68" s="107" t="s">
        <v>10</v>
      </c>
      <c r="B68" s="102">
        <v>0.45833333333333331</v>
      </c>
      <c r="C68" s="49" t="s">
        <v>2</v>
      </c>
      <c r="D68" s="77" t="s">
        <v>102</v>
      </c>
      <c r="E68" s="70" t="s">
        <v>81</v>
      </c>
      <c r="F68" s="71" t="s">
        <v>80</v>
      </c>
      <c r="G68" s="70" t="s">
        <v>85</v>
      </c>
      <c r="H68" s="70" t="s">
        <v>75</v>
      </c>
      <c r="I68" s="70" t="s">
        <v>89</v>
      </c>
      <c r="J68" s="70" t="s">
        <v>90</v>
      </c>
      <c r="K68" s="70" t="s">
        <v>91</v>
      </c>
      <c r="L68" s="70" t="s">
        <v>67</v>
      </c>
      <c r="M68" s="70" t="s">
        <v>86</v>
      </c>
      <c r="N68" s="70" t="s">
        <v>82</v>
      </c>
      <c r="O68" s="70" t="s">
        <v>77</v>
      </c>
      <c r="P68" s="19"/>
      <c r="Q68" s="17"/>
      <c r="R68" s="10"/>
      <c r="S68" s="10"/>
      <c r="T68" s="10"/>
    </row>
    <row r="69" spans="1:20" ht="42.75" customHeight="1">
      <c r="A69" s="101"/>
      <c r="B69" s="105"/>
      <c r="C69" s="44" t="s">
        <v>3</v>
      </c>
      <c r="D69" s="57" t="s">
        <v>131</v>
      </c>
      <c r="E69" s="57" t="s">
        <v>127</v>
      </c>
      <c r="F69" s="57" t="s">
        <v>130</v>
      </c>
      <c r="G69" s="57" t="s">
        <v>149</v>
      </c>
      <c r="H69" s="73" t="s">
        <v>149</v>
      </c>
      <c r="I69" s="57" t="s">
        <v>150</v>
      </c>
      <c r="J69" s="57" t="s">
        <v>150</v>
      </c>
      <c r="K69" s="57" t="s">
        <v>153</v>
      </c>
      <c r="L69" s="57" t="s">
        <v>112</v>
      </c>
      <c r="M69" s="57" t="s">
        <v>112</v>
      </c>
      <c r="N69" s="57" t="s">
        <v>107</v>
      </c>
      <c r="O69" s="57" t="s">
        <v>144</v>
      </c>
      <c r="P69" s="21"/>
      <c r="Q69" s="20"/>
      <c r="R69" s="10"/>
      <c r="S69" s="10"/>
      <c r="T69" s="10"/>
    </row>
    <row r="70" spans="1:20" ht="15.75" thickBot="1">
      <c r="A70" s="101"/>
      <c r="B70" s="106"/>
      <c r="C70" s="23" t="s">
        <v>4</v>
      </c>
      <c r="D70" s="64">
        <v>23</v>
      </c>
      <c r="E70" s="64">
        <v>3</v>
      </c>
      <c r="F70" s="64">
        <v>2</v>
      </c>
      <c r="G70" s="64">
        <v>12</v>
      </c>
      <c r="H70" s="64">
        <v>2</v>
      </c>
      <c r="I70" s="81">
        <v>2</v>
      </c>
      <c r="J70" s="81">
        <v>1</v>
      </c>
      <c r="K70" s="81">
        <v>1</v>
      </c>
      <c r="L70" s="81">
        <v>2</v>
      </c>
      <c r="M70" s="81">
        <v>5</v>
      </c>
      <c r="N70" s="81">
        <v>10</v>
      </c>
      <c r="O70" s="81">
        <v>2</v>
      </c>
      <c r="P70" s="28"/>
      <c r="Q70" s="42">
        <f>SUM(P70:P70)</f>
        <v>0</v>
      </c>
      <c r="R70" s="10"/>
      <c r="S70" s="10"/>
      <c r="T70" s="10"/>
    </row>
    <row r="71" spans="1:20" ht="15">
      <c r="A71" s="101"/>
      <c r="B71" s="102">
        <v>0.54166666666666663</v>
      </c>
      <c r="C71" s="4" t="s">
        <v>2</v>
      </c>
      <c r="D71" s="70" t="s">
        <v>37</v>
      </c>
      <c r="E71" s="54" t="s">
        <v>38</v>
      </c>
      <c r="F71" s="54" t="s">
        <v>39</v>
      </c>
      <c r="G71" s="53" t="s">
        <v>40</v>
      </c>
      <c r="H71" s="77" t="s">
        <v>32</v>
      </c>
      <c r="I71" s="70" t="s">
        <v>33</v>
      </c>
      <c r="J71" s="54" t="s">
        <v>34</v>
      </c>
      <c r="K71" s="71" t="s">
        <v>36</v>
      </c>
      <c r="L71" s="56"/>
      <c r="M71" s="56"/>
      <c r="N71" s="56"/>
      <c r="O71" s="56"/>
      <c r="P71" s="24"/>
      <c r="Q71" s="17"/>
      <c r="R71" s="12"/>
      <c r="S71" s="12"/>
      <c r="T71" s="12"/>
    </row>
    <row r="72" spans="1:20" ht="42" customHeight="1">
      <c r="A72" s="101"/>
      <c r="B72" s="103"/>
      <c r="C72" s="5" t="s">
        <v>3</v>
      </c>
      <c r="D72" s="88" t="s">
        <v>19</v>
      </c>
      <c r="E72" s="57" t="s">
        <v>20</v>
      </c>
      <c r="F72" s="57" t="s">
        <v>21</v>
      </c>
      <c r="G72" s="57" t="s">
        <v>22</v>
      </c>
      <c r="H72" s="57" t="s">
        <v>16</v>
      </c>
      <c r="I72" s="57" t="s">
        <v>17</v>
      </c>
      <c r="J72" s="57" t="s">
        <v>18</v>
      </c>
      <c r="K72" s="57" t="s">
        <v>18</v>
      </c>
      <c r="L72" s="62"/>
      <c r="M72" s="62"/>
      <c r="N72" s="62"/>
      <c r="O72" s="62"/>
      <c r="P72" s="21"/>
      <c r="Q72" s="20"/>
      <c r="R72" s="13"/>
      <c r="S72" s="13"/>
      <c r="T72" s="13"/>
    </row>
    <row r="73" spans="1:20" s="25" customFormat="1" ht="15.75" thickBot="1">
      <c r="A73" s="101"/>
      <c r="B73" s="104"/>
      <c r="C73" s="7" t="s">
        <v>4</v>
      </c>
      <c r="D73" s="64">
        <v>7</v>
      </c>
      <c r="E73" s="64">
        <v>2</v>
      </c>
      <c r="F73" s="76">
        <v>5</v>
      </c>
      <c r="G73" s="76">
        <v>11</v>
      </c>
      <c r="H73" s="63">
        <v>4</v>
      </c>
      <c r="I73" s="64">
        <v>8</v>
      </c>
      <c r="J73" s="82">
        <v>12</v>
      </c>
      <c r="K73" s="80">
        <v>1</v>
      </c>
      <c r="L73" s="74"/>
      <c r="M73" s="74"/>
      <c r="N73" s="74"/>
      <c r="O73" s="74"/>
      <c r="P73" s="26"/>
      <c r="Q73" s="42">
        <f>SUM(D73:P73)</f>
        <v>50</v>
      </c>
      <c r="R73" s="14"/>
      <c r="S73" s="14"/>
      <c r="T73" s="14"/>
    </row>
    <row r="74" spans="1:20" ht="15">
      <c r="A74" s="101"/>
      <c r="B74" s="102">
        <v>0.625</v>
      </c>
      <c r="C74" s="4" t="s">
        <v>2</v>
      </c>
      <c r="D74" s="70" t="s">
        <v>92</v>
      </c>
      <c r="E74" s="53" t="s">
        <v>93</v>
      </c>
      <c r="F74" s="53" t="s">
        <v>94</v>
      </c>
      <c r="G74" s="70" t="s">
        <v>103</v>
      </c>
      <c r="H74" s="70" t="s">
        <v>95</v>
      </c>
      <c r="I74" s="70" t="s">
        <v>96</v>
      </c>
      <c r="J74" s="53" t="s">
        <v>98</v>
      </c>
      <c r="K74" s="70" t="s">
        <v>52</v>
      </c>
      <c r="L74" s="53" t="s">
        <v>69</v>
      </c>
      <c r="M74" s="53" t="s">
        <v>78</v>
      </c>
      <c r="N74" s="53" t="s">
        <v>70</v>
      </c>
      <c r="O74" s="53" t="s">
        <v>71</v>
      </c>
      <c r="P74" s="53" t="s">
        <v>72</v>
      </c>
      <c r="Q74" s="17"/>
      <c r="R74" s="12"/>
      <c r="S74" s="12"/>
      <c r="T74" s="12"/>
    </row>
    <row r="75" spans="1:20" ht="48" customHeight="1">
      <c r="A75" s="101"/>
      <c r="B75" s="103"/>
      <c r="C75" s="5" t="s">
        <v>3</v>
      </c>
      <c r="D75" s="57" t="s">
        <v>153</v>
      </c>
      <c r="E75" s="57" t="s">
        <v>148</v>
      </c>
      <c r="F75" s="57" t="s">
        <v>148</v>
      </c>
      <c r="G75" s="57" t="s">
        <v>152</v>
      </c>
      <c r="H75" s="57" t="s">
        <v>152</v>
      </c>
      <c r="I75" s="57" t="s">
        <v>151</v>
      </c>
      <c r="J75" s="57" t="s">
        <v>154</v>
      </c>
      <c r="K75" s="57" t="s">
        <v>145</v>
      </c>
      <c r="L75" s="57" t="s">
        <v>155</v>
      </c>
      <c r="M75" s="57" t="s">
        <v>155</v>
      </c>
      <c r="N75" s="57" t="s">
        <v>156</v>
      </c>
      <c r="O75" s="57" t="s">
        <v>156</v>
      </c>
      <c r="P75" s="57" t="s">
        <v>157</v>
      </c>
      <c r="Q75" s="20"/>
      <c r="R75" s="13"/>
      <c r="S75" s="13"/>
      <c r="T75" s="13"/>
    </row>
    <row r="76" spans="1:20" s="25" customFormat="1" ht="15.75" thickBot="1">
      <c r="A76" s="101"/>
      <c r="B76" s="104"/>
      <c r="C76" s="7" t="s">
        <v>4</v>
      </c>
      <c r="D76" s="64">
        <v>1</v>
      </c>
      <c r="E76" s="64">
        <v>11</v>
      </c>
      <c r="F76" s="64">
        <v>2</v>
      </c>
      <c r="G76" s="64">
        <v>15</v>
      </c>
      <c r="H76" s="64">
        <v>3</v>
      </c>
      <c r="I76" s="64">
        <v>5</v>
      </c>
      <c r="J76" s="64">
        <v>5</v>
      </c>
      <c r="K76" s="64">
        <v>3</v>
      </c>
      <c r="L76" s="64">
        <v>5</v>
      </c>
      <c r="M76" s="64">
        <v>1</v>
      </c>
      <c r="N76" s="64">
        <v>5</v>
      </c>
      <c r="O76" s="64">
        <v>1</v>
      </c>
      <c r="P76" s="64">
        <v>5</v>
      </c>
      <c r="Q76" s="42">
        <f>SUM(D76:P76)</f>
        <v>62</v>
      </c>
      <c r="R76" s="14"/>
      <c r="S76" s="14"/>
      <c r="T76" s="14"/>
    </row>
    <row r="77" spans="1:20" ht="30">
      <c r="A77" s="101"/>
      <c r="B77" s="102">
        <v>0.70833333333333337</v>
      </c>
      <c r="C77" s="4" t="s">
        <v>2</v>
      </c>
      <c r="D77" s="71" t="s">
        <v>192</v>
      </c>
      <c r="E77" s="70" t="s">
        <v>28</v>
      </c>
      <c r="F77" s="70" t="s">
        <v>30</v>
      </c>
      <c r="G77" s="77" t="s">
        <v>198</v>
      </c>
      <c r="H77" s="71" t="s">
        <v>193</v>
      </c>
      <c r="I77" s="70" t="s">
        <v>41</v>
      </c>
      <c r="J77" s="70" t="s">
        <v>42</v>
      </c>
      <c r="K77" s="70" t="s">
        <v>43</v>
      </c>
      <c r="L77" s="70" t="s">
        <v>44</v>
      </c>
      <c r="M77" s="71" t="s">
        <v>45</v>
      </c>
      <c r="N77" s="89" t="s">
        <v>46</v>
      </c>
      <c r="O77" s="56"/>
      <c r="P77" s="24"/>
      <c r="Q77" s="17"/>
      <c r="R77" s="12"/>
      <c r="S77" s="12"/>
      <c r="T77" s="12"/>
    </row>
    <row r="78" spans="1:20" ht="54" customHeight="1">
      <c r="A78" s="101"/>
      <c r="B78" s="103"/>
      <c r="C78" s="5" t="s">
        <v>3</v>
      </c>
      <c r="D78" s="57" t="s">
        <v>21</v>
      </c>
      <c r="E78" s="57" t="s">
        <v>20</v>
      </c>
      <c r="F78" s="57" t="s">
        <v>23</v>
      </c>
      <c r="G78" s="88" t="s">
        <v>19</v>
      </c>
      <c r="H78" s="57" t="s">
        <v>21</v>
      </c>
      <c r="I78" s="57" t="s">
        <v>184</v>
      </c>
      <c r="J78" s="57" t="s">
        <v>184</v>
      </c>
      <c r="K78" s="57" t="s">
        <v>24</v>
      </c>
      <c r="L78" s="57" t="s">
        <v>17</v>
      </c>
      <c r="M78" s="57" t="s">
        <v>22</v>
      </c>
      <c r="N78" s="57" t="s">
        <v>23</v>
      </c>
      <c r="O78" s="62"/>
      <c r="P78" s="21"/>
      <c r="Q78" s="20"/>
      <c r="R78" s="13"/>
      <c r="S78" s="13"/>
      <c r="T78" s="13"/>
    </row>
    <row r="79" spans="1:20" s="25" customFormat="1" ht="15.75" thickBot="1">
      <c r="A79" s="101"/>
      <c r="B79" s="104"/>
      <c r="C79" s="6" t="s">
        <v>4</v>
      </c>
      <c r="D79" s="64">
        <v>25</v>
      </c>
      <c r="E79" s="64">
        <v>30</v>
      </c>
      <c r="F79" s="64">
        <v>15</v>
      </c>
      <c r="G79" s="76">
        <v>24</v>
      </c>
      <c r="H79" s="64">
        <v>9</v>
      </c>
      <c r="I79" s="64">
        <v>10</v>
      </c>
      <c r="J79" s="64">
        <v>2</v>
      </c>
      <c r="K79" s="64">
        <v>5</v>
      </c>
      <c r="L79" s="80">
        <v>2</v>
      </c>
      <c r="M79" s="64">
        <v>2</v>
      </c>
      <c r="N79" s="81">
        <v>1</v>
      </c>
      <c r="O79" s="74"/>
      <c r="P79" s="26"/>
      <c r="Q79" s="42">
        <f>SUM(D79:P79)</f>
        <v>125</v>
      </c>
      <c r="R79" s="14"/>
      <c r="S79" s="14"/>
      <c r="T79" s="14"/>
    </row>
    <row r="80" spans="1:20" ht="15" customHeight="1">
      <c r="A80" s="112" t="s">
        <v>11</v>
      </c>
      <c r="B80" s="108">
        <v>0.45833333333333331</v>
      </c>
      <c r="C80" s="4" t="s">
        <v>2</v>
      </c>
      <c r="D80" s="53" t="s">
        <v>33</v>
      </c>
      <c r="E80" s="53" t="s">
        <v>40</v>
      </c>
      <c r="F80" s="54" t="s">
        <v>45</v>
      </c>
      <c r="G80" s="53" t="s">
        <v>30</v>
      </c>
      <c r="H80" s="54" t="s">
        <v>46</v>
      </c>
      <c r="I80" s="53" t="s">
        <v>43</v>
      </c>
      <c r="J80" s="90"/>
      <c r="K80" s="90"/>
      <c r="L80" s="90"/>
      <c r="M80" s="90"/>
      <c r="N80" s="90"/>
      <c r="O80" s="90"/>
      <c r="P80" s="33"/>
      <c r="Q80" s="17"/>
      <c r="R80" s="10"/>
      <c r="S80" s="10"/>
      <c r="T80" s="10"/>
    </row>
    <row r="81" spans="1:25" ht="42.75" customHeight="1">
      <c r="A81" s="113"/>
      <c r="B81" s="109"/>
      <c r="C81" s="5" t="s">
        <v>3</v>
      </c>
      <c r="D81" s="57" t="s">
        <v>178</v>
      </c>
      <c r="E81" s="57" t="s">
        <v>187</v>
      </c>
      <c r="F81" s="57" t="s">
        <v>187</v>
      </c>
      <c r="G81" s="57" t="s">
        <v>106</v>
      </c>
      <c r="H81" s="57" t="s">
        <v>173</v>
      </c>
      <c r="I81" s="57" t="s">
        <v>188</v>
      </c>
      <c r="J81" s="62"/>
      <c r="K81" s="62"/>
      <c r="L81" s="62"/>
      <c r="M81" s="62"/>
      <c r="N81" s="62"/>
      <c r="O81" s="62"/>
      <c r="P81" s="21"/>
      <c r="Q81" s="20"/>
      <c r="R81" s="10"/>
      <c r="S81" s="10"/>
      <c r="T81" s="10"/>
    </row>
    <row r="82" spans="1:25" ht="14.25" customHeight="1" thickBot="1">
      <c r="A82" s="113"/>
      <c r="B82" s="109"/>
      <c r="C82" s="6" t="s">
        <v>4</v>
      </c>
      <c r="D82" s="64">
        <v>8</v>
      </c>
      <c r="E82" s="64">
        <v>11</v>
      </c>
      <c r="F82" s="64">
        <v>2</v>
      </c>
      <c r="G82" s="64">
        <v>15</v>
      </c>
      <c r="H82" s="64">
        <v>1</v>
      </c>
      <c r="I82" s="64">
        <v>5</v>
      </c>
      <c r="J82" s="92"/>
      <c r="K82" s="92"/>
      <c r="L82" s="92"/>
      <c r="M82" s="92"/>
      <c r="N82" s="92"/>
      <c r="O82" s="92"/>
      <c r="P82" s="93"/>
      <c r="Q82" s="93"/>
      <c r="R82" s="10"/>
      <c r="S82" s="10"/>
      <c r="T82" s="10"/>
    </row>
    <row r="83" spans="1:25" ht="13.5" thickBot="1">
      <c r="A83" s="113"/>
      <c r="B83" s="110"/>
      <c r="C83" s="31" t="s">
        <v>55</v>
      </c>
      <c r="D83" s="75">
        <v>603</v>
      </c>
      <c r="E83" s="75">
        <v>603</v>
      </c>
      <c r="F83" s="75">
        <v>603</v>
      </c>
      <c r="G83" s="75">
        <v>603</v>
      </c>
      <c r="H83" s="75">
        <v>603</v>
      </c>
      <c r="I83" s="75">
        <v>603</v>
      </c>
      <c r="J83" s="66"/>
      <c r="K83" s="66"/>
      <c r="L83" s="66"/>
      <c r="M83" s="66"/>
      <c r="N83" s="66"/>
      <c r="O83" s="66"/>
      <c r="P83" s="28"/>
      <c r="Q83" s="42"/>
      <c r="R83" s="10"/>
      <c r="S83" s="10"/>
      <c r="T83" s="10"/>
    </row>
    <row r="84" spans="1:25" ht="15" customHeight="1">
      <c r="A84" s="113"/>
      <c r="B84" s="108">
        <v>0.58333333333333337</v>
      </c>
      <c r="C84" s="4" t="s">
        <v>2</v>
      </c>
      <c r="D84" s="77" t="s">
        <v>32</v>
      </c>
      <c r="E84" s="53" t="s">
        <v>44</v>
      </c>
      <c r="F84" s="54" t="s">
        <v>34</v>
      </c>
      <c r="G84" s="54" t="s">
        <v>36</v>
      </c>
      <c r="H84" s="53" t="s">
        <v>28</v>
      </c>
      <c r="I84" s="54" t="s">
        <v>38</v>
      </c>
      <c r="J84" s="90"/>
      <c r="K84" s="90"/>
      <c r="L84" s="90"/>
      <c r="M84" s="90"/>
      <c r="N84" s="90"/>
      <c r="O84" s="90"/>
      <c r="P84" s="33"/>
      <c r="Q84" s="17"/>
      <c r="R84" s="10"/>
      <c r="S84" s="10"/>
      <c r="T84" s="10"/>
    </row>
    <row r="85" spans="1:25" ht="42.75" customHeight="1">
      <c r="A85" s="113"/>
      <c r="B85" s="109"/>
      <c r="C85" s="5" t="s">
        <v>3</v>
      </c>
      <c r="D85" s="57" t="s">
        <v>185</v>
      </c>
      <c r="E85" s="57" t="s">
        <v>159</v>
      </c>
      <c r="F85" s="57" t="s">
        <v>177</v>
      </c>
      <c r="G85" s="57" t="s">
        <v>161</v>
      </c>
      <c r="H85" s="57" t="s">
        <v>186</v>
      </c>
      <c r="I85" s="57" t="s">
        <v>166</v>
      </c>
      <c r="J85" s="62"/>
      <c r="K85" s="62"/>
      <c r="L85" s="62"/>
      <c r="M85" s="62"/>
      <c r="N85" s="62"/>
      <c r="O85" s="62"/>
      <c r="P85" s="21"/>
      <c r="Q85" s="20"/>
      <c r="R85" s="10"/>
      <c r="S85" s="10"/>
      <c r="T85" s="10"/>
    </row>
    <row r="86" spans="1:25" ht="19.5" customHeight="1" thickBot="1">
      <c r="A86" s="113"/>
      <c r="B86" s="109"/>
      <c r="C86" s="6" t="s">
        <v>4</v>
      </c>
      <c r="D86" s="63">
        <v>4</v>
      </c>
      <c r="E86" s="80">
        <v>2</v>
      </c>
      <c r="F86" s="80">
        <v>12</v>
      </c>
      <c r="G86" s="80">
        <v>1</v>
      </c>
      <c r="H86" s="64">
        <v>30</v>
      </c>
      <c r="I86" s="64">
        <v>2</v>
      </c>
      <c r="J86" s="92"/>
      <c r="K86" s="92"/>
      <c r="L86" s="92"/>
      <c r="M86" s="92"/>
      <c r="N86" s="92"/>
      <c r="O86" s="92"/>
      <c r="P86" s="93"/>
      <c r="Q86" s="93"/>
      <c r="R86" s="10"/>
      <c r="S86" s="10"/>
      <c r="T86" s="10"/>
    </row>
    <row r="87" spans="1:25" ht="13.5" thickBot="1">
      <c r="A87" s="113"/>
      <c r="B87" s="110"/>
      <c r="C87" s="31" t="s">
        <v>55</v>
      </c>
      <c r="D87" s="67">
        <v>603</v>
      </c>
      <c r="E87" s="67">
        <v>603</v>
      </c>
      <c r="F87" s="67">
        <v>603</v>
      </c>
      <c r="G87" s="67">
        <v>603</v>
      </c>
      <c r="H87" s="67">
        <v>603</v>
      </c>
      <c r="I87" s="67">
        <v>603</v>
      </c>
      <c r="J87" s="66"/>
      <c r="K87" s="66"/>
      <c r="L87" s="66"/>
      <c r="M87" s="66"/>
      <c r="N87" s="66"/>
      <c r="O87" s="66"/>
      <c r="P87" s="28"/>
      <c r="Q87" s="42"/>
      <c r="R87" s="10"/>
      <c r="S87" s="10"/>
      <c r="T87" s="10"/>
    </row>
    <row r="88" spans="1:25" ht="30">
      <c r="A88" s="113"/>
      <c r="B88" s="102">
        <v>0.68055555555555547</v>
      </c>
      <c r="C88" s="4" t="s">
        <v>2</v>
      </c>
      <c r="D88" s="91" t="s">
        <v>203</v>
      </c>
      <c r="E88" s="71" t="s">
        <v>47</v>
      </c>
      <c r="F88" s="53" t="s">
        <v>48</v>
      </c>
      <c r="G88" s="70" t="s">
        <v>26</v>
      </c>
      <c r="H88" s="71" t="s">
        <v>192</v>
      </c>
      <c r="I88" s="52" t="s">
        <v>49</v>
      </c>
      <c r="J88" s="71" t="s">
        <v>193</v>
      </c>
      <c r="K88" s="52"/>
      <c r="L88" s="56"/>
      <c r="M88" s="56"/>
      <c r="N88" s="56"/>
      <c r="O88" s="56"/>
      <c r="P88" s="24"/>
      <c r="Q88" s="17"/>
      <c r="R88" s="10"/>
      <c r="S88" s="10"/>
      <c r="T88" s="10"/>
    </row>
    <row r="89" spans="1:25" ht="42" customHeight="1">
      <c r="A89" s="113"/>
      <c r="B89" s="103"/>
      <c r="C89" s="5" t="s">
        <v>3</v>
      </c>
      <c r="D89" s="57" t="s">
        <v>35</v>
      </c>
      <c r="E89" s="57" t="s">
        <v>25</v>
      </c>
      <c r="F89" s="57" t="s">
        <v>35</v>
      </c>
      <c r="G89" s="57" t="s">
        <v>25</v>
      </c>
      <c r="H89" s="57" t="s">
        <v>25</v>
      </c>
      <c r="I89" s="57" t="s">
        <v>35</v>
      </c>
      <c r="J89" s="57" t="s">
        <v>25</v>
      </c>
      <c r="K89" s="57"/>
      <c r="L89" s="62"/>
      <c r="M89" s="62"/>
      <c r="N89" s="62"/>
      <c r="O89" s="62"/>
      <c r="P89" s="21"/>
      <c r="Q89" s="20"/>
      <c r="R89" s="10"/>
      <c r="S89" s="10"/>
      <c r="T89" s="10"/>
    </row>
    <row r="90" spans="1:25" ht="27" customHeight="1">
      <c r="A90" s="113"/>
      <c r="B90" s="111"/>
      <c r="C90" s="7" t="s">
        <v>4</v>
      </c>
      <c r="D90" s="94">
        <v>32</v>
      </c>
      <c r="E90" s="94">
        <v>12</v>
      </c>
      <c r="F90" s="94">
        <v>15</v>
      </c>
      <c r="G90" s="94">
        <v>24</v>
      </c>
      <c r="H90" s="94">
        <v>19</v>
      </c>
      <c r="I90" s="94">
        <v>9</v>
      </c>
      <c r="J90" s="94">
        <v>16</v>
      </c>
      <c r="K90" s="57"/>
      <c r="L90" s="92"/>
      <c r="M90" s="92"/>
      <c r="N90" s="92"/>
      <c r="O90" s="92"/>
      <c r="P90" s="93"/>
      <c r="Q90" s="93"/>
      <c r="R90" s="10"/>
      <c r="S90" s="10"/>
      <c r="T90" s="10"/>
    </row>
    <row r="91" spans="1:25" ht="15.75" thickBot="1">
      <c r="A91" s="113"/>
      <c r="B91" s="104"/>
      <c r="C91" s="95" t="s">
        <v>55</v>
      </c>
      <c r="D91" s="95"/>
      <c r="E91" s="95"/>
      <c r="F91" s="95"/>
      <c r="G91" s="95"/>
      <c r="H91" s="95"/>
      <c r="I91" s="95"/>
      <c r="J91" s="95"/>
      <c r="K91" s="76"/>
      <c r="L91" s="74"/>
      <c r="M91" s="74"/>
      <c r="N91" s="74"/>
      <c r="O91" s="74"/>
      <c r="P91" s="26"/>
      <c r="Q91" s="42">
        <f>SUM(D91:P91)</f>
        <v>0</v>
      </c>
      <c r="R91" s="10"/>
      <c r="S91" s="10"/>
      <c r="T91" s="10"/>
    </row>
    <row r="92" spans="1:25" s="25" customFormat="1" ht="15">
      <c r="A92" s="35"/>
      <c r="B92" s="46"/>
      <c r="C92" s="34"/>
      <c r="D92" s="36"/>
      <c r="E92" s="36"/>
      <c r="F92" s="36"/>
      <c r="G92" s="36"/>
      <c r="H92" s="36"/>
      <c r="I92" s="36"/>
      <c r="J92" s="14"/>
      <c r="K92" s="14"/>
      <c r="L92" s="34"/>
      <c r="M92" s="14"/>
      <c r="N92" s="14"/>
      <c r="O92" s="14"/>
      <c r="P92" s="14"/>
      <c r="Q92" s="47"/>
      <c r="R92" s="14"/>
      <c r="S92" s="14"/>
      <c r="T92" s="14"/>
      <c r="U92" s="14"/>
      <c r="V92" s="14"/>
      <c r="W92" s="14"/>
      <c r="X92" s="14"/>
      <c r="Y92" s="14"/>
    </row>
    <row r="93" spans="1:25" s="16" customFormat="1" ht="27.75">
      <c r="A93" s="99" t="s">
        <v>58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5"/>
    </row>
    <row r="94" spans="1:25" s="16" customFormat="1" ht="27.75">
      <c r="A94" s="99" t="s">
        <v>59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5"/>
    </row>
    <row r="96" spans="1:25" ht="27.75">
      <c r="D96" s="30"/>
    </row>
  </sheetData>
  <mergeCells count="40">
    <mergeCell ref="B19:B22"/>
    <mergeCell ref="B39:B42"/>
    <mergeCell ref="A27:A41"/>
    <mergeCell ref="B23:B26"/>
    <mergeCell ref="B27:B30"/>
    <mergeCell ref="B31:B34"/>
    <mergeCell ref="B35:B38"/>
    <mergeCell ref="A11:A25"/>
    <mergeCell ref="A1:E1"/>
    <mergeCell ref="A2:E2"/>
    <mergeCell ref="A3:E3"/>
    <mergeCell ref="B11:B14"/>
    <mergeCell ref="B15:B18"/>
    <mergeCell ref="D10:M10"/>
    <mergeCell ref="A4:E4"/>
    <mergeCell ref="A5:E5"/>
    <mergeCell ref="B6:E6"/>
    <mergeCell ref="A7:N7"/>
    <mergeCell ref="A8:N8"/>
    <mergeCell ref="A9:N9"/>
    <mergeCell ref="B43:B46"/>
    <mergeCell ref="B47:B50"/>
    <mergeCell ref="B51:B54"/>
    <mergeCell ref="B55:B58"/>
    <mergeCell ref="A43:A58"/>
    <mergeCell ref="A93:W93"/>
    <mergeCell ref="A94:W94"/>
    <mergeCell ref="A59:A67"/>
    <mergeCell ref="B74:B76"/>
    <mergeCell ref="B77:B79"/>
    <mergeCell ref="B59:B61"/>
    <mergeCell ref="B62:B64"/>
    <mergeCell ref="B65:B67"/>
    <mergeCell ref="A68:A79"/>
    <mergeCell ref="B80:B83"/>
    <mergeCell ref="B84:B87"/>
    <mergeCell ref="B88:B91"/>
    <mergeCell ref="A80:A91"/>
    <mergeCell ref="B68:B70"/>
    <mergeCell ref="B71:B73"/>
  </mergeCells>
  <pageMargins left="0" right="0" top="0" bottom="0" header="0" footer="0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2018-19 yazılı və test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2018-12-17T12:38:09Z</cp:lastPrinted>
  <dcterms:created xsi:type="dcterms:W3CDTF">2010-12-07T10:45:19Z</dcterms:created>
  <dcterms:modified xsi:type="dcterms:W3CDTF">2018-12-18T11:51:41Z</dcterms:modified>
</cp:coreProperties>
</file>