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27" i="1"/>
  <c r="Q24"/>
  <c r="Q18"/>
  <c r="Q30"/>
  <c r="Q15"/>
</calcChain>
</file>

<file path=xl/sharedStrings.xml><?xml version="1.0" encoding="utf-8"?>
<sst xmlns="http://schemas.openxmlformats.org/spreadsheetml/2006/main" count="138" uniqueCount="90">
  <si>
    <t>AZƏRBAYCAN DÖVLƏT İQTİSAD UNİVERSİTETİ</t>
  </si>
  <si>
    <t>YEKUN DÖVLƏT ATTESTASİYASININ 
İMTAHAN CƏDVƏLİ</t>
  </si>
  <si>
    <t>QİYABİ</t>
  </si>
  <si>
    <t>Qrup</t>
  </si>
  <si>
    <t>16_13_01_2640</t>
  </si>
  <si>
    <t>16_13_01_2640/5</t>
  </si>
  <si>
    <t>16_13_01_2820</t>
  </si>
  <si>
    <t>16_13_02_2809</t>
  </si>
  <si>
    <t>16_10_01_2104</t>
  </si>
  <si>
    <t>Cəmi</t>
  </si>
  <si>
    <t>İxtisas</t>
  </si>
  <si>
    <t>Maliyyə</t>
  </si>
  <si>
    <t>Dünya iqtisadiyyatı</t>
  </si>
  <si>
    <t>Menecment</t>
  </si>
  <si>
    <t>Biznesin idarə edilməsi</t>
  </si>
  <si>
    <t>Say</t>
  </si>
  <si>
    <t>16_13_01_2722</t>
  </si>
  <si>
    <t>16_13_01_2430</t>
  </si>
  <si>
    <t>İnformasiya texnologiyaları və sistemləri mühəndisliyi</t>
  </si>
  <si>
    <t>Metrologiya standartlaşdırma və sertifikasiya mühəndisliyi</t>
  </si>
  <si>
    <t>Çoxişlənən malların texnologiyası mühəndisliyi</t>
  </si>
  <si>
    <t>İstehlak mallarının ekspertizası və marketinqi</t>
  </si>
  <si>
    <t>Qida məhsulları mühəndisliyi</t>
  </si>
  <si>
    <t>Mühasibat uçotu və audit</t>
  </si>
  <si>
    <t>Statistika</t>
  </si>
  <si>
    <t>16_13_01_2042</t>
  </si>
  <si>
    <t>İqtisadiyyat</t>
  </si>
  <si>
    <t>Kommersiya</t>
  </si>
  <si>
    <t>Sənayenin təşkili 
və idarə edilməsi</t>
  </si>
  <si>
    <t>Ekologiya</t>
  </si>
  <si>
    <t>16_12_01_2638</t>
  </si>
  <si>
    <t>16_12_01_2638/5</t>
  </si>
  <si>
    <t>16_12_01_2944</t>
  </si>
  <si>
    <t>16_12_01_2814</t>
  </si>
  <si>
    <t>16_11_02_2026</t>
  </si>
  <si>
    <t>Distant, qiyabi və əlavə təhsil mərkəzi V kurs</t>
  </si>
  <si>
    <t>Distant, qiyabi və əlavə təhsil mərkəzi VI kurs</t>
  </si>
  <si>
    <t>16_11</t>
  </si>
  <si>
    <t>Distant, qiyabi və əlavə təhsil mərkəzi VII kurs</t>
  </si>
  <si>
    <t>Distant, qiyabi və əlavə təhsil mərkəzi VIII kurs</t>
  </si>
  <si>
    <t>16_13_02_2004</t>
  </si>
  <si>
    <t>BİNA  1</t>
  </si>
  <si>
    <t>28 iyun</t>
  </si>
  <si>
    <t>“___” ________ 2019 il</t>
  </si>
  <si>
    <t xml:space="preserve">2018/2019-cı tədris ilinin </t>
  </si>
  <si>
    <t>16_14_01_2642</t>
  </si>
  <si>
    <t>16_14_01_2642/5</t>
  </si>
  <si>
    <t>16_14_02_2629</t>
  </si>
  <si>
    <t>16_14_01_2824</t>
  </si>
  <si>
    <t>16_14_02_2811</t>
  </si>
  <si>
    <t>16_14_01_2114</t>
  </si>
  <si>
    <t>16_14_02_2111</t>
  </si>
  <si>
    <t>16_12_01_2108</t>
  </si>
  <si>
    <t>16_14_02_2356</t>
  </si>
  <si>
    <t>16_14_01_2438</t>
  </si>
  <si>
    <t>16_14_02_2551</t>
  </si>
  <si>
    <t>16_13_01_2580</t>
  </si>
  <si>
    <t>16_14_01_2582</t>
  </si>
  <si>
    <t>16_14_01_2516</t>
  </si>
  <si>
    <t>16_14_02_2511</t>
  </si>
  <si>
    <t xml:space="preserve">16_14_01_2354 </t>
  </si>
  <si>
    <t xml:space="preserve">16_14_02_2353 </t>
  </si>
  <si>
    <t>16_14_02_2006</t>
  </si>
  <si>
    <t>16_14_02_2007</t>
  </si>
  <si>
    <t>16_14_01_2044</t>
  </si>
  <si>
    <t>16_14_01_2044E</t>
  </si>
  <si>
    <t>16_14_01_2434</t>
  </si>
  <si>
    <t>16_14_01_2436</t>
  </si>
  <si>
    <t>16_14_02_2417</t>
  </si>
  <si>
    <t>16_14</t>
  </si>
  <si>
    <t xml:space="preserve">16_13 </t>
  </si>
  <si>
    <t>16_12</t>
  </si>
  <si>
    <t>16_12_02_2002</t>
  </si>
  <si>
    <t>16_14_01_2724</t>
  </si>
  <si>
    <t>16_14_01_2726</t>
  </si>
  <si>
    <t>16_14_02_2951</t>
  </si>
  <si>
    <t>16_14_01_2950</t>
  </si>
  <si>
    <t>16_14_02_2952</t>
  </si>
  <si>
    <t>Marketinq</t>
  </si>
  <si>
    <t>16_13_02_2948</t>
  </si>
  <si>
    <t>16_11_02_2547</t>
  </si>
  <si>
    <t>16_12_02_2509</t>
  </si>
  <si>
    <t>16_13_01_2432</t>
  </si>
  <si>
    <t>16_12_02_2303</t>
  </si>
  <si>
    <t>16_11_01_2312</t>
  </si>
  <si>
    <t>16_11_01_2606/5</t>
  </si>
  <si>
    <t>16_12_02_2082</t>
  </si>
  <si>
    <t>TƏSDİQ EDİRƏM</t>
  </si>
  <si>
    <t>UNEC-in tədris və təlim texnologiyaları üzrə</t>
  </si>
  <si>
    <t>prorektoru_______________dos.A.Y.Rzayev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</si>
</sst>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26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1" fillId="0" borderId="0" xfId="1"/>
    <xf numFmtId="0" fontId="6" fillId="0" borderId="0" xfId="1" applyFont="1" applyFill="1" applyAlignment="1">
      <alignment vertical="center"/>
    </xf>
    <xf numFmtId="0" fontId="6" fillId="0" borderId="0" xfId="1" applyFont="1" applyFill="1"/>
    <xf numFmtId="0" fontId="4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11" fillId="0" borderId="2" xfId="0" applyFont="1" applyFill="1" applyBorder="1" applyAlignment="1">
      <alignment horizontal="left" vertical="center"/>
    </xf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/>
    <xf numFmtId="0" fontId="6" fillId="0" borderId="0" xfId="0" applyFont="1" applyFill="1" applyAlignment="1"/>
    <xf numFmtId="0" fontId="11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0" fillId="0" borderId="0" xfId="0" applyNumberFormat="1"/>
    <xf numFmtId="0" fontId="4" fillId="0" borderId="0" xfId="1" applyFont="1" applyFill="1" applyAlignment="1">
      <alignment horizontal="center"/>
    </xf>
    <xf numFmtId="49" fontId="6" fillId="0" borderId="15" xfId="1" applyNumberFormat="1" applyFont="1" applyFill="1" applyBorder="1" applyAlignment="1">
      <alignment horizontal="center" vertical="center"/>
    </xf>
    <xf numFmtId="49" fontId="6" fillId="0" borderId="21" xfId="1" applyNumberFormat="1" applyFont="1" applyFill="1" applyBorder="1" applyAlignment="1">
      <alignment horizontal="center" vertical="center"/>
    </xf>
    <xf numFmtId="49" fontId="6" fillId="0" borderId="33" xfId="1" applyNumberFormat="1" applyFont="1" applyFill="1" applyBorder="1" applyAlignment="1">
      <alignment horizontal="center" vertical="center"/>
    </xf>
    <xf numFmtId="0" fontId="0" fillId="0" borderId="35" xfId="0" applyBorder="1"/>
    <xf numFmtId="0" fontId="3" fillId="0" borderId="33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3" fillId="0" borderId="2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7" fillId="0" borderId="0" xfId="1" applyFont="1" applyFill="1" applyAlignment="1"/>
    <xf numFmtId="0" fontId="0" fillId="3" borderId="0" xfId="0" applyFill="1"/>
    <xf numFmtId="0" fontId="0" fillId="3" borderId="0" xfId="0" applyFill="1" applyAlignment="1">
      <alignment horizontal="center"/>
    </xf>
    <xf numFmtId="0" fontId="1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top"/>
    </xf>
    <xf numFmtId="0" fontId="3" fillId="3" borderId="0" xfId="0" applyFont="1" applyFill="1" applyAlignment="1">
      <alignment horizontal="center"/>
    </xf>
    <xf numFmtId="0" fontId="17" fillId="3" borderId="0" xfId="0" applyFont="1" applyFill="1" applyBorder="1" applyAlignment="1">
      <alignment horizontal="center"/>
    </xf>
    <xf numFmtId="49" fontId="6" fillId="0" borderId="22" xfId="1" applyNumberFormat="1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/>
    </xf>
    <xf numFmtId="49" fontId="6" fillId="0" borderId="24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49" fontId="6" fillId="0" borderId="32" xfId="1" applyNumberFormat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/>
    </xf>
    <xf numFmtId="0" fontId="3" fillId="0" borderId="25" xfId="2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14" fillId="0" borderId="11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wrapText="1"/>
    </xf>
    <xf numFmtId="0" fontId="3" fillId="0" borderId="29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 vertical="center" textRotation="90"/>
    </xf>
    <xf numFmtId="0" fontId="10" fillId="2" borderId="15" xfId="1" applyFont="1" applyFill="1" applyBorder="1" applyAlignment="1">
      <alignment horizontal="center" vertical="center" textRotation="90"/>
    </xf>
    <xf numFmtId="0" fontId="1" fillId="2" borderId="15" xfId="1" applyFill="1" applyBorder="1" applyAlignment="1">
      <alignment horizontal="center" vertical="center" textRotation="90"/>
    </xf>
    <xf numFmtId="0" fontId="0" fillId="0" borderId="15" xfId="0" applyBorder="1" applyAlignment="1"/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3" fillId="0" borderId="30" xfId="1" applyNumberFormat="1" applyFont="1" applyFill="1" applyBorder="1" applyAlignment="1">
      <alignment horizontal="center" vertical="center"/>
    </xf>
    <xf numFmtId="0" fontId="7" fillId="0" borderId="26" xfId="1" applyNumberFormat="1" applyFont="1" applyFill="1" applyBorder="1" applyAlignment="1">
      <alignment horizontal="center" vertical="center"/>
    </xf>
    <xf numFmtId="0" fontId="7" fillId="0" borderId="34" xfId="1" applyNumberFormat="1" applyFont="1" applyFill="1" applyBorder="1" applyAlignment="1">
      <alignment horizontal="center" vertical="center"/>
    </xf>
    <xf numFmtId="0" fontId="7" fillId="0" borderId="31" xfId="1" applyNumberFormat="1" applyFont="1" applyFill="1" applyBorder="1" applyAlignment="1">
      <alignment horizontal="center" vertical="center"/>
    </xf>
    <xf numFmtId="49" fontId="9" fillId="2" borderId="33" xfId="1" applyNumberFormat="1" applyFont="1" applyFill="1" applyBorder="1" applyAlignment="1">
      <alignment horizontal="center" vertical="center" textRotation="90"/>
    </xf>
    <xf numFmtId="49" fontId="6" fillId="2" borderId="23" xfId="1" applyNumberFormat="1" applyFont="1" applyFill="1" applyBorder="1" applyAlignment="1">
      <alignment horizontal="center" vertical="center" textRotation="90"/>
    </xf>
    <xf numFmtId="0" fontId="1" fillId="2" borderId="23" xfId="1" applyFill="1" applyBorder="1" applyAlignment="1">
      <alignment horizontal="center" vertical="center" textRotation="90"/>
    </xf>
    <xf numFmtId="0" fontId="0" fillId="0" borderId="23" xfId="0" applyBorder="1" applyAlignment="1"/>
    <xf numFmtId="0" fontId="0" fillId="0" borderId="24" xfId="0" applyBorder="1" applyAlignment="1"/>
    <xf numFmtId="20" fontId="11" fillId="0" borderId="9" xfId="1" applyNumberFormat="1" applyFont="1" applyFill="1" applyBorder="1" applyAlignment="1">
      <alignment horizontal="center" vertical="center"/>
    </xf>
    <xf numFmtId="20" fontId="11" fillId="0" borderId="8" xfId="1" applyNumberFormat="1" applyFont="1" applyFill="1" applyBorder="1" applyAlignment="1">
      <alignment horizontal="center" vertical="center"/>
    </xf>
    <xf numFmtId="20" fontId="11" fillId="0" borderId="10" xfId="1" applyNumberFormat="1" applyFont="1" applyFill="1" applyBorder="1" applyAlignment="1">
      <alignment horizontal="center" vertical="center"/>
    </xf>
    <xf numFmtId="49" fontId="6" fillId="0" borderId="24" xfId="1" applyNumberFormat="1" applyFont="1" applyFill="1" applyBorder="1" applyAlignment="1">
      <alignment horizontal="center" vertical="center"/>
    </xf>
    <xf numFmtId="49" fontId="6" fillId="0" borderId="9" xfId="1" applyNumberFormat="1" applyFont="1" applyFill="1" applyBorder="1" applyAlignment="1">
      <alignment horizontal="center" vertical="center"/>
    </xf>
    <xf numFmtId="49" fontId="6" fillId="0" borderId="36" xfId="1" applyNumberFormat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 wrapText="1"/>
    </xf>
    <xf numFmtId="0" fontId="14" fillId="0" borderId="37" xfId="1" applyFont="1" applyFill="1" applyBorder="1" applyAlignment="1">
      <alignment horizontal="center" vertical="center" wrapText="1"/>
    </xf>
    <xf numFmtId="0" fontId="14" fillId="0" borderId="38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29" xfId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14" fillId="0" borderId="39" xfId="1" applyFont="1" applyFill="1" applyBorder="1" applyAlignment="1">
      <alignment horizontal="center" vertical="center" wrapText="1"/>
    </xf>
    <xf numFmtId="0" fontId="14" fillId="0" borderId="40" xfId="1" applyFont="1" applyFill="1" applyBorder="1" applyAlignment="1">
      <alignment horizontal="center" vertical="center" wrapText="1"/>
    </xf>
    <xf numFmtId="0" fontId="14" fillId="0" borderId="41" xfId="1" applyFont="1" applyFill="1" applyBorder="1" applyAlignment="1">
      <alignment horizontal="center" vertical="center" wrapText="1"/>
    </xf>
  </cellXfs>
  <cellStyles count="4">
    <cellStyle name="Normal_2010 list of tutors 2" xfId="3"/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abSelected="1" topLeftCell="A8" zoomScale="70" zoomScaleNormal="70" workbookViewId="0">
      <selection activeCell="I20" sqref="I20:I23"/>
    </sheetView>
  </sheetViews>
  <sheetFormatPr defaultRowHeight="15"/>
  <cols>
    <col min="1" max="1" width="6.7109375" customWidth="1"/>
    <col min="2" max="2" width="10.140625" customWidth="1"/>
    <col min="3" max="3" width="6.85546875" customWidth="1"/>
    <col min="4" max="4" width="15.42578125" customWidth="1"/>
    <col min="5" max="5" width="16.140625" customWidth="1"/>
    <col min="6" max="6" width="14.42578125" customWidth="1"/>
    <col min="7" max="7" width="14.28515625" customWidth="1"/>
    <col min="8" max="8" width="15.42578125" customWidth="1"/>
    <col min="9" max="9" width="16" customWidth="1"/>
    <col min="10" max="10" width="16.5703125" customWidth="1"/>
    <col min="11" max="11" width="16" customWidth="1"/>
    <col min="12" max="12" width="18.140625" customWidth="1"/>
    <col min="13" max="13" width="20.28515625" customWidth="1"/>
    <col min="14" max="14" width="21" customWidth="1"/>
    <col min="15" max="15" width="20.140625" customWidth="1"/>
    <col min="16" max="16" width="20.28515625" customWidth="1"/>
    <col min="17" max="17" width="7.5703125" customWidth="1"/>
    <col min="18" max="18" width="6.7109375" customWidth="1"/>
  </cols>
  <sheetData>
    <row r="1" spans="1:20" ht="20.25">
      <c r="A1" s="25"/>
      <c r="B1" s="25"/>
      <c r="C1" s="25"/>
      <c r="D1" s="25"/>
      <c r="E1" s="25"/>
      <c r="F1" s="25"/>
      <c r="G1" s="25"/>
      <c r="H1" s="25"/>
      <c r="I1" s="25"/>
      <c r="J1" s="25"/>
      <c r="K1" s="80" t="s">
        <v>87</v>
      </c>
      <c r="L1" s="80"/>
      <c r="M1" s="80"/>
      <c r="N1" s="80"/>
      <c r="O1" s="80"/>
      <c r="P1" s="80"/>
      <c r="Q1" s="26"/>
      <c r="R1" s="3"/>
      <c r="S1" s="3"/>
      <c r="T1" s="3"/>
    </row>
    <row r="2" spans="1:20" ht="1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80" t="s">
        <v>88</v>
      </c>
      <c r="L2" s="80"/>
      <c r="M2" s="80"/>
      <c r="N2" s="80"/>
      <c r="O2" s="80"/>
      <c r="P2" s="80"/>
      <c r="Q2" s="80"/>
      <c r="R2" s="2"/>
      <c r="S2" s="2"/>
      <c r="T2" s="2"/>
    </row>
    <row r="3" spans="1:20" ht="18.7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80" t="s">
        <v>89</v>
      </c>
      <c r="L3" s="80"/>
      <c r="M3" s="80"/>
      <c r="N3" s="80"/>
      <c r="O3" s="80"/>
      <c r="P3" s="80"/>
      <c r="Q3" s="80"/>
      <c r="R3" s="3"/>
      <c r="S3" s="3"/>
      <c r="T3" s="3"/>
    </row>
    <row r="4" spans="1:20" ht="18.7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7"/>
      <c r="L4" s="28"/>
      <c r="M4" s="29"/>
      <c r="N4" s="29"/>
      <c r="O4" s="29"/>
      <c r="P4" s="26"/>
      <c r="Q4" s="26"/>
      <c r="R4" s="5"/>
      <c r="S4" s="5"/>
      <c r="T4" s="5"/>
    </row>
    <row r="5" spans="1:20" ht="1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30"/>
      <c r="L5" s="81" t="s">
        <v>43</v>
      </c>
      <c r="M5" s="81"/>
      <c r="N5" s="81"/>
      <c r="O5" s="81"/>
      <c r="P5" s="26"/>
      <c r="Q5" s="26"/>
      <c r="R5" s="3"/>
      <c r="S5" s="3"/>
      <c r="T5" s="3"/>
    </row>
    <row r="6" spans="1:20" ht="34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30"/>
      <c r="L6" s="31"/>
      <c r="M6" s="31"/>
      <c r="N6" s="31"/>
      <c r="O6" s="31"/>
      <c r="P6" s="26"/>
      <c r="Q6" s="26"/>
      <c r="R6" s="3"/>
      <c r="S6" s="3"/>
      <c r="T6" s="3"/>
    </row>
    <row r="7" spans="1:20" ht="1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1"/>
      <c r="R7" s="1"/>
    </row>
    <row r="8" spans="1:20" ht="22.5">
      <c r="A8" s="86" t="s">
        <v>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</row>
    <row r="9" spans="1:20" ht="22.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4"/>
      <c r="M9" s="16"/>
      <c r="N9" s="16"/>
      <c r="O9" s="16"/>
      <c r="P9" s="16"/>
      <c r="Q9" s="1"/>
      <c r="R9" s="1"/>
    </row>
    <row r="10" spans="1:20" ht="27.75">
      <c r="A10" s="87" t="s">
        <v>44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spans="1:20" ht="35.25" thickBot="1">
      <c r="A11" s="88" t="s">
        <v>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</row>
    <row r="12" spans="1:20" ht="21" thickBot="1">
      <c r="A12" s="89" t="s">
        <v>2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  <c r="Q12" s="92"/>
      <c r="R12" s="82" t="s">
        <v>41</v>
      </c>
    </row>
    <row r="13" spans="1:20" ht="14.25" customHeight="1">
      <c r="A13" s="93" t="s">
        <v>42</v>
      </c>
      <c r="B13" s="98">
        <v>0.625</v>
      </c>
      <c r="C13" s="21" t="s">
        <v>3</v>
      </c>
      <c r="D13" s="44" t="s">
        <v>45</v>
      </c>
      <c r="E13" s="41" t="s">
        <v>46</v>
      </c>
      <c r="F13" s="45" t="s">
        <v>47</v>
      </c>
      <c r="G13" s="41" t="s">
        <v>4</v>
      </c>
      <c r="H13" s="41" t="s">
        <v>5</v>
      </c>
      <c r="I13" s="41" t="s">
        <v>31</v>
      </c>
      <c r="J13" s="41" t="s">
        <v>30</v>
      </c>
      <c r="K13" s="41" t="s">
        <v>85</v>
      </c>
      <c r="L13" s="41"/>
      <c r="M13" s="44"/>
      <c r="N13" s="41"/>
      <c r="O13" s="46"/>
      <c r="P13" s="47"/>
      <c r="Q13" s="19" t="s">
        <v>9</v>
      </c>
      <c r="R13" s="83"/>
    </row>
    <row r="14" spans="1:20" ht="48" customHeight="1">
      <c r="A14" s="94"/>
      <c r="B14" s="98"/>
      <c r="C14" s="22" t="s">
        <v>10</v>
      </c>
      <c r="D14" s="48" t="s">
        <v>11</v>
      </c>
      <c r="E14" s="49" t="s">
        <v>11</v>
      </c>
      <c r="F14" s="49" t="s">
        <v>11</v>
      </c>
      <c r="G14" s="49" t="s">
        <v>11</v>
      </c>
      <c r="H14" s="49" t="s">
        <v>11</v>
      </c>
      <c r="I14" s="49" t="s">
        <v>11</v>
      </c>
      <c r="J14" s="49" t="s">
        <v>11</v>
      </c>
      <c r="K14" s="49" t="s">
        <v>11</v>
      </c>
      <c r="L14" s="50"/>
      <c r="M14" s="51"/>
      <c r="N14" s="50"/>
      <c r="O14" s="52"/>
      <c r="P14" s="53"/>
      <c r="Q14" s="17"/>
      <c r="R14" s="83"/>
    </row>
    <row r="15" spans="1:20" ht="12.75" customHeight="1" thickBot="1">
      <c r="A15" s="94"/>
      <c r="B15" s="98"/>
      <c r="C15" s="23" t="s">
        <v>15</v>
      </c>
      <c r="D15" s="54">
        <v>25</v>
      </c>
      <c r="E15" s="55">
        <v>12</v>
      </c>
      <c r="F15" s="55">
        <v>17</v>
      </c>
      <c r="G15" s="55">
        <v>4</v>
      </c>
      <c r="H15" s="55">
        <v>3</v>
      </c>
      <c r="I15" s="55">
        <v>4</v>
      </c>
      <c r="J15" s="55">
        <v>3</v>
      </c>
      <c r="K15" s="55">
        <v>1</v>
      </c>
      <c r="L15" s="55"/>
      <c r="M15" s="56"/>
      <c r="N15" s="57"/>
      <c r="O15" s="58"/>
      <c r="P15" s="59"/>
      <c r="Q15" s="32">
        <f>SUM(D15:P15)</f>
        <v>69</v>
      </c>
      <c r="R15" s="83"/>
    </row>
    <row r="16" spans="1:20">
      <c r="A16" s="95"/>
      <c r="B16" s="99">
        <v>0.65277777777777779</v>
      </c>
      <c r="C16" s="21" t="s">
        <v>3</v>
      </c>
      <c r="D16" s="60" t="s">
        <v>54</v>
      </c>
      <c r="E16" s="60" t="s">
        <v>82</v>
      </c>
      <c r="F16" s="61" t="s">
        <v>55</v>
      </c>
      <c r="G16" s="61" t="s">
        <v>57</v>
      </c>
      <c r="H16" s="61" t="s">
        <v>56</v>
      </c>
      <c r="I16" s="62" t="s">
        <v>80</v>
      </c>
      <c r="J16" s="62" t="s">
        <v>58</v>
      </c>
      <c r="K16" s="62" t="s">
        <v>59</v>
      </c>
      <c r="L16" s="63" t="s">
        <v>60</v>
      </c>
      <c r="M16" s="62" t="s">
        <v>62</v>
      </c>
      <c r="N16" s="62" t="s">
        <v>68</v>
      </c>
      <c r="O16" s="62" t="s">
        <v>63</v>
      </c>
      <c r="P16" s="33" t="s">
        <v>40</v>
      </c>
      <c r="Q16" s="18"/>
      <c r="R16" s="84"/>
      <c r="T16" s="15"/>
    </row>
    <row r="17" spans="1:18" ht="65.25" customHeight="1">
      <c r="A17" s="95"/>
      <c r="B17" s="98"/>
      <c r="C17" s="22" t="s">
        <v>10</v>
      </c>
      <c r="D17" s="48" t="s">
        <v>24</v>
      </c>
      <c r="E17" s="48" t="s">
        <v>24</v>
      </c>
      <c r="F17" s="50" t="s">
        <v>18</v>
      </c>
      <c r="G17" s="50" t="s">
        <v>18</v>
      </c>
      <c r="H17" s="50" t="s">
        <v>18</v>
      </c>
      <c r="I17" s="50" t="s">
        <v>18</v>
      </c>
      <c r="J17" s="49" t="s">
        <v>13</v>
      </c>
      <c r="K17" s="49" t="s">
        <v>13</v>
      </c>
      <c r="L17" s="50" t="s">
        <v>21</v>
      </c>
      <c r="M17" s="64" t="s">
        <v>26</v>
      </c>
      <c r="N17" s="50" t="s">
        <v>23</v>
      </c>
      <c r="O17" s="64" t="s">
        <v>26</v>
      </c>
      <c r="P17" s="65" t="s">
        <v>26</v>
      </c>
      <c r="Q17" s="17"/>
      <c r="R17" s="84"/>
    </row>
    <row r="18" spans="1:18" ht="11.25" customHeight="1" thickBot="1">
      <c r="A18" s="95"/>
      <c r="B18" s="100"/>
      <c r="C18" s="23" t="s">
        <v>15</v>
      </c>
      <c r="D18" s="54">
        <v>13</v>
      </c>
      <c r="E18" s="54">
        <v>1</v>
      </c>
      <c r="F18" s="55">
        <v>12</v>
      </c>
      <c r="G18" s="55">
        <v>12</v>
      </c>
      <c r="H18" s="55">
        <v>1</v>
      </c>
      <c r="I18" s="55">
        <v>2</v>
      </c>
      <c r="J18" s="55">
        <v>20</v>
      </c>
      <c r="K18" s="55">
        <v>5</v>
      </c>
      <c r="L18" s="55">
        <v>17</v>
      </c>
      <c r="M18" s="43">
        <v>41</v>
      </c>
      <c r="N18" s="55">
        <v>15</v>
      </c>
      <c r="O18" s="43">
        <v>14</v>
      </c>
      <c r="P18" s="34">
        <v>4</v>
      </c>
      <c r="Q18" s="35">
        <f>SUM(D18:P18)</f>
        <v>157</v>
      </c>
      <c r="R18" s="84"/>
    </row>
    <row r="19" spans="1:18" ht="17.25" customHeight="1">
      <c r="A19" s="95"/>
      <c r="B19" s="99">
        <v>0.68055555555555547</v>
      </c>
      <c r="C19" s="21" t="s">
        <v>3</v>
      </c>
      <c r="D19" s="66" t="s">
        <v>7</v>
      </c>
      <c r="E19" s="62" t="s">
        <v>6</v>
      </c>
      <c r="F19" s="62" t="s">
        <v>33</v>
      </c>
      <c r="G19" s="61" t="s">
        <v>50</v>
      </c>
      <c r="H19" s="61" t="s">
        <v>51</v>
      </c>
      <c r="I19" s="61" t="s">
        <v>52</v>
      </c>
      <c r="J19" s="61" t="s">
        <v>8</v>
      </c>
      <c r="K19" s="67" t="s">
        <v>53</v>
      </c>
      <c r="L19" s="61" t="s">
        <v>83</v>
      </c>
      <c r="M19" s="68" t="s">
        <v>61</v>
      </c>
      <c r="N19" s="62" t="s">
        <v>66</v>
      </c>
      <c r="O19" s="62" t="s">
        <v>67</v>
      </c>
      <c r="P19" s="67" t="s">
        <v>73</v>
      </c>
      <c r="Q19" s="36"/>
      <c r="R19" s="84"/>
    </row>
    <row r="20" spans="1:18" ht="10.5" customHeight="1">
      <c r="A20" s="95"/>
      <c r="B20" s="98"/>
      <c r="C20" s="110" t="s">
        <v>10</v>
      </c>
      <c r="D20" s="113" t="s">
        <v>12</v>
      </c>
      <c r="E20" s="107" t="s">
        <v>12</v>
      </c>
      <c r="F20" s="107" t="s">
        <v>12</v>
      </c>
      <c r="G20" s="107" t="s">
        <v>14</v>
      </c>
      <c r="H20" s="107" t="s">
        <v>14</v>
      </c>
      <c r="I20" s="107" t="s">
        <v>14</v>
      </c>
      <c r="J20" s="107" t="s">
        <v>14</v>
      </c>
      <c r="K20" s="107" t="s">
        <v>19</v>
      </c>
      <c r="L20" s="107" t="s">
        <v>19</v>
      </c>
      <c r="M20" s="107" t="s">
        <v>21</v>
      </c>
      <c r="N20" s="107" t="s">
        <v>23</v>
      </c>
      <c r="O20" s="107" t="s">
        <v>23</v>
      </c>
      <c r="P20" s="104" t="s">
        <v>20</v>
      </c>
      <c r="Q20" s="101"/>
      <c r="R20" s="84"/>
    </row>
    <row r="21" spans="1:18" ht="10.5" customHeight="1">
      <c r="A21" s="95"/>
      <c r="B21" s="98"/>
      <c r="C21" s="111"/>
      <c r="D21" s="114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5"/>
      <c r="Q21" s="102"/>
      <c r="R21" s="84"/>
    </row>
    <row r="22" spans="1:18" ht="10.5" customHeight="1">
      <c r="A22" s="95"/>
      <c r="B22" s="98"/>
      <c r="C22" s="111"/>
      <c r="D22" s="114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5"/>
      <c r="Q22" s="102"/>
      <c r="R22" s="84"/>
    </row>
    <row r="23" spans="1:18" ht="34.5" customHeight="1">
      <c r="A23" s="95"/>
      <c r="B23" s="98"/>
      <c r="C23" s="112"/>
      <c r="D23" s="115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6"/>
      <c r="Q23" s="103"/>
      <c r="R23" s="84"/>
    </row>
    <row r="24" spans="1:18" ht="17.25" customHeight="1" thickBot="1">
      <c r="A24" s="95"/>
      <c r="B24" s="98"/>
      <c r="C24" s="24" t="s">
        <v>15</v>
      </c>
      <c r="D24" s="56">
        <v>1</v>
      </c>
      <c r="E24" s="57">
        <v>2</v>
      </c>
      <c r="F24" s="57">
        <v>2</v>
      </c>
      <c r="G24" s="57">
        <v>15</v>
      </c>
      <c r="H24" s="57">
        <v>10</v>
      </c>
      <c r="I24" s="57">
        <v>1</v>
      </c>
      <c r="J24" s="55">
        <v>1</v>
      </c>
      <c r="K24" s="57">
        <v>11</v>
      </c>
      <c r="L24" s="55">
        <v>1</v>
      </c>
      <c r="M24" s="54">
        <v>13</v>
      </c>
      <c r="N24" s="55">
        <v>21</v>
      </c>
      <c r="O24" s="55">
        <v>20</v>
      </c>
      <c r="P24" s="55">
        <v>12</v>
      </c>
      <c r="Q24" s="37">
        <f>SUM(D24:P24)</f>
        <v>110</v>
      </c>
      <c r="R24" s="84"/>
    </row>
    <row r="25" spans="1:18">
      <c r="A25" s="95"/>
      <c r="B25" s="98"/>
      <c r="C25" s="21" t="s">
        <v>3</v>
      </c>
      <c r="D25" s="66" t="s">
        <v>17</v>
      </c>
      <c r="E25" s="62" t="s">
        <v>75</v>
      </c>
      <c r="F25" s="62" t="s">
        <v>76</v>
      </c>
      <c r="G25" s="62" t="s">
        <v>32</v>
      </c>
      <c r="H25" s="38" t="s">
        <v>72</v>
      </c>
      <c r="I25" s="38" t="s">
        <v>34</v>
      </c>
      <c r="J25" s="69" t="s">
        <v>79</v>
      </c>
      <c r="K25" s="61" t="s">
        <v>77</v>
      </c>
      <c r="L25" s="62"/>
      <c r="M25" s="62"/>
      <c r="N25" s="67"/>
      <c r="O25" s="62"/>
      <c r="P25" s="47"/>
      <c r="Q25" s="19"/>
      <c r="R25" s="84"/>
    </row>
    <row r="26" spans="1:18" ht="60.75" customHeight="1">
      <c r="A26" s="95"/>
      <c r="B26" s="98"/>
      <c r="C26" s="22" t="s">
        <v>10</v>
      </c>
      <c r="D26" s="51" t="s">
        <v>23</v>
      </c>
      <c r="E26" s="64" t="s">
        <v>27</v>
      </c>
      <c r="F26" s="64" t="s">
        <v>27</v>
      </c>
      <c r="G26" s="64" t="s">
        <v>27</v>
      </c>
      <c r="H26" s="70" t="s">
        <v>26</v>
      </c>
      <c r="I26" s="70" t="s">
        <v>26</v>
      </c>
      <c r="J26" s="71" t="s">
        <v>78</v>
      </c>
      <c r="K26" s="50" t="s">
        <v>78</v>
      </c>
      <c r="L26" s="64"/>
      <c r="M26" s="64"/>
      <c r="N26" s="50"/>
      <c r="O26" s="50"/>
      <c r="P26" s="53"/>
      <c r="Q26" s="17"/>
      <c r="R26" s="84"/>
    </row>
    <row r="27" spans="1:18" ht="11.25" customHeight="1" thickBot="1">
      <c r="A27" s="95"/>
      <c r="B27" s="100"/>
      <c r="C27" s="23" t="s">
        <v>15</v>
      </c>
      <c r="D27" s="54">
        <v>3</v>
      </c>
      <c r="E27" s="55">
        <v>8</v>
      </c>
      <c r="F27" s="55">
        <v>13</v>
      </c>
      <c r="G27" s="55">
        <v>1</v>
      </c>
      <c r="H27" s="39">
        <v>1</v>
      </c>
      <c r="I27" s="39">
        <v>1</v>
      </c>
      <c r="J27" s="55">
        <v>2</v>
      </c>
      <c r="K27" s="54">
        <v>14</v>
      </c>
      <c r="L27" s="55"/>
      <c r="M27" s="55"/>
      <c r="N27" s="55"/>
      <c r="O27" s="72"/>
      <c r="P27" s="73"/>
      <c r="Q27" s="40">
        <f>SUM(D27:P27)</f>
        <v>43</v>
      </c>
      <c r="R27" s="84"/>
    </row>
    <row r="28" spans="1:18" ht="20.25" customHeight="1">
      <c r="A28" s="96"/>
      <c r="B28" s="99">
        <v>0.70833333333333337</v>
      </c>
      <c r="C28" s="21" t="s">
        <v>3</v>
      </c>
      <c r="D28" s="74" t="s">
        <v>16</v>
      </c>
      <c r="E28" s="62" t="s">
        <v>81</v>
      </c>
      <c r="F28" s="62" t="s">
        <v>74</v>
      </c>
      <c r="G28" s="44" t="s">
        <v>25</v>
      </c>
      <c r="H28" s="41" t="s">
        <v>64</v>
      </c>
      <c r="I28" s="75" t="s">
        <v>65</v>
      </c>
      <c r="J28" s="76" t="s">
        <v>84</v>
      </c>
      <c r="K28" s="42" t="s">
        <v>86</v>
      </c>
      <c r="L28" s="41" t="s">
        <v>48</v>
      </c>
      <c r="M28" s="41" t="s">
        <v>49</v>
      </c>
      <c r="N28" s="41"/>
      <c r="O28" s="46"/>
      <c r="P28" s="47"/>
      <c r="Q28" s="18"/>
      <c r="R28" s="85"/>
    </row>
    <row r="29" spans="1:18" ht="84" customHeight="1">
      <c r="A29" s="96"/>
      <c r="B29" s="98"/>
      <c r="C29" s="22" t="s">
        <v>10</v>
      </c>
      <c r="D29" s="51" t="s">
        <v>20</v>
      </c>
      <c r="E29" s="49" t="s">
        <v>13</v>
      </c>
      <c r="F29" s="50" t="s">
        <v>22</v>
      </c>
      <c r="G29" s="77" t="s">
        <v>28</v>
      </c>
      <c r="H29" s="78" t="s">
        <v>28</v>
      </c>
      <c r="I29" s="49" t="s">
        <v>29</v>
      </c>
      <c r="J29" s="50" t="s">
        <v>19</v>
      </c>
      <c r="K29" s="70" t="s">
        <v>26</v>
      </c>
      <c r="L29" s="50" t="s">
        <v>12</v>
      </c>
      <c r="M29" s="50" t="s">
        <v>12</v>
      </c>
      <c r="N29" s="50"/>
      <c r="O29" s="52"/>
      <c r="P29" s="53"/>
      <c r="Q29" s="17"/>
      <c r="R29" s="85"/>
    </row>
    <row r="30" spans="1:18" ht="17.25" customHeight="1" thickBot="1">
      <c r="A30" s="97"/>
      <c r="B30" s="100"/>
      <c r="C30" s="23" t="s">
        <v>15</v>
      </c>
      <c r="D30" s="54">
        <v>1</v>
      </c>
      <c r="E30" s="55">
        <v>1</v>
      </c>
      <c r="F30" s="55">
        <v>16</v>
      </c>
      <c r="G30" s="54">
        <v>1</v>
      </c>
      <c r="H30" s="43">
        <v>16</v>
      </c>
      <c r="I30" s="54">
        <v>13</v>
      </c>
      <c r="J30" s="79">
        <v>1</v>
      </c>
      <c r="K30" s="39">
        <v>1</v>
      </c>
      <c r="L30" s="55">
        <v>29</v>
      </c>
      <c r="M30" s="55">
        <v>16</v>
      </c>
      <c r="N30" s="55"/>
      <c r="O30" s="72"/>
      <c r="P30" s="73"/>
      <c r="Q30" s="40">
        <f>SUM(D30:P30)</f>
        <v>95</v>
      </c>
      <c r="R30" s="85"/>
    </row>
    <row r="31" spans="1:18">
      <c r="A31" s="20"/>
    </row>
    <row r="36" spans="2:6">
      <c r="B36" s="6" t="s">
        <v>69</v>
      </c>
      <c r="C36" s="7" t="s">
        <v>35</v>
      </c>
      <c r="D36" s="8"/>
      <c r="E36" s="9"/>
      <c r="F36" s="10"/>
    </row>
    <row r="37" spans="2:6">
      <c r="B37" s="11" t="s">
        <v>70</v>
      </c>
      <c r="C37" s="12" t="s">
        <v>36</v>
      </c>
      <c r="D37" s="7"/>
      <c r="E37" s="7"/>
      <c r="F37" s="10"/>
    </row>
    <row r="38" spans="2:6">
      <c r="B38" s="13" t="s">
        <v>71</v>
      </c>
      <c r="C38" s="14" t="s">
        <v>38</v>
      </c>
      <c r="D38" s="7"/>
      <c r="E38" s="7"/>
      <c r="F38" s="8"/>
    </row>
    <row r="39" spans="2:6">
      <c r="B39" s="13" t="s">
        <v>37</v>
      </c>
      <c r="C39" s="14" t="s">
        <v>39</v>
      </c>
      <c r="D39" s="7"/>
      <c r="E39" s="7"/>
      <c r="F39" s="8"/>
    </row>
  </sheetData>
  <mergeCells count="30">
    <mergeCell ref="B19:B27"/>
    <mergeCell ref="B28:B30"/>
    <mergeCell ref="L20:L23"/>
    <mergeCell ref="M20:M23"/>
    <mergeCell ref="N20:N23"/>
    <mergeCell ref="C20:C23"/>
    <mergeCell ref="D20:D23"/>
    <mergeCell ref="E20:E23"/>
    <mergeCell ref="F20:F23"/>
    <mergeCell ref="G20:G23"/>
    <mergeCell ref="H20:H23"/>
    <mergeCell ref="I20:I23"/>
    <mergeCell ref="J20:J23"/>
    <mergeCell ref="K20:K23"/>
    <mergeCell ref="K1:P1"/>
    <mergeCell ref="K2:Q2"/>
    <mergeCell ref="K3:Q3"/>
    <mergeCell ref="L5:O5"/>
    <mergeCell ref="R12:R30"/>
    <mergeCell ref="A9:K9"/>
    <mergeCell ref="A8:R8"/>
    <mergeCell ref="A10:R10"/>
    <mergeCell ref="A11:R11"/>
    <mergeCell ref="A12:Q12"/>
    <mergeCell ref="A13:A30"/>
    <mergeCell ref="B13:B15"/>
    <mergeCell ref="B16:B18"/>
    <mergeCell ref="Q20:Q23"/>
    <mergeCell ref="P20:P23"/>
    <mergeCell ref="O20:O23"/>
  </mergeCells>
  <pageMargins left="0.7" right="0.7" top="0.75" bottom="0.75" header="0.3" footer="0.3"/>
  <pageSetup paperSize="9" scale="78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dtm108</dc:creator>
  <cp:lastModifiedBy>Sanan</cp:lastModifiedBy>
  <cp:lastPrinted>2018-06-19T03:42:06Z</cp:lastPrinted>
  <dcterms:created xsi:type="dcterms:W3CDTF">2018-06-04T08:31:45Z</dcterms:created>
  <dcterms:modified xsi:type="dcterms:W3CDTF">2019-06-20T07:34:28Z</dcterms:modified>
</cp:coreProperties>
</file>