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45" tabRatio="778"/>
  </bookViews>
  <sheets>
    <sheet name="Zaqatala" sheetId="45" r:id="rId1"/>
  </sheets>
  <calcPr calcId="179021"/>
</workbook>
</file>

<file path=xl/calcChain.xml><?xml version="1.0" encoding="utf-8"?>
<calcChain xmlns="http://schemas.openxmlformats.org/spreadsheetml/2006/main">
  <c r="Q383" i="45"/>
  <c r="Q408"/>
  <c r="Q403"/>
  <c r="Q398"/>
  <c r="Q378"/>
  <c r="Q373"/>
  <c r="Q368"/>
  <c r="Q363"/>
  <c r="Q358"/>
  <c r="Q353"/>
  <c r="Q348"/>
  <c r="Q343"/>
  <c r="Q338"/>
  <c r="Q333"/>
  <c r="Q328"/>
  <c r="Q323"/>
  <c r="Q318"/>
  <c r="Q313"/>
  <c r="Q308"/>
  <c r="Q303"/>
  <c r="Q298"/>
  <c r="Q293"/>
  <c r="Q288"/>
  <c r="Q283"/>
  <c r="Q278"/>
  <c r="Q273"/>
  <c r="Q268"/>
  <c r="Q263"/>
  <c r="Q258"/>
  <c r="Q253"/>
  <c r="Q248"/>
  <c r="Q243"/>
  <c r="Q238"/>
  <c r="Q233"/>
  <c r="Q228"/>
  <c r="Q223"/>
  <c r="Q218"/>
  <c r="Q213"/>
  <c r="Q208"/>
  <c r="Q203"/>
  <c r="Q198"/>
  <c r="Q193"/>
  <c r="Q188"/>
  <c r="Q183"/>
  <c r="Q178"/>
  <c r="Q173"/>
  <c r="Q168"/>
  <c r="Q163"/>
  <c r="Q158"/>
  <c r="Q153"/>
  <c r="Q148"/>
  <c r="Q143"/>
  <c r="Q138"/>
  <c r="Q133"/>
  <c r="Q128"/>
  <c r="Q123"/>
  <c r="Q118"/>
  <c r="Q113"/>
  <c r="Q108"/>
  <c r="Q103"/>
  <c r="Q98"/>
  <c r="Q93"/>
  <c r="Q88"/>
  <c r="Q83"/>
  <c r="Q78"/>
  <c r="Q73"/>
  <c r="Q63"/>
  <c r="Q58"/>
  <c r="Q53"/>
  <c r="Q48"/>
  <c r="Q43"/>
  <c r="Q38"/>
  <c r="Q33"/>
  <c r="Q28"/>
  <c r="Q23"/>
  <c r="Q18"/>
  <c r="Q13"/>
</calcChain>
</file>

<file path=xl/sharedStrings.xml><?xml version="1.0" encoding="utf-8"?>
<sst xmlns="http://schemas.openxmlformats.org/spreadsheetml/2006/main" count="893" uniqueCount="170">
  <si>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</si>
  <si>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</si>
  <si>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</si>
  <si>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</si>
  <si>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</si>
  <si>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</si>
  <si>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</si>
  <si>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</si>
  <si>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2019/2020-ci tədris ilinin Yay imtahan sessiyası üzrə</t>
  </si>
  <si>
    <t>“___” ________ 2020 il</t>
  </si>
  <si>
    <t>9:30-10:30</t>
  </si>
  <si>
    <t>11:00-12:00</t>
  </si>
  <si>
    <t>12:30-13:30</t>
  </si>
  <si>
    <t>14:00-15:00</t>
  </si>
  <si>
    <t>15:30-16:30</t>
  </si>
  <si>
    <t>17:00-18:00</t>
  </si>
  <si>
    <t>16 iyun</t>
  </si>
  <si>
    <t>17 iyun</t>
  </si>
  <si>
    <t>18 iyun</t>
  </si>
  <si>
    <t>19 iyun</t>
  </si>
  <si>
    <t>23 iyun</t>
  </si>
  <si>
    <t>24 iyun</t>
  </si>
  <si>
    <t>25 iyun</t>
  </si>
  <si>
    <t>29 iyun</t>
  </si>
  <si>
    <t>"Zaqatala" filialı</t>
  </si>
  <si>
    <t>8 iyun</t>
  </si>
  <si>
    <t>9 iyun</t>
  </si>
  <si>
    <t>10 iyun</t>
  </si>
  <si>
    <t>12 iyun</t>
  </si>
  <si>
    <t>3902y-Xarici dil-2</t>
  </si>
  <si>
    <t>0001_19_01_MA1-19 Maliyyə</t>
  </si>
  <si>
    <t>0001_19_01_MA2-19 Maliyyə</t>
  </si>
  <si>
    <t>0001_19_01_ME1-19 Menecment</t>
  </si>
  <si>
    <t>0001_19_01_İT1-19 İnformasiya texnologiyaları</t>
  </si>
  <si>
    <t>0001_19_01_MK1-19 Marketinq</t>
  </si>
  <si>
    <t>0001_19_01_TO1-19 Turizm və otelçilik</t>
  </si>
  <si>
    <t>0001_19_01_TO2-19 Turizm və otelçilik</t>
  </si>
  <si>
    <t>0001_19_01_Bİ1-19 Biznesin idarə edilməsi</t>
  </si>
  <si>
    <t>0001_19_01_Bİ2-19 Biznesin idarə edilməsi</t>
  </si>
  <si>
    <t>0001_19_01_MÜ1-19 Mühasibat uçotu və audit</t>
  </si>
  <si>
    <t>0001_19_01_MÜ2-19 Mühasibat uçotu və audit</t>
  </si>
  <si>
    <t>1507y-İnformasiya kommunikasiya texnologiyaları</t>
  </si>
  <si>
    <t>0001_19_01_MA1-19_Maliyyə</t>
  </si>
  <si>
    <t>0001_19_01_MA2-19_Maliyyə</t>
  </si>
  <si>
    <t>0001_19_01_İQ1-19_İqtisadiyyat</t>
  </si>
  <si>
    <t>0001_18_01_MK1-18_Marketinq</t>
  </si>
  <si>
    <t>1610y_Iqtisadi informatika</t>
  </si>
  <si>
    <t>1908y_Mikroiqtisadiyyat</t>
  </si>
  <si>
    <t>0001_19_01_MK1-19_Marketinq</t>
  </si>
  <si>
    <t>0001_19_01_ME1-19_Menecment</t>
  </si>
  <si>
    <t>0001_19_01_Bİ2-19_Biznesinidarə edilməsi</t>
  </si>
  <si>
    <t>0001_19_01_B1-19_Biznesin idarə edilməsi</t>
  </si>
  <si>
    <t>0001_19_01_MÜ2-19_Mühasibat uçotu və audit</t>
  </si>
  <si>
    <t>0001_19_01_MÜ1-19_Mühasibat uçotu və audit</t>
  </si>
  <si>
    <t>3105y_Ehtimal nəzəriyyəsi və riyazi statistika</t>
  </si>
  <si>
    <t>0001_19_01_Bİ2-19_Biznesin idarə edilməsi</t>
  </si>
  <si>
    <t>0001_19_01_Bİ1-19_Biznesin idarə edilməsi</t>
  </si>
  <si>
    <t>0001_19_01_MA2-19_MAliyyə</t>
  </si>
  <si>
    <t>0001_18_01_İT1-18_İnformasiya texnologiyaları</t>
  </si>
  <si>
    <t>1701y_AR konstitusiyası və hüququn əsasları</t>
  </si>
  <si>
    <t>0001_19_01_TO1-19_Turizm və otelçilik</t>
  </si>
  <si>
    <t>0001_19_01_TO2-19_Turizm və otelçilik</t>
  </si>
  <si>
    <t>4005y_Multikulturalizmə giriş</t>
  </si>
  <si>
    <t>0001_19_01_İT1-19_İnformasiya texnologiyaları</t>
  </si>
  <si>
    <t>0001_19_01_İT1-19_İnformasiya txnologiyaları</t>
  </si>
  <si>
    <t>4006y_Fəlsəfə</t>
  </si>
  <si>
    <t>0301y_Azərbaycan tarixi</t>
  </si>
  <si>
    <t>3324y_Turizmin inkişaf modeli</t>
  </si>
  <si>
    <t>3308y_Mehmanxana fəaliyyətinin texnologiyası</t>
  </si>
  <si>
    <t>1522y_Turizmdə informasiya texnologiyaları-2</t>
  </si>
  <si>
    <t>0001_18_01_MA1-18_Maliyyə</t>
  </si>
  <si>
    <t>3005y_Qiymət və qiymətləndirmə</t>
  </si>
  <si>
    <t>0001_18_01_MÜ1-18_Mühasibat uçotu və audit</t>
  </si>
  <si>
    <t>0001_18_01_MÜ2-18_Mühasibat uçotu və audit</t>
  </si>
  <si>
    <t>0001_18_01_MA2-18_Maliyyə</t>
  </si>
  <si>
    <t xml:space="preserve">0404y_Maliyyə bazarları </t>
  </si>
  <si>
    <t>2501y_Azərbaycan iqtisadiyyatı</t>
  </si>
  <si>
    <t>3514y_Statistika</t>
  </si>
  <si>
    <t>0001_18_01_Bİ1-18_Biznesin idarə edilməsi</t>
  </si>
  <si>
    <t>0001_18_01_Bİ2-18_Biznesin idarə edilməsi</t>
  </si>
  <si>
    <t>2602y_Mühasibat uçotu</t>
  </si>
  <si>
    <t>0001_18_01_MA1-18_Maliyyyə</t>
  </si>
  <si>
    <t>0001_18_01_MA2-18_Maliyyyə</t>
  </si>
  <si>
    <t>2203y_Maliyyə</t>
  </si>
  <si>
    <t>0001_18_01_İQ1-18_İqtisadiyyat</t>
  </si>
  <si>
    <t>1004y_Gəlir və əmək haqqı siyasəti</t>
  </si>
  <si>
    <t>1902y_İqtisadi fikir tarixi</t>
  </si>
  <si>
    <t>2001y_Audit</t>
  </si>
  <si>
    <t>0203y_İşgüzar yazışmalar</t>
  </si>
  <si>
    <t>1803y_Ekonometrika</t>
  </si>
  <si>
    <t>2605y_Maliyyə uçotu</t>
  </si>
  <si>
    <t>0705y_Dünya iqtisadiyyatı</t>
  </si>
  <si>
    <t>2423y_Menecment</t>
  </si>
  <si>
    <t>0001_18_01_İQ1_İqtisadiyyat</t>
  </si>
  <si>
    <t>0001_17_01_Bİ1-17_Biznesin idarə edilməsi</t>
  </si>
  <si>
    <t>1226y_Ətraf mühitin iqtisadiyyatı</t>
  </si>
  <si>
    <t>0001_17_01_MÜ1-18_Mühasibat uçotu və audit</t>
  </si>
  <si>
    <t>0001_17_01_MÜ2-18_Mühasibat uçotu və audit</t>
  </si>
  <si>
    <t>2103y_İqtisadiyyatın tənzimlənməsi</t>
  </si>
  <si>
    <t>0001_17_01_MA1-17_Maliyyə</t>
  </si>
  <si>
    <t>0001_17_01_MA2-17_Maliyyə</t>
  </si>
  <si>
    <t>2509y_Firmanın iqtisadiyyatı</t>
  </si>
  <si>
    <t>0001_17_01_İQ1-17_İqtisadiyyat</t>
  </si>
  <si>
    <t>2309y_Marketinq tədqiqatları</t>
  </si>
  <si>
    <t>2313y_Marketinqin kommunikasiya sistemi</t>
  </si>
  <si>
    <t>1518y_Rəqəmsal iqtisadiyyat</t>
  </si>
  <si>
    <t>1404y_Mülki müdafiə</t>
  </si>
  <si>
    <t>0001_17_01_TO1-17_Turizm və otelçilik</t>
  </si>
  <si>
    <t>0001_18_01_İT1-18_İnformasiya texnologiyalarına iriş</t>
  </si>
  <si>
    <t>1650y_Komputer şəbəkələrinə giriş</t>
  </si>
  <si>
    <t>İT1-18_1655y_Multimediya texnologiyaları</t>
  </si>
  <si>
    <t>1531y_Informasiya texnologiyalarının hüquqi aspektləri</t>
  </si>
  <si>
    <t>1653y_Verilənlərin strukturu və alqoritmlər</t>
  </si>
  <si>
    <t>0001_17_01_MÜ1-17_Mühasibat uçotu və audit</t>
  </si>
  <si>
    <t>3312y_Sosial sahələrin iqtisadiyyatı</t>
  </si>
  <si>
    <t>0812y_Biznesin idarə edilməsi</t>
  </si>
  <si>
    <t>0001_18_01_TO1-18_Turizm və otelçilik</t>
  </si>
  <si>
    <t>2311y_Marketinqin əsasları</t>
  </si>
  <si>
    <t>0001_18_01_TO2-18_Turizm və otelçilik</t>
  </si>
  <si>
    <t>2205y_Maliyyə və investisiyalar</t>
  </si>
  <si>
    <t>3301y_Aqroturizm</t>
  </si>
  <si>
    <t>3320y_Turizmdə nəqliyyat xidməti</t>
  </si>
  <si>
    <t>3315y_Turizm fəaliyyətinin hüquqi əsasları</t>
  </si>
  <si>
    <t>1313y_Fizika-2</t>
  </si>
  <si>
    <t>2201y_Büdcə sistemi</t>
  </si>
  <si>
    <t>3806y_Vergilər və vergitutma</t>
  </si>
  <si>
    <t>0810y_Biznesin əsasları</t>
  </si>
  <si>
    <t>2207y_Sığorta işi</t>
  </si>
  <si>
    <t>2204y_Maliyyə nəzarəti və audit</t>
  </si>
  <si>
    <t>2607y_Maliyyə hesabatı</t>
  </si>
  <si>
    <t>2002y_İdarəetmə təhlili</t>
  </si>
  <si>
    <t>2610y_Xarici iqtisadi fəaliyyətin uçotu</t>
  </si>
  <si>
    <t>3003y_İnvestisiya layihələrinin qiymətləndirilməsi</t>
  </si>
  <si>
    <t>2102y_Dövlətin iqtisadi siyasəti</t>
  </si>
  <si>
    <t>0607y_Gömrük işi</t>
  </si>
  <si>
    <t>0807y_Biznesdə innovasiyaların idarə edilməsi</t>
  </si>
  <si>
    <t>2420y_Layihə menecmenti</t>
  </si>
  <si>
    <t>0803y_Biznes etikası və sosial məsuliyyət</t>
  </si>
  <si>
    <t>0402y_Bank işi</t>
  </si>
  <si>
    <t>2308y_Marketinq</t>
  </si>
  <si>
    <t>0001_17_01_MÜ1_17-Mühasibat uçotu və audit</t>
  </si>
  <si>
    <t>0001_17_01_Bİ1_17-Biznesin idarə edilməsi</t>
  </si>
  <si>
    <t>3904y_İkinci xarici dil-1/Rus dili</t>
  </si>
  <si>
    <t>0001_17_01_TO2-17_Turizm və otelçilik</t>
  </si>
  <si>
    <t>3310y_Servis fəaliyyəti</t>
  </si>
  <si>
    <t>3321y_Turizmdə otel təsərrüfatının təşkil</t>
  </si>
  <si>
    <t>2604y_Mühasibat və mühasibat məsələri</t>
  </si>
  <si>
    <t>0001_19_01_İQ1-19 İqtisadiyyat</t>
  </si>
  <si>
    <t>3306y_Ekoloji turizm</t>
  </si>
  <si>
    <t>3110y_Riyaziyyat-2</t>
  </si>
  <si>
    <t>3103y_Ali riyaziyyat-2</t>
  </si>
  <si>
    <t>1545y_İnformasiya sistemləri</t>
  </si>
  <si>
    <t>1906y_İqtisadiyyat-2</t>
  </si>
  <si>
    <t>Otaq</t>
  </si>
  <si>
    <t>Nəzarət.</t>
  </si>
  <si>
    <t>UNEC-in tədris və təlim texnologiyaları üzrə</t>
  </si>
  <si>
    <t>prorektoru_________________________i.f.d. A.Y.Rzayev</t>
  </si>
  <si>
    <t xml:space="preserve">                                  (imza)</t>
  </si>
  <si>
    <t>22 iyun</t>
  </si>
  <si>
    <t>11 iyun</t>
  </si>
  <si>
    <t>30 iyun</t>
  </si>
  <si>
    <t>1 iyul</t>
  </si>
  <si>
    <t>2 iyul</t>
  </si>
  <si>
    <t>6 iyul</t>
  </si>
  <si>
    <t>3 iyul</t>
  </si>
  <si>
    <t>0001_18_01_MK1_18_Marketinq</t>
  </si>
  <si>
    <t>40</t>
  </si>
  <si>
    <t>30</t>
  </si>
  <si>
    <t>2314y_Turizmdə marketinq və marketinq araşdırmaları</t>
  </si>
  <si>
    <t>21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</si>
</sst>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35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sz val="35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5"/>
      <color rgb="FFFF0000"/>
      <name val="Times New Roman"/>
      <family val="1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8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" fontId="12" fillId="2" borderId="0" xfId="0" applyNumberFormat="1" applyFont="1" applyFill="1"/>
    <xf numFmtId="0" fontId="12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1" fontId="9" fillId="3" borderId="20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26" xfId="0" applyNumberFormat="1" applyFont="1" applyFill="1" applyBorder="1" applyAlignment="1">
      <alignment horizont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49" fontId="2" fillId="3" borderId="22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left" vertical="center"/>
    </xf>
    <xf numFmtId="1" fontId="9" fillId="3" borderId="30" xfId="0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49" fontId="2" fillId="3" borderId="31" xfId="0" applyNumberFormat="1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" fontId="9" fillId="3" borderId="30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9" fillId="3" borderId="3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/>
    </xf>
    <xf numFmtId="49" fontId="3" fillId="3" borderId="3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 wrapText="1"/>
    </xf>
    <xf numFmtId="1" fontId="9" fillId="3" borderId="25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49" fontId="7" fillId="3" borderId="40" xfId="0" applyNumberFormat="1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1" fontId="9" fillId="3" borderId="44" xfId="0" applyNumberFormat="1" applyFont="1" applyFill="1" applyBorder="1" applyAlignment="1">
      <alignment horizontal="center" vertical="center" wrapText="1"/>
    </xf>
    <xf numFmtId="1" fontId="9" fillId="3" borderId="47" xfId="0" applyNumberFormat="1" applyFont="1" applyFill="1" applyBorder="1" applyAlignment="1">
      <alignment horizontal="center" vertical="center" wrapText="1"/>
    </xf>
    <xf numFmtId="1" fontId="9" fillId="3" borderId="19" xfId="0" applyNumberFormat="1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49" fontId="9" fillId="3" borderId="43" xfId="0" applyNumberFormat="1" applyFont="1" applyFill="1" applyBorder="1" applyAlignment="1">
      <alignment horizontal="center" vertical="center" wrapText="1"/>
    </xf>
    <xf numFmtId="49" fontId="9" fillId="3" borderId="4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/>
    </xf>
    <xf numFmtId="0" fontId="11" fillId="2" borderId="38" xfId="0" applyNumberFormat="1" applyFont="1" applyFill="1" applyBorder="1" applyAlignment="1">
      <alignment horizontal="center" vertical="center"/>
    </xf>
    <xf numFmtId="1" fontId="9" fillId="3" borderId="59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 vertical="center" wrapText="1"/>
    </xf>
    <xf numFmtId="1" fontId="9" fillId="3" borderId="18" xfId="0" applyNumberFormat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" fontId="9" fillId="3" borderId="65" xfId="0" applyNumberFormat="1" applyFont="1" applyFill="1" applyBorder="1" applyAlignment="1">
      <alignment horizontal="center" vertical="center"/>
    </xf>
    <xf numFmtId="1" fontId="9" fillId="3" borderId="65" xfId="0" applyNumberFormat="1" applyFont="1" applyFill="1" applyBorder="1" applyAlignment="1">
      <alignment vertical="center" wrapText="1"/>
    </xf>
    <xf numFmtId="0" fontId="9" fillId="3" borderId="63" xfId="0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 vertical="center" wrapText="1"/>
    </xf>
    <xf numFmtId="49" fontId="9" fillId="3" borderId="63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/>
    </xf>
    <xf numFmtId="0" fontId="12" fillId="2" borderId="57" xfId="0" applyFont="1" applyFill="1" applyBorder="1"/>
    <xf numFmtId="49" fontId="2" fillId="2" borderId="55" xfId="0" applyNumberFormat="1" applyFont="1" applyFill="1" applyBorder="1" applyAlignment="1">
      <alignment horizontal="center" vertical="center"/>
    </xf>
    <xf numFmtId="49" fontId="2" fillId="3" borderId="39" xfId="0" applyNumberFormat="1" applyFont="1" applyFill="1" applyBorder="1" applyAlignment="1">
      <alignment horizontal="center"/>
    </xf>
    <xf numFmtId="49" fontId="2" fillId="3" borderId="40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78" xfId="0" applyNumberFormat="1" applyFont="1" applyFill="1" applyBorder="1" applyAlignment="1">
      <alignment horizontal="center"/>
    </xf>
    <xf numFmtId="1" fontId="9" fillId="3" borderId="59" xfId="0" applyNumberFormat="1" applyFont="1" applyFill="1" applyBorder="1" applyAlignment="1">
      <alignment vertical="center" wrapText="1"/>
    </xf>
    <xf numFmtId="1" fontId="9" fillId="3" borderId="60" xfId="0" applyNumberFormat="1" applyFont="1" applyFill="1" applyBorder="1" applyAlignment="1">
      <alignment vertical="center" wrapText="1"/>
    </xf>
    <xf numFmtId="1" fontId="9" fillId="3" borderId="14" xfId="0" applyNumberFormat="1" applyFont="1" applyFill="1" applyBorder="1" applyAlignment="1">
      <alignment horizontal="center" vertical="center"/>
    </xf>
    <xf numFmtId="1" fontId="9" fillId="3" borderId="18" xfId="0" applyNumberFormat="1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left" vertical="center"/>
    </xf>
    <xf numFmtId="49" fontId="7" fillId="3" borderId="45" xfId="0" applyNumberFormat="1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left" vertical="center"/>
    </xf>
    <xf numFmtId="0" fontId="7" fillId="3" borderId="79" xfId="0" applyFont="1" applyFill="1" applyBorder="1" applyAlignment="1">
      <alignment horizontal="left" vertical="center"/>
    </xf>
    <xf numFmtId="49" fontId="7" fillId="3" borderId="46" xfId="0" applyNumberFormat="1" applyFont="1" applyFill="1" applyBorder="1" applyAlignment="1">
      <alignment horizontal="left" vertical="center"/>
    </xf>
    <xf numFmtId="0" fontId="7" fillId="3" borderId="46" xfId="0" applyFont="1" applyFill="1" applyBorder="1" applyAlignment="1">
      <alignment horizontal="left" vertical="center"/>
    </xf>
    <xf numFmtId="0" fontId="7" fillId="3" borderId="62" xfId="0" applyFont="1" applyFill="1" applyBorder="1" applyAlignment="1">
      <alignment horizontal="left" vertical="center"/>
    </xf>
    <xf numFmtId="1" fontId="9" fillId="3" borderId="45" xfId="0" applyNumberFormat="1" applyFont="1" applyFill="1" applyBorder="1" applyAlignment="1">
      <alignment horizontal="center" vertical="center" wrapText="1"/>
    </xf>
    <xf numFmtId="1" fontId="9" fillId="3" borderId="5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1" fontId="9" fillId="3" borderId="64" xfId="0" applyNumberFormat="1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left" vertical="center"/>
    </xf>
    <xf numFmtId="1" fontId="9" fillId="3" borderId="80" xfId="0" applyNumberFormat="1" applyFont="1" applyFill="1" applyBorder="1" applyAlignment="1">
      <alignment horizontal="center" vertical="center" wrapText="1"/>
    </xf>
    <xf numFmtId="0" fontId="9" fillId="3" borderId="76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86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49" fontId="3" fillId="3" borderId="85" xfId="0" applyNumberFormat="1" applyFont="1" applyFill="1" applyBorder="1" applyAlignment="1">
      <alignment horizontal="center"/>
    </xf>
    <xf numFmtId="49" fontId="3" fillId="3" borderId="40" xfId="0" applyNumberFormat="1" applyFont="1" applyFill="1" applyBorder="1" applyAlignment="1">
      <alignment horizontal="center"/>
    </xf>
    <xf numFmtId="49" fontId="2" fillId="3" borderId="40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/>
    </xf>
    <xf numFmtId="49" fontId="3" fillId="3" borderId="87" xfId="0" applyNumberFormat="1" applyFont="1" applyFill="1" applyBorder="1" applyAlignment="1">
      <alignment horizontal="center"/>
    </xf>
    <xf numFmtId="49" fontId="2" fillId="3" borderId="85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 wrapText="1"/>
    </xf>
    <xf numFmtId="1" fontId="9" fillId="3" borderId="6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1" fontId="9" fillId="3" borderId="74" xfId="0" applyNumberFormat="1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/>
    </xf>
    <xf numFmtId="0" fontId="7" fillId="3" borderId="87" xfId="0" applyFont="1" applyFill="1" applyBorder="1" applyAlignment="1">
      <alignment horizontal="left" vertical="center"/>
    </xf>
    <xf numFmtId="1" fontId="9" fillId="3" borderId="60" xfId="0" applyNumberFormat="1" applyFon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49" fontId="9" fillId="3" borderId="76" xfId="0" applyNumberFormat="1" applyFont="1" applyFill="1" applyBorder="1" applyAlignment="1">
      <alignment horizontal="center" vertical="center" wrapText="1"/>
    </xf>
    <xf numFmtId="49" fontId="2" fillId="3" borderId="89" xfId="0" applyNumberFormat="1" applyFont="1" applyFill="1" applyBorder="1" applyAlignment="1">
      <alignment horizontal="center"/>
    </xf>
    <xf numFmtId="49" fontId="9" fillId="3" borderId="51" xfId="0" applyNumberFormat="1" applyFont="1" applyFill="1" applyBorder="1" applyAlignment="1">
      <alignment horizontal="center" vertical="center" wrapText="1"/>
    </xf>
    <xf numFmtId="49" fontId="9" fillId="3" borderId="80" xfId="0" applyNumberFormat="1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left" vertical="center"/>
    </xf>
    <xf numFmtId="0" fontId="9" fillId="3" borderId="74" xfId="0" applyFont="1" applyFill="1" applyBorder="1" applyAlignment="1">
      <alignment horizontal="center" vertical="center" wrapText="1"/>
    </xf>
    <xf numFmtId="49" fontId="2" fillId="3" borderId="90" xfId="0" applyNumberFormat="1" applyFont="1" applyFill="1" applyBorder="1" applyAlignment="1">
      <alignment horizontal="center"/>
    </xf>
    <xf numFmtId="1" fontId="9" fillId="3" borderId="25" xfId="0" applyNumberFormat="1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/>
    </xf>
    <xf numFmtId="1" fontId="9" fillId="3" borderId="45" xfId="0" applyNumberFormat="1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/>
    </xf>
    <xf numFmtId="1" fontId="9" fillId="3" borderId="60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/>
    </xf>
    <xf numFmtId="1" fontId="9" fillId="3" borderId="74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9" fillId="3" borderId="44" xfId="0" applyNumberFormat="1" applyFont="1" applyFill="1" applyBorder="1" applyAlignment="1">
      <alignment horizontal="center" vertical="center" wrapText="1"/>
    </xf>
    <xf numFmtId="0" fontId="9" fillId="3" borderId="86" xfId="0" applyFont="1" applyFill="1" applyBorder="1" applyAlignment="1">
      <alignment horizontal="center" vertical="center" wrapText="1"/>
    </xf>
    <xf numFmtId="49" fontId="9" fillId="3" borderId="42" xfId="0" applyNumberFormat="1" applyFont="1" applyFill="1" applyBorder="1" applyAlignment="1">
      <alignment horizontal="center" vertical="center" wrapText="1"/>
    </xf>
    <xf numFmtId="49" fontId="9" fillId="3" borderId="93" xfId="0" applyNumberFormat="1" applyFont="1" applyFill="1" applyBorder="1" applyAlignment="1">
      <alignment horizontal="center" vertical="center" wrapText="1"/>
    </xf>
    <xf numFmtId="0" fontId="9" fillId="3" borderId="86" xfId="0" applyFont="1" applyFill="1" applyBorder="1" applyAlignment="1">
      <alignment horizontal="center"/>
    </xf>
    <xf numFmtId="1" fontId="9" fillId="3" borderId="64" xfId="0" applyNumberFormat="1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/>
    </xf>
    <xf numFmtId="0" fontId="9" fillId="3" borderId="65" xfId="0" applyFont="1" applyFill="1" applyBorder="1" applyAlignment="1">
      <alignment horizontal="center" vertical="center"/>
    </xf>
    <xf numFmtId="49" fontId="2" fillId="3" borderId="79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62" xfId="0" applyNumberFormat="1" applyFont="1" applyFill="1" applyBorder="1" applyAlignment="1">
      <alignment horizontal="center"/>
    </xf>
    <xf numFmtId="0" fontId="9" fillId="3" borderId="94" xfId="0" applyFont="1" applyFill="1" applyBorder="1" applyAlignment="1">
      <alignment horizontal="center" vertical="center" wrapText="1"/>
    </xf>
    <xf numFmtId="49" fontId="2" fillId="3" borderId="79" xfId="0" applyNumberFormat="1" applyFont="1" applyFill="1" applyBorder="1" applyAlignment="1">
      <alignment horizontal="center"/>
    </xf>
    <xf numFmtId="49" fontId="2" fillId="3" borderId="96" xfId="0" applyNumberFormat="1" applyFont="1" applyFill="1" applyBorder="1" applyAlignment="1">
      <alignment horizontal="center"/>
    </xf>
    <xf numFmtId="0" fontId="12" fillId="3" borderId="20" xfId="0" applyFont="1" applyFill="1" applyBorder="1"/>
    <xf numFmtId="1" fontId="9" fillId="3" borderId="11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1" fontId="9" fillId="3" borderId="80" xfId="0" applyNumberFormat="1" applyFont="1" applyFill="1" applyBorder="1" applyAlignment="1">
      <alignment horizontal="center" vertical="center"/>
    </xf>
    <xf numFmtId="1" fontId="9" fillId="3" borderId="63" xfId="0" applyNumberFormat="1" applyFont="1" applyFill="1" applyBorder="1" applyAlignment="1">
      <alignment horizontal="center" vertical="center"/>
    </xf>
    <xf numFmtId="1" fontId="9" fillId="3" borderId="76" xfId="0" applyNumberFormat="1" applyFont="1" applyFill="1" applyBorder="1" applyAlignment="1">
      <alignment horizontal="center" vertical="center"/>
    </xf>
    <xf numFmtId="1" fontId="9" fillId="3" borderId="44" xfId="0" applyNumberFormat="1" applyFont="1" applyFill="1" applyBorder="1" applyAlignment="1">
      <alignment horizontal="center" vertical="center"/>
    </xf>
    <xf numFmtId="1" fontId="9" fillId="3" borderId="59" xfId="0" applyNumberFormat="1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9" fontId="2" fillId="3" borderId="85" xfId="0" applyNumberFormat="1" applyFont="1" applyFill="1" applyBorder="1" applyAlignment="1">
      <alignment horizontal="center"/>
    </xf>
    <xf numFmtId="0" fontId="9" fillId="3" borderId="61" xfId="0" applyFont="1" applyFill="1" applyBorder="1" applyAlignment="1">
      <alignment horizontal="center" vertical="center" wrapText="1"/>
    </xf>
    <xf numFmtId="0" fontId="12" fillId="2" borderId="58" xfId="0" applyFont="1" applyFill="1" applyBorder="1"/>
    <xf numFmtId="0" fontId="12" fillId="2" borderId="100" xfId="0" applyFont="1" applyFill="1" applyBorder="1"/>
    <xf numFmtId="0" fontId="12" fillId="3" borderId="80" xfId="0" applyFont="1" applyFill="1" applyBorder="1"/>
    <xf numFmtId="0" fontId="12" fillId="3" borderId="63" xfId="0" applyFont="1" applyFill="1" applyBorder="1"/>
    <xf numFmtId="0" fontId="12" fillId="3" borderId="76" xfId="0" applyFont="1" applyFill="1" applyBorder="1"/>
    <xf numFmtId="0" fontId="12" fillId="3" borderId="44" xfId="0" applyFont="1" applyFill="1" applyBorder="1"/>
    <xf numFmtId="0" fontId="12" fillId="3" borderId="45" xfId="0" applyFont="1" applyFill="1" applyBorder="1"/>
    <xf numFmtId="0" fontId="9" fillId="3" borderId="47" xfId="0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/>
    </xf>
    <xf numFmtId="49" fontId="2" fillId="3" borderId="104" xfId="0" applyNumberFormat="1" applyFont="1" applyFill="1" applyBorder="1" applyAlignment="1">
      <alignment horizontal="center"/>
    </xf>
    <xf numFmtId="49" fontId="2" fillId="3" borderId="87" xfId="0" applyNumberFormat="1" applyFont="1" applyFill="1" applyBorder="1" applyAlignment="1">
      <alignment horizontal="center"/>
    </xf>
    <xf numFmtId="1" fontId="9" fillId="3" borderId="86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left" vertical="center"/>
    </xf>
    <xf numFmtId="0" fontId="9" fillId="3" borderId="74" xfId="0" applyFont="1" applyFill="1" applyBorder="1" applyAlignment="1">
      <alignment horizontal="center" vertical="center"/>
    </xf>
    <xf numFmtId="49" fontId="2" fillId="3" borderId="105" xfId="0" applyNumberFormat="1" applyFont="1" applyFill="1" applyBorder="1" applyAlignment="1">
      <alignment horizontal="center"/>
    </xf>
    <xf numFmtId="49" fontId="3" fillId="3" borderId="90" xfId="0" applyNumberFormat="1" applyFont="1" applyFill="1" applyBorder="1" applyAlignment="1">
      <alignment horizontal="center"/>
    </xf>
    <xf numFmtId="1" fontId="9" fillId="3" borderId="76" xfId="0" applyNumberFormat="1" applyFont="1" applyFill="1" applyBorder="1" applyAlignment="1">
      <alignment horizontal="center" vertical="center" wrapText="1"/>
    </xf>
    <xf numFmtId="1" fontId="9" fillId="3" borderId="61" xfId="0" applyNumberFormat="1" applyFont="1" applyFill="1" applyBorder="1" applyAlignment="1">
      <alignment horizontal="center" vertical="center" wrapText="1"/>
    </xf>
    <xf numFmtId="1" fontId="9" fillId="3" borderId="93" xfId="0" applyNumberFormat="1" applyFont="1" applyFill="1" applyBorder="1" applyAlignment="1">
      <alignment horizontal="center" vertical="center" wrapText="1"/>
    </xf>
    <xf numFmtId="1" fontId="9" fillId="3" borderId="51" xfId="0" applyNumberFormat="1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12" fillId="3" borderId="11" xfId="0" applyFont="1" applyFill="1" applyBorder="1"/>
    <xf numFmtId="0" fontId="12" fillId="3" borderId="59" xfId="0" applyFont="1" applyFill="1" applyBorder="1"/>
    <xf numFmtId="0" fontId="12" fillId="3" borderId="65" xfId="0" applyFont="1" applyFill="1" applyBorder="1"/>
    <xf numFmtId="1" fontId="9" fillId="3" borderId="15" xfId="0" applyNumberFormat="1" applyFont="1" applyFill="1" applyBorder="1" applyAlignment="1">
      <alignment horizontal="center" vertical="center" wrapText="1"/>
    </xf>
    <xf numFmtId="0" fontId="12" fillId="3" borderId="61" xfId="0" applyFont="1" applyFill="1" applyBorder="1"/>
    <xf numFmtId="49" fontId="9" fillId="3" borderId="68" xfId="0" applyNumberFormat="1" applyFont="1" applyFill="1" applyBorder="1" applyAlignment="1">
      <alignment horizontal="center" vertical="center" wrapText="1"/>
    </xf>
    <xf numFmtId="0" fontId="12" fillId="3" borderId="49" xfId="0" applyFont="1" applyFill="1" applyBorder="1"/>
    <xf numFmtId="1" fontId="9" fillId="3" borderId="68" xfId="0" applyNumberFormat="1" applyFont="1" applyFill="1" applyBorder="1" applyAlignment="1">
      <alignment horizontal="center" vertical="center" wrapText="1"/>
    </xf>
    <xf numFmtId="49" fontId="9" fillId="3" borderId="66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/>
    <xf numFmtId="0" fontId="12" fillId="3" borderId="14" xfId="0" applyFont="1" applyFill="1" applyBorder="1"/>
    <xf numFmtId="0" fontId="7" fillId="3" borderId="78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1" fontId="9" fillId="3" borderId="17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12" fillId="3" borderId="102" xfId="0" applyFont="1" applyFill="1" applyBorder="1"/>
    <xf numFmtId="0" fontId="12" fillId="3" borderId="108" xfId="0" applyFont="1" applyFill="1" applyBorder="1"/>
    <xf numFmtId="0" fontId="12" fillId="3" borderId="77" xfId="0" applyFont="1" applyFill="1" applyBorder="1"/>
    <xf numFmtId="1" fontId="9" fillId="3" borderId="86" xfId="0" applyNumberFormat="1" applyFont="1" applyFill="1" applyBorder="1" applyAlignment="1">
      <alignment horizontal="center" vertical="center"/>
    </xf>
    <xf numFmtId="1" fontId="6" fillId="3" borderId="44" xfId="0" applyNumberFormat="1" applyFont="1" applyFill="1" applyBorder="1" applyAlignment="1">
      <alignment horizontal="center" vertical="center" wrapText="1"/>
    </xf>
    <xf numFmtId="1" fontId="6" fillId="3" borderId="45" xfId="0" applyNumberFormat="1" applyFont="1" applyFill="1" applyBorder="1" applyAlignment="1">
      <alignment horizontal="center" vertical="center" wrapText="1"/>
    </xf>
    <xf numFmtId="1" fontId="9" fillId="3" borderId="47" xfId="0" applyNumberFormat="1" applyFont="1" applyFill="1" applyBorder="1" applyAlignment="1">
      <alignment horizontal="center" vertical="center"/>
    </xf>
    <xf numFmtId="1" fontId="9" fillId="3" borderId="50" xfId="0" applyNumberFormat="1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horizontal="left" vertical="center"/>
    </xf>
    <xf numFmtId="49" fontId="3" fillId="3" borderId="79" xfId="0" applyNumberFormat="1" applyFont="1" applyFill="1" applyBorder="1" applyAlignment="1">
      <alignment horizontal="center"/>
    </xf>
    <xf numFmtId="49" fontId="3" fillId="3" borderId="46" xfId="0" applyNumberFormat="1" applyFont="1" applyFill="1" applyBorder="1" applyAlignment="1">
      <alignment horizontal="center"/>
    </xf>
    <xf numFmtId="49" fontId="3" fillId="3" borderId="62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49" fontId="9" fillId="3" borderId="14" xfId="0" applyNumberFormat="1" applyFont="1" applyFill="1" applyBorder="1" applyAlignment="1">
      <alignment vertical="center" wrapText="1"/>
    </xf>
    <xf numFmtId="49" fontId="9" fillId="3" borderId="11" xfId="0" applyNumberFormat="1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80" xfId="0" applyFont="1" applyFill="1" applyBorder="1" applyAlignment="1">
      <alignment vertical="center" wrapText="1"/>
    </xf>
    <xf numFmtId="49" fontId="9" fillId="3" borderId="44" xfId="0" applyNumberFormat="1" applyFont="1" applyFill="1" applyBorder="1" applyAlignment="1">
      <alignment vertical="center" wrapText="1"/>
    </xf>
    <xf numFmtId="0" fontId="9" fillId="3" borderId="47" xfId="0" applyFont="1" applyFill="1" applyBorder="1" applyAlignment="1">
      <alignment horizontal="center"/>
    </xf>
    <xf numFmtId="0" fontId="9" fillId="3" borderId="114" xfId="0" applyFont="1" applyFill="1" applyBorder="1" applyAlignment="1">
      <alignment horizontal="center"/>
    </xf>
    <xf numFmtId="0" fontId="9" fillId="3" borderId="66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0" fontId="12" fillId="3" borderId="15" xfId="0" applyFont="1" applyFill="1" applyBorder="1"/>
    <xf numFmtId="0" fontId="12" fillId="3" borderId="93" xfId="0" applyFont="1" applyFill="1" applyBorder="1"/>
    <xf numFmtId="0" fontId="12" fillId="3" borderId="51" xfId="0" applyFont="1" applyFill="1" applyBorder="1"/>
    <xf numFmtId="0" fontId="9" fillId="3" borderId="66" xfId="0" applyFont="1" applyFill="1" applyBorder="1" applyAlignment="1">
      <alignment vertical="center" wrapText="1"/>
    </xf>
    <xf numFmtId="0" fontId="9" fillId="3" borderId="61" xfId="0" applyFont="1" applyFill="1" applyBorder="1" applyAlignment="1">
      <alignment horizontal="center"/>
    </xf>
    <xf numFmtId="0" fontId="12" fillId="3" borderId="86" xfId="0" applyFont="1" applyFill="1" applyBorder="1"/>
    <xf numFmtId="0" fontId="12" fillId="3" borderId="64" xfId="0" applyFont="1" applyFill="1" applyBorder="1"/>
    <xf numFmtId="49" fontId="2" fillId="3" borderId="117" xfId="0" applyNumberFormat="1" applyFont="1" applyFill="1" applyBorder="1" applyAlignment="1">
      <alignment horizontal="center"/>
    </xf>
    <xf numFmtId="0" fontId="9" fillId="3" borderId="62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vertical="center" wrapText="1"/>
    </xf>
    <xf numFmtId="49" fontId="9" fillId="3" borderId="80" xfId="0" applyNumberFormat="1" applyFont="1" applyFill="1" applyBorder="1" applyAlignment="1">
      <alignment vertical="center" wrapText="1"/>
    </xf>
    <xf numFmtId="49" fontId="9" fillId="3" borderId="63" xfId="0" applyNumberFormat="1" applyFont="1" applyFill="1" applyBorder="1" applyAlignment="1">
      <alignment vertical="center" wrapText="1"/>
    </xf>
    <xf numFmtId="49" fontId="9" fillId="3" borderId="76" xfId="0" applyNumberFormat="1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49" fontId="9" fillId="3" borderId="28" xfId="0" applyNumberFormat="1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9" xfId="0" applyNumberFormat="1" applyFont="1" applyFill="1" applyBorder="1" applyAlignment="1">
      <alignment vertical="center" wrapText="1"/>
    </xf>
    <xf numFmtId="49" fontId="9" fillId="3" borderId="19" xfId="0" applyNumberFormat="1" applyFont="1" applyFill="1" applyBorder="1" applyAlignment="1">
      <alignment vertical="center" wrapText="1"/>
    </xf>
    <xf numFmtId="49" fontId="9" fillId="3" borderId="20" xfId="0" applyNumberFormat="1" applyFont="1" applyFill="1" applyBorder="1" applyAlignment="1">
      <alignment vertical="center" wrapText="1"/>
    </xf>
    <xf numFmtId="49" fontId="9" fillId="3" borderId="15" xfId="0" applyNumberFormat="1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 wrapText="1"/>
    </xf>
    <xf numFmtId="0" fontId="9" fillId="3" borderId="48" xfId="0" applyFont="1" applyFill="1" applyBorder="1" applyAlignment="1">
      <alignment vertical="center" wrapText="1"/>
    </xf>
    <xf numFmtId="0" fontId="9" fillId="3" borderId="10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horizontal="center" vertical="center" wrapText="1"/>
    </xf>
    <xf numFmtId="1" fontId="9" fillId="3" borderId="72" xfId="0" applyNumberFormat="1" applyFont="1" applyFill="1" applyBorder="1" applyAlignment="1">
      <alignment horizontal="center" vertical="center" wrapText="1"/>
    </xf>
    <xf numFmtId="0" fontId="9" fillId="3" borderId="115" xfId="0" applyFont="1" applyFill="1" applyBorder="1" applyAlignment="1">
      <alignment horizontal="center" vertical="center" wrapText="1"/>
    </xf>
    <xf numFmtId="0" fontId="12" fillId="3" borderId="100" xfId="0" applyFont="1" applyFill="1" applyBorder="1"/>
    <xf numFmtId="0" fontId="12" fillId="3" borderId="78" xfId="0" applyFont="1" applyFill="1" applyBorder="1"/>
    <xf numFmtId="0" fontId="12" fillId="3" borderId="62" xfId="0" applyFont="1" applyFill="1" applyBorder="1"/>
    <xf numFmtId="0" fontId="12" fillId="3" borderId="109" xfId="0" applyFont="1" applyFill="1" applyBorder="1"/>
    <xf numFmtId="0" fontId="12" fillId="3" borderId="81" xfId="0" applyFont="1" applyFill="1" applyBorder="1"/>
    <xf numFmtId="0" fontId="12" fillId="3" borderId="81" xfId="0" applyFont="1" applyFill="1" applyBorder="1" applyAlignment="1"/>
    <xf numFmtId="0" fontId="12" fillId="3" borderId="13" xfId="0" applyFont="1" applyFill="1" applyBorder="1" applyAlignment="1"/>
    <xf numFmtId="0" fontId="12" fillId="3" borderId="46" xfId="0" applyFont="1" applyFill="1" applyBorder="1" applyAlignment="1"/>
    <xf numFmtId="0" fontId="12" fillId="2" borderId="71" xfId="0" applyFont="1" applyFill="1" applyBorder="1"/>
    <xf numFmtId="0" fontId="12" fillId="2" borderId="69" xfId="0" applyFont="1" applyFill="1" applyBorder="1"/>
    <xf numFmtId="0" fontId="12" fillId="2" borderId="120" xfId="0" applyFont="1" applyFill="1" applyBorder="1"/>
    <xf numFmtId="0" fontId="12" fillId="2" borderId="19" xfId="0" applyFont="1" applyFill="1" applyBorder="1"/>
    <xf numFmtId="0" fontId="13" fillId="2" borderId="121" xfId="0" applyFont="1" applyFill="1" applyBorder="1"/>
    <xf numFmtId="49" fontId="17" fillId="2" borderId="38" xfId="0" applyNumberFormat="1" applyFont="1" applyFill="1" applyBorder="1" applyAlignment="1">
      <alignment horizontal="center" vertical="center" textRotation="90"/>
    </xf>
    <xf numFmtId="49" fontId="17" fillId="2" borderId="58" xfId="0" applyNumberFormat="1" applyFont="1" applyFill="1" applyBorder="1" applyAlignment="1">
      <alignment horizontal="center" vertical="center" textRotation="90"/>
    </xf>
    <xf numFmtId="49" fontId="17" fillId="2" borderId="69" xfId="0" applyNumberFormat="1" applyFont="1" applyFill="1" applyBorder="1" applyAlignment="1">
      <alignment horizontal="center" vertical="center" textRotation="90"/>
    </xf>
    <xf numFmtId="1" fontId="9" fillId="3" borderId="13" xfId="0" applyNumberFormat="1" applyFont="1" applyFill="1" applyBorder="1" applyAlignment="1">
      <alignment horizontal="center" vertical="center" wrapText="1"/>
    </xf>
    <xf numFmtId="1" fontId="9" fillId="3" borderId="2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46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1" fontId="9" fillId="3" borderId="78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1" fontId="9" fillId="3" borderId="65" xfId="0" applyNumberFormat="1" applyFont="1" applyFill="1" applyBorder="1" applyAlignment="1">
      <alignment horizontal="center" vertical="center"/>
    </xf>
    <xf numFmtId="1" fontId="9" fillId="3" borderId="60" xfId="0" applyNumberFormat="1" applyFont="1" applyFill="1" applyBorder="1" applyAlignment="1">
      <alignment horizontal="center" vertical="center"/>
    </xf>
    <xf numFmtId="1" fontId="9" fillId="3" borderId="84" xfId="0" applyNumberFormat="1" applyFont="1" applyFill="1" applyBorder="1" applyAlignment="1">
      <alignment horizontal="center" vertical="center" wrapText="1"/>
    </xf>
    <xf numFmtId="1" fontId="9" fillId="3" borderId="73" xfId="0" applyNumberFormat="1" applyFont="1" applyFill="1" applyBorder="1" applyAlignment="1">
      <alignment horizontal="center" vertical="center" wrapText="1"/>
    </xf>
    <xf numFmtId="1" fontId="9" fillId="3" borderId="62" xfId="0" applyNumberFormat="1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9" fillId="3" borderId="46" xfId="0" applyNumberFormat="1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1" fontId="9" fillId="3" borderId="78" xfId="0" applyNumberFormat="1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49" fontId="9" fillId="3" borderId="4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43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80" xfId="0" applyNumberFormat="1" applyFont="1" applyFill="1" applyBorder="1" applyAlignment="1">
      <alignment horizontal="center" vertical="center" wrapText="1"/>
    </xf>
    <xf numFmtId="49" fontId="9" fillId="3" borderId="63" xfId="0" applyNumberFormat="1" applyFont="1" applyFill="1" applyBorder="1" applyAlignment="1">
      <alignment horizontal="center" vertical="center" wrapText="1"/>
    </xf>
    <xf numFmtId="49" fontId="9" fillId="3" borderId="7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9" fillId="3" borderId="6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20" fontId="15" fillId="2" borderId="103" xfId="0" applyNumberFormat="1" applyFont="1" applyFill="1" applyBorder="1" applyAlignment="1">
      <alignment horizontal="center" vertical="center" textRotation="90"/>
    </xf>
    <xf numFmtId="20" fontId="15" fillId="2" borderId="49" xfId="0" applyNumberFormat="1" applyFont="1" applyFill="1" applyBorder="1" applyAlignment="1">
      <alignment horizontal="center" vertical="center" textRotation="90"/>
    </xf>
    <xf numFmtId="20" fontId="15" fillId="2" borderId="71" xfId="0" applyNumberFormat="1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0" fontId="9" fillId="3" borderId="7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6" fillId="2" borderId="52" xfId="0" applyNumberFormat="1" applyFont="1" applyFill="1" applyBorder="1" applyAlignment="1">
      <alignment horizontal="center" vertical="center" wrapText="1"/>
    </xf>
    <xf numFmtId="0" fontId="16" fillId="2" borderId="53" xfId="0" applyNumberFormat="1" applyFont="1" applyFill="1" applyBorder="1" applyAlignment="1">
      <alignment horizontal="center" vertical="center" wrapText="1"/>
    </xf>
    <xf numFmtId="0" fontId="16" fillId="2" borderId="54" xfId="0" applyNumberFormat="1" applyFont="1" applyFill="1" applyBorder="1" applyAlignment="1">
      <alignment horizontal="center" vertical="center" wrapText="1"/>
    </xf>
    <xf numFmtId="49" fontId="17" fillId="2" borderId="35" xfId="0" applyNumberFormat="1" applyFont="1" applyFill="1" applyBorder="1" applyAlignment="1">
      <alignment horizontal="center" vertical="center" textRotation="90"/>
    </xf>
    <xf numFmtId="20" fontId="15" fillId="2" borderId="70" xfId="0" applyNumberFormat="1" applyFont="1" applyFill="1" applyBorder="1" applyAlignment="1">
      <alignment horizontal="center" vertical="center" textRotation="90"/>
    </xf>
    <xf numFmtId="1" fontId="9" fillId="3" borderId="81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73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67" xfId="0" applyNumberFormat="1" applyFont="1" applyFill="1" applyBorder="1" applyAlignment="1">
      <alignment horizontal="center" vertical="center" wrapText="1"/>
    </xf>
    <xf numFmtId="49" fontId="9" fillId="3" borderId="79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9" fontId="9" fillId="3" borderId="46" xfId="0" applyNumberFormat="1" applyFont="1" applyFill="1" applyBorder="1" applyAlignment="1">
      <alignment horizontal="center" vertical="center" wrapText="1"/>
    </xf>
    <xf numFmtId="49" fontId="9" fillId="3" borderId="88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20" fontId="15" fillId="2" borderId="110" xfId="0" applyNumberFormat="1" applyFont="1" applyFill="1" applyBorder="1" applyAlignment="1">
      <alignment horizontal="center" vertical="center" textRotation="90"/>
    </xf>
    <xf numFmtId="20" fontId="15" fillId="2" borderId="0" xfId="0" applyNumberFormat="1" applyFont="1" applyFill="1" applyBorder="1" applyAlignment="1">
      <alignment horizontal="center" vertical="center" textRotation="90"/>
    </xf>
    <xf numFmtId="49" fontId="9" fillId="3" borderId="68" xfId="0" applyNumberFormat="1" applyFont="1" applyFill="1" applyBorder="1" applyAlignment="1">
      <alignment horizontal="center" vertical="center" wrapText="1"/>
    </xf>
    <xf numFmtId="49" fontId="9" fillId="3" borderId="44" xfId="0" applyNumberFormat="1" applyFont="1" applyFill="1" applyBorder="1" applyAlignment="1">
      <alignment horizontal="center" vertical="center" wrapText="1"/>
    </xf>
    <xf numFmtId="49" fontId="9" fillId="3" borderId="4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20" fontId="15" fillId="2" borderId="79" xfId="0" applyNumberFormat="1" applyFont="1" applyFill="1" applyBorder="1" applyAlignment="1">
      <alignment horizontal="center" vertical="center" textRotation="90"/>
    </xf>
    <xf numFmtId="20" fontId="15" fillId="2" borderId="46" xfId="0" applyNumberFormat="1" applyFont="1" applyFill="1" applyBorder="1" applyAlignment="1">
      <alignment horizontal="center" vertical="center" textRotation="90"/>
    </xf>
    <xf numFmtId="20" fontId="15" fillId="2" borderId="62" xfId="0" applyNumberFormat="1" applyFont="1" applyFill="1" applyBorder="1" applyAlignment="1">
      <alignment horizontal="center" vertical="center" textRotation="90"/>
    </xf>
    <xf numFmtId="49" fontId="9" fillId="3" borderId="51" xfId="0" applyNumberFormat="1" applyFont="1" applyFill="1" applyBorder="1" applyAlignment="1">
      <alignment horizontal="center" vertical="center" wrapText="1"/>
    </xf>
    <xf numFmtId="0" fontId="9" fillId="3" borderId="73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20" fontId="15" fillId="2" borderId="57" xfId="0" applyNumberFormat="1" applyFont="1" applyFill="1" applyBorder="1" applyAlignment="1">
      <alignment horizontal="center" vertical="center" textRotation="90"/>
    </xf>
    <xf numFmtId="20" fontId="15" fillId="2" borderId="100" xfId="0" applyNumberFormat="1" applyFont="1" applyFill="1" applyBorder="1" applyAlignment="1">
      <alignment horizontal="center" vertical="center" textRotation="90"/>
    </xf>
    <xf numFmtId="0" fontId="9" fillId="3" borderId="61" xfId="0" applyFont="1" applyFill="1" applyBorder="1" applyAlignment="1">
      <alignment horizontal="center" vertical="center"/>
    </xf>
    <xf numFmtId="1" fontId="9" fillId="3" borderId="61" xfId="0" applyNumberFormat="1" applyFont="1" applyFill="1" applyBorder="1" applyAlignment="1">
      <alignment horizontal="center" vertical="center"/>
    </xf>
    <xf numFmtId="1" fontId="9" fillId="3" borderId="62" xfId="0" applyNumberFormat="1" applyFont="1" applyFill="1" applyBorder="1" applyAlignment="1">
      <alignment horizontal="center" vertical="center"/>
    </xf>
    <xf numFmtId="20" fontId="15" fillId="2" borderId="16" xfId="0" applyNumberFormat="1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73" xfId="0" applyFont="1" applyFill="1" applyBorder="1" applyAlignment="1">
      <alignment horizontal="center"/>
    </xf>
    <xf numFmtId="0" fontId="9" fillId="3" borderId="62" xfId="0" applyFont="1" applyFill="1" applyBorder="1" applyAlignment="1">
      <alignment horizontal="center"/>
    </xf>
    <xf numFmtId="20" fontId="15" fillId="2" borderId="91" xfId="0" applyNumberFormat="1" applyFont="1" applyFill="1" applyBorder="1" applyAlignment="1">
      <alignment horizontal="center" vertical="center" textRotation="90"/>
    </xf>
    <xf numFmtId="20" fontId="15" fillId="2" borderId="92" xfId="0" applyNumberFormat="1" applyFont="1" applyFill="1" applyBorder="1" applyAlignment="1">
      <alignment horizontal="center" vertical="center" textRotation="90"/>
    </xf>
    <xf numFmtId="20" fontId="15" fillId="2" borderId="106" xfId="0" applyNumberFormat="1" applyFont="1" applyFill="1" applyBorder="1" applyAlignment="1">
      <alignment horizontal="center" vertical="center" textRotation="90"/>
    </xf>
    <xf numFmtId="20" fontId="15" fillId="2" borderId="2" xfId="0" applyNumberFormat="1" applyFont="1" applyFill="1" applyBorder="1" applyAlignment="1">
      <alignment horizontal="center" vertical="center" textRotation="90"/>
    </xf>
    <xf numFmtId="0" fontId="9" fillId="3" borderId="61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/>
    </xf>
    <xf numFmtId="20" fontId="15" fillId="2" borderId="32" xfId="0" applyNumberFormat="1" applyFont="1" applyFill="1" applyBorder="1" applyAlignment="1">
      <alignment horizontal="center" vertical="center" textRotation="90"/>
    </xf>
    <xf numFmtId="20" fontId="15" fillId="2" borderId="33" xfId="0" applyNumberFormat="1" applyFont="1" applyFill="1" applyBorder="1" applyAlignment="1">
      <alignment horizontal="center" vertical="center" textRotation="90"/>
    </xf>
    <xf numFmtId="0" fontId="9" fillId="3" borderId="93" xfId="0" applyFont="1" applyFill="1" applyBorder="1" applyAlignment="1">
      <alignment horizontal="center" vertical="center" wrapText="1"/>
    </xf>
    <xf numFmtId="49" fontId="9" fillId="3" borderId="93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20" fontId="15" fillId="2" borderId="36" xfId="0" applyNumberFormat="1" applyFont="1" applyFill="1" applyBorder="1" applyAlignment="1">
      <alignment horizontal="center" vertical="center" textRotation="90"/>
    </xf>
    <xf numFmtId="20" fontId="15" fillId="2" borderId="6" xfId="0" applyNumberFormat="1" applyFont="1" applyFill="1" applyBorder="1" applyAlignment="1">
      <alignment horizontal="center" vertical="center" textRotation="90"/>
    </xf>
    <xf numFmtId="20" fontId="15" fillId="2" borderId="37" xfId="0" applyNumberFormat="1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10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49" fontId="17" fillId="2" borderId="4" xfId="0" applyNumberFormat="1" applyFont="1" applyFill="1" applyBorder="1" applyAlignment="1">
      <alignment horizontal="center" vertical="center" textRotation="90"/>
    </xf>
    <xf numFmtId="49" fontId="17" fillId="2" borderId="7" xfId="0" applyNumberFormat="1" applyFont="1" applyFill="1" applyBorder="1" applyAlignment="1">
      <alignment horizontal="center" vertical="center" textRotation="90"/>
    </xf>
    <xf numFmtId="0" fontId="9" fillId="3" borderId="2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3" borderId="48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textRotation="90"/>
    </xf>
    <xf numFmtId="0" fontId="9" fillId="3" borderId="1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9" fontId="17" fillId="2" borderId="99" xfId="0" applyNumberFormat="1" applyFont="1" applyFill="1" applyBorder="1" applyAlignment="1">
      <alignment horizontal="center" vertical="center" textRotation="90"/>
    </xf>
    <xf numFmtId="49" fontId="17" fillId="2" borderId="98" xfId="0" applyNumberFormat="1" applyFont="1" applyFill="1" applyBorder="1" applyAlignment="1">
      <alignment horizontal="center" vertical="center" textRotation="90"/>
    </xf>
    <xf numFmtId="0" fontId="9" fillId="3" borderId="12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1" fontId="9" fillId="3" borderId="109" xfId="0" applyNumberFormat="1" applyFont="1" applyFill="1" applyBorder="1" applyAlignment="1">
      <alignment horizontal="center" vertical="center" wrapText="1"/>
    </xf>
    <xf numFmtId="20" fontId="15" fillId="2" borderId="38" xfId="0" applyNumberFormat="1" applyFont="1" applyFill="1" applyBorder="1" applyAlignment="1">
      <alignment horizontal="center" vertical="center" textRotation="90"/>
    </xf>
    <xf numFmtId="20" fontId="15" fillId="2" borderId="58" xfId="0" applyNumberFormat="1" applyFont="1" applyFill="1" applyBorder="1" applyAlignment="1">
      <alignment horizontal="center" vertical="center" textRotation="90"/>
    </xf>
    <xf numFmtId="20" fontId="15" fillId="2" borderId="69" xfId="0" applyNumberFormat="1" applyFont="1" applyFill="1" applyBorder="1" applyAlignment="1">
      <alignment horizontal="center" vertical="center" textRotation="90"/>
    </xf>
    <xf numFmtId="0" fontId="9" fillId="3" borderId="21" xfId="0" applyFont="1" applyFill="1" applyBorder="1" applyAlignment="1">
      <alignment horizontal="center" vertical="center" wrapText="1"/>
    </xf>
    <xf numFmtId="0" fontId="9" fillId="3" borderId="111" xfId="0" applyFont="1" applyFill="1" applyBorder="1" applyAlignment="1">
      <alignment horizontal="center" vertical="center" wrapText="1"/>
    </xf>
    <xf numFmtId="0" fontId="9" fillId="3" borderId="96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0" fontId="15" fillId="2" borderId="99" xfId="0" applyNumberFormat="1" applyFont="1" applyFill="1" applyBorder="1" applyAlignment="1">
      <alignment horizontal="center" vertical="center" textRotation="90"/>
    </xf>
    <xf numFmtId="20" fontId="15" fillId="2" borderId="98" xfId="0" applyNumberFormat="1" applyFont="1" applyFill="1" applyBorder="1" applyAlignment="1">
      <alignment horizontal="center" vertical="center" textRotation="90"/>
    </xf>
    <xf numFmtId="20" fontId="15" fillId="2" borderId="116" xfId="0" applyNumberFormat="1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center"/>
    </xf>
    <xf numFmtId="49" fontId="9" fillId="3" borderId="81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48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45" xfId="0" applyNumberFormat="1" applyFont="1" applyFill="1" applyBorder="1" applyAlignment="1">
      <alignment horizontal="center" vertical="center" wrapText="1"/>
    </xf>
    <xf numFmtId="49" fontId="9" fillId="3" borderId="66" xfId="0" applyNumberFormat="1" applyFont="1" applyFill="1" applyBorder="1" applyAlignment="1">
      <alignment horizontal="center" vertical="center" wrapText="1"/>
    </xf>
    <xf numFmtId="49" fontId="9" fillId="3" borderId="27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textRotation="90"/>
    </xf>
    <xf numFmtId="20" fontId="15" fillId="2" borderId="118" xfId="0" applyNumberFormat="1" applyFont="1" applyFill="1" applyBorder="1" applyAlignment="1">
      <alignment horizontal="center" vertical="center" textRotation="90"/>
    </xf>
    <xf numFmtId="49" fontId="9" fillId="3" borderId="112" xfId="0" applyNumberFormat="1" applyFont="1" applyFill="1" applyBorder="1" applyAlignment="1">
      <alignment horizontal="center" vertical="center" wrapText="1"/>
    </xf>
    <xf numFmtId="49" fontId="9" fillId="3" borderId="113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/>
    </xf>
    <xf numFmtId="1" fontId="9" fillId="3" borderId="29" xfId="0" applyNumberFormat="1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wrapText="1"/>
    </xf>
    <xf numFmtId="1" fontId="9" fillId="3" borderId="107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44" xfId="0" applyNumberFormat="1" applyFont="1" applyFill="1" applyBorder="1" applyAlignment="1">
      <alignment horizontal="center" vertical="center" wrapText="1"/>
    </xf>
    <xf numFmtId="49" fontId="8" fillId="3" borderId="45" xfId="0" applyNumberFormat="1" applyFont="1" applyFill="1" applyBorder="1" applyAlignment="1">
      <alignment horizontal="center" vertical="center" wrapText="1"/>
    </xf>
    <xf numFmtId="1" fontId="9" fillId="3" borderId="81" xfId="0" applyNumberFormat="1" applyFont="1" applyFill="1" applyBorder="1" applyAlignment="1">
      <alignment horizontal="center" vertical="center"/>
    </xf>
    <xf numFmtId="1" fontId="9" fillId="3" borderId="109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20" fontId="15" fillId="2" borderId="13" xfId="0" applyNumberFormat="1" applyFont="1" applyFill="1" applyBorder="1" applyAlignment="1">
      <alignment horizontal="center" vertical="center" textRotation="90"/>
    </xf>
    <xf numFmtId="0" fontId="9" fillId="3" borderId="78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1" fontId="9" fillId="3" borderId="74" xfId="0" applyNumberFormat="1" applyFont="1" applyFill="1" applyBorder="1" applyAlignment="1">
      <alignment horizontal="center" vertical="center" wrapText="1"/>
    </xf>
    <xf numFmtId="1" fontId="9" fillId="3" borderId="65" xfId="0" applyNumberFormat="1" applyFont="1" applyFill="1" applyBorder="1" applyAlignment="1">
      <alignment horizontal="center" vertical="center" wrapText="1"/>
    </xf>
    <xf numFmtId="1" fontId="9" fillId="3" borderId="60" xfId="0" applyNumberFormat="1" applyFont="1" applyFill="1" applyBorder="1" applyAlignment="1">
      <alignment horizontal="center" vertical="center" wrapText="1"/>
    </xf>
    <xf numFmtId="20" fontId="15" fillId="2" borderId="72" xfId="0" applyNumberFormat="1" applyFont="1" applyFill="1" applyBorder="1" applyAlignment="1">
      <alignment horizontal="center" vertical="center" textRotation="90"/>
    </xf>
    <xf numFmtId="20" fontId="15" fillId="2" borderId="119" xfId="0" applyNumberFormat="1" applyFont="1" applyFill="1" applyBorder="1" applyAlignment="1">
      <alignment horizontal="center" vertical="center" textRotation="90"/>
    </xf>
    <xf numFmtId="20" fontId="15" fillId="2" borderId="82" xfId="0" applyNumberFormat="1" applyFont="1" applyFill="1" applyBorder="1" applyAlignment="1">
      <alignment horizontal="center" vertical="center" textRotation="90"/>
    </xf>
    <xf numFmtId="20" fontId="15" fillId="2" borderId="83" xfId="0" applyNumberFormat="1" applyFont="1" applyFill="1" applyBorder="1" applyAlignment="1">
      <alignment horizontal="center" vertical="center" textRotation="90"/>
    </xf>
    <xf numFmtId="49" fontId="17" fillId="2" borderId="85" xfId="0" applyNumberFormat="1" applyFont="1" applyFill="1" applyBorder="1" applyAlignment="1">
      <alignment horizontal="center" vertical="center" textRotation="90"/>
    </xf>
    <xf numFmtId="49" fontId="17" fillId="2" borderId="40" xfId="0" applyNumberFormat="1" applyFont="1" applyFill="1" applyBorder="1" applyAlignment="1">
      <alignment horizontal="center" vertical="center" textRotation="90"/>
    </xf>
    <xf numFmtId="49" fontId="17" fillId="2" borderId="41" xfId="0" applyNumberFormat="1" applyFont="1" applyFill="1" applyBorder="1" applyAlignment="1">
      <alignment horizontal="center" vertical="center" textRotation="90"/>
    </xf>
    <xf numFmtId="49" fontId="17" fillId="2" borderId="97" xfId="0" applyNumberFormat="1" applyFont="1" applyFill="1" applyBorder="1" applyAlignment="1">
      <alignment horizontal="center" vertical="center" textRotation="90"/>
    </xf>
    <xf numFmtId="49" fontId="17" fillId="2" borderId="101" xfId="0" applyNumberFormat="1" applyFont="1" applyFill="1" applyBorder="1" applyAlignment="1">
      <alignment horizontal="center" vertical="center" textRotation="90"/>
    </xf>
    <xf numFmtId="49" fontId="17" fillId="2" borderId="1" xfId="0" applyNumberFormat="1" applyFont="1" applyFill="1" applyBorder="1" applyAlignment="1">
      <alignment horizontal="center" vertical="center" textRotation="90"/>
    </xf>
    <xf numFmtId="49" fontId="17" fillId="2" borderId="30" xfId="0" applyNumberFormat="1" applyFont="1" applyFill="1" applyBorder="1" applyAlignment="1">
      <alignment horizontal="center" vertical="center" textRotation="90"/>
    </xf>
    <xf numFmtId="49" fontId="17" fillId="2" borderId="95" xfId="0" applyNumberFormat="1" applyFont="1" applyFill="1" applyBorder="1" applyAlignment="1">
      <alignment horizontal="center" vertical="center" textRotation="90"/>
    </xf>
    <xf numFmtId="49" fontId="17" fillId="2" borderId="56" xfId="0" applyNumberFormat="1" applyFont="1" applyFill="1" applyBorder="1" applyAlignment="1">
      <alignment horizontal="center" vertical="center" textRotation="90"/>
    </xf>
    <xf numFmtId="49" fontId="17" fillId="2" borderId="57" xfId="0" applyNumberFormat="1" applyFont="1" applyFill="1" applyBorder="1" applyAlignment="1">
      <alignment horizontal="center" vertical="center" textRotation="90"/>
    </xf>
    <xf numFmtId="49" fontId="17" fillId="2" borderId="100" xfId="0" applyNumberFormat="1" applyFont="1" applyFill="1" applyBorder="1" applyAlignment="1">
      <alignment horizontal="center" vertical="center" textRotation="90"/>
    </xf>
    <xf numFmtId="20" fontId="15" fillId="2" borderId="85" xfId="0" applyNumberFormat="1" applyFont="1" applyFill="1" applyBorder="1" applyAlignment="1">
      <alignment horizontal="center" vertical="center" textRotation="90"/>
    </xf>
    <xf numFmtId="20" fontId="15" fillId="2" borderId="40" xfId="0" applyNumberFormat="1" applyFont="1" applyFill="1" applyBorder="1" applyAlignment="1">
      <alignment horizontal="center" vertical="center" textRotation="90"/>
    </xf>
    <xf numFmtId="20" fontId="15" fillId="2" borderId="41" xfId="0" applyNumberFormat="1" applyFont="1" applyFill="1" applyBorder="1" applyAlignment="1">
      <alignment horizontal="center" vertical="center" textRotation="90"/>
    </xf>
    <xf numFmtId="49" fontId="17" fillId="2" borderId="36" xfId="0" applyNumberFormat="1" applyFont="1" applyFill="1" applyBorder="1" applyAlignment="1">
      <alignment horizontal="center" vertical="center" textRotation="90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66FF"/>
      <color rgb="FFFF99FF"/>
      <color rgb="FFCC66FF"/>
      <color rgb="FFFF3300"/>
      <color rgb="FF8E623E"/>
      <color rgb="FF745995"/>
      <color rgb="FF399AB5"/>
      <color rgb="FFFFCCFF"/>
      <color rgb="FFFFDC6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1"/>
  <sheetViews>
    <sheetView tabSelected="1" workbookViewId="0">
      <selection activeCell="B3" sqref="B3:H3"/>
    </sheetView>
  </sheetViews>
  <sheetFormatPr defaultColWidth="9.140625" defaultRowHeight="19.5"/>
  <cols>
    <col min="1" max="1" width="9.140625" style="16"/>
    <col min="2" max="2" width="7.42578125" style="17" customWidth="1"/>
    <col min="3" max="3" width="8" style="18" customWidth="1"/>
    <col min="4" max="4" width="8.140625" style="19" customWidth="1"/>
    <col min="5" max="7" width="18.42578125" style="20" customWidth="1"/>
    <col min="8" max="8" width="25" style="20" customWidth="1"/>
    <col min="9" max="9" width="14.7109375" style="20" customWidth="1"/>
    <col min="10" max="10" width="16" style="20" customWidth="1"/>
    <col min="11" max="16" width="18.42578125" style="20" customWidth="1"/>
    <col min="17" max="17" width="14.140625" style="16" customWidth="1"/>
    <col min="18" max="18" width="19.140625" style="16" customWidth="1"/>
    <col min="19" max="21" width="13.85546875" style="16" bestFit="1" customWidth="1"/>
    <col min="22" max="22" width="15.42578125" style="16" bestFit="1" customWidth="1"/>
    <col min="23" max="16384" width="9.140625" style="16"/>
  </cols>
  <sheetData>
    <row r="1" spans="1:18" s="5" customFormat="1" ht="20.25">
      <c r="B1" s="364" t="s">
        <v>7</v>
      </c>
      <c r="C1" s="364"/>
      <c r="D1" s="364"/>
      <c r="E1" s="364"/>
      <c r="F1" s="364"/>
      <c r="G1" s="364"/>
      <c r="H1" s="364"/>
      <c r="I1" s="14"/>
      <c r="J1" s="14"/>
      <c r="K1" s="3"/>
      <c r="L1" s="4"/>
      <c r="M1" s="4"/>
      <c r="N1" s="4"/>
      <c r="O1" s="4"/>
      <c r="P1" s="4"/>
    </row>
    <row r="2" spans="1:18" s="6" customFormat="1" ht="20.25">
      <c r="B2" s="365" t="s">
        <v>155</v>
      </c>
      <c r="C2" s="365"/>
      <c r="D2" s="365"/>
      <c r="E2" s="365"/>
      <c r="F2" s="365"/>
      <c r="G2" s="365"/>
      <c r="H2" s="365"/>
      <c r="I2" s="12"/>
      <c r="J2" s="12"/>
      <c r="K2" s="3"/>
      <c r="L2" s="4"/>
      <c r="M2" s="4"/>
      <c r="N2" s="4"/>
      <c r="O2" s="4"/>
      <c r="P2" s="4"/>
    </row>
    <row r="3" spans="1:18" s="6" customFormat="1" ht="46.5" customHeight="1">
      <c r="B3" s="365" t="s">
        <v>156</v>
      </c>
      <c r="C3" s="365"/>
      <c r="D3" s="365"/>
      <c r="E3" s="365"/>
      <c r="F3" s="365"/>
      <c r="G3" s="365"/>
      <c r="H3" s="365"/>
      <c r="I3" s="12"/>
      <c r="J3" s="12"/>
      <c r="K3" s="3"/>
      <c r="L3" s="3"/>
      <c r="M3" s="4"/>
      <c r="N3" s="4"/>
      <c r="O3" s="4"/>
      <c r="P3" s="4"/>
      <c r="Q3" s="2"/>
    </row>
    <row r="4" spans="1:18" s="6" customFormat="1" ht="20.25">
      <c r="B4" s="366" t="s">
        <v>157</v>
      </c>
      <c r="C4" s="366"/>
      <c r="D4" s="366"/>
      <c r="E4" s="366"/>
      <c r="F4" s="366"/>
      <c r="G4" s="366"/>
      <c r="H4" s="366"/>
      <c r="I4" s="13"/>
      <c r="J4" s="13"/>
      <c r="K4" s="4"/>
      <c r="L4" s="3"/>
      <c r="M4" s="4"/>
      <c r="N4" s="4"/>
      <c r="O4" s="4"/>
      <c r="P4" s="4"/>
      <c r="Q4" s="2"/>
    </row>
    <row r="5" spans="1:18" s="6" customFormat="1" ht="20.25">
      <c r="B5" s="367" t="s">
        <v>9</v>
      </c>
      <c r="C5" s="367"/>
      <c r="D5" s="367"/>
      <c r="E5" s="367"/>
      <c r="F5" s="367"/>
      <c r="G5" s="367"/>
      <c r="H5" s="367"/>
      <c r="I5" s="14"/>
      <c r="J5" s="14"/>
      <c r="K5" s="4"/>
      <c r="L5" s="3"/>
      <c r="M5" s="4"/>
      <c r="N5" s="4"/>
      <c r="O5" s="4"/>
      <c r="P5" s="4"/>
      <c r="Q5" s="2"/>
    </row>
    <row r="6" spans="1:18" s="10" customFormat="1">
      <c r="B6" s="7"/>
      <c r="C6" s="368"/>
      <c r="D6" s="368"/>
      <c r="E6" s="368"/>
      <c r="F6" s="368"/>
      <c r="G6" s="368"/>
      <c r="H6" s="368"/>
      <c r="I6" s="8"/>
      <c r="J6" s="8"/>
      <c r="K6" s="9"/>
      <c r="L6" s="9"/>
      <c r="M6" s="9"/>
      <c r="N6" s="9"/>
      <c r="O6" s="9"/>
      <c r="P6" s="9"/>
      <c r="Q6" s="1"/>
    </row>
    <row r="7" spans="1:18" s="11" customFormat="1" ht="44.25">
      <c r="B7" s="382" t="s">
        <v>8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</row>
    <row r="8" spans="1:18" s="11" customFormat="1" ht="44.25">
      <c r="B8" s="384" t="s">
        <v>24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</row>
    <row r="9" spans="1:18" s="11" customFormat="1" ht="45" thickBot="1">
      <c r="A9" s="321"/>
      <c r="B9" s="385" t="s">
        <v>6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</row>
    <row r="10" spans="1:18" s="10" customFormat="1" ht="21" thickTop="1" thickBot="1">
      <c r="B10" s="88" t="s">
        <v>0</v>
      </c>
      <c r="C10" s="87" t="s">
        <v>1</v>
      </c>
      <c r="D10" s="67"/>
      <c r="E10" s="386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8"/>
      <c r="Q10" s="105" t="s">
        <v>5</v>
      </c>
    </row>
    <row r="11" spans="1:18" s="10" customFormat="1" ht="22.5" customHeight="1" thickTop="1" thickBot="1">
      <c r="B11" s="389" t="s">
        <v>25</v>
      </c>
      <c r="C11" s="390" t="s">
        <v>11</v>
      </c>
      <c r="D11" s="68" t="s">
        <v>2</v>
      </c>
      <c r="E11" s="346" t="s">
        <v>35</v>
      </c>
      <c r="F11" s="347"/>
      <c r="G11" s="348"/>
      <c r="H11" s="374" t="s">
        <v>36</v>
      </c>
      <c r="I11" s="375"/>
      <c r="J11" s="376"/>
      <c r="K11" s="75"/>
      <c r="L11" s="22"/>
      <c r="M11" s="82"/>
      <c r="N11" s="78"/>
      <c r="O11" s="24"/>
      <c r="P11" s="85"/>
      <c r="Q11" s="106"/>
    </row>
    <row r="12" spans="1:18" s="10" customFormat="1" ht="22.5" customHeight="1" thickTop="1" thickBot="1">
      <c r="B12" s="389"/>
      <c r="C12" s="372"/>
      <c r="D12" s="69" t="s">
        <v>3</v>
      </c>
      <c r="E12" s="349" t="s">
        <v>29</v>
      </c>
      <c r="F12" s="350"/>
      <c r="G12" s="351"/>
      <c r="H12" s="370" t="s">
        <v>29</v>
      </c>
      <c r="I12" s="350"/>
      <c r="J12" s="351"/>
      <c r="K12" s="65"/>
      <c r="L12" s="28"/>
      <c r="M12" s="83"/>
      <c r="N12" s="79"/>
      <c r="O12" s="30"/>
      <c r="P12" s="86"/>
      <c r="Q12" s="107"/>
    </row>
    <row r="13" spans="1:18" s="10" customFormat="1" ht="22.5" customHeight="1" thickTop="1" thickBot="1">
      <c r="B13" s="389"/>
      <c r="C13" s="372"/>
      <c r="D13" s="70" t="s">
        <v>4</v>
      </c>
      <c r="E13" s="73">
        <v>8</v>
      </c>
      <c r="F13" s="342">
        <v>8</v>
      </c>
      <c r="G13" s="343"/>
      <c r="H13" s="64">
        <v>7</v>
      </c>
      <c r="I13" s="33">
        <v>6</v>
      </c>
      <c r="J13" s="76">
        <v>6</v>
      </c>
      <c r="K13" s="65"/>
      <c r="L13" s="28"/>
      <c r="M13" s="83"/>
      <c r="N13" s="80"/>
      <c r="O13" s="29"/>
      <c r="P13" s="83"/>
      <c r="Q13" s="107">
        <f>SUM(E13:P13)</f>
        <v>35</v>
      </c>
    </row>
    <row r="14" spans="1:18" s="10" customFormat="1" ht="22.5" customHeight="1" thickTop="1" thickBot="1">
      <c r="B14" s="389"/>
      <c r="C14" s="372"/>
      <c r="D14" s="70" t="s">
        <v>153</v>
      </c>
      <c r="E14" s="73"/>
      <c r="F14" s="342"/>
      <c r="G14" s="343"/>
      <c r="H14" s="64"/>
      <c r="I14" s="33"/>
      <c r="J14" s="76"/>
      <c r="K14" s="65"/>
      <c r="L14" s="28"/>
      <c r="M14" s="83"/>
      <c r="N14" s="80"/>
      <c r="O14" s="29"/>
      <c r="P14" s="83"/>
      <c r="Q14" s="107"/>
      <c r="R14" s="16"/>
    </row>
    <row r="15" spans="1:18" s="10" customFormat="1" ht="22.5" customHeight="1" thickTop="1" thickBot="1">
      <c r="B15" s="389"/>
      <c r="C15" s="373"/>
      <c r="D15" s="71" t="s">
        <v>154</v>
      </c>
      <c r="E15" s="89"/>
      <c r="F15" s="369"/>
      <c r="G15" s="341"/>
      <c r="H15" s="90"/>
      <c r="I15" s="57"/>
      <c r="J15" s="91"/>
      <c r="K15" s="94"/>
      <c r="L15" s="53"/>
      <c r="M15" s="95"/>
      <c r="N15" s="97"/>
      <c r="O15" s="51"/>
      <c r="P15" s="95"/>
      <c r="Q15" s="108"/>
    </row>
    <row r="16" spans="1:18" s="10" customFormat="1" ht="32.25" customHeight="1" thickTop="1" thickBot="1">
      <c r="B16" s="389"/>
      <c r="C16" s="371" t="s">
        <v>12</v>
      </c>
      <c r="D16" s="123" t="s">
        <v>2</v>
      </c>
      <c r="E16" s="374" t="s">
        <v>37</v>
      </c>
      <c r="F16" s="375"/>
      <c r="G16" s="376"/>
      <c r="H16" s="377" t="s">
        <v>38</v>
      </c>
      <c r="I16" s="378"/>
      <c r="J16" s="379"/>
      <c r="K16" s="380" t="s">
        <v>32</v>
      </c>
      <c r="L16" s="378"/>
      <c r="M16" s="381"/>
      <c r="N16" s="397" t="s">
        <v>33</v>
      </c>
      <c r="O16" s="397"/>
      <c r="P16" s="398"/>
      <c r="Q16" s="103"/>
      <c r="R16" s="104"/>
    </row>
    <row r="17" spans="1:17" s="10" customFormat="1" ht="22.5" customHeight="1" thickTop="1" thickBot="1">
      <c r="B17" s="389"/>
      <c r="C17" s="372"/>
      <c r="D17" s="124" t="s">
        <v>3</v>
      </c>
      <c r="E17" s="370" t="s">
        <v>29</v>
      </c>
      <c r="F17" s="350"/>
      <c r="G17" s="351"/>
      <c r="H17" s="370" t="s">
        <v>29</v>
      </c>
      <c r="I17" s="350"/>
      <c r="J17" s="399"/>
      <c r="K17" s="349" t="s">
        <v>29</v>
      </c>
      <c r="L17" s="350"/>
      <c r="M17" s="351"/>
      <c r="N17" s="396" t="s">
        <v>29</v>
      </c>
      <c r="O17" s="396"/>
      <c r="P17" s="400"/>
      <c r="Q17" s="109"/>
    </row>
    <row r="18" spans="1:17" s="10" customFormat="1" ht="22.5" customHeight="1" thickTop="1" thickBot="1">
      <c r="B18" s="389"/>
      <c r="C18" s="372"/>
      <c r="D18" s="125" t="s">
        <v>4</v>
      </c>
      <c r="E18" s="117">
        <v>7</v>
      </c>
      <c r="F18" s="28">
        <v>6</v>
      </c>
      <c r="G18" s="115">
        <v>6</v>
      </c>
      <c r="H18" s="113">
        <v>8</v>
      </c>
      <c r="I18" s="329">
        <v>8</v>
      </c>
      <c r="J18" s="488"/>
      <c r="K18" s="391">
        <v>7</v>
      </c>
      <c r="L18" s="325"/>
      <c r="M18" s="343"/>
      <c r="N18" s="392">
        <v>3</v>
      </c>
      <c r="O18" s="392"/>
      <c r="P18" s="393"/>
      <c r="Q18" s="109">
        <f>SUM(E18:P18)</f>
        <v>45</v>
      </c>
    </row>
    <row r="19" spans="1:17" s="10" customFormat="1" ht="22.5" customHeight="1" thickTop="1" thickBot="1">
      <c r="B19" s="389"/>
      <c r="C19" s="372"/>
      <c r="D19" s="125" t="s">
        <v>153</v>
      </c>
      <c r="E19" s="117"/>
      <c r="F19" s="28"/>
      <c r="G19" s="115"/>
      <c r="H19" s="113"/>
      <c r="I19" s="329"/>
      <c r="J19" s="488"/>
      <c r="K19" s="391"/>
      <c r="L19" s="325"/>
      <c r="M19" s="343"/>
      <c r="N19" s="392"/>
      <c r="O19" s="392"/>
      <c r="P19" s="393"/>
      <c r="Q19" s="109"/>
    </row>
    <row r="20" spans="1:17" s="10" customFormat="1" ht="22.5" customHeight="1" thickTop="1" thickBot="1">
      <c r="B20" s="389"/>
      <c r="C20" s="373"/>
      <c r="D20" s="71" t="s">
        <v>154</v>
      </c>
      <c r="E20" s="118"/>
      <c r="F20" s="53"/>
      <c r="G20" s="116"/>
      <c r="H20" s="114"/>
      <c r="I20" s="331"/>
      <c r="J20" s="500"/>
      <c r="K20" s="111"/>
      <c r="L20" s="99"/>
      <c r="M20" s="112"/>
      <c r="N20" s="394"/>
      <c r="O20" s="394"/>
      <c r="P20" s="395"/>
      <c r="Q20" s="110"/>
    </row>
    <row r="21" spans="1:17" s="10" customFormat="1" ht="22.5" customHeight="1" thickTop="1" thickBot="1">
      <c r="B21" s="389"/>
      <c r="C21" s="371" t="s">
        <v>13</v>
      </c>
      <c r="D21" s="123" t="s">
        <v>2</v>
      </c>
      <c r="E21" s="377" t="s">
        <v>34</v>
      </c>
      <c r="F21" s="378"/>
      <c r="G21" s="381"/>
      <c r="H21" s="380" t="s">
        <v>147</v>
      </c>
      <c r="I21" s="378"/>
      <c r="J21" s="381"/>
      <c r="K21" s="132"/>
      <c r="L21" s="100"/>
      <c r="M21" s="133"/>
      <c r="N21" s="78"/>
      <c r="O21" s="24"/>
      <c r="P21" s="138"/>
      <c r="Q21" s="142"/>
    </row>
    <row r="22" spans="1:17" s="10" customFormat="1" ht="22.5" customHeight="1" thickTop="1" thickBot="1">
      <c r="B22" s="389"/>
      <c r="C22" s="372"/>
      <c r="D22" s="124" t="s">
        <v>3</v>
      </c>
      <c r="E22" s="370" t="s">
        <v>29</v>
      </c>
      <c r="F22" s="350"/>
      <c r="G22" s="351"/>
      <c r="H22" s="349" t="s">
        <v>29</v>
      </c>
      <c r="I22" s="350"/>
      <c r="J22" s="351"/>
      <c r="K22" s="73"/>
      <c r="L22" s="28"/>
      <c r="M22" s="83"/>
      <c r="N22" s="79"/>
      <c r="O22" s="30"/>
      <c r="P22" s="139"/>
      <c r="Q22" s="143"/>
    </row>
    <row r="23" spans="1:17" s="10" customFormat="1" ht="22.5" customHeight="1" thickTop="1" thickBot="1">
      <c r="B23" s="389"/>
      <c r="C23" s="372"/>
      <c r="D23" s="125" t="s">
        <v>4</v>
      </c>
      <c r="E23" s="65">
        <v>9</v>
      </c>
      <c r="F23" s="27">
        <v>9</v>
      </c>
      <c r="G23" s="127">
        <v>9</v>
      </c>
      <c r="H23" s="391">
        <v>8</v>
      </c>
      <c r="I23" s="325"/>
      <c r="J23" s="343"/>
      <c r="K23" s="134"/>
      <c r="L23" s="29"/>
      <c r="M23" s="83"/>
      <c r="N23" s="80"/>
      <c r="O23" s="29"/>
      <c r="P23" s="140"/>
      <c r="Q23" s="143">
        <f>SUM(E23:P23)</f>
        <v>35</v>
      </c>
    </row>
    <row r="24" spans="1:17" s="10" customFormat="1" ht="22.5" customHeight="1" thickTop="1" thickBot="1">
      <c r="B24" s="389"/>
      <c r="C24" s="372"/>
      <c r="D24" s="125" t="s">
        <v>153</v>
      </c>
      <c r="E24" s="65"/>
      <c r="F24" s="27"/>
      <c r="G24" s="127"/>
      <c r="H24" s="391"/>
      <c r="I24" s="325"/>
      <c r="J24" s="343"/>
      <c r="K24" s="134"/>
      <c r="L24" s="29"/>
      <c r="M24" s="83"/>
      <c r="N24" s="80"/>
      <c r="O24" s="29"/>
      <c r="P24" s="140"/>
      <c r="Q24" s="143"/>
    </row>
    <row r="25" spans="1:17" s="10" customFormat="1" ht="22.5" customHeight="1" thickTop="1" thickBot="1">
      <c r="B25" s="389"/>
      <c r="C25" s="372"/>
      <c r="D25" s="129" t="s">
        <v>154</v>
      </c>
      <c r="E25" s="50"/>
      <c r="F25" s="50"/>
      <c r="G25" s="130"/>
      <c r="H25" s="339"/>
      <c r="I25" s="340"/>
      <c r="J25" s="341"/>
      <c r="K25" s="137"/>
      <c r="L25" s="51"/>
      <c r="M25" s="95"/>
      <c r="N25" s="97"/>
      <c r="O25" s="51"/>
      <c r="P25" s="148"/>
      <c r="Q25" s="146"/>
    </row>
    <row r="26" spans="1:17" s="10" customFormat="1" ht="33" customHeight="1" thickTop="1" thickBot="1">
      <c r="B26" s="389"/>
      <c r="C26" s="371" t="s">
        <v>14</v>
      </c>
      <c r="D26" s="123" t="s">
        <v>2</v>
      </c>
      <c r="E26" s="377" t="s">
        <v>30</v>
      </c>
      <c r="F26" s="378"/>
      <c r="G26" s="381"/>
      <c r="H26" s="380" t="s">
        <v>31</v>
      </c>
      <c r="I26" s="378"/>
      <c r="J26" s="381"/>
      <c r="K26" s="380" t="s">
        <v>39</v>
      </c>
      <c r="L26" s="378"/>
      <c r="M26" s="381"/>
      <c r="N26" s="401" t="s">
        <v>40</v>
      </c>
      <c r="O26" s="397"/>
      <c r="P26" s="398"/>
      <c r="Q26" s="147"/>
    </row>
    <row r="27" spans="1:17" s="10" customFormat="1" ht="22.5" customHeight="1" thickTop="1" thickBot="1">
      <c r="B27" s="389"/>
      <c r="C27" s="372"/>
      <c r="D27" s="124" t="s">
        <v>3</v>
      </c>
      <c r="E27" s="370" t="s">
        <v>29</v>
      </c>
      <c r="F27" s="350"/>
      <c r="G27" s="351"/>
      <c r="H27" s="349" t="s">
        <v>29</v>
      </c>
      <c r="I27" s="350"/>
      <c r="J27" s="351"/>
      <c r="K27" s="349" t="s">
        <v>29</v>
      </c>
      <c r="L27" s="350"/>
      <c r="M27" s="351"/>
      <c r="N27" s="396" t="s">
        <v>29</v>
      </c>
      <c r="O27" s="396"/>
      <c r="P27" s="396"/>
      <c r="Q27" s="144"/>
    </row>
    <row r="28" spans="1:17" s="10" customFormat="1" ht="22.5" customHeight="1" thickTop="1" thickBot="1">
      <c r="B28" s="389"/>
      <c r="C28" s="372"/>
      <c r="D28" s="125" t="s">
        <v>4</v>
      </c>
      <c r="E28" s="325">
        <v>7</v>
      </c>
      <c r="F28" s="325"/>
      <c r="G28" s="343"/>
      <c r="H28" s="73">
        <v>7</v>
      </c>
      <c r="I28" s="342">
        <v>6</v>
      </c>
      <c r="J28" s="343"/>
      <c r="K28" s="134">
        <v>8</v>
      </c>
      <c r="L28" s="342">
        <v>7</v>
      </c>
      <c r="M28" s="343"/>
      <c r="N28" s="65">
        <v>7</v>
      </c>
      <c r="O28" s="342">
        <v>6</v>
      </c>
      <c r="P28" s="325"/>
      <c r="Q28" s="107">
        <f>SUM(E28:P28)</f>
        <v>48</v>
      </c>
    </row>
    <row r="29" spans="1:17" s="10" customFormat="1" ht="22.5" customHeight="1" thickTop="1" thickBot="1">
      <c r="B29" s="389"/>
      <c r="C29" s="372"/>
      <c r="D29" s="125" t="s">
        <v>153</v>
      </c>
      <c r="E29" s="325"/>
      <c r="F29" s="325"/>
      <c r="G29" s="343"/>
      <c r="H29" s="73"/>
      <c r="I29" s="342"/>
      <c r="J29" s="343"/>
      <c r="K29" s="134"/>
      <c r="L29" s="342"/>
      <c r="M29" s="343"/>
      <c r="N29" s="65"/>
      <c r="O29" s="342"/>
      <c r="P29" s="325"/>
      <c r="Q29" s="107"/>
    </row>
    <row r="30" spans="1:17" s="10" customFormat="1" ht="22.5" customHeight="1" thickTop="1" thickBot="1">
      <c r="A30" s="317"/>
      <c r="B30" s="389"/>
      <c r="C30" s="373"/>
      <c r="D30" s="126" t="s">
        <v>154</v>
      </c>
      <c r="E30" s="340"/>
      <c r="F30" s="340"/>
      <c r="G30" s="341"/>
      <c r="H30" s="89"/>
      <c r="I30" s="369"/>
      <c r="J30" s="341"/>
      <c r="K30" s="136"/>
      <c r="L30" s="369"/>
      <c r="M30" s="341"/>
      <c r="N30" s="89"/>
      <c r="O30" s="50"/>
      <c r="P30" s="148"/>
      <c r="Q30" s="145"/>
    </row>
    <row r="31" spans="1:17" s="10" customFormat="1" ht="22.5" customHeight="1" thickTop="1" thickBot="1">
      <c r="A31" s="16"/>
      <c r="B31" s="389" t="s">
        <v>26</v>
      </c>
      <c r="C31" s="371" t="s">
        <v>10</v>
      </c>
      <c r="D31" s="153" t="s">
        <v>2</v>
      </c>
      <c r="E31" s="380" t="s">
        <v>70</v>
      </c>
      <c r="F31" s="378"/>
      <c r="G31" s="381"/>
      <c r="H31" s="374" t="s">
        <v>74</v>
      </c>
      <c r="I31" s="375"/>
      <c r="J31" s="376"/>
      <c r="K31" s="75"/>
      <c r="L31" s="22"/>
      <c r="M31" s="133"/>
      <c r="N31" s="78"/>
      <c r="O31" s="102"/>
      <c r="P31" s="159"/>
      <c r="Q31" s="48"/>
    </row>
    <row r="32" spans="1:17" s="10" customFormat="1" ht="22.5" customHeight="1" thickTop="1" thickBot="1">
      <c r="A32" s="16"/>
      <c r="B32" s="389"/>
      <c r="C32" s="372"/>
      <c r="D32" s="69" t="s">
        <v>3</v>
      </c>
      <c r="E32" s="349" t="s">
        <v>71</v>
      </c>
      <c r="F32" s="350"/>
      <c r="G32" s="351"/>
      <c r="H32" s="370" t="s">
        <v>71</v>
      </c>
      <c r="I32" s="350"/>
      <c r="J32" s="351"/>
      <c r="K32" s="65"/>
      <c r="L32" s="28"/>
      <c r="M32" s="83"/>
      <c r="N32" s="79"/>
      <c r="O32" s="30"/>
      <c r="P32" s="86"/>
      <c r="Q32" s="31"/>
    </row>
    <row r="33" spans="1:17" s="10" customFormat="1" ht="22.5" customHeight="1" thickTop="1" thickBot="1">
      <c r="A33" s="16"/>
      <c r="B33" s="389"/>
      <c r="C33" s="372"/>
      <c r="D33" s="70" t="s">
        <v>4</v>
      </c>
      <c r="E33" s="73">
        <v>7</v>
      </c>
      <c r="F33" s="27">
        <v>6</v>
      </c>
      <c r="G33" s="127">
        <v>6</v>
      </c>
      <c r="H33" s="65">
        <v>7</v>
      </c>
      <c r="I33" s="27">
        <v>6</v>
      </c>
      <c r="J33" s="127">
        <v>6</v>
      </c>
      <c r="K33" s="65"/>
      <c r="L33" s="29"/>
      <c r="M33" s="83"/>
      <c r="N33" s="80"/>
      <c r="O33" s="29"/>
      <c r="P33" s="83"/>
      <c r="Q33" s="31">
        <f>SUM(E33:P33)</f>
        <v>38</v>
      </c>
    </row>
    <row r="34" spans="1:17" s="10" customFormat="1" ht="22.5" customHeight="1" thickTop="1" thickBot="1">
      <c r="A34" s="16"/>
      <c r="B34" s="389"/>
      <c r="C34" s="372"/>
      <c r="D34" s="70" t="s">
        <v>153</v>
      </c>
      <c r="E34" s="73"/>
      <c r="F34" s="27"/>
      <c r="G34" s="127"/>
      <c r="H34" s="65"/>
      <c r="I34" s="27"/>
      <c r="J34" s="127"/>
      <c r="K34" s="65"/>
      <c r="L34" s="29"/>
      <c r="M34" s="83"/>
      <c r="N34" s="80"/>
      <c r="O34" s="29"/>
      <c r="P34" s="83"/>
      <c r="Q34" s="31"/>
    </row>
    <row r="35" spans="1:17" s="10" customFormat="1" ht="22.5" customHeight="1" thickTop="1" thickBot="1">
      <c r="A35" s="16"/>
      <c r="B35" s="389"/>
      <c r="C35" s="372"/>
      <c r="D35" s="155" t="s">
        <v>154</v>
      </c>
      <c r="E35" s="89"/>
      <c r="F35" s="149"/>
      <c r="G35" s="156"/>
      <c r="H35" s="94"/>
      <c r="I35" s="50"/>
      <c r="J35" s="130"/>
      <c r="K35" s="94"/>
      <c r="L35" s="96"/>
      <c r="M35" s="93"/>
      <c r="N35" s="97"/>
      <c r="O35" s="51"/>
      <c r="P35" s="93"/>
      <c r="Q35" s="52"/>
    </row>
    <row r="36" spans="1:17" s="10" customFormat="1" ht="48" customHeight="1" thickTop="1" thickBot="1">
      <c r="A36" s="16"/>
      <c r="B36" s="389"/>
      <c r="C36" s="371" t="s">
        <v>11</v>
      </c>
      <c r="D36" s="165" t="s">
        <v>2</v>
      </c>
      <c r="E36" s="361" t="s">
        <v>84</v>
      </c>
      <c r="F36" s="362"/>
      <c r="G36" s="363"/>
      <c r="H36" s="377" t="s">
        <v>58</v>
      </c>
      <c r="I36" s="378"/>
      <c r="J36" s="381"/>
      <c r="K36" s="132"/>
      <c r="L36" s="22"/>
      <c r="M36" s="158"/>
      <c r="N36" s="162"/>
      <c r="O36" s="102"/>
      <c r="P36" s="161"/>
      <c r="Q36" s="160"/>
    </row>
    <row r="37" spans="1:17" s="10" customFormat="1" ht="45.75" customHeight="1" thickTop="1" thickBot="1">
      <c r="A37" s="16"/>
      <c r="B37" s="389"/>
      <c r="C37" s="372"/>
      <c r="D37" s="150" t="s">
        <v>3</v>
      </c>
      <c r="E37" s="406" t="s">
        <v>88</v>
      </c>
      <c r="F37" s="359"/>
      <c r="G37" s="407"/>
      <c r="H37" s="349" t="s">
        <v>105</v>
      </c>
      <c r="I37" s="350"/>
      <c r="J37" s="351"/>
      <c r="K37" s="65"/>
      <c r="L37" s="28"/>
      <c r="M37" s="83"/>
      <c r="N37" s="79"/>
      <c r="O37" s="30"/>
      <c r="P37" s="86"/>
      <c r="Q37" s="31"/>
    </row>
    <row r="38" spans="1:17" s="10" customFormat="1" ht="22.5" customHeight="1" thickTop="1" thickBot="1">
      <c r="A38" s="16"/>
      <c r="B38" s="389"/>
      <c r="C38" s="372"/>
      <c r="D38" s="151" t="s">
        <v>4</v>
      </c>
      <c r="E38" s="163">
        <v>8</v>
      </c>
      <c r="F38" s="29">
        <v>8</v>
      </c>
      <c r="G38" s="83">
        <v>7</v>
      </c>
      <c r="H38" s="134">
        <v>8</v>
      </c>
      <c r="I38" s="333">
        <v>7</v>
      </c>
      <c r="J38" s="334"/>
      <c r="K38" s="65"/>
      <c r="L38" s="28"/>
      <c r="M38" s="83"/>
      <c r="N38" s="80"/>
      <c r="O38" s="29"/>
      <c r="P38" s="83"/>
      <c r="Q38" s="31">
        <f>SUM(E38:P38)</f>
        <v>38</v>
      </c>
    </row>
    <row r="39" spans="1:17" s="10" customFormat="1" ht="22.5" customHeight="1" thickTop="1" thickBot="1">
      <c r="A39" s="16"/>
      <c r="B39" s="389"/>
      <c r="C39" s="372"/>
      <c r="D39" s="151" t="s">
        <v>153</v>
      </c>
      <c r="E39" s="163"/>
      <c r="F39" s="29"/>
      <c r="G39" s="83"/>
      <c r="H39" s="134"/>
      <c r="I39" s="333"/>
      <c r="J39" s="334"/>
      <c r="K39" s="65"/>
      <c r="L39" s="28"/>
      <c r="M39" s="83"/>
      <c r="N39" s="80"/>
      <c r="O39" s="29"/>
      <c r="P39" s="83"/>
      <c r="Q39" s="31"/>
    </row>
    <row r="40" spans="1:17" s="10" customFormat="1" ht="22.5" customHeight="1" thickTop="1" thickBot="1">
      <c r="A40" s="16"/>
      <c r="B40" s="389"/>
      <c r="C40" s="373"/>
      <c r="D40" s="129" t="s">
        <v>154</v>
      </c>
      <c r="E40" s="164"/>
      <c r="F40" s="96"/>
      <c r="G40" s="93"/>
      <c r="H40" s="136"/>
      <c r="I40" s="417"/>
      <c r="J40" s="414"/>
      <c r="K40" s="152"/>
      <c r="L40" s="92"/>
      <c r="M40" s="93"/>
      <c r="N40" s="166"/>
      <c r="O40" s="96"/>
      <c r="P40" s="93"/>
      <c r="Q40" s="167"/>
    </row>
    <row r="41" spans="1:17" s="10" customFormat="1" ht="42.75" customHeight="1" thickTop="1" thickBot="1">
      <c r="A41" s="16"/>
      <c r="B41" s="389"/>
      <c r="C41" s="403" t="s">
        <v>12</v>
      </c>
      <c r="D41" s="153" t="s">
        <v>2</v>
      </c>
      <c r="E41" s="380" t="s">
        <v>78</v>
      </c>
      <c r="F41" s="378"/>
      <c r="G41" s="381"/>
      <c r="H41" s="405" t="s">
        <v>79</v>
      </c>
      <c r="I41" s="362"/>
      <c r="J41" s="363"/>
      <c r="K41" s="355" t="s">
        <v>73</v>
      </c>
      <c r="L41" s="356"/>
      <c r="M41" s="357"/>
      <c r="N41" s="162"/>
      <c r="O41" s="102"/>
      <c r="P41" s="159"/>
      <c r="Q41" s="48"/>
    </row>
    <row r="42" spans="1:17" s="10" customFormat="1" ht="22.5" customHeight="1" thickTop="1" thickBot="1">
      <c r="A42" s="16"/>
      <c r="B42" s="389"/>
      <c r="C42" s="404"/>
      <c r="D42" s="69" t="s">
        <v>3</v>
      </c>
      <c r="E42" s="406" t="s">
        <v>115</v>
      </c>
      <c r="F42" s="359"/>
      <c r="G42" s="407"/>
      <c r="H42" s="358" t="s">
        <v>115</v>
      </c>
      <c r="I42" s="359"/>
      <c r="J42" s="407"/>
      <c r="K42" s="358" t="s">
        <v>71</v>
      </c>
      <c r="L42" s="359"/>
      <c r="M42" s="360"/>
      <c r="N42" s="178"/>
      <c r="O42" s="30"/>
      <c r="P42" s="86"/>
      <c r="Q42" s="31"/>
    </row>
    <row r="43" spans="1:17" s="10" customFormat="1" ht="22.5" customHeight="1" thickTop="1" thickBot="1">
      <c r="A43" s="16"/>
      <c r="B43" s="389"/>
      <c r="C43" s="404"/>
      <c r="D43" s="70" t="s">
        <v>4</v>
      </c>
      <c r="E43" s="169">
        <v>7</v>
      </c>
      <c r="F43" s="28">
        <v>6</v>
      </c>
      <c r="G43" s="115">
        <v>6</v>
      </c>
      <c r="H43" s="113">
        <v>6</v>
      </c>
      <c r="I43" s="39">
        <v>6</v>
      </c>
      <c r="J43" s="170">
        <v>6</v>
      </c>
      <c r="K43" s="113">
        <v>7</v>
      </c>
      <c r="L43" s="333">
        <v>6</v>
      </c>
      <c r="M43" s="327"/>
      <c r="N43" s="163"/>
      <c r="O43" s="29"/>
      <c r="P43" s="83"/>
      <c r="Q43" s="31">
        <f>SUM(E43:P43)</f>
        <v>50</v>
      </c>
    </row>
    <row r="44" spans="1:17" s="10" customFormat="1" ht="22.5" customHeight="1" thickTop="1" thickBot="1">
      <c r="A44" s="16"/>
      <c r="B44" s="389"/>
      <c r="C44" s="404"/>
      <c r="D44" s="70" t="s">
        <v>153</v>
      </c>
      <c r="E44" s="169"/>
      <c r="F44" s="28"/>
      <c r="G44" s="115"/>
      <c r="H44" s="113"/>
      <c r="I44" s="39"/>
      <c r="J44" s="170"/>
      <c r="K44" s="113"/>
      <c r="L44" s="333"/>
      <c r="M44" s="327"/>
      <c r="N44" s="163"/>
      <c r="O44" s="29"/>
      <c r="P44" s="83"/>
      <c r="Q44" s="31"/>
    </row>
    <row r="45" spans="1:17" s="10" customFormat="1" ht="22.5" customHeight="1" thickTop="1" thickBot="1">
      <c r="B45" s="389"/>
      <c r="C45" s="404"/>
      <c r="D45" s="155" t="s">
        <v>154</v>
      </c>
      <c r="E45" s="118"/>
      <c r="F45" s="53"/>
      <c r="G45" s="116"/>
      <c r="H45" s="114"/>
      <c r="I45" s="54"/>
      <c r="J45" s="183"/>
      <c r="K45" s="114"/>
      <c r="L45" s="402"/>
      <c r="M45" s="328"/>
      <c r="N45" s="164"/>
      <c r="O45" s="96"/>
      <c r="P45" s="93"/>
      <c r="Q45" s="167"/>
    </row>
    <row r="46" spans="1:17" s="10" customFormat="1" ht="22.5" customHeight="1" thickTop="1" thickBot="1">
      <c r="B46" s="389"/>
      <c r="C46" s="371" t="s">
        <v>13</v>
      </c>
      <c r="D46" s="153" t="s">
        <v>2</v>
      </c>
      <c r="E46" s="405" t="s">
        <v>116</v>
      </c>
      <c r="F46" s="362"/>
      <c r="G46" s="363"/>
      <c r="H46" s="405" t="s">
        <v>118</v>
      </c>
      <c r="I46" s="362"/>
      <c r="J46" s="363"/>
      <c r="K46" s="237"/>
      <c r="L46" s="100"/>
      <c r="M46" s="133"/>
      <c r="N46" s="181"/>
      <c r="O46" s="24"/>
      <c r="P46" s="161"/>
      <c r="Q46" s="59"/>
    </row>
    <row r="47" spans="1:17" s="10" customFormat="1" ht="22.5" customHeight="1" thickTop="1" thickBot="1">
      <c r="B47" s="389"/>
      <c r="C47" s="372"/>
      <c r="D47" s="69" t="s">
        <v>3</v>
      </c>
      <c r="E47" s="358" t="s">
        <v>117</v>
      </c>
      <c r="F47" s="359"/>
      <c r="G47" s="407"/>
      <c r="H47" s="370" t="s">
        <v>117</v>
      </c>
      <c r="I47" s="350"/>
      <c r="J47" s="351"/>
      <c r="K47" s="65"/>
      <c r="L47" s="28"/>
      <c r="M47" s="83"/>
      <c r="N47" s="178"/>
      <c r="O47" s="30"/>
      <c r="P47" s="86"/>
      <c r="Q47" s="43"/>
    </row>
    <row r="48" spans="1:17" s="10" customFormat="1" ht="22.5" customHeight="1" thickTop="1" thickBot="1">
      <c r="B48" s="389"/>
      <c r="C48" s="372"/>
      <c r="D48" s="70" t="s">
        <v>4</v>
      </c>
      <c r="E48" s="65">
        <v>8</v>
      </c>
      <c r="F48" s="27">
        <v>8</v>
      </c>
      <c r="G48" s="127">
        <v>7</v>
      </c>
      <c r="H48" s="117">
        <v>7</v>
      </c>
      <c r="I48" s="28">
        <v>6</v>
      </c>
      <c r="J48" s="115">
        <v>6</v>
      </c>
      <c r="K48" s="64"/>
      <c r="L48" s="29"/>
      <c r="M48" s="83"/>
      <c r="N48" s="163"/>
      <c r="O48" s="29"/>
      <c r="P48" s="127"/>
      <c r="Q48" s="43">
        <f>SUM(E48:P48)</f>
        <v>42</v>
      </c>
    </row>
    <row r="49" spans="1:17" s="10" customFormat="1" ht="22.5" customHeight="1" thickTop="1" thickBot="1">
      <c r="B49" s="389"/>
      <c r="C49" s="372"/>
      <c r="D49" s="70" t="s">
        <v>153</v>
      </c>
      <c r="E49" s="65"/>
      <c r="F49" s="27"/>
      <c r="G49" s="127"/>
      <c r="H49" s="117"/>
      <c r="I49" s="28"/>
      <c r="J49" s="115"/>
      <c r="K49" s="64"/>
      <c r="L49" s="29"/>
      <c r="M49" s="83"/>
      <c r="N49" s="163"/>
      <c r="O49" s="29"/>
      <c r="P49" s="127"/>
      <c r="Q49" s="43"/>
    </row>
    <row r="50" spans="1:17" s="10" customFormat="1" ht="22.5" customHeight="1" thickTop="1" thickBot="1">
      <c r="B50" s="389"/>
      <c r="C50" s="372"/>
      <c r="D50" s="71" t="s">
        <v>154</v>
      </c>
      <c r="E50" s="94"/>
      <c r="F50" s="50"/>
      <c r="G50" s="130"/>
      <c r="H50" s="118"/>
      <c r="I50" s="53"/>
      <c r="J50" s="116"/>
      <c r="K50" s="90"/>
      <c r="L50" s="51"/>
      <c r="M50" s="95"/>
      <c r="N50" s="179"/>
      <c r="O50" s="51"/>
      <c r="P50" s="130"/>
      <c r="Q50" s="60"/>
    </row>
    <row r="51" spans="1:17" s="10" customFormat="1" ht="40.5" customHeight="1" thickTop="1" thickBot="1">
      <c r="B51" s="389"/>
      <c r="C51" s="371" t="s">
        <v>14</v>
      </c>
      <c r="D51" s="123" t="s">
        <v>2</v>
      </c>
      <c r="E51" s="405" t="s">
        <v>72</v>
      </c>
      <c r="F51" s="362"/>
      <c r="G51" s="363"/>
      <c r="H51" s="397" t="s">
        <v>45</v>
      </c>
      <c r="I51" s="397"/>
      <c r="J51" s="398"/>
      <c r="K51" s="307"/>
      <c r="L51" s="274"/>
      <c r="M51" s="308"/>
      <c r="N51" s="235"/>
      <c r="O51" s="102"/>
      <c r="P51" s="238"/>
      <c r="Q51" s="147"/>
    </row>
    <row r="52" spans="1:17" s="10" customFormat="1" ht="44.25" customHeight="1" thickTop="1" thickBot="1">
      <c r="B52" s="389"/>
      <c r="C52" s="372"/>
      <c r="D52" s="124" t="s">
        <v>3</v>
      </c>
      <c r="E52" s="358" t="s">
        <v>71</v>
      </c>
      <c r="F52" s="359"/>
      <c r="G52" s="407"/>
      <c r="H52" s="396" t="s">
        <v>41</v>
      </c>
      <c r="I52" s="396"/>
      <c r="J52" s="400"/>
      <c r="K52" s="312"/>
      <c r="L52" s="56"/>
      <c r="M52" s="283"/>
      <c r="N52" s="79"/>
      <c r="O52" s="30"/>
      <c r="P52" s="139"/>
      <c r="Q52" s="144"/>
    </row>
    <row r="53" spans="1:17" s="10" customFormat="1" ht="22.5" customHeight="1" thickTop="1" thickBot="1">
      <c r="B53" s="389"/>
      <c r="C53" s="372"/>
      <c r="D53" s="125" t="s">
        <v>4</v>
      </c>
      <c r="E53" s="65">
        <v>9</v>
      </c>
      <c r="F53" s="342">
        <v>9</v>
      </c>
      <c r="G53" s="343"/>
      <c r="H53" s="80">
        <v>9</v>
      </c>
      <c r="I53" s="399">
        <v>8</v>
      </c>
      <c r="J53" s="393"/>
      <c r="K53" s="282"/>
      <c r="L53" s="56"/>
      <c r="M53" s="310"/>
      <c r="N53" s="65"/>
      <c r="O53" s="27"/>
      <c r="P53" s="140"/>
      <c r="Q53" s="107">
        <f>SUM(E53:P53)</f>
        <v>35</v>
      </c>
    </row>
    <row r="54" spans="1:17" s="10" customFormat="1" ht="22.5" customHeight="1" thickTop="1" thickBot="1">
      <c r="B54" s="389"/>
      <c r="C54" s="372"/>
      <c r="D54" s="125" t="s">
        <v>153</v>
      </c>
      <c r="E54" s="65"/>
      <c r="F54" s="27"/>
      <c r="G54" s="127"/>
      <c r="H54" s="65"/>
      <c r="I54" s="27"/>
      <c r="J54" s="127"/>
      <c r="K54" s="313"/>
      <c r="L54" s="56"/>
      <c r="M54" s="310"/>
      <c r="N54" s="65"/>
      <c r="O54" s="27"/>
      <c r="P54" s="140"/>
      <c r="Q54" s="107"/>
    </row>
    <row r="55" spans="1:17" s="10" customFormat="1" ht="22.5" customHeight="1" thickTop="1" thickBot="1">
      <c r="A55" s="317"/>
      <c r="B55" s="389"/>
      <c r="C55" s="373"/>
      <c r="D55" s="241" t="s">
        <v>154</v>
      </c>
      <c r="E55" s="94"/>
      <c r="F55" s="50"/>
      <c r="G55" s="130"/>
      <c r="H55" s="94"/>
      <c r="I55" s="50"/>
      <c r="J55" s="130"/>
      <c r="K55" s="309"/>
      <c r="L55" s="232"/>
      <c r="M55" s="311"/>
      <c r="N55" s="94"/>
      <c r="O55" s="50"/>
      <c r="P55" s="148"/>
      <c r="Q55" s="145"/>
    </row>
    <row r="56" spans="1:17" s="10" customFormat="1" ht="22.5" customHeight="1" thickTop="1">
      <c r="B56" s="322" t="s">
        <v>27</v>
      </c>
      <c r="C56" s="509" t="s">
        <v>11</v>
      </c>
      <c r="D56" s="119" t="s">
        <v>2</v>
      </c>
      <c r="E56" s="397" t="s">
        <v>94</v>
      </c>
      <c r="F56" s="397"/>
      <c r="G56" s="398"/>
      <c r="H56" s="405" t="s">
        <v>107</v>
      </c>
      <c r="I56" s="362"/>
      <c r="J56" s="363"/>
      <c r="K56" s="405" t="s">
        <v>143</v>
      </c>
      <c r="L56" s="362"/>
      <c r="M56" s="363"/>
      <c r="N56" s="235"/>
      <c r="O56" s="102"/>
      <c r="P56" s="159"/>
      <c r="Q56" s="190"/>
    </row>
    <row r="57" spans="1:17" s="10" customFormat="1" ht="22.5" customHeight="1">
      <c r="B57" s="323"/>
      <c r="C57" s="420"/>
      <c r="D57" s="120" t="s">
        <v>3</v>
      </c>
      <c r="E57" s="370" t="s">
        <v>135</v>
      </c>
      <c r="F57" s="350"/>
      <c r="G57" s="351"/>
      <c r="H57" s="370" t="s">
        <v>142</v>
      </c>
      <c r="I57" s="350"/>
      <c r="J57" s="351"/>
      <c r="K57" s="358" t="s">
        <v>142</v>
      </c>
      <c r="L57" s="359"/>
      <c r="M57" s="407"/>
      <c r="N57" s="79"/>
      <c r="O57" s="30"/>
      <c r="P57" s="86"/>
      <c r="Q57" s="109"/>
    </row>
    <row r="58" spans="1:17" s="10" customFormat="1" ht="22.5" customHeight="1">
      <c r="B58" s="323"/>
      <c r="C58" s="420"/>
      <c r="D58" s="121" t="s">
        <v>4</v>
      </c>
      <c r="E58" s="327">
        <v>2</v>
      </c>
      <c r="F58" s="327"/>
      <c r="G58" s="334"/>
      <c r="H58" s="64">
        <v>7</v>
      </c>
      <c r="I58" s="33">
        <v>6</v>
      </c>
      <c r="J58" s="76">
        <v>6</v>
      </c>
      <c r="K58" s="117">
        <v>7</v>
      </c>
      <c r="L58" s="28">
        <v>6</v>
      </c>
      <c r="M58" s="83">
        <v>6</v>
      </c>
      <c r="N58" s="80"/>
      <c r="O58" s="29"/>
      <c r="P58" s="83"/>
      <c r="Q58" s="109">
        <f>SUM(E58:P58)</f>
        <v>40</v>
      </c>
    </row>
    <row r="59" spans="1:17" s="10" customFormat="1" ht="22.5" customHeight="1">
      <c r="B59" s="323"/>
      <c r="C59" s="420"/>
      <c r="D59" s="121" t="s">
        <v>153</v>
      </c>
      <c r="E59" s="327"/>
      <c r="F59" s="327"/>
      <c r="G59" s="334"/>
      <c r="H59" s="64"/>
      <c r="I59" s="33"/>
      <c r="J59" s="76"/>
      <c r="K59" s="117"/>
      <c r="L59" s="28"/>
      <c r="M59" s="83"/>
      <c r="N59" s="80"/>
      <c r="O59" s="29"/>
      <c r="P59" s="83"/>
      <c r="Q59" s="109"/>
    </row>
    <row r="60" spans="1:17" s="10" customFormat="1" ht="22.5" customHeight="1" thickBot="1">
      <c r="B60" s="323"/>
      <c r="C60" s="510"/>
      <c r="D60" s="122" t="s">
        <v>154</v>
      </c>
      <c r="E60" s="413"/>
      <c r="F60" s="413"/>
      <c r="G60" s="414"/>
      <c r="H60" s="221"/>
      <c r="I60" s="185"/>
      <c r="J60" s="228"/>
      <c r="K60" s="184"/>
      <c r="L60" s="92"/>
      <c r="M60" s="93"/>
      <c r="N60" s="166"/>
      <c r="O60" s="96"/>
      <c r="P60" s="93"/>
      <c r="Q60" s="188"/>
    </row>
    <row r="61" spans="1:17" s="10" customFormat="1" ht="22.5" customHeight="1" thickTop="1">
      <c r="B61" s="323"/>
      <c r="C61" s="420" t="s">
        <v>12</v>
      </c>
      <c r="D61" s="242" t="s">
        <v>2</v>
      </c>
      <c r="E61" s="355" t="s">
        <v>99</v>
      </c>
      <c r="F61" s="356"/>
      <c r="G61" s="412"/>
      <c r="H61" s="355" t="s">
        <v>100</v>
      </c>
      <c r="I61" s="356"/>
      <c r="J61" s="412"/>
      <c r="K61" s="355" t="s">
        <v>102</v>
      </c>
      <c r="L61" s="356"/>
      <c r="M61" s="412"/>
      <c r="N61" s="239"/>
      <c r="O61" s="192"/>
      <c r="P61" s="210"/>
      <c r="Q61" s="191"/>
    </row>
    <row r="62" spans="1:17" s="10" customFormat="1" ht="35.25" customHeight="1">
      <c r="B62" s="323"/>
      <c r="C62" s="420"/>
      <c r="D62" s="120" t="s">
        <v>3</v>
      </c>
      <c r="E62" s="370" t="s">
        <v>124</v>
      </c>
      <c r="F62" s="350"/>
      <c r="G62" s="351"/>
      <c r="H62" s="358" t="s">
        <v>124</v>
      </c>
      <c r="I62" s="359"/>
      <c r="J62" s="407"/>
      <c r="K62" s="370" t="s">
        <v>132</v>
      </c>
      <c r="L62" s="350"/>
      <c r="M62" s="351"/>
      <c r="N62" s="240"/>
      <c r="O62" s="56"/>
      <c r="P62" s="212"/>
      <c r="Q62" s="109"/>
    </row>
    <row r="63" spans="1:17" s="10" customFormat="1" ht="22.5" customHeight="1">
      <c r="B63" s="323"/>
      <c r="C63" s="420"/>
      <c r="D63" s="121" t="s">
        <v>4</v>
      </c>
      <c r="E63" s="113">
        <v>8</v>
      </c>
      <c r="F63" s="329">
        <v>7</v>
      </c>
      <c r="G63" s="330"/>
      <c r="H63" s="113">
        <v>8</v>
      </c>
      <c r="I63" s="329">
        <v>7</v>
      </c>
      <c r="J63" s="330"/>
      <c r="K63" s="80">
        <v>7</v>
      </c>
      <c r="L63" s="33">
        <v>6</v>
      </c>
      <c r="M63" s="83">
        <v>6</v>
      </c>
      <c r="N63" s="240"/>
      <c r="O63" s="56"/>
      <c r="P63" s="212"/>
      <c r="Q63" s="109">
        <f>SUM(E63:P63)</f>
        <v>49</v>
      </c>
    </row>
    <row r="64" spans="1:17" s="10" customFormat="1" ht="22.5" customHeight="1">
      <c r="B64" s="323"/>
      <c r="C64" s="420"/>
      <c r="D64" s="121" t="s">
        <v>153</v>
      </c>
      <c r="E64" s="113"/>
      <c r="F64" s="329"/>
      <c r="G64" s="330"/>
      <c r="H64" s="113"/>
      <c r="I64" s="329"/>
      <c r="J64" s="330"/>
      <c r="K64" s="80"/>
      <c r="L64" s="33"/>
      <c r="M64" s="83"/>
      <c r="N64" s="80"/>
      <c r="O64" s="29"/>
      <c r="P64" s="83"/>
      <c r="Q64" s="109"/>
    </row>
    <row r="65" spans="1:18" s="10" customFormat="1" ht="22.5" customHeight="1" thickBot="1">
      <c r="B65" s="323"/>
      <c r="C65" s="510"/>
      <c r="D65" s="131" t="s">
        <v>154</v>
      </c>
      <c r="E65" s="98"/>
      <c r="F65" s="337"/>
      <c r="G65" s="338"/>
      <c r="H65" s="174"/>
      <c r="I65" s="337"/>
      <c r="J65" s="338"/>
      <c r="K65" s="166"/>
      <c r="L65" s="185"/>
      <c r="M65" s="93"/>
      <c r="N65" s="166"/>
      <c r="O65" s="96"/>
      <c r="P65" s="93"/>
      <c r="Q65" s="188"/>
    </row>
    <row r="66" spans="1:18" s="10" customFormat="1" ht="40.5" customHeight="1" thickTop="1">
      <c r="A66" s="206"/>
      <c r="B66" s="323"/>
      <c r="C66" s="409" t="s">
        <v>13</v>
      </c>
      <c r="D66" s="153" t="s">
        <v>2</v>
      </c>
      <c r="E66" s="355" t="s">
        <v>113</v>
      </c>
      <c r="F66" s="356"/>
      <c r="G66" s="357"/>
      <c r="H66" s="195"/>
      <c r="I66" s="196"/>
      <c r="J66" s="197"/>
      <c r="K66" s="194"/>
      <c r="L66" s="58"/>
      <c r="M66" s="133"/>
      <c r="N66" s="201"/>
      <c r="O66" s="189"/>
      <c r="P66" s="202"/>
      <c r="Q66" s="204"/>
    </row>
    <row r="67" spans="1:18" s="10" customFormat="1" ht="22.5" customHeight="1">
      <c r="A67" s="206"/>
      <c r="B67" s="323"/>
      <c r="C67" s="410"/>
      <c r="D67" s="69" t="s">
        <v>3</v>
      </c>
      <c r="E67" s="358" t="s">
        <v>130</v>
      </c>
      <c r="F67" s="359"/>
      <c r="G67" s="360"/>
      <c r="H67" s="198"/>
      <c r="I67" s="39"/>
      <c r="J67" s="170"/>
      <c r="K67" s="80"/>
      <c r="L67" s="33"/>
      <c r="M67" s="83"/>
      <c r="N67" s="97"/>
      <c r="O67" s="51"/>
      <c r="P67" s="203"/>
      <c r="Q67" s="107"/>
    </row>
    <row r="68" spans="1:18" s="10" customFormat="1" ht="22.5" customHeight="1">
      <c r="A68" s="206"/>
      <c r="B68" s="323"/>
      <c r="C68" s="410"/>
      <c r="D68" s="70" t="s">
        <v>4</v>
      </c>
      <c r="E68" s="80">
        <v>7</v>
      </c>
      <c r="F68" s="29">
        <v>7</v>
      </c>
      <c r="G68" s="176">
        <v>7</v>
      </c>
      <c r="H68" s="198"/>
      <c r="I68" s="39"/>
      <c r="J68" s="170"/>
      <c r="K68" s="80"/>
      <c r="L68" s="33"/>
      <c r="M68" s="83"/>
      <c r="N68" s="97"/>
      <c r="O68" s="51"/>
      <c r="P68" s="203"/>
      <c r="Q68" s="107" t="s">
        <v>169</v>
      </c>
    </row>
    <row r="69" spans="1:18" s="10" customFormat="1" ht="22.5" customHeight="1">
      <c r="A69" s="206"/>
      <c r="B69" s="323"/>
      <c r="C69" s="410"/>
      <c r="D69" s="70" t="s">
        <v>153</v>
      </c>
      <c r="E69" s="80"/>
      <c r="F69" s="29"/>
      <c r="G69" s="176"/>
      <c r="H69" s="198"/>
      <c r="I69" s="39"/>
      <c r="J69" s="170"/>
      <c r="K69" s="80"/>
      <c r="L69" s="33"/>
      <c r="M69" s="83"/>
      <c r="N69" s="97"/>
      <c r="O69" s="51"/>
      <c r="P69" s="203"/>
      <c r="Q69" s="107"/>
    </row>
    <row r="70" spans="1:18" s="10" customFormat="1" ht="22.5" customHeight="1" thickBot="1">
      <c r="A70" s="317"/>
      <c r="B70" s="324"/>
      <c r="C70" s="411"/>
      <c r="D70" s="200" t="s">
        <v>154</v>
      </c>
      <c r="E70" s="98"/>
      <c r="F70" s="98"/>
      <c r="G70" s="172"/>
      <c r="H70" s="199"/>
      <c r="I70" s="98"/>
      <c r="J70" s="172"/>
      <c r="K70" s="164"/>
      <c r="L70" s="185"/>
      <c r="M70" s="93"/>
      <c r="N70" s="166"/>
      <c r="O70" s="96"/>
      <c r="P70" s="205"/>
      <c r="Q70" s="145"/>
    </row>
    <row r="71" spans="1:18" s="10" customFormat="1" ht="39.75" customHeight="1" thickTop="1">
      <c r="A71" s="104"/>
      <c r="B71" s="322" t="s">
        <v>159</v>
      </c>
      <c r="C71" s="425" t="s">
        <v>10</v>
      </c>
      <c r="D71" s="153" t="s">
        <v>2</v>
      </c>
      <c r="E71" s="374" t="s">
        <v>42</v>
      </c>
      <c r="F71" s="375"/>
      <c r="G71" s="408"/>
      <c r="H71" s="380" t="s">
        <v>43</v>
      </c>
      <c r="I71" s="378"/>
      <c r="J71" s="381"/>
      <c r="K71" s="374" t="s">
        <v>44</v>
      </c>
      <c r="L71" s="375"/>
      <c r="M71" s="408"/>
      <c r="N71" s="208"/>
      <c r="O71" s="209"/>
      <c r="P71" s="210"/>
      <c r="Q71" s="214"/>
      <c r="R71" s="104"/>
    </row>
    <row r="72" spans="1:18" s="10" customFormat="1" ht="42" customHeight="1">
      <c r="A72" s="104"/>
      <c r="B72" s="323"/>
      <c r="C72" s="415"/>
      <c r="D72" s="69" t="s">
        <v>3</v>
      </c>
      <c r="E72" s="370" t="s">
        <v>41</v>
      </c>
      <c r="F72" s="350"/>
      <c r="G72" s="399"/>
      <c r="H72" s="349" t="s">
        <v>41</v>
      </c>
      <c r="I72" s="350"/>
      <c r="J72" s="351"/>
      <c r="K72" s="392" t="s">
        <v>41</v>
      </c>
      <c r="L72" s="392"/>
      <c r="M72" s="392"/>
      <c r="N72" s="314"/>
      <c r="O72" s="315"/>
      <c r="P72" s="316"/>
      <c r="Q72" s="107"/>
    </row>
    <row r="73" spans="1:18" s="10" customFormat="1" ht="22.5" customHeight="1">
      <c r="A73" s="104"/>
      <c r="B73" s="323"/>
      <c r="C73" s="415"/>
      <c r="D73" s="70" t="s">
        <v>4</v>
      </c>
      <c r="E73" s="325">
        <v>7</v>
      </c>
      <c r="F73" s="325"/>
      <c r="G73" s="325"/>
      <c r="H73" s="73">
        <v>7</v>
      </c>
      <c r="I73" s="342">
        <v>6</v>
      </c>
      <c r="J73" s="343"/>
      <c r="K73" s="325">
        <v>8</v>
      </c>
      <c r="L73" s="325"/>
      <c r="M73" s="325"/>
      <c r="N73" s="211"/>
      <c r="O73" s="56"/>
      <c r="P73" s="212"/>
      <c r="Q73" s="107">
        <f>SUM(E73:P73)</f>
        <v>28</v>
      </c>
    </row>
    <row r="74" spans="1:18" s="10" customFormat="1" ht="22.5" customHeight="1" thickBot="1">
      <c r="A74" s="104"/>
      <c r="B74" s="323"/>
      <c r="C74" s="415"/>
      <c r="D74" s="70" t="s">
        <v>153</v>
      </c>
      <c r="E74" s="325"/>
      <c r="F74" s="325"/>
      <c r="G74" s="325"/>
      <c r="H74" s="73"/>
      <c r="I74" s="342"/>
      <c r="J74" s="343"/>
      <c r="K74" s="325"/>
      <c r="L74" s="325"/>
      <c r="M74" s="325"/>
      <c r="N74" s="163"/>
      <c r="O74" s="305"/>
      <c r="P74" s="302"/>
      <c r="Q74" s="107"/>
    </row>
    <row r="75" spans="1:18" s="10" customFormat="1" ht="22.5" customHeight="1" thickTop="1" thickBot="1">
      <c r="A75" s="104"/>
      <c r="B75" s="323"/>
      <c r="C75" s="416"/>
      <c r="D75" s="71" t="s">
        <v>154</v>
      </c>
      <c r="E75" s="339"/>
      <c r="F75" s="340"/>
      <c r="G75" s="341"/>
      <c r="H75" s="217"/>
      <c r="I75" s="344"/>
      <c r="J75" s="345"/>
      <c r="K75" s="339"/>
      <c r="L75" s="340"/>
      <c r="M75" s="341"/>
      <c r="N75" s="304"/>
      <c r="O75" s="306"/>
      <c r="P75" s="303"/>
      <c r="Q75" s="108"/>
    </row>
    <row r="76" spans="1:18" s="10" customFormat="1" ht="22.5" customHeight="1" thickTop="1">
      <c r="A76" s="104"/>
      <c r="B76" s="323"/>
      <c r="C76" s="415" t="s">
        <v>11</v>
      </c>
      <c r="D76" s="153" t="s">
        <v>2</v>
      </c>
      <c r="E76" s="374" t="s">
        <v>60</v>
      </c>
      <c r="F76" s="375"/>
      <c r="G76" s="408"/>
      <c r="H76" s="380" t="s">
        <v>61</v>
      </c>
      <c r="I76" s="378"/>
      <c r="J76" s="381"/>
      <c r="K76" s="374" t="s">
        <v>49</v>
      </c>
      <c r="L76" s="375"/>
      <c r="M76" s="408"/>
      <c r="N76" s="181"/>
      <c r="O76" s="24"/>
      <c r="P76" s="161"/>
      <c r="Q76" s="215"/>
    </row>
    <row r="77" spans="1:18" s="10" customFormat="1" ht="22.5" customHeight="1">
      <c r="A77" s="104"/>
      <c r="B77" s="323"/>
      <c r="C77" s="415"/>
      <c r="D77" s="69" t="s">
        <v>3</v>
      </c>
      <c r="E77" s="370" t="s">
        <v>67</v>
      </c>
      <c r="F77" s="350"/>
      <c r="G77" s="399"/>
      <c r="H77" s="349" t="s">
        <v>67</v>
      </c>
      <c r="I77" s="350"/>
      <c r="J77" s="351"/>
      <c r="K77" s="370" t="s">
        <v>65</v>
      </c>
      <c r="L77" s="350"/>
      <c r="M77" s="399"/>
      <c r="N77" s="178"/>
      <c r="O77" s="30"/>
      <c r="P77" s="86"/>
      <c r="Q77" s="107"/>
    </row>
    <row r="78" spans="1:18" s="10" customFormat="1" ht="22.5" customHeight="1">
      <c r="A78" s="104"/>
      <c r="B78" s="323"/>
      <c r="C78" s="415"/>
      <c r="D78" s="70" t="s">
        <v>4</v>
      </c>
      <c r="E78" s="64">
        <v>8</v>
      </c>
      <c r="F78" s="333">
        <v>8</v>
      </c>
      <c r="G78" s="327"/>
      <c r="H78" s="73">
        <v>7</v>
      </c>
      <c r="I78" s="27">
        <v>6</v>
      </c>
      <c r="J78" s="127">
        <v>6</v>
      </c>
      <c r="K78" s="325">
        <v>7</v>
      </c>
      <c r="L78" s="325"/>
      <c r="M78" s="325"/>
      <c r="N78" s="163"/>
      <c r="O78" s="29"/>
      <c r="P78" s="83"/>
      <c r="Q78" s="107">
        <f>SUM(E78:P78)</f>
        <v>42</v>
      </c>
    </row>
    <row r="79" spans="1:18" s="10" customFormat="1" ht="22.5" customHeight="1">
      <c r="A79" s="104"/>
      <c r="B79" s="323"/>
      <c r="C79" s="415"/>
      <c r="D79" s="70" t="s">
        <v>153</v>
      </c>
      <c r="E79" s="64"/>
      <c r="F79" s="333"/>
      <c r="G79" s="327"/>
      <c r="H79" s="73"/>
      <c r="I79" s="27"/>
      <c r="J79" s="127"/>
      <c r="K79" s="325"/>
      <c r="L79" s="325"/>
      <c r="M79" s="325"/>
      <c r="N79" s="163"/>
      <c r="O79" s="29"/>
      <c r="P79" s="83"/>
      <c r="Q79" s="107"/>
    </row>
    <row r="80" spans="1:18" s="10" customFormat="1" ht="22.5" customHeight="1" thickBot="1">
      <c r="A80" s="104"/>
      <c r="B80" s="323"/>
      <c r="C80" s="416"/>
      <c r="D80" s="71" t="s">
        <v>154</v>
      </c>
      <c r="E80" s="221"/>
      <c r="F80" s="417"/>
      <c r="G80" s="414"/>
      <c r="H80" s="89"/>
      <c r="I80" s="149"/>
      <c r="J80" s="156"/>
      <c r="K80" s="339"/>
      <c r="L80" s="340"/>
      <c r="M80" s="341"/>
      <c r="N80" s="164"/>
      <c r="O80" s="96"/>
      <c r="P80" s="93"/>
      <c r="Q80" s="216"/>
    </row>
    <row r="81" spans="1:17" s="10" customFormat="1" ht="45" customHeight="1" thickTop="1">
      <c r="A81" s="104"/>
      <c r="B81" s="323"/>
      <c r="C81" s="415" t="s">
        <v>12</v>
      </c>
      <c r="D81" s="153" t="s">
        <v>2</v>
      </c>
      <c r="E81" s="374" t="s">
        <v>50</v>
      </c>
      <c r="F81" s="375"/>
      <c r="G81" s="376"/>
      <c r="H81" s="377" t="s">
        <v>56</v>
      </c>
      <c r="I81" s="378"/>
      <c r="J81" s="381"/>
      <c r="K81" s="218"/>
      <c r="L81" s="58"/>
      <c r="M81" s="133"/>
      <c r="N81" s="78"/>
      <c r="O81" s="24"/>
      <c r="P81" s="159"/>
      <c r="Q81" s="222"/>
    </row>
    <row r="82" spans="1:17" s="10" customFormat="1" ht="22.5" customHeight="1">
      <c r="A82" s="104"/>
      <c r="B82" s="323"/>
      <c r="C82" s="415"/>
      <c r="D82" s="69" t="s">
        <v>3</v>
      </c>
      <c r="E82" s="370" t="s">
        <v>65</v>
      </c>
      <c r="F82" s="350"/>
      <c r="G82" s="351"/>
      <c r="H82" s="370" t="s">
        <v>65</v>
      </c>
      <c r="I82" s="350"/>
      <c r="J82" s="351"/>
      <c r="K82" s="64"/>
      <c r="L82" s="33"/>
      <c r="M82" s="83"/>
      <c r="N82" s="79"/>
      <c r="O82" s="30"/>
      <c r="P82" s="86"/>
      <c r="Q82" s="31"/>
    </row>
    <row r="83" spans="1:17" s="10" customFormat="1" ht="22.5" customHeight="1">
      <c r="A83" s="104"/>
      <c r="B83" s="323"/>
      <c r="C83" s="415"/>
      <c r="D83" s="70" t="s">
        <v>4</v>
      </c>
      <c r="E83" s="117">
        <v>7</v>
      </c>
      <c r="F83" s="28">
        <v>7</v>
      </c>
      <c r="G83" s="115">
        <v>7</v>
      </c>
      <c r="H83" s="113">
        <v>9</v>
      </c>
      <c r="I83" s="329">
        <v>9</v>
      </c>
      <c r="J83" s="330"/>
      <c r="K83" s="64"/>
      <c r="L83" s="33"/>
      <c r="M83" s="83"/>
      <c r="N83" s="80"/>
      <c r="O83" s="29"/>
      <c r="P83" s="83"/>
      <c r="Q83" s="31">
        <f>SUM(E83:P83)</f>
        <v>39</v>
      </c>
    </row>
    <row r="84" spans="1:17" s="10" customFormat="1" ht="22.5" customHeight="1">
      <c r="A84" s="104"/>
      <c r="B84" s="323"/>
      <c r="C84" s="415"/>
      <c r="D84" s="70" t="s">
        <v>153</v>
      </c>
      <c r="E84" s="117"/>
      <c r="F84" s="28"/>
      <c r="G84" s="115"/>
      <c r="H84" s="113"/>
      <c r="I84" s="329"/>
      <c r="J84" s="330"/>
      <c r="K84" s="64"/>
      <c r="L84" s="33"/>
      <c r="M84" s="83"/>
      <c r="N84" s="80"/>
      <c r="O84" s="29"/>
      <c r="P84" s="83"/>
      <c r="Q84" s="31"/>
    </row>
    <row r="85" spans="1:17" s="10" customFormat="1" ht="22.5" customHeight="1" thickBot="1">
      <c r="A85" s="104"/>
      <c r="B85" s="323"/>
      <c r="C85" s="416"/>
      <c r="D85" s="220" t="s">
        <v>154</v>
      </c>
      <c r="E85" s="92"/>
      <c r="F85" s="92"/>
      <c r="G85" s="175"/>
      <c r="H85" s="174"/>
      <c r="I85" s="418"/>
      <c r="J85" s="419"/>
      <c r="K85" s="221"/>
      <c r="L85" s="185"/>
      <c r="M85" s="93"/>
      <c r="N85" s="166"/>
      <c r="O85" s="96"/>
      <c r="P85" s="93"/>
      <c r="Q85" s="167"/>
    </row>
    <row r="86" spans="1:17" s="10" customFormat="1" ht="50.25" customHeight="1" thickTop="1">
      <c r="A86" s="104"/>
      <c r="B86" s="323"/>
      <c r="C86" s="420" t="s">
        <v>13</v>
      </c>
      <c r="D86" s="119" t="s">
        <v>2</v>
      </c>
      <c r="E86" s="374" t="s">
        <v>53</v>
      </c>
      <c r="F86" s="375"/>
      <c r="G86" s="408"/>
      <c r="H86" s="380" t="s">
        <v>52</v>
      </c>
      <c r="I86" s="378"/>
      <c r="J86" s="381"/>
      <c r="K86" s="377" t="s">
        <v>64</v>
      </c>
      <c r="L86" s="378"/>
      <c r="M86" s="381"/>
      <c r="N86" s="78"/>
      <c r="O86" s="24"/>
      <c r="P86" s="159"/>
      <c r="Q86" s="59"/>
    </row>
    <row r="87" spans="1:17" s="10" customFormat="1" ht="22.5" customHeight="1">
      <c r="A87" s="104"/>
      <c r="B87" s="323"/>
      <c r="C87" s="420"/>
      <c r="D87" s="120" t="s">
        <v>3</v>
      </c>
      <c r="E87" s="370" t="s">
        <v>65</v>
      </c>
      <c r="F87" s="350"/>
      <c r="G87" s="399"/>
      <c r="H87" s="349" t="s">
        <v>65</v>
      </c>
      <c r="I87" s="350"/>
      <c r="J87" s="351"/>
      <c r="K87" s="370" t="s">
        <v>65</v>
      </c>
      <c r="L87" s="350"/>
      <c r="M87" s="351"/>
      <c r="N87" s="79"/>
      <c r="O87" s="30"/>
      <c r="P87" s="86"/>
      <c r="Q87" s="43"/>
    </row>
    <row r="88" spans="1:17" s="10" customFormat="1" ht="22.5" customHeight="1">
      <c r="A88" s="104"/>
      <c r="B88" s="323"/>
      <c r="C88" s="420"/>
      <c r="D88" s="121" t="s">
        <v>4</v>
      </c>
      <c r="E88" s="65">
        <v>7</v>
      </c>
      <c r="F88" s="342">
        <v>6</v>
      </c>
      <c r="G88" s="325"/>
      <c r="H88" s="73">
        <v>8</v>
      </c>
      <c r="I88" s="342">
        <v>8</v>
      </c>
      <c r="J88" s="343"/>
      <c r="K88" s="421">
        <v>3</v>
      </c>
      <c r="L88" s="421"/>
      <c r="M88" s="422"/>
      <c r="N88" s="80"/>
      <c r="O88" s="29"/>
      <c r="P88" s="127"/>
      <c r="Q88" s="43">
        <f>SUM(E88:P88)</f>
        <v>32</v>
      </c>
    </row>
    <row r="89" spans="1:17" s="10" customFormat="1" ht="22.5" customHeight="1">
      <c r="A89" s="104"/>
      <c r="B89" s="323"/>
      <c r="C89" s="420"/>
      <c r="D89" s="121" t="s">
        <v>153</v>
      </c>
      <c r="E89" s="65"/>
      <c r="F89" s="342"/>
      <c r="G89" s="325"/>
      <c r="H89" s="73"/>
      <c r="I89" s="342"/>
      <c r="J89" s="343"/>
      <c r="K89" s="421"/>
      <c r="L89" s="421"/>
      <c r="M89" s="422"/>
      <c r="N89" s="80"/>
      <c r="O89" s="29"/>
      <c r="P89" s="127"/>
      <c r="Q89" s="43"/>
    </row>
    <row r="90" spans="1:17" s="10" customFormat="1" ht="22.5" customHeight="1" thickBot="1">
      <c r="A90" s="104"/>
      <c r="B90" s="323"/>
      <c r="C90" s="420"/>
      <c r="D90" s="122" t="s">
        <v>154</v>
      </c>
      <c r="E90" s="152"/>
      <c r="F90" s="369"/>
      <c r="G90" s="340"/>
      <c r="H90" s="89"/>
      <c r="I90" s="369"/>
      <c r="J90" s="341"/>
      <c r="K90" s="423"/>
      <c r="L90" s="423"/>
      <c r="M90" s="424"/>
      <c r="N90" s="166"/>
      <c r="O90" s="96"/>
      <c r="P90" s="156"/>
      <c r="Q90" s="223"/>
    </row>
    <row r="91" spans="1:17" s="10" customFormat="1" ht="22.5" customHeight="1" thickTop="1">
      <c r="A91" s="104"/>
      <c r="B91" s="323"/>
      <c r="C91" s="511" t="s">
        <v>14</v>
      </c>
      <c r="D91" s="47" t="s">
        <v>2</v>
      </c>
      <c r="E91" s="375" t="s">
        <v>48</v>
      </c>
      <c r="F91" s="375"/>
      <c r="G91" s="408"/>
      <c r="H91" s="226"/>
      <c r="I91" s="21"/>
      <c r="J91" s="227"/>
      <c r="K91" s="75"/>
      <c r="L91" s="21"/>
      <c r="M91" s="224"/>
      <c r="N91" s="78"/>
      <c r="O91" s="24"/>
      <c r="P91" s="161"/>
      <c r="Q91" s="55"/>
    </row>
    <row r="92" spans="1:17" s="10" customFormat="1" ht="22.5" customHeight="1">
      <c r="A92" s="104"/>
      <c r="B92" s="323"/>
      <c r="C92" s="512"/>
      <c r="D92" s="26" t="s">
        <v>3</v>
      </c>
      <c r="E92" s="350" t="s">
        <v>65</v>
      </c>
      <c r="F92" s="350"/>
      <c r="G92" s="399"/>
      <c r="H92" s="73"/>
      <c r="I92" s="27"/>
      <c r="J92" s="127"/>
      <c r="K92" s="65"/>
      <c r="L92" s="27"/>
      <c r="M92" s="127"/>
      <c r="N92" s="79"/>
      <c r="O92" s="30"/>
      <c r="P92" s="86"/>
      <c r="Q92" s="46"/>
    </row>
    <row r="93" spans="1:17" s="10" customFormat="1" ht="22.5" customHeight="1">
      <c r="A93" s="104"/>
      <c r="B93" s="323"/>
      <c r="C93" s="512"/>
      <c r="D93" s="32" t="s">
        <v>4</v>
      </c>
      <c r="E93" s="27">
        <v>9</v>
      </c>
      <c r="F93" s="27">
        <v>9</v>
      </c>
      <c r="G93" s="140">
        <v>9</v>
      </c>
      <c r="H93" s="73"/>
      <c r="I93" s="27"/>
      <c r="J93" s="127"/>
      <c r="K93" s="65"/>
      <c r="L93" s="27"/>
      <c r="M93" s="127"/>
      <c r="N93" s="65"/>
      <c r="O93" s="27"/>
      <c r="P93" s="127"/>
      <c r="Q93" s="31">
        <f>SUM(E93:P93)</f>
        <v>27</v>
      </c>
    </row>
    <row r="94" spans="1:17" s="10" customFormat="1" ht="22.5" customHeight="1">
      <c r="A94" s="104"/>
      <c r="B94" s="323"/>
      <c r="C94" s="512"/>
      <c r="D94" s="32" t="s">
        <v>153</v>
      </c>
      <c r="E94" s="27"/>
      <c r="F94" s="27"/>
      <c r="G94" s="140"/>
      <c r="H94" s="73"/>
      <c r="I94" s="27"/>
      <c r="J94" s="127"/>
      <c r="K94" s="65"/>
      <c r="L94" s="27"/>
      <c r="M94" s="127"/>
      <c r="N94" s="65"/>
      <c r="O94" s="27"/>
      <c r="P94" s="127"/>
      <c r="Q94" s="31"/>
    </row>
    <row r="95" spans="1:17" s="10" customFormat="1" ht="22.5" customHeight="1" thickBot="1">
      <c r="A95" s="318"/>
      <c r="B95" s="324"/>
      <c r="C95" s="512"/>
      <c r="D95" s="131" t="s">
        <v>154</v>
      </c>
      <c r="E95" s="149"/>
      <c r="F95" s="149"/>
      <c r="G95" s="225"/>
      <c r="H95" s="89"/>
      <c r="I95" s="149"/>
      <c r="J95" s="156"/>
      <c r="K95" s="152"/>
      <c r="L95" s="149"/>
      <c r="M95" s="156"/>
      <c r="N95" s="152"/>
      <c r="O95" s="149"/>
      <c r="P95" s="156"/>
      <c r="Q95" s="167"/>
    </row>
    <row r="96" spans="1:17" s="10" customFormat="1" ht="37.5" customHeight="1" thickTop="1">
      <c r="A96" s="104"/>
      <c r="B96" s="516" t="s">
        <v>28</v>
      </c>
      <c r="C96" s="425" t="s">
        <v>10</v>
      </c>
      <c r="D96" s="153" t="s">
        <v>2</v>
      </c>
      <c r="E96" s="380" t="s">
        <v>74</v>
      </c>
      <c r="F96" s="378"/>
      <c r="G96" s="381"/>
      <c r="H96" s="374" t="s">
        <v>70</v>
      </c>
      <c r="I96" s="375"/>
      <c r="J96" s="376"/>
      <c r="K96" s="361" t="s">
        <v>73</v>
      </c>
      <c r="L96" s="362"/>
      <c r="M96" s="363"/>
      <c r="N96" s="78"/>
      <c r="O96" s="24"/>
      <c r="P96" s="159"/>
      <c r="Q96" s="48"/>
    </row>
    <row r="97" spans="1:17" s="10" customFormat="1" ht="22.5" customHeight="1">
      <c r="A97" s="104"/>
      <c r="B97" s="455"/>
      <c r="C97" s="415"/>
      <c r="D97" s="69" t="s">
        <v>3</v>
      </c>
      <c r="E97" s="349" t="s">
        <v>75</v>
      </c>
      <c r="F97" s="350"/>
      <c r="G97" s="351"/>
      <c r="H97" s="370" t="s">
        <v>75</v>
      </c>
      <c r="I97" s="350"/>
      <c r="J97" s="351"/>
      <c r="K97" s="349" t="s">
        <v>90</v>
      </c>
      <c r="L97" s="350"/>
      <c r="M97" s="351"/>
      <c r="N97" s="79"/>
      <c r="O97" s="30"/>
      <c r="P97" s="86"/>
      <c r="Q97" s="31"/>
    </row>
    <row r="98" spans="1:17" s="10" customFormat="1" ht="22.5" customHeight="1">
      <c r="A98" s="104"/>
      <c r="B98" s="455"/>
      <c r="C98" s="415"/>
      <c r="D98" s="70" t="s">
        <v>4</v>
      </c>
      <c r="E98" s="73">
        <v>9</v>
      </c>
      <c r="F98" s="342">
        <v>9</v>
      </c>
      <c r="G98" s="343"/>
      <c r="H98" s="65">
        <v>7</v>
      </c>
      <c r="I98" s="27">
        <v>6</v>
      </c>
      <c r="J98" s="127">
        <v>6</v>
      </c>
      <c r="K98" s="73">
        <v>7</v>
      </c>
      <c r="L98" s="399">
        <v>6</v>
      </c>
      <c r="M98" s="393"/>
      <c r="N98" s="80"/>
      <c r="O98" s="29"/>
      <c r="P98" s="83"/>
      <c r="Q98" s="31">
        <f>SUM(E98:P98)</f>
        <v>50</v>
      </c>
    </row>
    <row r="99" spans="1:17" s="10" customFormat="1" ht="22.5" customHeight="1">
      <c r="A99" s="104"/>
      <c r="B99" s="455"/>
      <c r="C99" s="415"/>
      <c r="D99" s="70" t="s">
        <v>153</v>
      </c>
      <c r="E99" s="73"/>
      <c r="F99" s="342"/>
      <c r="G99" s="343"/>
      <c r="H99" s="65"/>
      <c r="I99" s="27"/>
      <c r="J99" s="127"/>
      <c r="K99" s="73"/>
      <c r="L99" s="399"/>
      <c r="M99" s="393"/>
      <c r="N99" s="80"/>
      <c r="O99" s="29"/>
      <c r="P99" s="83"/>
      <c r="Q99" s="31"/>
    </row>
    <row r="100" spans="1:17" s="10" customFormat="1" ht="22.5" customHeight="1" thickBot="1">
      <c r="A100" s="104"/>
      <c r="B100" s="455"/>
      <c r="C100" s="426"/>
      <c r="D100" s="71" t="s">
        <v>154</v>
      </c>
      <c r="E100" s="217"/>
      <c r="F100" s="344"/>
      <c r="G100" s="345"/>
      <c r="H100" s="94"/>
      <c r="I100" s="50"/>
      <c r="J100" s="130"/>
      <c r="K100" s="89"/>
      <c r="L100" s="429"/>
      <c r="M100" s="395"/>
      <c r="N100" s="97"/>
      <c r="O100" s="51"/>
      <c r="P100" s="95"/>
      <c r="Q100" s="52"/>
    </row>
    <row r="101" spans="1:17" s="10" customFormat="1" ht="42.75" customHeight="1" thickTop="1">
      <c r="A101" s="104"/>
      <c r="B101" s="455"/>
      <c r="C101" s="427" t="s">
        <v>11</v>
      </c>
      <c r="D101" s="153" t="s">
        <v>2</v>
      </c>
      <c r="E101" s="380" t="s">
        <v>84</v>
      </c>
      <c r="F101" s="378"/>
      <c r="G101" s="381"/>
      <c r="H101" s="346" t="s">
        <v>72</v>
      </c>
      <c r="I101" s="347"/>
      <c r="J101" s="348"/>
      <c r="K101" s="75"/>
      <c r="L101" s="21"/>
      <c r="M101" s="233"/>
      <c r="N101" s="162"/>
      <c r="O101" s="102"/>
      <c r="P101" s="159"/>
      <c r="Q101" s="25"/>
    </row>
    <row r="102" spans="1:17" s="10" customFormat="1" ht="22.5" customHeight="1">
      <c r="A102" s="104"/>
      <c r="B102" s="455"/>
      <c r="C102" s="404"/>
      <c r="D102" s="69" t="s">
        <v>3</v>
      </c>
      <c r="E102" s="349" t="s">
        <v>86</v>
      </c>
      <c r="F102" s="350"/>
      <c r="G102" s="351"/>
      <c r="H102" s="349" t="s">
        <v>90</v>
      </c>
      <c r="I102" s="350"/>
      <c r="J102" s="351"/>
      <c r="K102" s="65"/>
      <c r="L102" s="27"/>
      <c r="M102" s="140"/>
      <c r="N102" s="178"/>
      <c r="O102" s="30"/>
      <c r="P102" s="86"/>
      <c r="Q102" s="31"/>
    </row>
    <row r="103" spans="1:17" s="10" customFormat="1" ht="22.5" customHeight="1">
      <c r="A103" s="104"/>
      <c r="B103" s="455"/>
      <c r="C103" s="404"/>
      <c r="D103" s="70" t="s">
        <v>4</v>
      </c>
      <c r="E103" s="134">
        <v>8</v>
      </c>
      <c r="F103" s="33">
        <v>8</v>
      </c>
      <c r="G103" s="76">
        <v>7</v>
      </c>
      <c r="H103" s="134">
        <v>9</v>
      </c>
      <c r="I103" s="333">
        <v>8</v>
      </c>
      <c r="J103" s="334"/>
      <c r="K103" s="117"/>
      <c r="L103" s="28"/>
      <c r="M103" s="176"/>
      <c r="N103" s="163"/>
      <c r="O103" s="29"/>
      <c r="P103" s="83"/>
      <c r="Q103" s="31">
        <f>SUM(E103:P103)</f>
        <v>40</v>
      </c>
    </row>
    <row r="104" spans="1:17" s="10" customFormat="1" ht="22.5" customHeight="1">
      <c r="A104" s="104"/>
      <c r="B104" s="455"/>
      <c r="C104" s="404"/>
      <c r="D104" s="70" t="s">
        <v>153</v>
      </c>
      <c r="E104" s="134"/>
      <c r="F104" s="33"/>
      <c r="G104" s="76"/>
      <c r="H104" s="134"/>
      <c r="I104" s="333"/>
      <c r="J104" s="334"/>
      <c r="K104" s="117"/>
      <c r="L104" s="28"/>
      <c r="M104" s="176"/>
      <c r="N104" s="163"/>
      <c r="O104" s="29"/>
      <c r="P104" s="83"/>
      <c r="Q104" s="31"/>
    </row>
    <row r="105" spans="1:17" s="10" customFormat="1" ht="22.5" customHeight="1" thickBot="1">
      <c r="A105" s="104"/>
      <c r="B105" s="455"/>
      <c r="C105" s="428"/>
      <c r="D105" s="71" t="s">
        <v>154</v>
      </c>
      <c r="E105" s="136"/>
      <c r="F105" s="185"/>
      <c r="G105" s="228"/>
      <c r="H105" s="137"/>
      <c r="I105" s="402"/>
      <c r="J105" s="430"/>
      <c r="K105" s="171"/>
      <c r="L105" s="92"/>
      <c r="M105" s="93"/>
      <c r="N105" s="164"/>
      <c r="O105" s="96"/>
      <c r="P105" s="93"/>
      <c r="Q105" s="38"/>
    </row>
    <row r="106" spans="1:17" s="10" customFormat="1" ht="42.75" customHeight="1" thickTop="1">
      <c r="A106" s="104"/>
      <c r="B106" s="455"/>
      <c r="C106" s="420" t="s">
        <v>12</v>
      </c>
      <c r="D106" s="47" t="s">
        <v>2</v>
      </c>
      <c r="E106" s="361" t="s">
        <v>45</v>
      </c>
      <c r="F106" s="362"/>
      <c r="G106" s="363"/>
      <c r="H106" s="361" t="s">
        <v>58</v>
      </c>
      <c r="I106" s="362"/>
      <c r="J106" s="363"/>
      <c r="K106" s="75"/>
      <c r="L106" s="21"/>
      <c r="M106" s="224"/>
      <c r="N106" s="78"/>
      <c r="O106" s="24"/>
      <c r="P106" s="24"/>
      <c r="Q106" s="48"/>
    </row>
    <row r="107" spans="1:17" s="10" customFormat="1" ht="22.5" customHeight="1">
      <c r="A107" s="104"/>
      <c r="B107" s="455"/>
      <c r="C107" s="420"/>
      <c r="D107" s="26" t="s">
        <v>3</v>
      </c>
      <c r="E107" s="349" t="s">
        <v>103</v>
      </c>
      <c r="F107" s="350"/>
      <c r="G107" s="351"/>
      <c r="H107" s="349" t="s">
        <v>106</v>
      </c>
      <c r="I107" s="350"/>
      <c r="J107" s="351"/>
      <c r="K107" s="65"/>
      <c r="L107" s="27"/>
      <c r="M107" s="127"/>
      <c r="N107" s="79"/>
      <c r="O107" s="30"/>
      <c r="P107" s="30"/>
      <c r="Q107" s="31"/>
    </row>
    <row r="108" spans="1:17" s="10" customFormat="1" ht="22.5" customHeight="1">
      <c r="A108" s="104"/>
      <c r="B108" s="455"/>
      <c r="C108" s="420"/>
      <c r="D108" s="32" t="s">
        <v>4</v>
      </c>
      <c r="E108" s="73">
        <v>9</v>
      </c>
      <c r="F108" s="342">
        <v>8</v>
      </c>
      <c r="G108" s="343"/>
      <c r="H108" s="73">
        <v>8</v>
      </c>
      <c r="I108" s="342">
        <v>7</v>
      </c>
      <c r="J108" s="343"/>
      <c r="K108" s="113"/>
      <c r="L108" s="33"/>
      <c r="M108" s="83"/>
      <c r="N108" s="80"/>
      <c r="O108" s="29"/>
      <c r="P108" s="29"/>
      <c r="Q108" s="31">
        <f>SUM(E108:P108)</f>
        <v>32</v>
      </c>
    </row>
    <row r="109" spans="1:17" s="10" customFormat="1" ht="22.5" customHeight="1" thickBot="1">
      <c r="A109" s="104"/>
      <c r="B109" s="455"/>
      <c r="C109" s="420"/>
      <c r="D109" s="32" t="s">
        <v>153</v>
      </c>
      <c r="E109" s="73"/>
      <c r="F109" s="342"/>
      <c r="G109" s="343"/>
      <c r="H109" s="217"/>
      <c r="I109" s="344"/>
      <c r="J109" s="345"/>
      <c r="K109" s="113"/>
      <c r="L109" s="33"/>
      <c r="M109" s="83"/>
      <c r="N109" s="80"/>
      <c r="O109" s="29"/>
      <c r="P109" s="29"/>
      <c r="Q109" s="31"/>
    </row>
    <row r="110" spans="1:17" s="10" customFormat="1" ht="22.5" customHeight="1" thickTop="1" thickBot="1">
      <c r="A110" s="104"/>
      <c r="B110" s="455"/>
      <c r="C110" s="420"/>
      <c r="D110" s="49" t="s">
        <v>154</v>
      </c>
      <c r="E110" s="231"/>
      <c r="F110" s="232"/>
      <c r="G110" s="234"/>
      <c r="H110" s="251"/>
      <c r="I110" s="252"/>
      <c r="J110" s="253"/>
      <c r="K110" s="168"/>
      <c r="L110" s="35"/>
      <c r="M110" s="84"/>
      <c r="N110" s="97"/>
      <c r="O110" s="51"/>
      <c r="P110" s="51"/>
      <c r="Q110" s="52"/>
    </row>
    <row r="111" spans="1:17" s="10" customFormat="1" ht="34.5" customHeight="1" thickTop="1">
      <c r="A111" s="104"/>
      <c r="B111" s="455"/>
      <c r="C111" s="431" t="s">
        <v>13</v>
      </c>
      <c r="D111" s="243" t="s">
        <v>2</v>
      </c>
      <c r="E111" s="355" t="s">
        <v>79</v>
      </c>
      <c r="F111" s="356"/>
      <c r="G111" s="357"/>
      <c r="H111" s="434" t="s">
        <v>78</v>
      </c>
      <c r="I111" s="356"/>
      <c r="J111" s="412"/>
      <c r="K111" s="75"/>
      <c r="L111" s="21"/>
      <c r="M111" s="233"/>
      <c r="N111" s="162"/>
      <c r="O111" s="102"/>
      <c r="P111" s="159"/>
      <c r="Q111" s="42"/>
    </row>
    <row r="112" spans="1:17" s="10" customFormat="1" ht="22.5" customHeight="1">
      <c r="A112" s="104"/>
      <c r="B112" s="455"/>
      <c r="C112" s="420"/>
      <c r="D112" s="120" t="s">
        <v>3</v>
      </c>
      <c r="E112" s="358" t="s">
        <v>114</v>
      </c>
      <c r="F112" s="359"/>
      <c r="G112" s="360"/>
      <c r="H112" s="406" t="s">
        <v>114</v>
      </c>
      <c r="I112" s="359"/>
      <c r="J112" s="407"/>
      <c r="K112" s="65"/>
      <c r="L112" s="27"/>
      <c r="M112" s="140"/>
      <c r="N112" s="178"/>
      <c r="O112" s="30"/>
      <c r="P112" s="86"/>
      <c r="Q112" s="43"/>
    </row>
    <row r="113" spans="1:17" s="10" customFormat="1" ht="22.5" customHeight="1">
      <c r="A113" s="104"/>
      <c r="B113" s="455"/>
      <c r="C113" s="420"/>
      <c r="D113" s="121" t="s">
        <v>4</v>
      </c>
      <c r="E113" s="65">
        <v>9</v>
      </c>
      <c r="F113" s="342">
        <v>9</v>
      </c>
      <c r="G113" s="325"/>
      <c r="H113" s="73">
        <v>7</v>
      </c>
      <c r="I113" s="27">
        <v>6</v>
      </c>
      <c r="J113" s="127">
        <v>6</v>
      </c>
      <c r="K113" s="80"/>
      <c r="L113" s="29"/>
      <c r="M113" s="176"/>
      <c r="N113" s="163"/>
      <c r="O113" s="29"/>
      <c r="P113" s="127"/>
      <c r="Q113" s="43">
        <f>SUM(E113:P113)</f>
        <v>37</v>
      </c>
    </row>
    <row r="114" spans="1:17" s="10" customFormat="1" ht="22.5" customHeight="1">
      <c r="A114" s="104"/>
      <c r="B114" s="455"/>
      <c r="C114" s="420"/>
      <c r="D114" s="121" t="s">
        <v>153</v>
      </c>
      <c r="E114" s="65"/>
      <c r="F114" s="342"/>
      <c r="G114" s="325"/>
      <c r="H114" s="73"/>
      <c r="I114" s="27"/>
      <c r="J114" s="127"/>
      <c r="K114" s="80"/>
      <c r="L114" s="29"/>
      <c r="M114" s="176"/>
      <c r="N114" s="163"/>
      <c r="O114" s="29"/>
      <c r="P114" s="127"/>
      <c r="Q114" s="43"/>
    </row>
    <row r="115" spans="1:17" s="10" customFormat="1" ht="22.5" customHeight="1" thickBot="1">
      <c r="A115" s="104"/>
      <c r="B115" s="455"/>
      <c r="C115" s="432"/>
      <c r="D115" s="49" t="s">
        <v>154</v>
      </c>
      <c r="E115" s="34"/>
      <c r="F115" s="435"/>
      <c r="G115" s="326"/>
      <c r="H115" s="74"/>
      <c r="I115" s="34"/>
      <c r="J115" s="128"/>
      <c r="K115" s="81"/>
      <c r="L115" s="37"/>
      <c r="M115" s="177"/>
      <c r="N115" s="213"/>
      <c r="O115" s="37"/>
      <c r="P115" s="128"/>
      <c r="Q115" s="44"/>
    </row>
    <row r="116" spans="1:17" s="10" customFormat="1" ht="22.5" customHeight="1" thickTop="1">
      <c r="A116" s="104"/>
      <c r="B116" s="455"/>
      <c r="C116" s="431" t="s">
        <v>14</v>
      </c>
      <c r="D116" s="153" t="s">
        <v>2</v>
      </c>
      <c r="E116" s="355" t="s">
        <v>116</v>
      </c>
      <c r="F116" s="356"/>
      <c r="G116" s="357"/>
      <c r="H116" s="433" t="s">
        <v>118</v>
      </c>
      <c r="I116" s="375"/>
      <c r="J116" s="376"/>
      <c r="K116" s="65"/>
      <c r="L116" s="27"/>
      <c r="M116" s="140"/>
      <c r="N116" s="181"/>
      <c r="O116" s="24"/>
      <c r="P116" s="161"/>
      <c r="Q116" s="55"/>
    </row>
    <row r="117" spans="1:17" s="10" customFormat="1" ht="22.5" customHeight="1">
      <c r="A117" s="104"/>
      <c r="B117" s="455"/>
      <c r="C117" s="420"/>
      <c r="D117" s="69" t="s">
        <v>3</v>
      </c>
      <c r="E117" s="358" t="s">
        <v>121</v>
      </c>
      <c r="F117" s="359"/>
      <c r="G117" s="360"/>
      <c r="H117" s="406" t="s">
        <v>121</v>
      </c>
      <c r="I117" s="359"/>
      <c r="J117" s="407"/>
      <c r="K117" s="65"/>
      <c r="L117" s="27"/>
      <c r="M117" s="140"/>
      <c r="N117" s="178"/>
      <c r="O117" s="30"/>
      <c r="P117" s="86"/>
      <c r="Q117" s="46"/>
    </row>
    <row r="118" spans="1:17" s="10" customFormat="1" ht="22.5" customHeight="1">
      <c r="A118" s="104"/>
      <c r="B118" s="455"/>
      <c r="C118" s="420"/>
      <c r="D118" s="70" t="s">
        <v>4</v>
      </c>
      <c r="E118" s="65">
        <v>8</v>
      </c>
      <c r="F118" s="27">
        <v>8</v>
      </c>
      <c r="G118" s="140">
        <v>7</v>
      </c>
      <c r="H118" s="73">
        <v>7</v>
      </c>
      <c r="I118" s="27">
        <v>6</v>
      </c>
      <c r="J118" s="127">
        <v>6</v>
      </c>
      <c r="K118" s="65"/>
      <c r="L118" s="27"/>
      <c r="M118" s="140"/>
      <c r="N118" s="73"/>
      <c r="O118" s="27"/>
      <c r="P118" s="127"/>
      <c r="Q118" s="31">
        <f>SUM(E118:P118)</f>
        <v>42</v>
      </c>
    </row>
    <row r="119" spans="1:17" s="10" customFormat="1" ht="22.5" customHeight="1">
      <c r="A119" s="104"/>
      <c r="B119" s="455"/>
      <c r="C119" s="420"/>
      <c r="D119" s="70" t="s">
        <v>153</v>
      </c>
      <c r="E119" s="65"/>
      <c r="F119" s="27"/>
      <c r="G119" s="140"/>
      <c r="H119" s="73"/>
      <c r="I119" s="27"/>
      <c r="J119" s="127"/>
      <c r="K119" s="65"/>
      <c r="L119" s="27"/>
      <c r="M119" s="140"/>
      <c r="N119" s="73"/>
      <c r="O119" s="27"/>
      <c r="P119" s="127"/>
      <c r="Q119" s="31"/>
    </row>
    <row r="120" spans="1:17" s="10" customFormat="1" ht="22.5" customHeight="1" thickBot="1">
      <c r="A120" s="207"/>
      <c r="B120" s="517"/>
      <c r="C120" s="432"/>
      <c r="D120" s="155" t="s">
        <v>154</v>
      </c>
      <c r="E120" s="94"/>
      <c r="F120" s="50"/>
      <c r="G120" s="148"/>
      <c r="H120" s="217"/>
      <c r="I120" s="50"/>
      <c r="J120" s="130"/>
      <c r="K120" s="66"/>
      <c r="L120" s="34"/>
      <c r="M120" s="141"/>
      <c r="N120" s="217"/>
      <c r="O120" s="50"/>
      <c r="P120" s="130"/>
      <c r="Q120" s="52"/>
    </row>
    <row r="121" spans="1:17" s="10" customFormat="1" ht="34.5" customHeight="1" thickTop="1">
      <c r="B121" s="446" t="s">
        <v>16</v>
      </c>
      <c r="C121" s="404" t="s">
        <v>10</v>
      </c>
      <c r="D121" s="259" t="s">
        <v>2</v>
      </c>
      <c r="E121" s="355" t="s">
        <v>113</v>
      </c>
      <c r="F121" s="356"/>
      <c r="G121" s="357"/>
      <c r="H121" s="434" t="s">
        <v>99</v>
      </c>
      <c r="I121" s="356"/>
      <c r="J121" s="412"/>
      <c r="K121" s="65"/>
      <c r="L121" s="27"/>
      <c r="M121" s="140"/>
      <c r="N121" s="181"/>
      <c r="O121" s="24"/>
      <c r="P121" s="161"/>
      <c r="Q121" s="48"/>
    </row>
    <row r="122" spans="1:17" s="10" customFormat="1" ht="22.5" customHeight="1">
      <c r="B122" s="446"/>
      <c r="C122" s="404"/>
      <c r="D122" s="69" t="s">
        <v>3</v>
      </c>
      <c r="E122" s="370" t="s">
        <v>125</v>
      </c>
      <c r="F122" s="350"/>
      <c r="G122" s="399"/>
      <c r="H122" s="349" t="s">
        <v>125</v>
      </c>
      <c r="I122" s="350"/>
      <c r="J122" s="351"/>
      <c r="K122" s="65"/>
      <c r="L122" s="27"/>
      <c r="M122" s="140"/>
      <c r="N122" s="178"/>
      <c r="O122" s="30"/>
      <c r="P122" s="86"/>
      <c r="Q122" s="31"/>
    </row>
    <row r="123" spans="1:17" s="10" customFormat="1" ht="22.5" customHeight="1">
      <c r="B123" s="446"/>
      <c r="C123" s="404"/>
      <c r="D123" s="70" t="s">
        <v>4</v>
      </c>
      <c r="E123" s="65">
        <v>7</v>
      </c>
      <c r="F123" s="27">
        <v>7</v>
      </c>
      <c r="G123" s="140">
        <v>7</v>
      </c>
      <c r="H123" s="73">
        <v>8</v>
      </c>
      <c r="I123" s="342">
        <v>7</v>
      </c>
      <c r="J123" s="343"/>
      <c r="K123" s="65"/>
      <c r="L123" s="29"/>
      <c r="M123" s="176"/>
      <c r="N123" s="163"/>
      <c r="O123" s="29"/>
      <c r="P123" s="83"/>
      <c r="Q123" s="31">
        <f>SUM(E123:P123)</f>
        <v>36</v>
      </c>
    </row>
    <row r="124" spans="1:17" s="10" customFormat="1" ht="22.5" customHeight="1">
      <c r="B124" s="446"/>
      <c r="C124" s="404"/>
      <c r="D124" s="70" t="s">
        <v>153</v>
      </c>
      <c r="E124" s="65"/>
      <c r="F124" s="27"/>
      <c r="G124" s="140"/>
      <c r="H124" s="73"/>
      <c r="I124" s="342"/>
      <c r="J124" s="343"/>
      <c r="K124" s="65"/>
      <c r="L124" s="29"/>
      <c r="M124" s="176"/>
      <c r="N124" s="163"/>
      <c r="O124" s="29"/>
      <c r="P124" s="83"/>
      <c r="Q124" s="31"/>
    </row>
    <row r="125" spans="1:17" s="10" customFormat="1" ht="22.5" customHeight="1" thickBot="1">
      <c r="B125" s="446"/>
      <c r="C125" s="404"/>
      <c r="D125" s="155" t="s">
        <v>154</v>
      </c>
      <c r="E125" s="94"/>
      <c r="F125" s="50"/>
      <c r="G125" s="148"/>
      <c r="H125" s="217"/>
      <c r="I125" s="344"/>
      <c r="J125" s="345"/>
      <c r="K125" s="94"/>
      <c r="L125" s="51"/>
      <c r="M125" s="203"/>
      <c r="N125" s="179"/>
      <c r="O125" s="51"/>
      <c r="P125" s="95"/>
      <c r="Q125" s="52"/>
    </row>
    <row r="126" spans="1:17" s="10" customFormat="1" ht="45" customHeight="1">
      <c r="B126" s="446"/>
      <c r="C126" s="438" t="s">
        <v>11</v>
      </c>
      <c r="D126" s="68" t="s">
        <v>2</v>
      </c>
      <c r="E126" s="436" t="s">
        <v>102</v>
      </c>
      <c r="F126" s="353"/>
      <c r="G126" s="437"/>
      <c r="H126" s="352" t="s">
        <v>94</v>
      </c>
      <c r="I126" s="353"/>
      <c r="J126" s="354"/>
      <c r="K126" s="436" t="s">
        <v>100</v>
      </c>
      <c r="L126" s="353"/>
      <c r="M126" s="437"/>
      <c r="N126" s="406" t="s">
        <v>58</v>
      </c>
      <c r="O126" s="359"/>
      <c r="P126" s="407"/>
      <c r="Q126" s="25"/>
    </row>
    <row r="127" spans="1:17" s="10" customFormat="1" ht="22.5" customHeight="1">
      <c r="B127" s="446"/>
      <c r="C127" s="439"/>
      <c r="D127" s="69" t="s">
        <v>3</v>
      </c>
      <c r="E127" s="370" t="s">
        <v>133</v>
      </c>
      <c r="F127" s="350"/>
      <c r="G127" s="399"/>
      <c r="H127" s="349" t="s">
        <v>136</v>
      </c>
      <c r="I127" s="350"/>
      <c r="J127" s="351"/>
      <c r="K127" s="358" t="s">
        <v>125</v>
      </c>
      <c r="L127" s="359"/>
      <c r="M127" s="360"/>
      <c r="N127" s="406" t="s">
        <v>59</v>
      </c>
      <c r="O127" s="359"/>
      <c r="P127" s="407"/>
      <c r="Q127" s="31"/>
    </row>
    <row r="128" spans="1:17" s="10" customFormat="1" ht="22.5" customHeight="1">
      <c r="B128" s="446"/>
      <c r="C128" s="439"/>
      <c r="D128" s="70" t="s">
        <v>4</v>
      </c>
      <c r="E128" s="64">
        <v>9</v>
      </c>
      <c r="F128" s="333">
        <v>9</v>
      </c>
      <c r="G128" s="327"/>
      <c r="H128" s="442">
        <v>2</v>
      </c>
      <c r="I128" s="327"/>
      <c r="J128" s="334"/>
      <c r="K128" s="117">
        <v>8</v>
      </c>
      <c r="L128" s="444">
        <v>7</v>
      </c>
      <c r="M128" s="421"/>
      <c r="N128" s="73">
        <v>8</v>
      </c>
      <c r="O128" s="476">
        <v>7</v>
      </c>
      <c r="P128" s="477"/>
      <c r="Q128" s="31">
        <f>SUM(E128:P128)</f>
        <v>50</v>
      </c>
    </row>
    <row r="129" spans="1:17" s="10" customFormat="1" ht="22.5" customHeight="1">
      <c r="B129" s="446"/>
      <c r="C129" s="439"/>
      <c r="D129" s="70" t="s">
        <v>153</v>
      </c>
      <c r="E129" s="64"/>
      <c r="F129" s="333"/>
      <c r="G129" s="327"/>
      <c r="H129" s="442"/>
      <c r="I129" s="327"/>
      <c r="J129" s="334"/>
      <c r="K129" s="117"/>
      <c r="L129" s="28"/>
      <c r="M129" s="176"/>
      <c r="N129" s="163"/>
      <c r="O129" s="29"/>
      <c r="P129" s="83"/>
      <c r="Q129" s="31"/>
    </row>
    <row r="130" spans="1:17" s="10" customFormat="1" ht="22.5" customHeight="1" thickBot="1">
      <c r="B130" s="446"/>
      <c r="C130" s="440"/>
      <c r="D130" s="154" t="s">
        <v>154</v>
      </c>
      <c r="E130" s="72"/>
      <c r="F130" s="335"/>
      <c r="G130" s="441"/>
      <c r="H130" s="443"/>
      <c r="I130" s="441"/>
      <c r="J130" s="336"/>
      <c r="K130" s="173"/>
      <c r="L130" s="36"/>
      <c r="M130" s="177"/>
      <c r="N130" s="213"/>
      <c r="O130" s="37"/>
      <c r="P130" s="84"/>
      <c r="Q130" s="38"/>
    </row>
    <row r="131" spans="1:17" s="10" customFormat="1" ht="22.5" customHeight="1">
      <c r="B131" s="446"/>
      <c r="C131" s="404" t="s">
        <v>12</v>
      </c>
      <c r="D131" s="259" t="s">
        <v>2</v>
      </c>
      <c r="E131" s="355" t="s">
        <v>107</v>
      </c>
      <c r="F131" s="356"/>
      <c r="G131" s="357"/>
      <c r="H131" s="434" t="s">
        <v>143</v>
      </c>
      <c r="I131" s="356"/>
      <c r="J131" s="412"/>
      <c r="K131" s="65"/>
      <c r="L131" s="27"/>
      <c r="M131" s="140"/>
      <c r="N131" s="264"/>
      <c r="O131" s="23"/>
      <c r="P131" s="161"/>
      <c r="Q131" s="48"/>
    </row>
    <row r="132" spans="1:17" s="10" customFormat="1" ht="22.5" customHeight="1">
      <c r="B132" s="446"/>
      <c r="C132" s="404"/>
      <c r="D132" s="69" t="s">
        <v>3</v>
      </c>
      <c r="E132" s="370" t="s">
        <v>144</v>
      </c>
      <c r="F132" s="350"/>
      <c r="G132" s="399"/>
      <c r="H132" s="349" t="s">
        <v>144</v>
      </c>
      <c r="I132" s="350"/>
      <c r="J132" s="351"/>
      <c r="K132" s="65"/>
      <c r="L132" s="27"/>
      <c r="M132" s="140"/>
      <c r="N132" s="163"/>
      <c r="O132" s="29"/>
      <c r="P132" s="86"/>
      <c r="Q132" s="31"/>
    </row>
    <row r="133" spans="1:17" s="10" customFormat="1" ht="22.5" customHeight="1">
      <c r="B133" s="446"/>
      <c r="C133" s="404"/>
      <c r="D133" s="70" t="s">
        <v>4</v>
      </c>
      <c r="E133" s="113">
        <v>7</v>
      </c>
      <c r="F133" s="39">
        <v>6</v>
      </c>
      <c r="G133" s="193">
        <v>6</v>
      </c>
      <c r="H133" s="198">
        <v>7</v>
      </c>
      <c r="I133" s="39">
        <v>6</v>
      </c>
      <c r="J133" s="170">
        <v>6</v>
      </c>
      <c r="K133" s="80"/>
      <c r="L133" s="33"/>
      <c r="M133" s="176"/>
      <c r="N133" s="169"/>
      <c r="O133" s="28"/>
      <c r="P133" s="83"/>
      <c r="Q133" s="31">
        <f>SUM(E133:P133)</f>
        <v>38</v>
      </c>
    </row>
    <row r="134" spans="1:17" s="10" customFormat="1" ht="22.5" customHeight="1">
      <c r="B134" s="446"/>
      <c r="C134" s="404"/>
      <c r="D134" s="70" t="s">
        <v>153</v>
      </c>
      <c r="E134" s="113"/>
      <c r="F134" s="39"/>
      <c r="G134" s="193"/>
      <c r="H134" s="198"/>
      <c r="I134" s="39"/>
      <c r="J134" s="170"/>
      <c r="K134" s="80"/>
      <c r="L134" s="33"/>
      <c r="M134" s="176"/>
      <c r="N134" s="169"/>
      <c r="O134" s="28"/>
      <c r="P134" s="83"/>
      <c r="Q134" s="31"/>
    </row>
    <row r="135" spans="1:17" s="10" customFormat="1" ht="22.5" customHeight="1" thickBot="1">
      <c r="A135" s="319"/>
      <c r="B135" s="446"/>
      <c r="C135" s="404"/>
      <c r="D135" s="155" t="s">
        <v>154</v>
      </c>
      <c r="E135" s="114"/>
      <c r="F135" s="54"/>
      <c r="G135" s="244"/>
      <c r="H135" s="254"/>
      <c r="I135" s="54"/>
      <c r="J135" s="183"/>
      <c r="K135" s="97"/>
      <c r="L135" s="57"/>
      <c r="M135" s="203"/>
      <c r="N135" s="182"/>
      <c r="O135" s="53"/>
      <c r="P135" s="95"/>
      <c r="Q135" s="52"/>
    </row>
    <row r="136" spans="1:17" s="10" customFormat="1" ht="22.5" customHeight="1">
      <c r="B136" s="445" t="s">
        <v>17</v>
      </c>
      <c r="C136" s="438" t="s">
        <v>10</v>
      </c>
      <c r="D136" s="68" t="s">
        <v>2</v>
      </c>
      <c r="E136" s="447" t="s">
        <v>42</v>
      </c>
      <c r="F136" s="347"/>
      <c r="G136" s="448"/>
      <c r="H136" s="346" t="s">
        <v>43</v>
      </c>
      <c r="I136" s="347"/>
      <c r="J136" s="348"/>
      <c r="K136" s="447" t="s">
        <v>44</v>
      </c>
      <c r="L136" s="347"/>
      <c r="M136" s="448"/>
      <c r="N136" s="180"/>
      <c r="O136" s="41"/>
      <c r="P136" s="85"/>
      <c r="Q136" s="25"/>
    </row>
    <row r="137" spans="1:17" s="10" customFormat="1" ht="22.5" customHeight="1">
      <c r="B137" s="446"/>
      <c r="C137" s="439"/>
      <c r="D137" s="69" t="s">
        <v>3</v>
      </c>
      <c r="E137" s="370" t="s">
        <v>46</v>
      </c>
      <c r="F137" s="350"/>
      <c r="G137" s="399"/>
      <c r="H137" s="349" t="s">
        <v>46</v>
      </c>
      <c r="I137" s="350"/>
      <c r="J137" s="351"/>
      <c r="K137" s="370" t="s">
        <v>46</v>
      </c>
      <c r="L137" s="350"/>
      <c r="M137" s="399"/>
      <c r="N137" s="163"/>
      <c r="O137" s="29"/>
      <c r="P137" s="86"/>
      <c r="Q137" s="31"/>
    </row>
    <row r="138" spans="1:17" s="10" customFormat="1" ht="22.5" customHeight="1">
      <c r="B138" s="446"/>
      <c r="C138" s="439"/>
      <c r="D138" s="70" t="s">
        <v>4</v>
      </c>
      <c r="E138" s="325">
        <v>7</v>
      </c>
      <c r="F138" s="325"/>
      <c r="G138" s="325"/>
      <c r="H138" s="134">
        <v>7</v>
      </c>
      <c r="I138" s="333">
        <v>6</v>
      </c>
      <c r="J138" s="334"/>
      <c r="K138" s="325">
        <v>8</v>
      </c>
      <c r="L138" s="325"/>
      <c r="M138" s="325"/>
      <c r="N138" s="73"/>
      <c r="O138" s="27"/>
      <c r="P138" s="127"/>
      <c r="Q138" s="31">
        <f>SUM(E138:P138)</f>
        <v>28</v>
      </c>
    </row>
    <row r="139" spans="1:17" s="10" customFormat="1" ht="22.5" customHeight="1">
      <c r="B139" s="446"/>
      <c r="C139" s="439"/>
      <c r="D139" s="70" t="s">
        <v>153</v>
      </c>
      <c r="E139" s="325"/>
      <c r="F139" s="325"/>
      <c r="G139" s="325"/>
      <c r="H139" s="134"/>
      <c r="I139" s="333"/>
      <c r="J139" s="334"/>
      <c r="K139" s="325"/>
      <c r="L139" s="325"/>
      <c r="M139" s="325"/>
      <c r="N139" s="73"/>
      <c r="O139" s="27"/>
      <c r="P139" s="127"/>
      <c r="Q139" s="31"/>
    </row>
    <row r="140" spans="1:17" s="10" customFormat="1" ht="22.5" customHeight="1" thickBot="1">
      <c r="B140" s="446"/>
      <c r="C140" s="440"/>
      <c r="D140" s="154" t="s">
        <v>154</v>
      </c>
      <c r="E140" s="326"/>
      <c r="F140" s="326"/>
      <c r="G140" s="326"/>
      <c r="H140" s="135"/>
      <c r="I140" s="335"/>
      <c r="J140" s="336"/>
      <c r="K140" s="326"/>
      <c r="L140" s="326"/>
      <c r="M140" s="326"/>
      <c r="N140" s="74"/>
      <c r="O140" s="34"/>
      <c r="P140" s="128"/>
      <c r="Q140" s="38"/>
    </row>
    <row r="141" spans="1:17" s="10" customFormat="1" ht="48" customHeight="1">
      <c r="B141" s="446"/>
      <c r="C141" s="404" t="s">
        <v>11</v>
      </c>
      <c r="D141" s="259" t="s">
        <v>2</v>
      </c>
      <c r="E141" s="374" t="s">
        <v>64</v>
      </c>
      <c r="F141" s="375"/>
      <c r="G141" s="408"/>
      <c r="H141" s="433" t="s">
        <v>48</v>
      </c>
      <c r="I141" s="375"/>
      <c r="J141" s="376"/>
      <c r="K141" s="374" t="s">
        <v>49</v>
      </c>
      <c r="L141" s="375"/>
      <c r="M141" s="408"/>
      <c r="N141" s="181"/>
      <c r="O141" s="24"/>
      <c r="P141" s="161"/>
      <c r="Q141" s="48"/>
    </row>
    <row r="142" spans="1:17" s="10" customFormat="1" ht="22.5" customHeight="1">
      <c r="B142" s="446"/>
      <c r="C142" s="404"/>
      <c r="D142" s="69" t="s">
        <v>3</v>
      </c>
      <c r="E142" s="370" t="s">
        <v>66</v>
      </c>
      <c r="F142" s="350"/>
      <c r="G142" s="399"/>
      <c r="H142" s="349" t="s">
        <v>66</v>
      </c>
      <c r="I142" s="350"/>
      <c r="J142" s="351"/>
      <c r="K142" s="392" t="s">
        <v>66</v>
      </c>
      <c r="L142" s="392"/>
      <c r="M142" s="392"/>
      <c r="N142" s="163"/>
      <c r="O142" s="29"/>
      <c r="P142" s="86"/>
      <c r="Q142" s="31"/>
    </row>
    <row r="143" spans="1:17" s="10" customFormat="1" ht="22.5" customHeight="1">
      <c r="B143" s="446"/>
      <c r="C143" s="404"/>
      <c r="D143" s="70" t="s">
        <v>4</v>
      </c>
      <c r="E143" s="327">
        <v>3</v>
      </c>
      <c r="F143" s="327"/>
      <c r="G143" s="327"/>
      <c r="H143" s="73">
        <v>9</v>
      </c>
      <c r="I143" s="27">
        <v>9</v>
      </c>
      <c r="J143" s="127">
        <v>9</v>
      </c>
      <c r="K143" s="327">
        <v>7</v>
      </c>
      <c r="L143" s="327"/>
      <c r="M143" s="327"/>
      <c r="N143" s="134"/>
      <c r="O143" s="33"/>
      <c r="P143" s="115"/>
      <c r="Q143" s="31">
        <f>SUM(E143:P143)</f>
        <v>37</v>
      </c>
    </row>
    <row r="144" spans="1:17" s="10" customFormat="1" ht="22.5" customHeight="1">
      <c r="B144" s="446"/>
      <c r="C144" s="404"/>
      <c r="D144" s="70" t="s">
        <v>153</v>
      </c>
      <c r="E144" s="327"/>
      <c r="F144" s="327"/>
      <c r="G144" s="327"/>
      <c r="H144" s="73"/>
      <c r="I144" s="27"/>
      <c r="J144" s="127"/>
      <c r="K144" s="327"/>
      <c r="L144" s="327"/>
      <c r="M144" s="327"/>
      <c r="N144" s="134"/>
      <c r="O144" s="33"/>
      <c r="P144" s="115"/>
      <c r="Q144" s="31"/>
    </row>
    <row r="145" spans="1:17" s="10" customFormat="1" ht="22.5" customHeight="1" thickBot="1">
      <c r="B145" s="446"/>
      <c r="C145" s="404"/>
      <c r="D145" s="155" t="s">
        <v>154</v>
      </c>
      <c r="E145" s="328"/>
      <c r="F145" s="328"/>
      <c r="G145" s="328"/>
      <c r="H145" s="217"/>
      <c r="I145" s="50"/>
      <c r="J145" s="130"/>
      <c r="K145" s="441"/>
      <c r="L145" s="441"/>
      <c r="M145" s="441"/>
      <c r="N145" s="137"/>
      <c r="O145" s="57"/>
      <c r="P145" s="116"/>
      <c r="Q145" s="52"/>
    </row>
    <row r="146" spans="1:17" s="10" customFormat="1" ht="44.25" customHeight="1">
      <c r="B146" s="446"/>
      <c r="C146" s="438" t="s">
        <v>12</v>
      </c>
      <c r="D146" s="68" t="s">
        <v>2</v>
      </c>
      <c r="E146" s="447" t="s">
        <v>56</v>
      </c>
      <c r="F146" s="347"/>
      <c r="G146" s="448"/>
      <c r="H146" s="346" t="s">
        <v>55</v>
      </c>
      <c r="I146" s="347"/>
      <c r="J146" s="348"/>
      <c r="K146" s="75"/>
      <c r="L146" s="21"/>
      <c r="M146" s="233"/>
      <c r="N146" s="180"/>
      <c r="O146" s="41"/>
      <c r="P146" s="85"/>
      <c r="Q146" s="25"/>
    </row>
    <row r="147" spans="1:17" s="10" customFormat="1" ht="22.5" customHeight="1">
      <c r="B147" s="446"/>
      <c r="C147" s="439"/>
      <c r="D147" s="69" t="s">
        <v>3</v>
      </c>
      <c r="E147" s="370" t="s">
        <v>66</v>
      </c>
      <c r="F147" s="350"/>
      <c r="G147" s="399"/>
      <c r="H147" s="349" t="s">
        <v>66</v>
      </c>
      <c r="I147" s="350"/>
      <c r="J147" s="351"/>
      <c r="K147" s="65"/>
      <c r="L147" s="27"/>
      <c r="M147" s="140"/>
      <c r="N147" s="163"/>
      <c r="O147" s="29"/>
      <c r="P147" s="86"/>
      <c r="Q147" s="31"/>
    </row>
    <row r="148" spans="1:17" s="10" customFormat="1" ht="22.5" customHeight="1">
      <c r="B148" s="446"/>
      <c r="C148" s="439"/>
      <c r="D148" s="70" t="s">
        <v>4</v>
      </c>
      <c r="E148" s="117">
        <v>7</v>
      </c>
      <c r="F148" s="28">
        <v>6</v>
      </c>
      <c r="G148" s="245">
        <v>6</v>
      </c>
      <c r="H148" s="73">
        <v>7</v>
      </c>
      <c r="I148" s="27">
        <v>7</v>
      </c>
      <c r="J148" s="127">
        <v>7</v>
      </c>
      <c r="K148" s="65"/>
      <c r="L148" s="33"/>
      <c r="M148" s="140"/>
      <c r="N148" s="198"/>
      <c r="O148" s="39"/>
      <c r="P148" s="170"/>
      <c r="Q148" s="31">
        <f>SUM(E148:P148)</f>
        <v>40</v>
      </c>
    </row>
    <row r="149" spans="1:17" s="10" customFormat="1" ht="22.5" customHeight="1">
      <c r="B149" s="446"/>
      <c r="C149" s="439"/>
      <c r="D149" s="70" t="s">
        <v>153</v>
      </c>
      <c r="E149" s="117"/>
      <c r="F149" s="28"/>
      <c r="G149" s="245"/>
      <c r="H149" s="73"/>
      <c r="I149" s="27"/>
      <c r="J149" s="127"/>
      <c r="K149" s="65"/>
      <c r="L149" s="33"/>
      <c r="M149" s="140"/>
      <c r="N149" s="198"/>
      <c r="O149" s="39"/>
      <c r="P149" s="170"/>
      <c r="Q149" s="31"/>
    </row>
    <row r="150" spans="1:17" s="10" customFormat="1" ht="22.5" customHeight="1" thickBot="1">
      <c r="B150" s="446"/>
      <c r="C150" s="440"/>
      <c r="D150" s="154" t="s">
        <v>154</v>
      </c>
      <c r="E150" s="173"/>
      <c r="F150" s="36"/>
      <c r="G150" s="246"/>
      <c r="H150" s="74"/>
      <c r="I150" s="34"/>
      <c r="J150" s="128"/>
      <c r="K150" s="66"/>
      <c r="L150" s="35"/>
      <c r="M150" s="141"/>
      <c r="N150" s="257"/>
      <c r="O150" s="40"/>
      <c r="P150" s="258"/>
      <c r="Q150" s="38"/>
    </row>
    <row r="151" spans="1:17" s="10" customFormat="1" ht="45" customHeight="1">
      <c r="B151" s="446"/>
      <c r="C151" s="404" t="s">
        <v>13</v>
      </c>
      <c r="D151" s="259" t="s">
        <v>2</v>
      </c>
      <c r="E151" s="374" t="s">
        <v>53</v>
      </c>
      <c r="F151" s="375"/>
      <c r="G151" s="408"/>
      <c r="H151" s="433" t="s">
        <v>52</v>
      </c>
      <c r="I151" s="375"/>
      <c r="J151" s="376"/>
      <c r="K151" s="65"/>
      <c r="L151" s="27"/>
      <c r="M151" s="140"/>
      <c r="N151" s="181"/>
      <c r="O151" s="24"/>
      <c r="P151" s="161"/>
      <c r="Q151" s="59"/>
    </row>
    <row r="152" spans="1:17" s="10" customFormat="1" ht="22.5" customHeight="1">
      <c r="B152" s="446"/>
      <c r="C152" s="404"/>
      <c r="D152" s="69" t="s">
        <v>3</v>
      </c>
      <c r="E152" s="370" t="s">
        <v>66</v>
      </c>
      <c r="F152" s="350"/>
      <c r="G152" s="399"/>
      <c r="H152" s="349" t="s">
        <v>66</v>
      </c>
      <c r="I152" s="350"/>
      <c r="J152" s="351"/>
      <c r="K152" s="65"/>
      <c r="L152" s="27"/>
      <c r="M152" s="140"/>
      <c r="N152" s="163"/>
      <c r="O152" s="29"/>
      <c r="P152" s="83"/>
      <c r="Q152" s="43"/>
    </row>
    <row r="153" spans="1:17" s="10" customFormat="1" ht="22.5" customHeight="1">
      <c r="B153" s="446"/>
      <c r="C153" s="404"/>
      <c r="D153" s="70" t="s">
        <v>4</v>
      </c>
      <c r="E153" s="65">
        <v>7</v>
      </c>
      <c r="F153" s="342">
        <v>6</v>
      </c>
      <c r="G153" s="325"/>
      <c r="H153" s="73">
        <v>8</v>
      </c>
      <c r="I153" s="342">
        <v>8</v>
      </c>
      <c r="J153" s="343"/>
      <c r="K153" s="117"/>
      <c r="L153" s="29"/>
      <c r="M153" s="140"/>
      <c r="N153" s="73"/>
      <c r="O153" s="27"/>
      <c r="P153" s="83"/>
      <c r="Q153" s="43">
        <f>SUM(E153:P153)</f>
        <v>29</v>
      </c>
    </row>
    <row r="154" spans="1:17" s="10" customFormat="1" ht="22.5" customHeight="1">
      <c r="B154" s="446"/>
      <c r="C154" s="404"/>
      <c r="D154" s="70" t="s">
        <v>153</v>
      </c>
      <c r="E154" s="65"/>
      <c r="F154" s="342"/>
      <c r="G154" s="325"/>
      <c r="H154" s="73"/>
      <c r="I154" s="342"/>
      <c r="J154" s="343"/>
      <c r="K154" s="117"/>
      <c r="L154" s="29"/>
      <c r="M154" s="140"/>
      <c r="N154" s="73"/>
      <c r="O154" s="27"/>
      <c r="P154" s="83"/>
      <c r="Q154" s="43"/>
    </row>
    <row r="155" spans="1:17" s="10" customFormat="1" ht="22.5" customHeight="1" thickBot="1">
      <c r="B155" s="446"/>
      <c r="C155" s="404"/>
      <c r="D155" s="155" t="s">
        <v>154</v>
      </c>
      <c r="E155" s="94"/>
      <c r="F155" s="344"/>
      <c r="G155" s="449"/>
      <c r="H155" s="217"/>
      <c r="I155" s="344"/>
      <c r="J155" s="345"/>
      <c r="K155" s="173"/>
      <c r="L155" s="37"/>
      <c r="M155" s="141"/>
      <c r="N155" s="217"/>
      <c r="O155" s="50"/>
      <c r="P155" s="95"/>
      <c r="Q155" s="60"/>
    </row>
    <row r="156" spans="1:17" s="10" customFormat="1" ht="22.5" customHeight="1">
      <c r="B156" s="446"/>
      <c r="C156" s="438" t="s">
        <v>14</v>
      </c>
      <c r="D156" s="68" t="s">
        <v>2</v>
      </c>
      <c r="E156" s="447" t="s">
        <v>60</v>
      </c>
      <c r="F156" s="347"/>
      <c r="G156" s="448"/>
      <c r="H156" s="346" t="s">
        <v>61</v>
      </c>
      <c r="I156" s="347"/>
      <c r="J156" s="348"/>
      <c r="K156" s="75"/>
      <c r="L156" s="21"/>
      <c r="M156" s="233"/>
      <c r="N156" s="180"/>
      <c r="O156" s="41"/>
      <c r="P156" s="85"/>
      <c r="Q156" s="45"/>
    </row>
    <row r="157" spans="1:17" s="10" customFormat="1" ht="42" customHeight="1">
      <c r="B157" s="446"/>
      <c r="C157" s="439"/>
      <c r="D157" s="69" t="s">
        <v>3</v>
      </c>
      <c r="E157" s="370" t="s">
        <v>68</v>
      </c>
      <c r="F157" s="350"/>
      <c r="G157" s="399"/>
      <c r="H157" s="349" t="s">
        <v>68</v>
      </c>
      <c r="I157" s="350"/>
      <c r="J157" s="351"/>
      <c r="K157" s="65"/>
      <c r="L157" s="27"/>
      <c r="M157" s="140"/>
      <c r="N157" s="163"/>
      <c r="O157" s="29"/>
      <c r="P157" s="86"/>
      <c r="Q157" s="46"/>
    </row>
    <row r="158" spans="1:17" s="10" customFormat="1" ht="22.5" customHeight="1">
      <c r="B158" s="446"/>
      <c r="C158" s="439"/>
      <c r="D158" s="70" t="s">
        <v>4</v>
      </c>
      <c r="E158" s="65">
        <v>9</v>
      </c>
      <c r="F158" s="342">
        <v>8</v>
      </c>
      <c r="G158" s="325"/>
      <c r="H158" s="73">
        <v>7</v>
      </c>
      <c r="I158" s="342">
        <v>6</v>
      </c>
      <c r="J158" s="343"/>
      <c r="K158" s="64"/>
      <c r="L158" s="27"/>
      <c r="M158" s="140"/>
      <c r="N158" s="73"/>
      <c r="O158" s="27"/>
      <c r="P158" s="127"/>
      <c r="Q158" s="31">
        <f>SUM(E158:P158)</f>
        <v>30</v>
      </c>
    </row>
    <row r="159" spans="1:17" s="10" customFormat="1" ht="22.5" customHeight="1">
      <c r="B159" s="446"/>
      <c r="C159" s="439"/>
      <c r="D159" s="70" t="s">
        <v>153</v>
      </c>
      <c r="E159" s="65"/>
      <c r="F159" s="342"/>
      <c r="G159" s="325"/>
      <c r="H159" s="73"/>
      <c r="I159" s="342"/>
      <c r="J159" s="343"/>
      <c r="K159" s="64"/>
      <c r="L159" s="27"/>
      <c r="M159" s="140"/>
      <c r="N159" s="73"/>
      <c r="O159" s="27"/>
      <c r="P159" s="127"/>
      <c r="Q159" s="31"/>
    </row>
    <row r="160" spans="1:17" s="10" customFormat="1" ht="22.5" customHeight="1" thickBot="1">
      <c r="A160" s="319"/>
      <c r="B160" s="446"/>
      <c r="C160" s="440"/>
      <c r="D160" s="154" t="s">
        <v>154</v>
      </c>
      <c r="E160" s="66"/>
      <c r="F160" s="435"/>
      <c r="G160" s="326"/>
      <c r="H160" s="74"/>
      <c r="I160" s="435"/>
      <c r="J160" s="450"/>
      <c r="K160" s="72"/>
      <c r="L160" s="34"/>
      <c r="M160" s="141"/>
      <c r="N160" s="74"/>
      <c r="O160" s="34"/>
      <c r="P160" s="128"/>
      <c r="Q160" s="38"/>
    </row>
    <row r="161" spans="2:17" s="10" customFormat="1" ht="22.5" customHeight="1">
      <c r="B161" s="445" t="s">
        <v>18</v>
      </c>
      <c r="C161" s="404" t="s">
        <v>10</v>
      </c>
      <c r="D161" s="259" t="s">
        <v>2</v>
      </c>
      <c r="E161" s="374" t="s">
        <v>70</v>
      </c>
      <c r="F161" s="375"/>
      <c r="G161" s="408"/>
      <c r="H161" s="433" t="s">
        <v>74</v>
      </c>
      <c r="I161" s="375"/>
      <c r="J161" s="376"/>
      <c r="K161" s="65"/>
      <c r="L161" s="27"/>
      <c r="M161" s="140"/>
      <c r="N161" s="181"/>
      <c r="O161" s="24"/>
      <c r="P161" s="161"/>
      <c r="Q161" s="48"/>
    </row>
    <row r="162" spans="2:17" s="10" customFormat="1" ht="22.5" customHeight="1">
      <c r="B162" s="446"/>
      <c r="C162" s="404"/>
      <c r="D162" s="69" t="s">
        <v>3</v>
      </c>
      <c r="E162" s="370" t="s">
        <v>76</v>
      </c>
      <c r="F162" s="350"/>
      <c r="G162" s="399"/>
      <c r="H162" s="349" t="s">
        <v>76</v>
      </c>
      <c r="I162" s="350"/>
      <c r="J162" s="351"/>
      <c r="K162" s="65"/>
      <c r="L162" s="27"/>
      <c r="M162" s="140"/>
      <c r="N162" s="163"/>
      <c r="O162" s="29"/>
      <c r="P162" s="86"/>
      <c r="Q162" s="31"/>
    </row>
    <row r="163" spans="2:17" s="10" customFormat="1" ht="22.5" customHeight="1">
      <c r="B163" s="446"/>
      <c r="C163" s="404"/>
      <c r="D163" s="70" t="s">
        <v>4</v>
      </c>
      <c r="E163" s="65">
        <v>7</v>
      </c>
      <c r="F163" s="27">
        <v>6</v>
      </c>
      <c r="G163" s="140">
        <v>6</v>
      </c>
      <c r="H163" s="73">
        <v>9</v>
      </c>
      <c r="I163" s="342">
        <v>9</v>
      </c>
      <c r="J163" s="343"/>
      <c r="K163" s="65"/>
      <c r="L163" s="29"/>
      <c r="M163" s="140"/>
      <c r="N163" s="73"/>
      <c r="O163" s="27"/>
      <c r="P163" s="127"/>
      <c r="Q163" s="31">
        <f>SUM(E163:P163)</f>
        <v>37</v>
      </c>
    </row>
    <row r="164" spans="2:17" s="10" customFormat="1" ht="22.5" customHeight="1">
      <c r="B164" s="446"/>
      <c r="C164" s="404"/>
      <c r="D164" s="70" t="s">
        <v>153</v>
      </c>
      <c r="E164" s="65"/>
      <c r="F164" s="27"/>
      <c r="G164" s="140"/>
      <c r="H164" s="73"/>
      <c r="I164" s="342"/>
      <c r="J164" s="343"/>
      <c r="K164" s="65"/>
      <c r="L164" s="29"/>
      <c r="M164" s="140"/>
      <c r="N164" s="73"/>
      <c r="O164" s="27"/>
      <c r="P164" s="127"/>
      <c r="Q164" s="31"/>
    </row>
    <row r="165" spans="2:17" s="10" customFormat="1" ht="22.5" customHeight="1" thickBot="1">
      <c r="B165" s="446"/>
      <c r="C165" s="404"/>
      <c r="D165" s="155" t="s">
        <v>154</v>
      </c>
      <c r="E165" s="94"/>
      <c r="F165" s="50"/>
      <c r="G165" s="148"/>
      <c r="H165" s="217"/>
      <c r="I165" s="344"/>
      <c r="J165" s="345"/>
      <c r="K165" s="94"/>
      <c r="L165" s="51"/>
      <c r="M165" s="148"/>
      <c r="N165" s="217"/>
      <c r="O165" s="50"/>
      <c r="P165" s="130"/>
      <c r="Q165" s="52"/>
    </row>
    <row r="166" spans="2:17" s="10" customFormat="1" ht="60" customHeight="1">
      <c r="B166" s="446"/>
      <c r="C166" s="438" t="s">
        <v>11</v>
      </c>
      <c r="D166" s="68" t="s">
        <v>2</v>
      </c>
      <c r="E166" s="447" t="s">
        <v>72</v>
      </c>
      <c r="F166" s="347"/>
      <c r="G166" s="448"/>
      <c r="H166" s="346" t="s">
        <v>73</v>
      </c>
      <c r="I166" s="347"/>
      <c r="J166" s="348"/>
      <c r="K166" s="436" t="s">
        <v>78</v>
      </c>
      <c r="L166" s="353"/>
      <c r="M166" s="437"/>
      <c r="N166" s="180"/>
      <c r="O166" s="41"/>
      <c r="P166" s="85"/>
      <c r="Q166" s="25"/>
    </row>
    <row r="167" spans="2:17" s="10" customFormat="1" ht="22.5" customHeight="1">
      <c r="B167" s="446"/>
      <c r="C167" s="439"/>
      <c r="D167" s="69" t="s">
        <v>3</v>
      </c>
      <c r="E167" s="370" t="s">
        <v>91</v>
      </c>
      <c r="F167" s="350"/>
      <c r="G167" s="399"/>
      <c r="H167" s="349" t="s">
        <v>91</v>
      </c>
      <c r="I167" s="350"/>
      <c r="J167" s="351"/>
      <c r="K167" s="358" t="s">
        <v>91</v>
      </c>
      <c r="L167" s="359"/>
      <c r="M167" s="360"/>
      <c r="N167" s="163"/>
      <c r="O167" s="29"/>
      <c r="P167" s="86"/>
      <c r="Q167" s="31"/>
    </row>
    <row r="168" spans="2:17" s="10" customFormat="1" ht="22.5" customHeight="1">
      <c r="B168" s="446"/>
      <c r="C168" s="439"/>
      <c r="D168" s="70" t="s">
        <v>4</v>
      </c>
      <c r="E168" s="64">
        <v>9</v>
      </c>
      <c r="F168" s="333">
        <v>8</v>
      </c>
      <c r="G168" s="327"/>
      <c r="H168" s="134">
        <v>7</v>
      </c>
      <c r="I168" s="333">
        <v>6</v>
      </c>
      <c r="J168" s="334"/>
      <c r="K168" s="80">
        <v>7</v>
      </c>
      <c r="L168" s="28">
        <v>6</v>
      </c>
      <c r="M168" s="63">
        <v>6</v>
      </c>
      <c r="N168" s="134"/>
      <c r="O168" s="33"/>
      <c r="P168" s="115"/>
      <c r="Q168" s="31">
        <f>SUM(E168:P168)</f>
        <v>49</v>
      </c>
    </row>
    <row r="169" spans="2:17" s="10" customFormat="1" ht="22.5" customHeight="1">
      <c r="B169" s="446"/>
      <c r="C169" s="439"/>
      <c r="D169" s="70" t="s">
        <v>153</v>
      </c>
      <c r="E169" s="64"/>
      <c r="F169" s="333"/>
      <c r="G169" s="327"/>
      <c r="H169" s="134"/>
      <c r="I169" s="333"/>
      <c r="J169" s="334"/>
      <c r="K169" s="80"/>
      <c r="L169" s="28"/>
      <c r="M169" s="63"/>
      <c r="N169" s="134"/>
      <c r="O169" s="33"/>
      <c r="P169" s="115"/>
      <c r="Q169" s="31"/>
    </row>
    <row r="170" spans="2:17" s="10" customFormat="1" ht="22.5" customHeight="1" thickBot="1">
      <c r="B170" s="446"/>
      <c r="C170" s="440"/>
      <c r="D170" s="154" t="s">
        <v>154</v>
      </c>
      <c r="E170" s="72"/>
      <c r="F170" s="335"/>
      <c r="G170" s="441"/>
      <c r="H170" s="135"/>
      <c r="I170" s="335"/>
      <c r="J170" s="336"/>
      <c r="K170" s="81"/>
      <c r="L170" s="36"/>
      <c r="M170" s="247"/>
      <c r="N170" s="135"/>
      <c r="O170" s="35"/>
      <c r="P170" s="219"/>
      <c r="Q170" s="38"/>
    </row>
    <row r="171" spans="2:17" s="10" customFormat="1" ht="42.75" customHeight="1">
      <c r="B171" s="446"/>
      <c r="C171" s="404" t="s">
        <v>12</v>
      </c>
      <c r="D171" s="259" t="s">
        <v>2</v>
      </c>
      <c r="E171" s="374" t="s">
        <v>45</v>
      </c>
      <c r="F171" s="375"/>
      <c r="G171" s="408"/>
      <c r="H171" s="434" t="s">
        <v>108</v>
      </c>
      <c r="I171" s="356"/>
      <c r="J171" s="412"/>
      <c r="K171" s="65"/>
      <c r="L171" s="27"/>
      <c r="M171" s="140"/>
      <c r="N171" s="181"/>
      <c r="O171" s="24"/>
      <c r="P171" s="161"/>
      <c r="Q171" s="48"/>
    </row>
    <row r="172" spans="2:17" s="10" customFormat="1" ht="22.5" customHeight="1">
      <c r="B172" s="446"/>
      <c r="C172" s="404"/>
      <c r="D172" s="69" t="s">
        <v>3</v>
      </c>
      <c r="E172" s="370" t="s">
        <v>104</v>
      </c>
      <c r="F172" s="350"/>
      <c r="G172" s="399"/>
      <c r="H172" s="406" t="s">
        <v>109</v>
      </c>
      <c r="I172" s="359"/>
      <c r="J172" s="407"/>
      <c r="K172" s="65"/>
      <c r="L172" s="27"/>
      <c r="M172" s="140"/>
      <c r="N172" s="163"/>
      <c r="O172" s="29"/>
      <c r="P172" s="86"/>
      <c r="Q172" s="31"/>
    </row>
    <row r="173" spans="2:17" s="10" customFormat="1" ht="22.5" customHeight="1">
      <c r="B173" s="446"/>
      <c r="C173" s="404"/>
      <c r="D173" s="70" t="s">
        <v>4</v>
      </c>
      <c r="E173" s="117">
        <v>9</v>
      </c>
      <c r="F173" s="444">
        <v>8</v>
      </c>
      <c r="G173" s="421"/>
      <c r="H173" s="198">
        <v>8</v>
      </c>
      <c r="I173" s="329">
        <v>7</v>
      </c>
      <c r="J173" s="330"/>
      <c r="K173" s="113"/>
      <c r="L173" s="33"/>
      <c r="M173" s="245"/>
      <c r="N173" s="198"/>
      <c r="O173" s="39"/>
      <c r="P173" s="170"/>
      <c r="Q173" s="31">
        <f>SUM(E173:P173)</f>
        <v>32</v>
      </c>
    </row>
    <row r="174" spans="2:17" s="10" customFormat="1" ht="22.5" customHeight="1">
      <c r="B174" s="446"/>
      <c r="C174" s="404"/>
      <c r="D174" s="70" t="s">
        <v>153</v>
      </c>
      <c r="E174" s="117"/>
      <c r="F174" s="444"/>
      <c r="G174" s="421"/>
      <c r="H174" s="198"/>
      <c r="I174" s="329"/>
      <c r="J174" s="330"/>
      <c r="K174" s="113"/>
      <c r="L174" s="33"/>
      <c r="M174" s="245"/>
      <c r="N174" s="198"/>
      <c r="O174" s="39"/>
      <c r="P174" s="170"/>
      <c r="Q174" s="31"/>
    </row>
    <row r="175" spans="2:17" s="10" customFormat="1" ht="22.5" customHeight="1" thickBot="1">
      <c r="B175" s="446"/>
      <c r="C175" s="404"/>
      <c r="D175" s="155" t="s">
        <v>154</v>
      </c>
      <c r="E175" s="118"/>
      <c r="F175" s="452"/>
      <c r="G175" s="453"/>
      <c r="H175" s="254"/>
      <c r="I175" s="331"/>
      <c r="J175" s="332"/>
      <c r="K175" s="114"/>
      <c r="L175" s="57"/>
      <c r="M175" s="248"/>
      <c r="N175" s="254"/>
      <c r="O175" s="54"/>
      <c r="P175" s="183"/>
      <c r="Q175" s="52"/>
    </row>
    <row r="176" spans="2:17" s="10" customFormat="1" ht="22.5" customHeight="1">
      <c r="B176" s="446"/>
      <c r="C176" s="438" t="s">
        <v>13</v>
      </c>
      <c r="D176" s="68" t="s">
        <v>2</v>
      </c>
      <c r="E176" s="436" t="s">
        <v>118</v>
      </c>
      <c r="F176" s="353"/>
      <c r="G176" s="437"/>
      <c r="H176" s="352" t="s">
        <v>116</v>
      </c>
      <c r="I176" s="353"/>
      <c r="J176" s="354"/>
      <c r="K176" s="157"/>
      <c r="L176" s="41"/>
      <c r="M176" s="263"/>
      <c r="N176" s="180"/>
      <c r="O176" s="41"/>
      <c r="P176" s="85"/>
      <c r="Q176" s="42"/>
    </row>
    <row r="177" spans="1:17" s="10" customFormat="1" ht="22.5" customHeight="1">
      <c r="B177" s="446"/>
      <c r="C177" s="439"/>
      <c r="D177" s="69" t="s">
        <v>3</v>
      </c>
      <c r="E177" s="358" t="s">
        <v>119</v>
      </c>
      <c r="F177" s="359"/>
      <c r="G177" s="360"/>
      <c r="H177" s="406" t="s">
        <v>119</v>
      </c>
      <c r="I177" s="359"/>
      <c r="J177" s="407"/>
      <c r="K177" s="80"/>
      <c r="L177" s="30"/>
      <c r="M177" s="176"/>
      <c r="N177" s="163"/>
      <c r="O177" s="29"/>
      <c r="P177" s="83"/>
      <c r="Q177" s="43"/>
    </row>
    <row r="178" spans="1:17" s="10" customFormat="1" ht="22.5" customHeight="1">
      <c r="B178" s="446"/>
      <c r="C178" s="439"/>
      <c r="D178" s="70" t="s">
        <v>4</v>
      </c>
      <c r="E178" s="65">
        <v>7</v>
      </c>
      <c r="F178" s="27">
        <v>6</v>
      </c>
      <c r="G178" s="140">
        <v>6</v>
      </c>
      <c r="H178" s="73">
        <v>8</v>
      </c>
      <c r="I178" s="27">
        <v>8</v>
      </c>
      <c r="J178" s="127">
        <v>7</v>
      </c>
      <c r="K178" s="117"/>
      <c r="L178" s="29"/>
      <c r="M178" s="140"/>
      <c r="N178" s="73"/>
      <c r="O178" s="27"/>
      <c r="P178" s="83"/>
      <c r="Q178" s="43">
        <f>SUM(E178:P178)</f>
        <v>42</v>
      </c>
    </row>
    <row r="179" spans="1:17" s="10" customFormat="1" ht="22.5" customHeight="1">
      <c r="B179" s="446"/>
      <c r="C179" s="439"/>
      <c r="D179" s="70" t="s">
        <v>153</v>
      </c>
      <c r="E179" s="65"/>
      <c r="F179" s="27"/>
      <c r="G179" s="140"/>
      <c r="H179" s="73"/>
      <c r="I179" s="27"/>
      <c r="J179" s="127"/>
      <c r="K179" s="117"/>
      <c r="L179" s="29"/>
      <c r="M179" s="140"/>
      <c r="N179" s="73"/>
      <c r="O179" s="27"/>
      <c r="P179" s="83"/>
      <c r="Q179" s="43"/>
    </row>
    <row r="180" spans="1:17" s="10" customFormat="1" ht="22.5" customHeight="1" thickBot="1">
      <c r="B180" s="446"/>
      <c r="C180" s="440"/>
      <c r="D180" s="154" t="s">
        <v>154</v>
      </c>
      <c r="E180" s="66"/>
      <c r="F180" s="34"/>
      <c r="G180" s="141"/>
      <c r="H180" s="74"/>
      <c r="I180" s="34"/>
      <c r="J180" s="128"/>
      <c r="K180" s="173"/>
      <c r="L180" s="37"/>
      <c r="M180" s="141"/>
      <c r="N180" s="74"/>
      <c r="O180" s="34"/>
      <c r="P180" s="84"/>
      <c r="Q180" s="44"/>
    </row>
    <row r="181" spans="1:17" s="10" customFormat="1" ht="58.5" customHeight="1">
      <c r="B181" s="446"/>
      <c r="C181" s="404" t="s">
        <v>14</v>
      </c>
      <c r="D181" s="259" t="s">
        <v>2</v>
      </c>
      <c r="E181" s="355" t="s">
        <v>84</v>
      </c>
      <c r="F181" s="356"/>
      <c r="G181" s="357"/>
      <c r="H181" s="433" t="s">
        <v>79</v>
      </c>
      <c r="I181" s="375"/>
      <c r="J181" s="376"/>
      <c r="K181" s="65"/>
      <c r="L181" s="27"/>
      <c r="M181" s="140"/>
      <c r="N181" s="181"/>
      <c r="O181" s="24"/>
      <c r="P181" s="161"/>
      <c r="Q181" s="55"/>
    </row>
    <row r="182" spans="1:17" s="10" customFormat="1" ht="22.5" customHeight="1">
      <c r="B182" s="446"/>
      <c r="C182" s="404"/>
      <c r="D182" s="69" t="s">
        <v>3</v>
      </c>
      <c r="E182" s="358" t="s">
        <v>85</v>
      </c>
      <c r="F182" s="359"/>
      <c r="G182" s="360"/>
      <c r="H182" s="406" t="s">
        <v>91</v>
      </c>
      <c r="I182" s="359"/>
      <c r="J182" s="407"/>
      <c r="K182" s="65"/>
      <c r="L182" s="27"/>
      <c r="M182" s="140"/>
      <c r="N182" s="163"/>
      <c r="O182" s="29"/>
      <c r="P182" s="86"/>
      <c r="Q182" s="46"/>
    </row>
    <row r="183" spans="1:17" s="10" customFormat="1" ht="22.5" customHeight="1">
      <c r="B183" s="446"/>
      <c r="C183" s="404"/>
      <c r="D183" s="70" t="s">
        <v>4</v>
      </c>
      <c r="E183" s="65">
        <v>8</v>
      </c>
      <c r="F183" s="27">
        <v>8</v>
      </c>
      <c r="G183" s="140">
        <v>7</v>
      </c>
      <c r="H183" s="73">
        <v>7</v>
      </c>
      <c r="I183" s="27">
        <v>6</v>
      </c>
      <c r="J183" s="127">
        <v>6</v>
      </c>
      <c r="K183" s="65"/>
      <c r="L183" s="27"/>
      <c r="M183" s="140"/>
      <c r="N183" s="73"/>
      <c r="O183" s="27"/>
      <c r="P183" s="127"/>
      <c r="Q183" s="31">
        <f>SUM(E183:P183)</f>
        <v>42</v>
      </c>
    </row>
    <row r="184" spans="1:17" s="10" customFormat="1" ht="22.5" customHeight="1">
      <c r="B184" s="446"/>
      <c r="C184" s="404"/>
      <c r="D184" s="70" t="s">
        <v>153</v>
      </c>
      <c r="E184" s="65"/>
      <c r="F184" s="27"/>
      <c r="G184" s="140"/>
      <c r="H184" s="73"/>
      <c r="I184" s="27"/>
      <c r="J184" s="127"/>
      <c r="K184" s="65"/>
      <c r="L184" s="27"/>
      <c r="M184" s="140"/>
      <c r="N184" s="73"/>
      <c r="O184" s="27"/>
      <c r="P184" s="127"/>
      <c r="Q184" s="31"/>
    </row>
    <row r="185" spans="1:17" s="10" customFormat="1" ht="22.5" customHeight="1" thickBot="1">
      <c r="A185" s="319"/>
      <c r="B185" s="451"/>
      <c r="C185" s="404"/>
      <c r="D185" s="155" t="s">
        <v>154</v>
      </c>
      <c r="E185" s="94"/>
      <c r="F185" s="50"/>
      <c r="G185" s="148"/>
      <c r="H185" s="217"/>
      <c r="I185" s="50"/>
      <c r="J185" s="130"/>
      <c r="K185" s="66"/>
      <c r="L185" s="34"/>
      <c r="M185" s="141"/>
      <c r="N185" s="217"/>
      <c r="O185" s="50"/>
      <c r="P185" s="130"/>
      <c r="Q185" s="52"/>
    </row>
    <row r="186" spans="1:17" s="10" customFormat="1" ht="45.75" customHeight="1">
      <c r="B186" s="446" t="s">
        <v>19</v>
      </c>
      <c r="C186" s="438" t="s">
        <v>11</v>
      </c>
      <c r="D186" s="68" t="s">
        <v>2</v>
      </c>
      <c r="E186" s="436" t="s">
        <v>140</v>
      </c>
      <c r="F186" s="353"/>
      <c r="G186" s="437"/>
      <c r="H186" s="352" t="s">
        <v>141</v>
      </c>
      <c r="I186" s="353"/>
      <c r="J186" s="354"/>
      <c r="K186" s="75"/>
      <c r="L186" s="21"/>
      <c r="M186" s="233"/>
      <c r="N186" s="180"/>
      <c r="O186" s="41"/>
      <c r="P186" s="85"/>
      <c r="Q186" s="25"/>
    </row>
    <row r="187" spans="1:17" s="10" customFormat="1" ht="22.5" customHeight="1">
      <c r="B187" s="446"/>
      <c r="C187" s="439"/>
      <c r="D187" s="69" t="s">
        <v>3</v>
      </c>
      <c r="E187" s="370" t="s">
        <v>139</v>
      </c>
      <c r="F187" s="350"/>
      <c r="G187" s="399"/>
      <c r="H187" s="349" t="s">
        <v>139</v>
      </c>
      <c r="I187" s="350"/>
      <c r="J187" s="351"/>
      <c r="K187" s="65"/>
      <c r="L187" s="27"/>
      <c r="M187" s="140"/>
      <c r="N187" s="178"/>
      <c r="O187" s="30"/>
      <c r="P187" s="86"/>
      <c r="Q187" s="31"/>
    </row>
    <row r="188" spans="1:17" s="10" customFormat="1" ht="22.5" customHeight="1">
      <c r="B188" s="446"/>
      <c r="C188" s="439"/>
      <c r="D188" s="70" t="s">
        <v>4</v>
      </c>
      <c r="E188" s="65">
        <v>9</v>
      </c>
      <c r="F188" s="27">
        <v>8</v>
      </c>
      <c r="G188" s="140">
        <v>8</v>
      </c>
      <c r="H188" s="391">
        <v>2</v>
      </c>
      <c r="I188" s="325"/>
      <c r="J188" s="343"/>
      <c r="K188" s="117"/>
      <c r="L188" s="28"/>
      <c r="M188" s="176"/>
      <c r="N188" s="163"/>
      <c r="O188" s="29"/>
      <c r="P188" s="83"/>
      <c r="Q188" s="31">
        <f>SUM(E188:P188)</f>
        <v>27</v>
      </c>
    </row>
    <row r="189" spans="1:17" s="10" customFormat="1" ht="22.5" customHeight="1">
      <c r="B189" s="446"/>
      <c r="C189" s="439"/>
      <c r="D189" s="70" t="s">
        <v>153</v>
      </c>
      <c r="E189" s="64"/>
      <c r="F189" s="33"/>
      <c r="G189" s="63"/>
      <c r="H189" s="442"/>
      <c r="I189" s="327"/>
      <c r="J189" s="334"/>
      <c r="K189" s="117"/>
      <c r="L189" s="28"/>
      <c r="M189" s="176"/>
      <c r="N189" s="163"/>
      <c r="O189" s="29"/>
      <c r="P189" s="83"/>
      <c r="Q189" s="31"/>
    </row>
    <row r="190" spans="1:17" s="10" customFormat="1" ht="22.5" customHeight="1" thickBot="1">
      <c r="B190" s="446"/>
      <c r="C190" s="440"/>
      <c r="D190" s="154" t="s">
        <v>154</v>
      </c>
      <c r="E190" s="72"/>
      <c r="F190" s="35"/>
      <c r="G190" s="247"/>
      <c r="H190" s="443"/>
      <c r="I190" s="441"/>
      <c r="J190" s="336"/>
      <c r="K190" s="173"/>
      <c r="L190" s="36"/>
      <c r="M190" s="177"/>
      <c r="N190" s="213"/>
      <c r="O190" s="37"/>
      <c r="P190" s="84"/>
      <c r="Q190" s="38"/>
    </row>
    <row r="191" spans="1:17" s="10" customFormat="1" ht="22.5" customHeight="1">
      <c r="B191" s="446"/>
      <c r="C191" s="404" t="s">
        <v>12</v>
      </c>
      <c r="D191" s="259" t="s">
        <v>2</v>
      </c>
      <c r="E191" s="355" t="s">
        <v>107</v>
      </c>
      <c r="F191" s="356"/>
      <c r="G191" s="357"/>
      <c r="H191" s="434" t="s">
        <v>143</v>
      </c>
      <c r="I191" s="356"/>
      <c r="J191" s="412"/>
      <c r="K191" s="65"/>
      <c r="L191" s="27"/>
      <c r="M191" s="140"/>
      <c r="N191" s="181"/>
      <c r="O191" s="24"/>
      <c r="P191" s="161"/>
      <c r="Q191" s="48"/>
    </row>
    <row r="192" spans="1:17" s="10" customFormat="1" ht="22.5" customHeight="1">
      <c r="B192" s="446"/>
      <c r="C192" s="404"/>
      <c r="D192" s="69" t="s">
        <v>3</v>
      </c>
      <c r="E192" s="370" t="s">
        <v>145</v>
      </c>
      <c r="F192" s="350"/>
      <c r="G192" s="399"/>
      <c r="H192" s="349" t="s">
        <v>145</v>
      </c>
      <c r="I192" s="350"/>
      <c r="J192" s="351"/>
      <c r="K192" s="65"/>
      <c r="L192" s="27"/>
      <c r="M192" s="140"/>
      <c r="N192" s="178"/>
      <c r="O192" s="30"/>
      <c r="P192" s="86"/>
      <c r="Q192" s="31"/>
    </row>
    <row r="193" spans="1:17" s="10" customFormat="1" ht="22.5" customHeight="1">
      <c r="B193" s="446"/>
      <c r="C193" s="404"/>
      <c r="D193" s="70" t="s">
        <v>4</v>
      </c>
      <c r="E193" s="64">
        <v>7</v>
      </c>
      <c r="F193" s="33">
        <v>6</v>
      </c>
      <c r="G193" s="63">
        <v>6</v>
      </c>
      <c r="H193" s="134">
        <v>7</v>
      </c>
      <c r="I193" s="33">
        <v>6</v>
      </c>
      <c r="J193" s="76">
        <v>6</v>
      </c>
      <c r="K193" s="80"/>
      <c r="L193" s="33"/>
      <c r="M193" s="176"/>
      <c r="N193" s="163"/>
      <c r="O193" s="29"/>
      <c r="P193" s="83"/>
      <c r="Q193" s="31">
        <f>SUM(E193:P193)</f>
        <v>38</v>
      </c>
    </row>
    <row r="194" spans="1:17" s="10" customFormat="1" ht="22.5" customHeight="1">
      <c r="B194" s="446"/>
      <c r="C194" s="404"/>
      <c r="D194" s="70" t="s">
        <v>153</v>
      </c>
      <c r="E194" s="113"/>
      <c r="F194" s="39"/>
      <c r="G194" s="193"/>
      <c r="H194" s="198"/>
      <c r="I194" s="39"/>
      <c r="J194" s="170"/>
      <c r="K194" s="80"/>
      <c r="L194" s="33"/>
      <c r="M194" s="176"/>
      <c r="N194" s="163"/>
      <c r="O194" s="29"/>
      <c r="P194" s="83"/>
      <c r="Q194" s="31"/>
    </row>
    <row r="195" spans="1:17" s="10" customFormat="1" ht="22.5" customHeight="1" thickBot="1">
      <c r="B195" s="446"/>
      <c r="C195" s="404"/>
      <c r="D195" s="155" t="s">
        <v>154</v>
      </c>
      <c r="E195" s="114"/>
      <c r="F195" s="54"/>
      <c r="G195" s="244"/>
      <c r="H195" s="254"/>
      <c r="I195" s="54"/>
      <c r="J195" s="183"/>
      <c r="K195" s="97"/>
      <c r="L195" s="57"/>
      <c r="M195" s="203"/>
      <c r="N195" s="179"/>
      <c r="O195" s="51"/>
      <c r="P195" s="95"/>
      <c r="Q195" s="52"/>
    </row>
    <row r="196" spans="1:17" s="10" customFormat="1" ht="22.5" customHeight="1">
      <c r="B196" s="446"/>
      <c r="C196" s="438" t="s">
        <v>13</v>
      </c>
      <c r="D196" s="68" t="s">
        <v>2</v>
      </c>
      <c r="E196" s="436" t="s">
        <v>99</v>
      </c>
      <c r="F196" s="353"/>
      <c r="G196" s="437"/>
      <c r="H196" s="352" t="s">
        <v>100</v>
      </c>
      <c r="I196" s="353"/>
      <c r="J196" s="354"/>
      <c r="K196" s="436" t="s">
        <v>102</v>
      </c>
      <c r="L196" s="353"/>
      <c r="M196" s="437"/>
      <c r="N196" s="180"/>
      <c r="O196" s="41"/>
      <c r="P196" s="85"/>
      <c r="Q196" s="42"/>
    </row>
    <row r="197" spans="1:17" s="10" customFormat="1" ht="22.5" customHeight="1">
      <c r="B197" s="446"/>
      <c r="C197" s="439"/>
      <c r="D197" s="69" t="s">
        <v>3</v>
      </c>
      <c r="E197" s="370" t="s">
        <v>126</v>
      </c>
      <c r="F197" s="350"/>
      <c r="G197" s="399"/>
      <c r="H197" s="349" t="s">
        <v>126</v>
      </c>
      <c r="I197" s="350"/>
      <c r="J197" s="351"/>
      <c r="K197" s="370" t="s">
        <v>134</v>
      </c>
      <c r="L197" s="350"/>
      <c r="M197" s="399"/>
      <c r="N197" s="178"/>
      <c r="O197" s="30"/>
      <c r="P197" s="86"/>
      <c r="Q197" s="43"/>
    </row>
    <row r="198" spans="1:17" s="10" customFormat="1" ht="22.5" customHeight="1">
      <c r="B198" s="446"/>
      <c r="C198" s="439"/>
      <c r="D198" s="70" t="s">
        <v>4</v>
      </c>
      <c r="E198" s="65">
        <v>8</v>
      </c>
      <c r="F198" s="342">
        <v>7</v>
      </c>
      <c r="G198" s="325"/>
      <c r="H198" s="73">
        <v>8</v>
      </c>
      <c r="I198" s="342">
        <v>7</v>
      </c>
      <c r="J198" s="343"/>
      <c r="K198" s="117">
        <v>9</v>
      </c>
      <c r="L198" s="399">
        <v>9</v>
      </c>
      <c r="M198" s="392"/>
      <c r="N198" s="163"/>
      <c r="O198" s="29"/>
      <c r="P198" s="127"/>
      <c r="Q198" s="43">
        <f>SUM(E198:P198)</f>
        <v>48</v>
      </c>
    </row>
    <row r="199" spans="1:17" s="10" customFormat="1" ht="22.5" customHeight="1">
      <c r="B199" s="446"/>
      <c r="C199" s="439"/>
      <c r="D199" s="70" t="s">
        <v>153</v>
      </c>
      <c r="E199" s="65"/>
      <c r="F199" s="342"/>
      <c r="G199" s="325"/>
      <c r="H199" s="73"/>
      <c r="I199" s="342"/>
      <c r="J199" s="343"/>
      <c r="K199" s="117"/>
      <c r="L199" s="399"/>
      <c r="M199" s="392"/>
      <c r="N199" s="163"/>
      <c r="O199" s="29"/>
      <c r="P199" s="127"/>
      <c r="Q199" s="43"/>
    </row>
    <row r="200" spans="1:17" s="10" customFormat="1" ht="22.5" customHeight="1" thickBot="1">
      <c r="A200" s="319"/>
      <c r="B200" s="446"/>
      <c r="C200" s="440"/>
      <c r="D200" s="154" t="s">
        <v>154</v>
      </c>
      <c r="E200" s="66"/>
      <c r="F200" s="435"/>
      <c r="G200" s="326"/>
      <c r="H200" s="74"/>
      <c r="I200" s="435"/>
      <c r="J200" s="450"/>
      <c r="K200" s="173"/>
      <c r="L200" s="456"/>
      <c r="M200" s="457"/>
      <c r="N200" s="213"/>
      <c r="O200" s="37"/>
      <c r="P200" s="128"/>
      <c r="Q200" s="44"/>
    </row>
    <row r="201" spans="1:17" s="10" customFormat="1" ht="22.5" customHeight="1">
      <c r="B201" s="454" t="s">
        <v>158</v>
      </c>
      <c r="C201" s="404" t="s">
        <v>10</v>
      </c>
      <c r="D201" s="259" t="s">
        <v>2</v>
      </c>
      <c r="E201" s="374" t="s">
        <v>48</v>
      </c>
      <c r="F201" s="375"/>
      <c r="G201" s="408"/>
      <c r="H201" s="433" t="s">
        <v>49</v>
      </c>
      <c r="I201" s="375"/>
      <c r="J201" s="376"/>
      <c r="K201" s="374" t="s">
        <v>44</v>
      </c>
      <c r="L201" s="375"/>
      <c r="M201" s="408"/>
      <c r="N201" s="181"/>
      <c r="O201" s="24"/>
      <c r="P201" s="161"/>
      <c r="Q201" s="48"/>
    </row>
    <row r="202" spans="1:17" s="10" customFormat="1" ht="22.5" customHeight="1">
      <c r="B202" s="455"/>
      <c r="C202" s="404"/>
      <c r="D202" s="69" t="s">
        <v>3</v>
      </c>
      <c r="E202" s="370" t="s">
        <v>47</v>
      </c>
      <c r="F202" s="350"/>
      <c r="G202" s="399"/>
      <c r="H202" s="349" t="s">
        <v>47</v>
      </c>
      <c r="I202" s="350"/>
      <c r="J202" s="351"/>
      <c r="K202" s="370" t="s">
        <v>47</v>
      </c>
      <c r="L202" s="350"/>
      <c r="M202" s="399"/>
      <c r="N202" s="178"/>
      <c r="O202" s="30"/>
      <c r="P202" s="86"/>
      <c r="Q202" s="31"/>
    </row>
    <row r="203" spans="1:17" s="10" customFormat="1" ht="22.5" customHeight="1">
      <c r="B203" s="455"/>
      <c r="C203" s="404"/>
      <c r="D203" s="70" t="s">
        <v>4</v>
      </c>
      <c r="E203" s="65">
        <v>10</v>
      </c>
      <c r="F203" s="27">
        <v>9</v>
      </c>
      <c r="G203" s="140">
        <v>9</v>
      </c>
      <c r="H203" s="391">
        <v>7</v>
      </c>
      <c r="I203" s="325"/>
      <c r="J203" s="343"/>
      <c r="K203" s="327">
        <v>7</v>
      </c>
      <c r="L203" s="327"/>
      <c r="M203" s="327"/>
      <c r="N203" s="163"/>
      <c r="O203" s="29"/>
      <c r="P203" s="83"/>
      <c r="Q203" s="31">
        <f>SUM(E203:P203)</f>
        <v>42</v>
      </c>
    </row>
    <row r="204" spans="1:17" s="10" customFormat="1" ht="22.5" customHeight="1">
      <c r="B204" s="455"/>
      <c r="C204" s="404"/>
      <c r="D204" s="70" t="s">
        <v>153</v>
      </c>
      <c r="E204" s="65"/>
      <c r="F204" s="27"/>
      <c r="G204" s="140"/>
      <c r="H204" s="391"/>
      <c r="I204" s="325"/>
      <c r="J204" s="343"/>
      <c r="K204" s="327"/>
      <c r="L204" s="327"/>
      <c r="M204" s="327"/>
      <c r="N204" s="163"/>
      <c r="O204" s="29"/>
      <c r="P204" s="83"/>
      <c r="Q204" s="31"/>
    </row>
    <row r="205" spans="1:17" s="10" customFormat="1" ht="22.5" customHeight="1" thickBot="1">
      <c r="B205" s="455"/>
      <c r="C205" s="404"/>
      <c r="D205" s="155" t="s">
        <v>154</v>
      </c>
      <c r="E205" s="94"/>
      <c r="F205" s="50"/>
      <c r="G205" s="148"/>
      <c r="H205" s="458"/>
      <c r="I205" s="449"/>
      <c r="J205" s="345"/>
      <c r="K205" s="328"/>
      <c r="L205" s="328"/>
      <c r="M205" s="328"/>
      <c r="N205" s="179"/>
      <c r="O205" s="51"/>
      <c r="P205" s="95"/>
      <c r="Q205" s="52"/>
    </row>
    <row r="206" spans="1:17" s="10" customFormat="1" ht="57.75" customHeight="1">
      <c r="B206" s="455"/>
      <c r="C206" s="427" t="s">
        <v>11</v>
      </c>
      <c r="D206" s="68" t="s">
        <v>2</v>
      </c>
      <c r="E206" s="447" t="s">
        <v>51</v>
      </c>
      <c r="F206" s="347"/>
      <c r="G206" s="448"/>
      <c r="H206" s="346" t="s">
        <v>50</v>
      </c>
      <c r="I206" s="347"/>
      <c r="J206" s="348"/>
      <c r="K206" s="447" t="s">
        <v>63</v>
      </c>
      <c r="L206" s="347"/>
      <c r="M206" s="448"/>
      <c r="N206" s="180"/>
      <c r="O206" s="41"/>
      <c r="P206" s="85"/>
      <c r="Q206" s="25"/>
    </row>
    <row r="207" spans="1:17" s="10" customFormat="1" ht="22.5" customHeight="1">
      <c r="B207" s="455"/>
      <c r="C207" s="404"/>
      <c r="D207" s="69" t="s">
        <v>3</v>
      </c>
      <c r="E207" s="370" t="s">
        <v>47</v>
      </c>
      <c r="F207" s="350"/>
      <c r="G207" s="399"/>
      <c r="H207" s="349" t="s">
        <v>47</v>
      </c>
      <c r="I207" s="350"/>
      <c r="J207" s="351"/>
      <c r="K207" s="370" t="s">
        <v>123</v>
      </c>
      <c r="L207" s="350"/>
      <c r="M207" s="399"/>
      <c r="N207" s="178"/>
      <c r="O207" s="30"/>
      <c r="P207" s="86"/>
      <c r="Q207" s="31"/>
    </row>
    <row r="208" spans="1:17" s="10" customFormat="1" ht="22.5" customHeight="1">
      <c r="B208" s="455"/>
      <c r="C208" s="404"/>
      <c r="D208" s="70" t="s">
        <v>4</v>
      </c>
      <c r="E208" s="64">
        <v>9</v>
      </c>
      <c r="F208" s="333">
        <v>9</v>
      </c>
      <c r="G208" s="327"/>
      <c r="H208" s="134">
        <v>8</v>
      </c>
      <c r="I208" s="33">
        <v>7</v>
      </c>
      <c r="J208" s="76">
        <v>7</v>
      </c>
      <c r="K208" s="325">
        <v>3</v>
      </c>
      <c r="L208" s="325"/>
      <c r="M208" s="325"/>
      <c r="N208" s="163"/>
      <c r="O208" s="29"/>
      <c r="P208" s="83"/>
      <c r="Q208" s="31">
        <f>SUM(E208:P208)</f>
        <v>43</v>
      </c>
    </row>
    <row r="209" spans="1:17" s="10" customFormat="1" ht="22.5" customHeight="1">
      <c r="B209" s="455"/>
      <c r="C209" s="404"/>
      <c r="D209" s="70" t="s">
        <v>153</v>
      </c>
      <c r="E209" s="64"/>
      <c r="F209" s="333"/>
      <c r="G209" s="327"/>
      <c r="H209" s="134"/>
      <c r="I209" s="33"/>
      <c r="J209" s="76"/>
      <c r="K209" s="325"/>
      <c r="L209" s="325"/>
      <c r="M209" s="325"/>
      <c r="N209" s="163"/>
      <c r="O209" s="29"/>
      <c r="P209" s="83"/>
      <c r="Q209" s="31"/>
    </row>
    <row r="210" spans="1:17" s="10" customFormat="1" ht="22.5" customHeight="1" thickBot="1">
      <c r="B210" s="455"/>
      <c r="C210" s="404"/>
      <c r="D210" s="154" t="s">
        <v>154</v>
      </c>
      <c r="E210" s="72"/>
      <c r="F210" s="335"/>
      <c r="G210" s="441"/>
      <c r="H210" s="135"/>
      <c r="I210" s="35"/>
      <c r="J210" s="77"/>
      <c r="K210" s="326"/>
      <c r="L210" s="326"/>
      <c r="M210" s="326"/>
      <c r="N210" s="213"/>
      <c r="O210" s="37"/>
      <c r="P210" s="84"/>
      <c r="Q210" s="38"/>
    </row>
    <row r="211" spans="1:17" s="10" customFormat="1" ht="45" customHeight="1" thickTop="1">
      <c r="B211" s="455"/>
      <c r="C211" s="459" t="s">
        <v>12</v>
      </c>
      <c r="D211" s="259" t="s">
        <v>2</v>
      </c>
      <c r="E211" s="374" t="s">
        <v>53</v>
      </c>
      <c r="F211" s="375"/>
      <c r="G211" s="408"/>
      <c r="H211" s="433" t="s">
        <v>52</v>
      </c>
      <c r="I211" s="375"/>
      <c r="J211" s="376"/>
      <c r="K211" s="462" t="s">
        <v>42</v>
      </c>
      <c r="L211" s="462"/>
      <c r="M211" s="462"/>
      <c r="N211" s="463" t="s">
        <v>43</v>
      </c>
      <c r="O211" s="462"/>
      <c r="P211" s="464"/>
      <c r="Q211" s="48"/>
    </row>
    <row r="212" spans="1:17" s="10" customFormat="1" ht="22.5" customHeight="1">
      <c r="B212" s="455"/>
      <c r="C212" s="460"/>
      <c r="D212" s="69" t="s">
        <v>3</v>
      </c>
      <c r="E212" s="370" t="s">
        <v>47</v>
      </c>
      <c r="F212" s="350"/>
      <c r="G212" s="399"/>
      <c r="H212" s="349" t="s">
        <v>47</v>
      </c>
      <c r="I212" s="350"/>
      <c r="J212" s="351"/>
      <c r="K212" s="392" t="s">
        <v>47</v>
      </c>
      <c r="L212" s="392"/>
      <c r="M212" s="392"/>
      <c r="N212" s="465" t="s">
        <v>47</v>
      </c>
      <c r="O212" s="392"/>
      <c r="P212" s="393"/>
      <c r="Q212" s="31"/>
    </row>
    <row r="213" spans="1:17" s="10" customFormat="1" ht="22.5" customHeight="1">
      <c r="B213" s="455"/>
      <c r="C213" s="460"/>
      <c r="D213" s="70" t="s">
        <v>4</v>
      </c>
      <c r="E213" s="117">
        <v>8</v>
      </c>
      <c r="F213" s="444">
        <v>8</v>
      </c>
      <c r="G213" s="421"/>
      <c r="H213" s="198">
        <v>7</v>
      </c>
      <c r="I213" s="329">
        <v>6</v>
      </c>
      <c r="J213" s="330"/>
      <c r="K213" s="327">
        <v>8</v>
      </c>
      <c r="L213" s="327"/>
      <c r="M213" s="327"/>
      <c r="N213" s="163">
        <v>7</v>
      </c>
      <c r="O213" s="399">
        <v>6</v>
      </c>
      <c r="P213" s="393"/>
      <c r="Q213" s="31">
        <f>SUM(E213:P213)</f>
        <v>50</v>
      </c>
    </row>
    <row r="214" spans="1:17" s="10" customFormat="1" ht="22.5" customHeight="1">
      <c r="B214" s="455"/>
      <c r="C214" s="460"/>
      <c r="D214" s="70" t="s">
        <v>153</v>
      </c>
      <c r="E214" s="117"/>
      <c r="F214" s="444"/>
      <c r="G214" s="421"/>
      <c r="H214" s="198"/>
      <c r="I214" s="329"/>
      <c r="J214" s="330"/>
      <c r="K214" s="327"/>
      <c r="L214" s="327"/>
      <c r="M214" s="327"/>
      <c r="N214" s="163"/>
      <c r="O214" s="399"/>
      <c r="P214" s="393"/>
      <c r="Q214" s="31"/>
    </row>
    <row r="215" spans="1:17" s="10" customFormat="1" ht="22.5" customHeight="1" thickBot="1">
      <c r="B215" s="455"/>
      <c r="C215" s="461"/>
      <c r="D215" s="155" t="s">
        <v>154</v>
      </c>
      <c r="E215" s="118"/>
      <c r="F215" s="452"/>
      <c r="G215" s="453"/>
      <c r="H215" s="254"/>
      <c r="I215" s="331"/>
      <c r="J215" s="332"/>
      <c r="K215" s="328"/>
      <c r="L215" s="328"/>
      <c r="M215" s="328"/>
      <c r="N215" s="179"/>
      <c r="O215" s="466"/>
      <c r="P215" s="467"/>
      <c r="Q215" s="52"/>
    </row>
    <row r="216" spans="1:17" s="10" customFormat="1" ht="22.5" customHeight="1" thickTop="1">
      <c r="B216" s="455"/>
      <c r="C216" s="403" t="s">
        <v>13</v>
      </c>
      <c r="D216" s="153" t="s">
        <v>2</v>
      </c>
      <c r="E216" s="377" t="s">
        <v>60</v>
      </c>
      <c r="F216" s="378"/>
      <c r="G216" s="379"/>
      <c r="H216" s="380" t="s">
        <v>61</v>
      </c>
      <c r="I216" s="378"/>
      <c r="J216" s="381"/>
      <c r="K216" s="380"/>
      <c r="L216" s="378"/>
      <c r="M216" s="280"/>
      <c r="N216" s="271"/>
      <c r="O216" s="101"/>
      <c r="P216" s="159"/>
      <c r="Q216" s="42"/>
    </row>
    <row r="217" spans="1:17" s="10" customFormat="1" ht="45" customHeight="1">
      <c r="B217" s="455"/>
      <c r="C217" s="404"/>
      <c r="D217" s="69" t="s">
        <v>3</v>
      </c>
      <c r="E217" s="370" t="s">
        <v>69</v>
      </c>
      <c r="F217" s="350"/>
      <c r="G217" s="399"/>
      <c r="H217" s="349" t="s">
        <v>69</v>
      </c>
      <c r="I217" s="350"/>
      <c r="J217" s="351"/>
      <c r="K217" s="272"/>
      <c r="L217" s="265"/>
      <c r="M217" s="267"/>
      <c r="N217" s="272"/>
      <c r="O217" s="30"/>
      <c r="P217" s="86"/>
      <c r="Q217" s="43"/>
    </row>
    <row r="218" spans="1:17" s="10" customFormat="1" ht="22.5" customHeight="1">
      <c r="B218" s="455"/>
      <c r="C218" s="404"/>
      <c r="D218" s="70" t="s">
        <v>4</v>
      </c>
      <c r="E218" s="65">
        <v>7</v>
      </c>
      <c r="F218" s="27">
        <v>6</v>
      </c>
      <c r="G218" s="140">
        <v>6</v>
      </c>
      <c r="H218" s="255">
        <v>6</v>
      </c>
      <c r="I218" s="61">
        <v>6</v>
      </c>
      <c r="J218" s="256">
        <v>5</v>
      </c>
      <c r="K218" s="169"/>
      <c r="L218" s="29"/>
      <c r="M218" s="245"/>
      <c r="N218" s="163"/>
      <c r="O218" s="29"/>
      <c r="P218" s="127"/>
      <c r="Q218" s="43">
        <f>SUM(E218:P218)</f>
        <v>36</v>
      </c>
    </row>
    <row r="219" spans="1:17" s="10" customFormat="1" ht="22.5" customHeight="1">
      <c r="B219" s="455"/>
      <c r="C219" s="404"/>
      <c r="D219" s="70" t="s">
        <v>153</v>
      </c>
      <c r="E219" s="65"/>
      <c r="F219" s="27"/>
      <c r="G219" s="140"/>
      <c r="H219" s="73"/>
      <c r="I219" s="27"/>
      <c r="J219" s="127"/>
      <c r="K219" s="169"/>
      <c r="L219" s="29"/>
      <c r="M219" s="245"/>
      <c r="N219" s="163"/>
      <c r="O219" s="29"/>
      <c r="P219" s="127"/>
      <c r="Q219" s="43"/>
    </row>
    <row r="220" spans="1:17" s="10" customFormat="1" ht="22.5" customHeight="1" thickBot="1">
      <c r="A220" s="319"/>
      <c r="B220" s="455"/>
      <c r="C220" s="404"/>
      <c r="D220" s="71" t="s">
        <v>154</v>
      </c>
      <c r="E220" s="152"/>
      <c r="F220" s="149"/>
      <c r="G220" s="225"/>
      <c r="H220" s="89"/>
      <c r="I220" s="149"/>
      <c r="J220" s="156"/>
      <c r="K220" s="171"/>
      <c r="L220" s="96"/>
      <c r="M220" s="281"/>
      <c r="N220" s="164"/>
      <c r="O220" s="96"/>
      <c r="P220" s="156"/>
      <c r="Q220" s="44"/>
    </row>
    <row r="221" spans="1:17" s="10" customFormat="1" ht="42" customHeight="1" thickTop="1">
      <c r="B221" s="520" t="s">
        <v>20</v>
      </c>
      <c r="C221" s="371" t="s">
        <v>10</v>
      </c>
      <c r="D221" s="259" t="s">
        <v>2</v>
      </c>
      <c r="E221" s="374" t="s">
        <v>96</v>
      </c>
      <c r="F221" s="375"/>
      <c r="G221" s="408"/>
      <c r="H221" s="433" t="s">
        <v>97</v>
      </c>
      <c r="I221" s="375"/>
      <c r="J221" s="376"/>
      <c r="K221" s="239"/>
      <c r="L221" s="192"/>
      <c r="M221" s="277"/>
      <c r="N221" s="278"/>
      <c r="O221" s="192"/>
      <c r="P221" s="279"/>
      <c r="Q221" s="48"/>
    </row>
    <row r="222" spans="1:17" s="10" customFormat="1" ht="22.5" customHeight="1">
      <c r="B222" s="521"/>
      <c r="C222" s="372"/>
      <c r="D222" s="69" t="s">
        <v>3</v>
      </c>
      <c r="E222" s="370" t="s">
        <v>98</v>
      </c>
      <c r="F222" s="350"/>
      <c r="G222" s="399"/>
      <c r="H222" s="349" t="s">
        <v>98</v>
      </c>
      <c r="I222" s="350"/>
      <c r="J222" s="351"/>
      <c r="K222" s="240"/>
      <c r="L222" s="56"/>
      <c r="M222" s="230"/>
      <c r="N222" s="211"/>
      <c r="O222" s="56"/>
      <c r="P222" s="212"/>
      <c r="Q222" s="31"/>
    </row>
    <row r="223" spans="1:17" s="10" customFormat="1" ht="22.5" customHeight="1">
      <c r="B223" s="521"/>
      <c r="C223" s="372"/>
      <c r="D223" s="70" t="s">
        <v>4</v>
      </c>
      <c r="E223" s="65">
        <v>9</v>
      </c>
      <c r="F223" s="342">
        <v>8</v>
      </c>
      <c r="G223" s="325"/>
      <c r="H223" s="73">
        <v>7</v>
      </c>
      <c r="I223" s="342">
        <v>6</v>
      </c>
      <c r="J223" s="343"/>
      <c r="K223" s="240"/>
      <c r="L223" s="56"/>
      <c r="M223" s="230"/>
      <c r="N223" s="211"/>
      <c r="O223" s="56"/>
      <c r="P223" s="212"/>
      <c r="Q223" s="31">
        <f>SUM(E223:P223)</f>
        <v>30</v>
      </c>
    </row>
    <row r="224" spans="1:17" s="10" customFormat="1" ht="22.5" customHeight="1">
      <c r="B224" s="521"/>
      <c r="C224" s="372"/>
      <c r="D224" s="70" t="s">
        <v>153</v>
      </c>
      <c r="E224" s="65"/>
      <c r="F224" s="342"/>
      <c r="G224" s="325"/>
      <c r="H224" s="73"/>
      <c r="I224" s="342"/>
      <c r="J224" s="343"/>
      <c r="K224" s="240"/>
      <c r="L224" s="56"/>
      <c r="M224" s="230"/>
      <c r="N224" s="211"/>
      <c r="O224" s="56"/>
      <c r="P224" s="212"/>
      <c r="Q224" s="31"/>
    </row>
    <row r="225" spans="2:17" s="10" customFormat="1" ht="22.5" customHeight="1" thickBot="1">
      <c r="B225" s="521"/>
      <c r="C225" s="372"/>
      <c r="D225" s="155" t="s">
        <v>154</v>
      </c>
      <c r="E225" s="94"/>
      <c r="F225" s="344"/>
      <c r="G225" s="449"/>
      <c r="H225" s="217"/>
      <c r="I225" s="344"/>
      <c r="J225" s="345"/>
      <c r="K225" s="94"/>
      <c r="L225" s="466"/>
      <c r="M225" s="468"/>
      <c r="N225" s="179"/>
      <c r="O225" s="51"/>
      <c r="P225" s="95"/>
      <c r="Q225" s="52"/>
    </row>
    <row r="226" spans="2:17" s="10" customFormat="1" ht="22.5" customHeight="1">
      <c r="B226" s="521"/>
      <c r="C226" s="469" t="s">
        <v>11</v>
      </c>
      <c r="D226" s="68" t="s">
        <v>2</v>
      </c>
      <c r="E226" s="447" t="s">
        <v>84</v>
      </c>
      <c r="F226" s="347"/>
      <c r="G226" s="448"/>
      <c r="H226" s="346" t="s">
        <v>45</v>
      </c>
      <c r="I226" s="347"/>
      <c r="J226" s="348"/>
      <c r="K226" s="294"/>
      <c r="L226" s="295"/>
      <c r="M226" s="296"/>
      <c r="N226" s="180"/>
      <c r="O226" s="41"/>
      <c r="P226" s="85"/>
      <c r="Q226" s="25"/>
    </row>
    <row r="227" spans="2:17" s="10" customFormat="1" ht="22.5" customHeight="1">
      <c r="B227" s="521"/>
      <c r="C227" s="470"/>
      <c r="D227" s="69" t="s">
        <v>3</v>
      </c>
      <c r="E227" s="370" t="s">
        <v>87</v>
      </c>
      <c r="F227" s="350"/>
      <c r="G227" s="399"/>
      <c r="H227" s="349" t="s">
        <v>87</v>
      </c>
      <c r="I227" s="350"/>
      <c r="J227" s="351"/>
      <c r="K227" s="266"/>
      <c r="L227" s="265"/>
      <c r="M227" s="267"/>
      <c r="N227" s="178"/>
      <c r="O227" s="30"/>
      <c r="P227" s="86"/>
      <c r="Q227" s="31"/>
    </row>
    <row r="228" spans="2:17" s="10" customFormat="1" ht="22.5" customHeight="1">
      <c r="B228" s="521"/>
      <c r="C228" s="470"/>
      <c r="D228" s="70" t="s">
        <v>4</v>
      </c>
      <c r="E228" s="64">
        <v>8</v>
      </c>
      <c r="F228" s="33">
        <v>8</v>
      </c>
      <c r="G228" s="63">
        <v>7</v>
      </c>
      <c r="H228" s="134">
        <v>9</v>
      </c>
      <c r="I228" s="333">
        <v>8</v>
      </c>
      <c r="J228" s="334"/>
      <c r="K228" s="113"/>
      <c r="L228" s="28"/>
      <c r="M228" s="176"/>
      <c r="N228" s="163"/>
      <c r="O228" s="29"/>
      <c r="P228" s="83"/>
      <c r="Q228" s="31">
        <f>SUM(E228:P228)</f>
        <v>40</v>
      </c>
    </row>
    <row r="229" spans="2:17" s="10" customFormat="1" ht="22.5" customHeight="1">
      <c r="B229" s="521"/>
      <c r="C229" s="470"/>
      <c r="D229" s="70" t="s">
        <v>153</v>
      </c>
      <c r="E229" s="64"/>
      <c r="F229" s="33"/>
      <c r="G229" s="63"/>
      <c r="H229" s="134"/>
      <c r="I229" s="333"/>
      <c r="J229" s="334"/>
      <c r="K229" s="113"/>
      <c r="L229" s="28"/>
      <c r="M229" s="176"/>
      <c r="N229" s="163"/>
      <c r="O229" s="29"/>
      <c r="P229" s="83"/>
      <c r="Q229" s="31"/>
    </row>
    <row r="230" spans="2:17" s="10" customFormat="1" ht="22.5" customHeight="1" thickBot="1">
      <c r="B230" s="521"/>
      <c r="C230" s="471"/>
      <c r="D230" s="154" t="s">
        <v>154</v>
      </c>
      <c r="E230" s="72"/>
      <c r="F230" s="35"/>
      <c r="G230" s="247"/>
      <c r="H230" s="135"/>
      <c r="I230" s="335"/>
      <c r="J230" s="336"/>
      <c r="K230" s="168"/>
      <c r="L230" s="36"/>
      <c r="M230" s="177"/>
      <c r="N230" s="213"/>
      <c r="O230" s="37"/>
      <c r="P230" s="84"/>
      <c r="Q230" s="38"/>
    </row>
    <row r="231" spans="2:17" s="10" customFormat="1" ht="38.25" customHeight="1">
      <c r="B231" s="521"/>
      <c r="C231" s="372" t="s">
        <v>12</v>
      </c>
      <c r="D231" s="259" t="s">
        <v>2</v>
      </c>
      <c r="E231" s="374" t="s">
        <v>78</v>
      </c>
      <c r="F231" s="375"/>
      <c r="G231" s="408"/>
      <c r="H231" s="434" t="s">
        <v>79</v>
      </c>
      <c r="I231" s="356"/>
      <c r="J231" s="412"/>
      <c r="K231" s="78"/>
      <c r="L231" s="62"/>
      <c r="M231" s="138"/>
      <c r="N231" s="181"/>
      <c r="O231" s="24"/>
      <c r="P231" s="161"/>
      <c r="Q231" s="48"/>
    </row>
    <row r="232" spans="2:17" s="10" customFormat="1" ht="22.5" customHeight="1">
      <c r="B232" s="521"/>
      <c r="C232" s="372"/>
      <c r="D232" s="69" t="s">
        <v>3</v>
      </c>
      <c r="E232" s="358" t="s">
        <v>80</v>
      </c>
      <c r="F232" s="359"/>
      <c r="G232" s="360"/>
      <c r="H232" s="406" t="s">
        <v>80</v>
      </c>
      <c r="I232" s="359"/>
      <c r="J232" s="407"/>
      <c r="K232" s="79"/>
      <c r="L232" s="30"/>
      <c r="M232" s="139"/>
      <c r="N232" s="178"/>
      <c r="O232" s="30"/>
      <c r="P232" s="86"/>
      <c r="Q232" s="31"/>
    </row>
    <row r="233" spans="2:17" s="10" customFormat="1" ht="22.5" customHeight="1">
      <c r="B233" s="521"/>
      <c r="C233" s="372"/>
      <c r="D233" s="70" t="s">
        <v>4</v>
      </c>
      <c r="E233" s="117">
        <v>7</v>
      </c>
      <c r="F233" s="28">
        <v>6</v>
      </c>
      <c r="G233" s="245">
        <v>6</v>
      </c>
      <c r="H233" s="198">
        <v>9</v>
      </c>
      <c r="I233" s="329">
        <v>9</v>
      </c>
      <c r="J233" s="330"/>
      <c r="K233" s="113"/>
      <c r="L233" s="33"/>
      <c r="M233" s="176"/>
      <c r="N233" s="163"/>
      <c r="O233" s="29"/>
      <c r="P233" s="83"/>
      <c r="Q233" s="31">
        <f>SUM(E233:P233)</f>
        <v>37</v>
      </c>
    </row>
    <row r="234" spans="2:17" s="10" customFormat="1" ht="22.5" customHeight="1">
      <c r="B234" s="521"/>
      <c r="C234" s="372"/>
      <c r="D234" s="70" t="s">
        <v>153</v>
      </c>
      <c r="E234" s="117"/>
      <c r="F234" s="28"/>
      <c r="G234" s="245"/>
      <c r="H234" s="198"/>
      <c r="I234" s="329"/>
      <c r="J234" s="330"/>
      <c r="K234" s="113"/>
      <c r="L234" s="33"/>
      <c r="M234" s="176"/>
      <c r="N234" s="163"/>
      <c r="O234" s="29"/>
      <c r="P234" s="83"/>
      <c r="Q234" s="31"/>
    </row>
    <row r="235" spans="2:17" s="10" customFormat="1" ht="22.5" customHeight="1" thickBot="1">
      <c r="B235" s="521"/>
      <c r="C235" s="372"/>
      <c r="D235" s="155" t="s">
        <v>154</v>
      </c>
      <c r="E235" s="118"/>
      <c r="F235" s="53"/>
      <c r="G235" s="248"/>
      <c r="H235" s="254"/>
      <c r="I235" s="331"/>
      <c r="J235" s="332"/>
      <c r="K235" s="199"/>
      <c r="L235" s="185"/>
      <c r="M235" s="93"/>
      <c r="N235" s="179"/>
      <c r="O235" s="51"/>
      <c r="P235" s="95"/>
      <c r="Q235" s="52"/>
    </row>
    <row r="236" spans="2:17" s="10" customFormat="1" ht="22.5" customHeight="1" thickTop="1">
      <c r="B236" s="521"/>
      <c r="C236" s="469" t="s">
        <v>13</v>
      </c>
      <c r="D236" s="68" t="s">
        <v>2</v>
      </c>
      <c r="E236" s="436" t="s">
        <v>81</v>
      </c>
      <c r="F236" s="353"/>
      <c r="G236" s="437"/>
      <c r="H236" s="352" t="s">
        <v>82</v>
      </c>
      <c r="I236" s="353"/>
      <c r="J236" s="354"/>
      <c r="K236" s="297"/>
      <c r="L236" s="298"/>
      <c r="M236" s="299"/>
      <c r="N236" s="180"/>
      <c r="O236" s="41"/>
      <c r="P236" s="85"/>
      <c r="Q236" s="42"/>
    </row>
    <row r="237" spans="2:17" s="10" customFormat="1" ht="22.5" customHeight="1">
      <c r="B237" s="521"/>
      <c r="C237" s="470"/>
      <c r="D237" s="69" t="s">
        <v>3</v>
      </c>
      <c r="E237" s="358" t="s">
        <v>80</v>
      </c>
      <c r="F237" s="359"/>
      <c r="G237" s="360"/>
      <c r="H237" s="406" t="s">
        <v>80</v>
      </c>
      <c r="I237" s="359"/>
      <c r="J237" s="407"/>
      <c r="K237" s="266"/>
      <c r="L237" s="265"/>
      <c r="M237" s="267"/>
      <c r="N237" s="178"/>
      <c r="O237" s="30"/>
      <c r="P237" s="86"/>
      <c r="Q237" s="43"/>
    </row>
    <row r="238" spans="2:17" s="10" customFormat="1" ht="22.5" customHeight="1">
      <c r="B238" s="521"/>
      <c r="C238" s="470"/>
      <c r="D238" s="70" t="s">
        <v>4</v>
      </c>
      <c r="E238" s="65">
        <v>7</v>
      </c>
      <c r="F238" s="27">
        <v>6</v>
      </c>
      <c r="G238" s="140">
        <v>6</v>
      </c>
      <c r="H238" s="73">
        <v>7</v>
      </c>
      <c r="I238" s="27">
        <v>6</v>
      </c>
      <c r="J238" s="127">
        <v>6</v>
      </c>
      <c r="K238" s="65"/>
      <c r="L238" s="29"/>
      <c r="M238" s="176"/>
      <c r="N238" s="163"/>
      <c r="O238" s="29"/>
      <c r="P238" s="127"/>
      <c r="Q238" s="43">
        <f>SUM(E238:P238)</f>
        <v>38</v>
      </c>
    </row>
    <row r="239" spans="2:17" s="10" customFormat="1" ht="22.5" customHeight="1">
      <c r="B239" s="521"/>
      <c r="C239" s="470"/>
      <c r="D239" s="70" t="s">
        <v>153</v>
      </c>
      <c r="E239" s="65"/>
      <c r="F239" s="27"/>
      <c r="G239" s="140"/>
      <c r="H239" s="73"/>
      <c r="I239" s="27"/>
      <c r="J239" s="127"/>
      <c r="K239" s="65"/>
      <c r="L239" s="29"/>
      <c r="M239" s="176"/>
      <c r="N239" s="163"/>
      <c r="O239" s="29"/>
      <c r="P239" s="127"/>
      <c r="Q239" s="43"/>
    </row>
    <row r="240" spans="2:17" s="10" customFormat="1" ht="22.5" customHeight="1" thickBot="1">
      <c r="B240" s="521"/>
      <c r="C240" s="470"/>
      <c r="D240" s="155" t="s">
        <v>154</v>
      </c>
      <c r="E240" s="94"/>
      <c r="F240" s="50"/>
      <c r="G240" s="148"/>
      <c r="H240" s="217"/>
      <c r="I240" s="50"/>
      <c r="J240" s="130"/>
      <c r="K240" s="66"/>
      <c r="L240" s="37"/>
      <c r="M240" s="177"/>
      <c r="N240" s="213"/>
      <c r="O240" s="37"/>
      <c r="P240" s="128"/>
      <c r="Q240" s="44"/>
    </row>
    <row r="241" spans="1:17" s="10" customFormat="1" ht="22.5" customHeight="1" thickTop="1">
      <c r="B241" s="522"/>
      <c r="C241" s="459" t="s">
        <v>14</v>
      </c>
      <c r="D241" s="153" t="s">
        <v>2</v>
      </c>
      <c r="E241" s="405" t="s">
        <v>116</v>
      </c>
      <c r="F241" s="362"/>
      <c r="G241" s="363"/>
      <c r="H241" s="380" t="s">
        <v>118</v>
      </c>
      <c r="I241" s="378"/>
      <c r="J241" s="381"/>
      <c r="K241" s="297"/>
      <c r="L241" s="298"/>
      <c r="M241" s="299"/>
      <c r="N241" s="181"/>
      <c r="O241" s="24"/>
      <c r="P241" s="161"/>
      <c r="Q241" s="55"/>
    </row>
    <row r="242" spans="1:17" s="10" customFormat="1" ht="22.5" customHeight="1">
      <c r="B242" s="522"/>
      <c r="C242" s="460"/>
      <c r="D242" s="69" t="s">
        <v>3</v>
      </c>
      <c r="E242" s="358" t="s">
        <v>120</v>
      </c>
      <c r="F242" s="359"/>
      <c r="G242" s="407"/>
      <c r="H242" s="406" t="s">
        <v>120</v>
      </c>
      <c r="I242" s="359"/>
      <c r="J242" s="407"/>
      <c r="K242" s="266"/>
      <c r="L242" s="265"/>
      <c r="M242" s="267"/>
      <c r="N242" s="178"/>
      <c r="O242" s="30"/>
      <c r="P242" s="86"/>
      <c r="Q242" s="46"/>
    </row>
    <row r="243" spans="1:17" s="10" customFormat="1" ht="22.5" customHeight="1">
      <c r="B243" s="522"/>
      <c r="C243" s="460"/>
      <c r="D243" s="70" t="s">
        <v>4</v>
      </c>
      <c r="E243" s="65">
        <v>8</v>
      </c>
      <c r="F243" s="27">
        <v>8</v>
      </c>
      <c r="G243" s="127">
        <v>7</v>
      </c>
      <c r="H243" s="73">
        <v>7</v>
      </c>
      <c r="I243" s="27">
        <v>7</v>
      </c>
      <c r="J243" s="127">
        <v>6</v>
      </c>
      <c r="K243" s="65"/>
      <c r="L243" s="27"/>
      <c r="M243" s="140"/>
      <c r="N243" s="163"/>
      <c r="O243" s="29"/>
      <c r="P243" s="127"/>
      <c r="Q243" s="31">
        <f>SUM(E243:P243)</f>
        <v>43</v>
      </c>
    </row>
    <row r="244" spans="1:17" s="10" customFormat="1" ht="22.5" customHeight="1">
      <c r="B244" s="522"/>
      <c r="C244" s="460"/>
      <c r="D244" s="70" t="s">
        <v>153</v>
      </c>
      <c r="E244" s="65"/>
      <c r="F244" s="27"/>
      <c r="G244" s="127"/>
      <c r="H244" s="73"/>
      <c r="I244" s="27"/>
      <c r="J244" s="127"/>
      <c r="K244" s="65"/>
      <c r="L244" s="27"/>
      <c r="M244" s="140"/>
      <c r="N244" s="163"/>
      <c r="O244" s="29"/>
      <c r="P244" s="127"/>
      <c r="Q244" s="31"/>
    </row>
    <row r="245" spans="1:17" s="10" customFormat="1" ht="22.5" customHeight="1" thickBot="1">
      <c r="B245" s="522"/>
      <c r="C245" s="461"/>
      <c r="D245" s="71" t="s">
        <v>154</v>
      </c>
      <c r="E245" s="152"/>
      <c r="F245" s="149"/>
      <c r="G245" s="156"/>
      <c r="H245" s="217"/>
      <c r="I245" s="50"/>
      <c r="J245" s="130"/>
      <c r="K245" s="89"/>
      <c r="L245" s="149"/>
      <c r="M245" s="225"/>
      <c r="N245" s="164"/>
      <c r="O245" s="96"/>
      <c r="P245" s="156"/>
      <c r="Q245" s="167"/>
    </row>
    <row r="246" spans="1:17" s="10" customFormat="1" ht="40.5" customHeight="1" thickTop="1">
      <c r="B246" s="522"/>
      <c r="C246" s="459" t="s">
        <v>15</v>
      </c>
      <c r="D246" s="259" t="s">
        <v>2</v>
      </c>
      <c r="E246" s="355" t="s">
        <v>108</v>
      </c>
      <c r="F246" s="356"/>
      <c r="G246" s="357"/>
      <c r="H246" s="208"/>
      <c r="I246" s="209"/>
      <c r="J246" s="210"/>
      <c r="K246" s="297"/>
      <c r="L246" s="298"/>
      <c r="M246" s="299"/>
      <c r="N246" s="181"/>
      <c r="O246" s="24"/>
      <c r="P246" s="161"/>
      <c r="Q246" s="55"/>
    </row>
    <row r="247" spans="1:17" s="10" customFormat="1" ht="22.5" customHeight="1">
      <c r="B247" s="522"/>
      <c r="C247" s="460"/>
      <c r="D247" s="69" t="s">
        <v>3</v>
      </c>
      <c r="E247" s="396" t="s">
        <v>110</v>
      </c>
      <c r="F247" s="396"/>
      <c r="G247" s="396"/>
      <c r="H247" s="211"/>
      <c r="I247" s="56"/>
      <c r="J247" s="212"/>
      <c r="K247" s="266"/>
      <c r="L247" s="265"/>
      <c r="M247" s="267"/>
      <c r="N247" s="178"/>
      <c r="O247" s="30"/>
      <c r="P247" s="86"/>
      <c r="Q247" s="46"/>
    </row>
    <row r="248" spans="1:17" s="10" customFormat="1" ht="22.5" customHeight="1">
      <c r="B248" s="522"/>
      <c r="C248" s="460"/>
      <c r="D248" s="70" t="s">
        <v>4</v>
      </c>
      <c r="E248" s="65">
        <v>8</v>
      </c>
      <c r="F248" s="342">
        <v>7</v>
      </c>
      <c r="G248" s="325"/>
      <c r="H248" s="211"/>
      <c r="I248" s="56"/>
      <c r="J248" s="212"/>
      <c r="K248" s="80"/>
      <c r="L248" s="27"/>
      <c r="M248" s="140"/>
      <c r="N248" s="73"/>
      <c r="O248" s="27"/>
      <c r="P248" s="127"/>
      <c r="Q248" s="31">
        <f>SUM(E248:P248)</f>
        <v>15</v>
      </c>
    </row>
    <row r="249" spans="1:17" s="10" customFormat="1" ht="22.5" customHeight="1">
      <c r="B249" s="522"/>
      <c r="C249" s="460"/>
      <c r="D249" s="70" t="s">
        <v>153</v>
      </c>
      <c r="E249" s="240"/>
      <c r="F249" s="56"/>
      <c r="G249" s="230"/>
      <c r="H249" s="73"/>
      <c r="I249" s="476"/>
      <c r="J249" s="477"/>
      <c r="K249" s="80"/>
      <c r="L249" s="27"/>
      <c r="M249" s="140"/>
      <c r="N249" s="73"/>
      <c r="O249" s="27"/>
      <c r="P249" s="127"/>
      <c r="Q249" s="31"/>
    </row>
    <row r="250" spans="1:17" s="10" customFormat="1" ht="22.5" customHeight="1" thickBot="1">
      <c r="A250" s="317"/>
      <c r="B250" s="523"/>
      <c r="C250" s="461"/>
      <c r="D250" s="71" t="s">
        <v>154</v>
      </c>
      <c r="E250" s="94"/>
      <c r="F250" s="344"/>
      <c r="G250" s="449"/>
      <c r="H250" s="89"/>
      <c r="I250" s="369"/>
      <c r="J250" s="341"/>
      <c r="K250" s="164"/>
      <c r="L250" s="149"/>
      <c r="M250" s="156"/>
      <c r="N250" s="89"/>
      <c r="O250" s="149"/>
      <c r="P250" s="156"/>
      <c r="Q250" s="284"/>
    </row>
    <row r="251" spans="1:17" s="10" customFormat="1" ht="37.5" customHeight="1" thickTop="1">
      <c r="B251" s="480" t="s">
        <v>21</v>
      </c>
      <c r="C251" s="425" t="s">
        <v>11</v>
      </c>
      <c r="D251" s="153" t="s">
        <v>2</v>
      </c>
      <c r="E251" s="380" t="s">
        <v>94</v>
      </c>
      <c r="F251" s="378"/>
      <c r="G251" s="381"/>
      <c r="H251" s="380" t="s">
        <v>102</v>
      </c>
      <c r="I251" s="378"/>
      <c r="J251" s="381"/>
      <c r="K251" s="377" t="s">
        <v>113</v>
      </c>
      <c r="L251" s="378"/>
      <c r="M251" s="379"/>
      <c r="N251" s="162"/>
      <c r="O251" s="102"/>
      <c r="P251" s="159"/>
      <c r="Q251" s="48"/>
    </row>
    <row r="252" spans="1:17" s="10" customFormat="1" ht="22.5" customHeight="1">
      <c r="B252" s="480"/>
      <c r="C252" s="415"/>
      <c r="D252" s="69" t="s">
        <v>3</v>
      </c>
      <c r="E252" s="370" t="s">
        <v>138</v>
      </c>
      <c r="F252" s="350"/>
      <c r="G252" s="399"/>
      <c r="H252" s="349" t="s">
        <v>138</v>
      </c>
      <c r="I252" s="350"/>
      <c r="J252" s="351"/>
      <c r="K252" s="370" t="s">
        <v>131</v>
      </c>
      <c r="L252" s="350"/>
      <c r="M252" s="399"/>
      <c r="N252" s="178"/>
      <c r="O252" s="30"/>
      <c r="P252" s="86"/>
      <c r="Q252" s="31"/>
    </row>
    <row r="253" spans="1:17" s="10" customFormat="1" ht="22.5" customHeight="1">
      <c r="B253" s="480"/>
      <c r="C253" s="415"/>
      <c r="D253" s="70" t="s">
        <v>4</v>
      </c>
      <c r="E253" s="325">
        <v>2</v>
      </c>
      <c r="F253" s="325"/>
      <c r="G253" s="325"/>
      <c r="H253" s="73">
        <v>7</v>
      </c>
      <c r="I253" s="27">
        <v>7</v>
      </c>
      <c r="J253" s="127">
        <v>6</v>
      </c>
      <c r="K253" s="65">
        <v>7</v>
      </c>
      <c r="L253" s="29">
        <v>7</v>
      </c>
      <c r="M253" s="176">
        <v>7</v>
      </c>
      <c r="N253" s="163"/>
      <c r="O253" s="29"/>
      <c r="P253" s="83"/>
      <c r="Q253" s="31">
        <f>SUM(E253:P253)</f>
        <v>43</v>
      </c>
    </row>
    <row r="254" spans="1:17" s="10" customFormat="1" ht="22.5" customHeight="1">
      <c r="B254" s="480"/>
      <c r="C254" s="415"/>
      <c r="D254" s="70" t="s">
        <v>153</v>
      </c>
      <c r="E254" s="327"/>
      <c r="F254" s="327"/>
      <c r="G254" s="327"/>
      <c r="H254" s="134"/>
      <c r="I254" s="33"/>
      <c r="J254" s="76"/>
      <c r="K254" s="65"/>
      <c r="L254" s="28"/>
      <c r="M254" s="176"/>
      <c r="N254" s="163"/>
      <c r="O254" s="29"/>
      <c r="P254" s="83"/>
      <c r="Q254" s="31"/>
    </row>
    <row r="255" spans="1:17" s="10" customFormat="1" ht="22.5" customHeight="1" thickBot="1">
      <c r="B255" s="480"/>
      <c r="C255" s="415"/>
      <c r="D255" s="155" t="s">
        <v>154</v>
      </c>
      <c r="E255" s="328"/>
      <c r="F255" s="328"/>
      <c r="G255" s="328"/>
      <c r="H255" s="137"/>
      <c r="I255" s="57"/>
      <c r="J255" s="91"/>
      <c r="K255" s="94"/>
      <c r="L255" s="53"/>
      <c r="M255" s="203"/>
      <c r="N255" s="179"/>
      <c r="O255" s="51"/>
      <c r="P255" s="95"/>
      <c r="Q255" s="52"/>
    </row>
    <row r="256" spans="1:17" s="10" customFormat="1" ht="22.5" customHeight="1">
      <c r="B256" s="480"/>
      <c r="C256" s="481" t="s">
        <v>12</v>
      </c>
      <c r="D256" s="68" t="s">
        <v>2</v>
      </c>
      <c r="E256" s="447" t="s">
        <v>107</v>
      </c>
      <c r="F256" s="347"/>
      <c r="G256" s="448"/>
      <c r="H256" s="346" t="s">
        <v>143</v>
      </c>
      <c r="I256" s="347"/>
      <c r="J256" s="348"/>
      <c r="K256" s="290"/>
      <c r="L256" s="268"/>
      <c r="M256" s="270"/>
      <c r="N256" s="180"/>
      <c r="O256" s="41"/>
      <c r="P256" s="85"/>
      <c r="Q256" s="25"/>
    </row>
    <row r="257" spans="1:17" s="10" customFormat="1" ht="54.75" customHeight="1">
      <c r="B257" s="480"/>
      <c r="C257" s="415"/>
      <c r="D257" s="69" t="s">
        <v>3</v>
      </c>
      <c r="E257" s="370" t="s">
        <v>168</v>
      </c>
      <c r="F257" s="350"/>
      <c r="G257" s="399"/>
      <c r="H257" s="349" t="s">
        <v>168</v>
      </c>
      <c r="I257" s="350"/>
      <c r="J257" s="351"/>
      <c r="K257" s="291"/>
      <c r="L257" s="292"/>
      <c r="M257" s="293"/>
      <c r="N257" s="178"/>
      <c r="O257" s="30"/>
      <c r="P257" s="86"/>
      <c r="Q257" s="31"/>
    </row>
    <row r="258" spans="1:17" s="10" customFormat="1" ht="22.5" customHeight="1">
      <c r="B258" s="480"/>
      <c r="C258" s="415"/>
      <c r="D258" s="70" t="s">
        <v>4</v>
      </c>
      <c r="E258" s="64">
        <v>7</v>
      </c>
      <c r="F258" s="33">
        <v>6</v>
      </c>
      <c r="G258" s="63">
        <v>6</v>
      </c>
      <c r="H258" s="134">
        <v>7</v>
      </c>
      <c r="I258" s="33">
        <v>6</v>
      </c>
      <c r="J258" s="76">
        <v>6</v>
      </c>
      <c r="K258" s="65"/>
      <c r="L258" s="33"/>
      <c r="M258" s="176"/>
      <c r="N258" s="163"/>
      <c r="O258" s="29"/>
      <c r="P258" s="83"/>
      <c r="Q258" s="31">
        <f>SUM(E258:P258)</f>
        <v>38</v>
      </c>
    </row>
    <row r="259" spans="1:17" s="10" customFormat="1" ht="22.5" customHeight="1">
      <c r="B259" s="480"/>
      <c r="C259" s="415"/>
      <c r="D259" s="70" t="s">
        <v>153</v>
      </c>
      <c r="E259" s="117"/>
      <c r="F259" s="28"/>
      <c r="G259" s="245"/>
      <c r="H259" s="198"/>
      <c r="I259" s="39"/>
      <c r="J259" s="170"/>
      <c r="K259" s="65"/>
      <c r="L259" s="33"/>
      <c r="M259" s="176"/>
      <c r="N259" s="163"/>
      <c r="O259" s="29"/>
      <c r="P259" s="83"/>
      <c r="Q259" s="31"/>
    </row>
    <row r="260" spans="1:17" s="10" customFormat="1" ht="22.5" customHeight="1" thickBot="1">
      <c r="B260" s="480"/>
      <c r="C260" s="416"/>
      <c r="D260" s="71" t="s">
        <v>154</v>
      </c>
      <c r="E260" s="184"/>
      <c r="F260" s="92"/>
      <c r="G260" s="281"/>
      <c r="H260" s="199"/>
      <c r="I260" s="98"/>
      <c r="J260" s="172"/>
      <c r="K260" s="152"/>
      <c r="L260" s="185"/>
      <c r="M260" s="205"/>
      <c r="N260" s="164"/>
      <c r="O260" s="96"/>
      <c r="P260" s="93"/>
      <c r="Q260" s="38"/>
    </row>
    <row r="261" spans="1:17" s="10" customFormat="1" ht="22.5" customHeight="1" thickTop="1">
      <c r="B261" s="446"/>
      <c r="C261" s="404" t="s">
        <v>13</v>
      </c>
      <c r="D261" s="259" t="s">
        <v>2</v>
      </c>
      <c r="E261" s="374" t="s">
        <v>99</v>
      </c>
      <c r="F261" s="375"/>
      <c r="G261" s="408"/>
      <c r="H261" s="433" t="s">
        <v>100</v>
      </c>
      <c r="I261" s="375"/>
      <c r="J261" s="376"/>
      <c r="K261" s="300"/>
      <c r="L261" s="269"/>
      <c r="M261" s="301"/>
      <c r="N261" s="181"/>
      <c r="O261" s="24"/>
      <c r="P261" s="161"/>
      <c r="Q261" s="59"/>
    </row>
    <row r="262" spans="1:17" s="10" customFormat="1" ht="22.5" customHeight="1">
      <c r="B262" s="446"/>
      <c r="C262" s="404"/>
      <c r="D262" s="69" t="s">
        <v>3</v>
      </c>
      <c r="E262" s="370" t="s">
        <v>127</v>
      </c>
      <c r="F262" s="350"/>
      <c r="G262" s="399"/>
      <c r="H262" s="349" t="s">
        <v>127</v>
      </c>
      <c r="I262" s="350"/>
      <c r="J262" s="351"/>
      <c r="K262" s="291"/>
      <c r="L262" s="292"/>
      <c r="M262" s="293"/>
      <c r="N262" s="178"/>
      <c r="O262" s="30"/>
      <c r="P262" s="86"/>
      <c r="Q262" s="43"/>
    </row>
    <row r="263" spans="1:17" s="10" customFormat="1" ht="22.5" customHeight="1">
      <c r="B263" s="446"/>
      <c r="C263" s="404"/>
      <c r="D263" s="70" t="s">
        <v>4</v>
      </c>
      <c r="E263" s="117">
        <v>8</v>
      </c>
      <c r="F263" s="444">
        <v>7</v>
      </c>
      <c r="G263" s="421"/>
      <c r="H263" s="198">
        <v>8</v>
      </c>
      <c r="I263" s="329">
        <v>7</v>
      </c>
      <c r="J263" s="330"/>
      <c r="K263" s="64"/>
      <c r="L263" s="29"/>
      <c r="M263" s="176"/>
      <c r="N263" s="163"/>
      <c r="O263" s="29"/>
      <c r="P263" s="127"/>
      <c r="Q263" s="43">
        <f>SUM(E263:P263)</f>
        <v>30</v>
      </c>
    </row>
    <row r="264" spans="1:17" s="10" customFormat="1" ht="22.5" customHeight="1">
      <c r="B264" s="446"/>
      <c r="C264" s="404"/>
      <c r="D264" s="70" t="s">
        <v>153</v>
      </c>
      <c r="E264" s="65"/>
      <c r="F264" s="342"/>
      <c r="G264" s="325"/>
      <c r="H264" s="73"/>
      <c r="I264" s="342"/>
      <c r="J264" s="343"/>
      <c r="K264" s="64"/>
      <c r="L264" s="29"/>
      <c r="M264" s="176"/>
      <c r="N264" s="163"/>
      <c r="O264" s="29"/>
      <c r="P264" s="127"/>
      <c r="Q264" s="43"/>
    </row>
    <row r="265" spans="1:17" s="10" customFormat="1" ht="22.5" customHeight="1" thickBot="1">
      <c r="A265" s="319"/>
      <c r="B265" s="446"/>
      <c r="C265" s="404"/>
      <c r="D265" s="155" t="s">
        <v>154</v>
      </c>
      <c r="E265" s="94"/>
      <c r="F265" s="344"/>
      <c r="G265" s="449"/>
      <c r="H265" s="217"/>
      <c r="I265" s="344"/>
      <c r="J265" s="345"/>
      <c r="K265" s="90"/>
      <c r="L265" s="51"/>
      <c r="M265" s="203"/>
      <c r="N265" s="179"/>
      <c r="O265" s="51"/>
      <c r="P265" s="130"/>
      <c r="Q265" s="60"/>
    </row>
    <row r="266" spans="1:17" s="10" customFormat="1" ht="39.75" customHeight="1">
      <c r="B266" s="445" t="s">
        <v>22</v>
      </c>
      <c r="C266" s="438" t="s">
        <v>10</v>
      </c>
      <c r="D266" s="68" t="s">
        <v>2</v>
      </c>
      <c r="E266" s="436" t="s">
        <v>49</v>
      </c>
      <c r="F266" s="353"/>
      <c r="G266" s="437"/>
      <c r="H266" s="352" t="s">
        <v>56</v>
      </c>
      <c r="I266" s="353"/>
      <c r="J266" s="354"/>
      <c r="K266" s="479" t="s">
        <v>55</v>
      </c>
      <c r="L266" s="479"/>
      <c r="M266" s="479"/>
      <c r="N266" s="180"/>
      <c r="O266" s="41"/>
      <c r="P266" s="85"/>
      <c r="Q266" s="25"/>
    </row>
    <row r="267" spans="1:17" s="10" customFormat="1" ht="42" customHeight="1">
      <c r="B267" s="446"/>
      <c r="C267" s="439"/>
      <c r="D267" s="69" t="s">
        <v>3</v>
      </c>
      <c r="E267" s="370" t="s">
        <v>54</v>
      </c>
      <c r="F267" s="350"/>
      <c r="G267" s="399"/>
      <c r="H267" s="349" t="s">
        <v>54</v>
      </c>
      <c r="I267" s="350"/>
      <c r="J267" s="351"/>
      <c r="K267" s="396" t="s">
        <v>54</v>
      </c>
      <c r="L267" s="396"/>
      <c r="M267" s="396"/>
      <c r="N267" s="163"/>
      <c r="O267" s="29"/>
      <c r="P267" s="86"/>
      <c r="Q267" s="31"/>
    </row>
    <row r="268" spans="1:17" s="10" customFormat="1" ht="22.5" customHeight="1">
      <c r="B268" s="446"/>
      <c r="C268" s="439"/>
      <c r="D268" s="70" t="s">
        <v>4</v>
      </c>
      <c r="E268" s="325">
        <v>7</v>
      </c>
      <c r="F268" s="325"/>
      <c r="G268" s="325"/>
      <c r="H268" s="73">
        <v>9</v>
      </c>
      <c r="I268" s="342">
        <v>9</v>
      </c>
      <c r="J268" s="343"/>
      <c r="K268" s="65">
        <v>7</v>
      </c>
      <c r="L268" s="29">
        <v>7</v>
      </c>
      <c r="M268" s="176">
        <v>7</v>
      </c>
      <c r="N268" s="169"/>
      <c r="O268" s="28"/>
      <c r="P268" s="83"/>
      <c r="Q268" s="31">
        <f>SUM(E268:P268)</f>
        <v>46</v>
      </c>
    </row>
    <row r="269" spans="1:17" s="10" customFormat="1" ht="22.5" customHeight="1">
      <c r="B269" s="446"/>
      <c r="C269" s="439"/>
      <c r="D269" s="70" t="s">
        <v>153</v>
      </c>
      <c r="E269" s="325"/>
      <c r="F269" s="325"/>
      <c r="G269" s="325"/>
      <c r="H269" s="73"/>
      <c r="I269" s="342"/>
      <c r="J269" s="343"/>
      <c r="K269" s="65"/>
      <c r="L269" s="29"/>
      <c r="M269" s="176"/>
      <c r="N269" s="169"/>
      <c r="O269" s="28"/>
      <c r="P269" s="83"/>
      <c r="Q269" s="31"/>
    </row>
    <row r="270" spans="1:17" s="10" customFormat="1" ht="22.5" customHeight="1" thickBot="1">
      <c r="B270" s="446"/>
      <c r="C270" s="440"/>
      <c r="D270" s="154" t="s">
        <v>154</v>
      </c>
      <c r="E270" s="326"/>
      <c r="F270" s="326"/>
      <c r="G270" s="326"/>
      <c r="H270" s="74"/>
      <c r="I270" s="435"/>
      <c r="J270" s="450"/>
      <c r="K270" s="66"/>
      <c r="L270" s="37"/>
      <c r="M270" s="177"/>
      <c r="N270" s="273"/>
      <c r="O270" s="36"/>
      <c r="P270" s="84"/>
      <c r="Q270" s="38"/>
    </row>
    <row r="271" spans="1:17" s="10" customFormat="1" ht="37.5" customHeight="1">
      <c r="B271" s="446"/>
      <c r="C271" s="404" t="s">
        <v>11</v>
      </c>
      <c r="D271" s="259" t="s">
        <v>2</v>
      </c>
      <c r="E271" s="355" t="s">
        <v>48</v>
      </c>
      <c r="F271" s="356"/>
      <c r="G271" s="357"/>
      <c r="H271" s="434" t="s">
        <v>53</v>
      </c>
      <c r="I271" s="356"/>
      <c r="J271" s="412"/>
      <c r="K271" s="355" t="s">
        <v>63</v>
      </c>
      <c r="L271" s="356"/>
      <c r="M271" s="357"/>
      <c r="N271" s="181"/>
      <c r="O271" s="24"/>
      <c r="P271" s="161"/>
      <c r="Q271" s="48"/>
    </row>
    <row r="272" spans="1:17" s="10" customFormat="1" ht="22.5" customHeight="1">
      <c r="B272" s="446"/>
      <c r="C272" s="404"/>
      <c r="D272" s="69" t="s">
        <v>3</v>
      </c>
      <c r="E272" s="370" t="s">
        <v>54</v>
      </c>
      <c r="F272" s="350"/>
      <c r="G272" s="399"/>
      <c r="H272" s="349" t="s">
        <v>54</v>
      </c>
      <c r="I272" s="350"/>
      <c r="J272" s="351"/>
      <c r="K272" s="358" t="s">
        <v>149</v>
      </c>
      <c r="L272" s="359"/>
      <c r="M272" s="360"/>
      <c r="N272" s="178"/>
      <c r="O272" s="30"/>
      <c r="P272" s="86"/>
      <c r="Q272" s="31"/>
    </row>
    <row r="273" spans="1:17" s="10" customFormat="1" ht="22.5" customHeight="1">
      <c r="B273" s="446"/>
      <c r="C273" s="404"/>
      <c r="D273" s="70" t="s">
        <v>4</v>
      </c>
      <c r="E273" s="64">
        <v>9</v>
      </c>
      <c r="F273" s="33">
        <v>9</v>
      </c>
      <c r="G273" s="63">
        <v>9</v>
      </c>
      <c r="H273" s="134">
        <v>9</v>
      </c>
      <c r="I273" s="333">
        <v>8</v>
      </c>
      <c r="J273" s="334"/>
      <c r="K273" s="421">
        <v>3</v>
      </c>
      <c r="L273" s="421"/>
      <c r="M273" s="421"/>
      <c r="N273" s="163"/>
      <c r="O273" s="29"/>
      <c r="P273" s="83"/>
      <c r="Q273" s="31">
        <f>SUM(E273:P273)</f>
        <v>47</v>
      </c>
    </row>
    <row r="274" spans="1:17" s="10" customFormat="1" ht="22.5" customHeight="1">
      <c r="B274" s="446"/>
      <c r="C274" s="404"/>
      <c r="D274" s="70" t="s">
        <v>153</v>
      </c>
      <c r="E274" s="64"/>
      <c r="F274" s="33"/>
      <c r="G274" s="63"/>
      <c r="H274" s="134"/>
      <c r="I274" s="333"/>
      <c r="J274" s="334"/>
      <c r="K274" s="421"/>
      <c r="L274" s="421"/>
      <c r="M274" s="421"/>
      <c r="N274" s="163"/>
      <c r="O274" s="29"/>
      <c r="P274" s="83"/>
      <c r="Q274" s="31"/>
    </row>
    <row r="275" spans="1:17" s="10" customFormat="1" ht="22.5" customHeight="1" thickBot="1">
      <c r="B275" s="446"/>
      <c r="C275" s="404"/>
      <c r="D275" s="155" t="s">
        <v>154</v>
      </c>
      <c r="E275" s="90"/>
      <c r="F275" s="57"/>
      <c r="G275" s="249"/>
      <c r="H275" s="137"/>
      <c r="I275" s="402"/>
      <c r="J275" s="430"/>
      <c r="K275" s="453"/>
      <c r="L275" s="453"/>
      <c r="M275" s="453"/>
      <c r="N275" s="179"/>
      <c r="O275" s="51"/>
      <c r="P275" s="95"/>
      <c r="Q275" s="52"/>
    </row>
    <row r="276" spans="1:17" s="10" customFormat="1" ht="49.5" customHeight="1">
      <c r="B276" s="446"/>
      <c r="C276" s="438" t="s">
        <v>12</v>
      </c>
      <c r="D276" s="68" t="s">
        <v>2</v>
      </c>
      <c r="E276" s="436" t="s">
        <v>44</v>
      </c>
      <c r="F276" s="353"/>
      <c r="G276" s="437"/>
      <c r="H276" s="352" t="s">
        <v>52</v>
      </c>
      <c r="I276" s="353"/>
      <c r="J276" s="354"/>
      <c r="K276" s="436" t="s">
        <v>42</v>
      </c>
      <c r="L276" s="353"/>
      <c r="M276" s="437"/>
      <c r="N276" s="482" t="s">
        <v>57</v>
      </c>
      <c r="O276" s="479"/>
      <c r="P276" s="483"/>
      <c r="Q276" s="25"/>
    </row>
    <row r="277" spans="1:17" s="10" customFormat="1" ht="22.5" customHeight="1">
      <c r="B277" s="446"/>
      <c r="C277" s="439"/>
      <c r="D277" s="69" t="s">
        <v>3</v>
      </c>
      <c r="E277" s="484" t="s">
        <v>54</v>
      </c>
      <c r="F277" s="485"/>
      <c r="G277" s="486"/>
      <c r="H277" s="349" t="s">
        <v>54</v>
      </c>
      <c r="I277" s="350"/>
      <c r="J277" s="351"/>
      <c r="K277" s="358" t="s">
        <v>54</v>
      </c>
      <c r="L277" s="359"/>
      <c r="M277" s="360"/>
      <c r="N277" s="473" t="s">
        <v>54</v>
      </c>
      <c r="O277" s="396"/>
      <c r="P277" s="400"/>
      <c r="Q277" s="31"/>
    </row>
    <row r="278" spans="1:17" s="10" customFormat="1" ht="22.5" customHeight="1">
      <c r="B278" s="446"/>
      <c r="C278" s="439"/>
      <c r="D278" s="70" t="s">
        <v>4</v>
      </c>
      <c r="E278" s="421">
        <v>8</v>
      </c>
      <c r="F278" s="421"/>
      <c r="G278" s="421"/>
      <c r="H278" s="198">
        <v>6</v>
      </c>
      <c r="I278" s="329">
        <v>6</v>
      </c>
      <c r="J278" s="330"/>
      <c r="K278" s="488">
        <v>8</v>
      </c>
      <c r="L278" s="488"/>
      <c r="M278" s="488"/>
      <c r="N278" s="163">
        <v>7</v>
      </c>
      <c r="O278" s="399">
        <v>6</v>
      </c>
      <c r="P278" s="393"/>
      <c r="Q278" s="31">
        <f>SUM(E278:P278)</f>
        <v>41</v>
      </c>
    </row>
    <row r="279" spans="1:17" s="10" customFormat="1" ht="22.5" customHeight="1">
      <c r="B279" s="446"/>
      <c r="C279" s="439"/>
      <c r="D279" s="70" t="s">
        <v>153</v>
      </c>
      <c r="E279" s="421"/>
      <c r="F279" s="421"/>
      <c r="G279" s="421"/>
      <c r="H279" s="198"/>
      <c r="I279" s="329"/>
      <c r="J279" s="330"/>
      <c r="K279" s="488"/>
      <c r="L279" s="488"/>
      <c r="M279" s="488"/>
      <c r="N279" s="163"/>
      <c r="O279" s="399"/>
      <c r="P279" s="393"/>
      <c r="Q279" s="31"/>
    </row>
    <row r="280" spans="1:17" s="10" customFormat="1" ht="22.5" customHeight="1" thickBot="1">
      <c r="B280" s="446"/>
      <c r="C280" s="440"/>
      <c r="D280" s="154" t="s">
        <v>154</v>
      </c>
      <c r="E280" s="472"/>
      <c r="F280" s="472"/>
      <c r="G280" s="472"/>
      <c r="H280" s="257"/>
      <c r="I280" s="474"/>
      <c r="J280" s="475"/>
      <c r="K280" s="489"/>
      <c r="L280" s="489"/>
      <c r="M280" s="489"/>
      <c r="N280" s="213"/>
      <c r="O280" s="456"/>
      <c r="P280" s="487"/>
      <c r="Q280" s="38"/>
    </row>
    <row r="281" spans="1:17" s="10" customFormat="1" ht="22.5" customHeight="1">
      <c r="B281" s="446"/>
      <c r="C281" s="404" t="s">
        <v>13</v>
      </c>
      <c r="D281" s="259" t="s">
        <v>2</v>
      </c>
      <c r="E281" s="355" t="s">
        <v>60</v>
      </c>
      <c r="F281" s="356"/>
      <c r="G281" s="357"/>
      <c r="H281" s="434" t="s">
        <v>61</v>
      </c>
      <c r="I281" s="356"/>
      <c r="J281" s="412"/>
      <c r="K281" s="297"/>
      <c r="L281" s="298"/>
      <c r="M281" s="299"/>
      <c r="N281" s="181"/>
      <c r="O281" s="24"/>
      <c r="P281" s="161"/>
      <c r="Q281" s="59"/>
    </row>
    <row r="282" spans="1:17" s="10" customFormat="1" ht="22.5" customHeight="1">
      <c r="B282" s="446"/>
      <c r="C282" s="404"/>
      <c r="D282" s="69" t="s">
        <v>3</v>
      </c>
      <c r="E282" s="370" t="s">
        <v>150</v>
      </c>
      <c r="F282" s="350"/>
      <c r="G282" s="399"/>
      <c r="H282" s="490" t="s">
        <v>150</v>
      </c>
      <c r="I282" s="485"/>
      <c r="J282" s="491"/>
      <c r="K282" s="291"/>
      <c r="L282" s="292"/>
      <c r="M282" s="293"/>
      <c r="N282" s="178"/>
      <c r="O282" s="30"/>
      <c r="P282" s="86"/>
      <c r="Q282" s="43"/>
    </row>
    <row r="283" spans="1:17" s="10" customFormat="1" ht="22.5" customHeight="1">
      <c r="B283" s="446"/>
      <c r="C283" s="404"/>
      <c r="D283" s="70" t="s">
        <v>4</v>
      </c>
      <c r="E283" s="65">
        <v>9</v>
      </c>
      <c r="F283" s="342">
        <v>9</v>
      </c>
      <c r="G283" s="325"/>
      <c r="H283" s="73">
        <v>9</v>
      </c>
      <c r="I283" s="342">
        <v>8</v>
      </c>
      <c r="J283" s="343"/>
      <c r="K283" s="117"/>
      <c r="L283" s="29"/>
      <c r="M283" s="176"/>
      <c r="N283" s="163"/>
      <c r="O283" s="29"/>
      <c r="P283" s="127"/>
      <c r="Q283" s="43">
        <f>SUM(E283:P283)</f>
        <v>35</v>
      </c>
    </row>
    <row r="284" spans="1:17" s="10" customFormat="1" ht="22.5" customHeight="1">
      <c r="B284" s="446"/>
      <c r="C284" s="404"/>
      <c r="D284" s="70" t="s">
        <v>153</v>
      </c>
      <c r="E284" s="65"/>
      <c r="F284" s="342"/>
      <c r="G284" s="325"/>
      <c r="H284" s="73"/>
      <c r="I284" s="342"/>
      <c r="J284" s="343"/>
      <c r="K284" s="117"/>
      <c r="L284" s="29"/>
      <c r="M284" s="176"/>
      <c r="N284" s="163"/>
      <c r="O284" s="29"/>
      <c r="P284" s="127"/>
      <c r="Q284" s="43"/>
    </row>
    <row r="285" spans="1:17" s="10" customFormat="1" ht="22.5" customHeight="1" thickBot="1">
      <c r="A285" s="319"/>
      <c r="B285" s="446"/>
      <c r="C285" s="404"/>
      <c r="D285" s="155" t="s">
        <v>154</v>
      </c>
      <c r="E285" s="94"/>
      <c r="F285" s="344"/>
      <c r="G285" s="449"/>
      <c r="H285" s="217"/>
      <c r="I285" s="344"/>
      <c r="J285" s="345"/>
      <c r="K285" s="118"/>
      <c r="L285" s="51"/>
      <c r="M285" s="203"/>
      <c r="N285" s="179"/>
      <c r="O285" s="51"/>
      <c r="P285" s="130"/>
      <c r="Q285" s="60"/>
    </row>
    <row r="286" spans="1:17" s="10" customFormat="1" ht="22.5" customHeight="1">
      <c r="B286" s="445" t="s">
        <v>23</v>
      </c>
      <c r="C286" s="438" t="s">
        <v>10</v>
      </c>
      <c r="D286" s="68" t="s">
        <v>2</v>
      </c>
      <c r="E286" s="447" t="s">
        <v>70</v>
      </c>
      <c r="F286" s="347"/>
      <c r="G286" s="448"/>
      <c r="H286" s="346" t="s">
        <v>74</v>
      </c>
      <c r="I286" s="347"/>
      <c r="J286" s="348"/>
      <c r="K286" s="436"/>
      <c r="L286" s="353"/>
      <c r="M286" s="437"/>
      <c r="N286" s="180"/>
      <c r="O286" s="41"/>
      <c r="P286" s="85"/>
      <c r="Q286" s="25"/>
    </row>
    <row r="287" spans="1:17" s="10" customFormat="1" ht="22.5" customHeight="1">
      <c r="B287" s="446"/>
      <c r="C287" s="439"/>
      <c r="D287" s="69" t="s">
        <v>3</v>
      </c>
      <c r="E287" s="370" t="s">
        <v>83</v>
      </c>
      <c r="F287" s="350"/>
      <c r="G287" s="399"/>
      <c r="H287" s="349" t="s">
        <v>83</v>
      </c>
      <c r="I287" s="350"/>
      <c r="J287" s="351"/>
      <c r="K287" s="370"/>
      <c r="L287" s="350"/>
      <c r="M287" s="399"/>
      <c r="N287" s="178"/>
      <c r="O287" s="30"/>
      <c r="P287" s="86"/>
      <c r="Q287" s="31"/>
    </row>
    <row r="288" spans="1:17" s="10" customFormat="1" ht="22.5" customHeight="1">
      <c r="B288" s="446"/>
      <c r="C288" s="439"/>
      <c r="D288" s="70" t="s">
        <v>4</v>
      </c>
      <c r="E288" s="65">
        <v>7</v>
      </c>
      <c r="F288" s="27">
        <v>6</v>
      </c>
      <c r="G288" s="140">
        <v>6</v>
      </c>
      <c r="H288" s="73">
        <v>7</v>
      </c>
      <c r="I288" s="27">
        <v>7</v>
      </c>
      <c r="J288" s="127">
        <v>6</v>
      </c>
      <c r="K288" s="65"/>
      <c r="L288" s="29"/>
      <c r="M288" s="245"/>
      <c r="N288" s="163"/>
      <c r="O288" s="29"/>
      <c r="P288" s="83"/>
      <c r="Q288" s="31">
        <f>SUM(E288:P288)</f>
        <v>39</v>
      </c>
    </row>
    <row r="289" spans="2:17" s="10" customFormat="1" ht="22.5" customHeight="1">
      <c r="B289" s="446"/>
      <c r="C289" s="439"/>
      <c r="D289" s="70" t="s">
        <v>153</v>
      </c>
      <c r="E289" s="65"/>
      <c r="F289" s="27"/>
      <c r="G289" s="140"/>
      <c r="H289" s="73"/>
      <c r="I289" s="27"/>
      <c r="J289" s="127"/>
      <c r="K289" s="65"/>
      <c r="L289" s="29"/>
      <c r="M289" s="245"/>
      <c r="N289" s="163"/>
      <c r="O289" s="29"/>
      <c r="P289" s="83"/>
      <c r="Q289" s="31"/>
    </row>
    <row r="290" spans="2:17" s="10" customFormat="1" ht="22.5" customHeight="1" thickBot="1">
      <c r="B290" s="446"/>
      <c r="C290" s="440"/>
      <c r="D290" s="154" t="s">
        <v>154</v>
      </c>
      <c r="E290" s="66"/>
      <c r="F290" s="34"/>
      <c r="G290" s="141"/>
      <c r="H290" s="74"/>
      <c r="I290" s="34"/>
      <c r="J290" s="128"/>
      <c r="K290" s="66"/>
      <c r="L290" s="37"/>
      <c r="M290" s="246"/>
      <c r="N290" s="213"/>
      <c r="O290" s="37"/>
      <c r="P290" s="84"/>
      <c r="Q290" s="38"/>
    </row>
    <row r="291" spans="2:17" s="10" customFormat="1" ht="39.75" customHeight="1">
      <c r="B291" s="446"/>
      <c r="C291" s="404" t="s">
        <v>11</v>
      </c>
      <c r="D291" s="259" t="s">
        <v>2</v>
      </c>
      <c r="E291" s="374" t="s">
        <v>72</v>
      </c>
      <c r="F291" s="375"/>
      <c r="G291" s="408"/>
      <c r="H291" s="433" t="s">
        <v>73</v>
      </c>
      <c r="I291" s="375"/>
      <c r="J291" s="376"/>
      <c r="K291" s="297"/>
      <c r="L291" s="298"/>
      <c r="M291" s="299"/>
      <c r="N291" s="181"/>
      <c r="O291" s="24"/>
      <c r="P291" s="161"/>
      <c r="Q291" s="48"/>
    </row>
    <row r="292" spans="2:17" s="10" customFormat="1" ht="22.5" customHeight="1">
      <c r="B292" s="446"/>
      <c r="C292" s="404"/>
      <c r="D292" s="69" t="s">
        <v>3</v>
      </c>
      <c r="E292" s="370" t="s">
        <v>92</v>
      </c>
      <c r="F292" s="350"/>
      <c r="G292" s="399"/>
      <c r="H292" s="349" t="s">
        <v>92</v>
      </c>
      <c r="I292" s="350"/>
      <c r="J292" s="351"/>
      <c r="K292" s="266"/>
      <c r="L292" s="265"/>
      <c r="M292" s="267"/>
      <c r="N292" s="178"/>
      <c r="O292" s="30"/>
      <c r="P292" s="86"/>
      <c r="Q292" s="31"/>
    </row>
    <row r="293" spans="2:17" s="10" customFormat="1" ht="22.5" customHeight="1">
      <c r="B293" s="446"/>
      <c r="C293" s="404"/>
      <c r="D293" s="70" t="s">
        <v>4</v>
      </c>
      <c r="E293" s="64">
        <v>9</v>
      </c>
      <c r="F293" s="333">
        <v>9</v>
      </c>
      <c r="G293" s="327"/>
      <c r="H293" s="134">
        <v>7</v>
      </c>
      <c r="I293" s="333">
        <v>6</v>
      </c>
      <c r="J293" s="334"/>
      <c r="K293" s="65"/>
      <c r="L293" s="28"/>
      <c r="M293" s="176"/>
      <c r="N293" s="163"/>
      <c r="O293" s="29"/>
      <c r="P293" s="83"/>
      <c r="Q293" s="31">
        <f>SUM(E293:P293)</f>
        <v>31</v>
      </c>
    </row>
    <row r="294" spans="2:17" s="10" customFormat="1" ht="22.5" customHeight="1">
      <c r="B294" s="446"/>
      <c r="C294" s="404"/>
      <c r="D294" s="70" t="s">
        <v>153</v>
      </c>
      <c r="E294" s="64"/>
      <c r="F294" s="333"/>
      <c r="G294" s="327"/>
      <c r="H294" s="134"/>
      <c r="I294" s="333"/>
      <c r="J294" s="334"/>
      <c r="K294" s="65"/>
      <c r="L294" s="28"/>
      <c r="M294" s="176"/>
      <c r="N294" s="163"/>
      <c r="O294" s="29"/>
      <c r="P294" s="83"/>
      <c r="Q294" s="31"/>
    </row>
    <row r="295" spans="2:17" s="10" customFormat="1" ht="22.5" customHeight="1" thickBot="1">
      <c r="B295" s="446"/>
      <c r="C295" s="404"/>
      <c r="D295" s="155" t="s">
        <v>154</v>
      </c>
      <c r="E295" s="90"/>
      <c r="F295" s="402"/>
      <c r="G295" s="328"/>
      <c r="H295" s="137"/>
      <c r="I295" s="402"/>
      <c r="J295" s="430"/>
      <c r="K295" s="94"/>
      <c r="L295" s="53"/>
      <c r="M295" s="203"/>
      <c r="N295" s="179"/>
      <c r="O295" s="51"/>
      <c r="P295" s="95"/>
      <c r="Q295" s="52"/>
    </row>
    <row r="296" spans="2:17" s="10" customFormat="1" ht="35.25" customHeight="1">
      <c r="B296" s="446"/>
      <c r="C296" s="438" t="s">
        <v>12</v>
      </c>
      <c r="D296" s="68" t="s">
        <v>2</v>
      </c>
      <c r="E296" s="436" t="s">
        <v>93</v>
      </c>
      <c r="F296" s="353"/>
      <c r="G296" s="437"/>
      <c r="H296" s="346" t="s">
        <v>58</v>
      </c>
      <c r="I296" s="347"/>
      <c r="J296" s="348"/>
      <c r="K296" s="240"/>
      <c r="L296" s="56"/>
      <c r="M296" s="230"/>
      <c r="N296" s="180"/>
      <c r="O296" s="41"/>
      <c r="P296" s="85"/>
      <c r="Q296" s="25"/>
    </row>
    <row r="297" spans="2:17" s="10" customFormat="1" ht="40.5" customHeight="1">
      <c r="B297" s="446"/>
      <c r="C297" s="439"/>
      <c r="D297" s="69" t="s">
        <v>3</v>
      </c>
      <c r="E297" s="358" t="s">
        <v>92</v>
      </c>
      <c r="F297" s="359"/>
      <c r="G297" s="360"/>
      <c r="H297" s="349" t="s">
        <v>111</v>
      </c>
      <c r="I297" s="350"/>
      <c r="J297" s="351"/>
      <c r="K297" s="240"/>
      <c r="L297" s="56"/>
      <c r="M297" s="230"/>
      <c r="N297" s="178"/>
      <c r="O297" s="30"/>
      <c r="P297" s="86"/>
      <c r="Q297" s="31"/>
    </row>
    <row r="298" spans="2:17" s="10" customFormat="1" ht="22.5" customHeight="1">
      <c r="B298" s="446"/>
      <c r="C298" s="439"/>
      <c r="D298" s="70" t="s">
        <v>4</v>
      </c>
      <c r="E298" s="113">
        <v>8</v>
      </c>
      <c r="F298" s="39">
        <v>8</v>
      </c>
      <c r="G298" s="193">
        <v>7</v>
      </c>
      <c r="H298" s="169">
        <v>8</v>
      </c>
      <c r="I298" s="333">
        <v>7</v>
      </c>
      <c r="J298" s="334"/>
      <c r="K298" s="240"/>
      <c r="L298" s="56"/>
      <c r="M298" s="230"/>
      <c r="N298" s="163"/>
      <c r="O298" s="29"/>
      <c r="P298" s="83"/>
      <c r="Q298" s="31">
        <f>SUM(E298:P298)</f>
        <v>38</v>
      </c>
    </row>
    <row r="299" spans="2:17" s="10" customFormat="1" ht="22.5" customHeight="1">
      <c r="B299" s="446"/>
      <c r="C299" s="439"/>
      <c r="D299" s="70" t="s">
        <v>153</v>
      </c>
      <c r="E299" s="113"/>
      <c r="F299" s="39"/>
      <c r="G299" s="193"/>
      <c r="H299" s="211"/>
      <c r="I299" s="56"/>
      <c r="J299" s="236"/>
      <c r="K299" s="117"/>
      <c r="L299" s="333"/>
      <c r="M299" s="327"/>
      <c r="N299" s="163"/>
      <c r="O299" s="29"/>
      <c r="P299" s="83"/>
      <c r="Q299" s="31"/>
    </row>
    <row r="300" spans="2:17" s="10" customFormat="1" ht="22.5" customHeight="1" thickBot="1">
      <c r="B300" s="446"/>
      <c r="C300" s="440"/>
      <c r="D300" s="154" t="s">
        <v>154</v>
      </c>
      <c r="E300" s="168"/>
      <c r="F300" s="40"/>
      <c r="G300" s="250"/>
      <c r="H300" s="492"/>
      <c r="I300" s="489"/>
      <c r="J300" s="475"/>
      <c r="K300" s="173"/>
      <c r="L300" s="335"/>
      <c r="M300" s="441"/>
      <c r="N300" s="213"/>
      <c r="O300" s="37"/>
      <c r="P300" s="84"/>
      <c r="Q300" s="38"/>
    </row>
    <row r="301" spans="2:17" s="10" customFormat="1" ht="22.5" customHeight="1">
      <c r="B301" s="446"/>
      <c r="C301" s="404" t="s">
        <v>13</v>
      </c>
      <c r="D301" s="259" t="s">
        <v>2</v>
      </c>
      <c r="E301" s="355" t="s">
        <v>78</v>
      </c>
      <c r="F301" s="356"/>
      <c r="G301" s="357"/>
      <c r="H301" s="434" t="s">
        <v>79</v>
      </c>
      <c r="I301" s="356"/>
      <c r="J301" s="412"/>
      <c r="K301" s="297"/>
      <c r="L301" s="298"/>
      <c r="M301" s="299"/>
      <c r="N301" s="181"/>
      <c r="O301" s="24"/>
      <c r="P301" s="161"/>
      <c r="Q301" s="59"/>
    </row>
    <row r="302" spans="2:17" s="10" customFormat="1" ht="22.5" customHeight="1">
      <c r="B302" s="446"/>
      <c r="C302" s="404"/>
      <c r="D302" s="69" t="s">
        <v>3</v>
      </c>
      <c r="E302" s="493" t="s">
        <v>101</v>
      </c>
      <c r="F302" s="494"/>
      <c r="G302" s="495"/>
      <c r="H302" s="496" t="s">
        <v>101</v>
      </c>
      <c r="I302" s="494"/>
      <c r="J302" s="497"/>
      <c r="K302" s="266"/>
      <c r="L302" s="265"/>
      <c r="M302" s="267"/>
      <c r="N302" s="178"/>
      <c r="O302" s="30"/>
      <c r="P302" s="86"/>
      <c r="Q302" s="43"/>
    </row>
    <row r="303" spans="2:17" s="10" customFormat="1" ht="22.5" customHeight="1">
      <c r="B303" s="446"/>
      <c r="C303" s="404"/>
      <c r="D303" s="70" t="s">
        <v>4</v>
      </c>
      <c r="E303" s="65">
        <v>7</v>
      </c>
      <c r="F303" s="27">
        <v>6</v>
      </c>
      <c r="G303" s="140">
        <v>6</v>
      </c>
      <c r="H303" s="73">
        <v>7</v>
      </c>
      <c r="I303" s="27">
        <v>6</v>
      </c>
      <c r="J303" s="127">
        <v>6</v>
      </c>
      <c r="K303" s="65"/>
      <c r="L303" s="29"/>
      <c r="M303" s="176"/>
      <c r="N303" s="163"/>
      <c r="O303" s="29"/>
      <c r="P303" s="127"/>
      <c r="Q303" s="43">
        <f>SUM(E303:P303)</f>
        <v>38</v>
      </c>
    </row>
    <row r="304" spans="2:17" s="10" customFormat="1" ht="22.5" customHeight="1">
      <c r="B304" s="446"/>
      <c r="C304" s="404"/>
      <c r="D304" s="70" t="s">
        <v>153</v>
      </c>
      <c r="E304" s="65"/>
      <c r="F304" s="27"/>
      <c r="G304" s="140"/>
      <c r="H304" s="73"/>
      <c r="I304" s="27"/>
      <c r="J304" s="127"/>
      <c r="K304" s="65"/>
      <c r="L304" s="29"/>
      <c r="M304" s="176"/>
      <c r="N304" s="163"/>
      <c r="O304" s="29"/>
      <c r="P304" s="127"/>
      <c r="Q304" s="43"/>
    </row>
    <row r="305" spans="1:17" s="10" customFormat="1" ht="22.5" customHeight="1" thickBot="1">
      <c r="B305" s="446"/>
      <c r="C305" s="404"/>
      <c r="D305" s="155" t="s">
        <v>154</v>
      </c>
      <c r="E305" s="94"/>
      <c r="F305" s="50"/>
      <c r="G305" s="148"/>
      <c r="H305" s="217"/>
      <c r="I305" s="50"/>
      <c r="J305" s="130"/>
      <c r="K305" s="94"/>
      <c r="L305" s="51"/>
      <c r="M305" s="203"/>
      <c r="N305" s="179"/>
      <c r="O305" s="51"/>
      <c r="P305" s="130"/>
      <c r="Q305" s="60"/>
    </row>
    <row r="306" spans="1:17" s="10" customFormat="1" ht="22.5" customHeight="1">
      <c r="B306" s="446"/>
      <c r="C306" s="438" t="s">
        <v>14</v>
      </c>
      <c r="D306" s="68" t="s">
        <v>2</v>
      </c>
      <c r="E306" s="436" t="s">
        <v>116</v>
      </c>
      <c r="F306" s="353"/>
      <c r="G306" s="437"/>
      <c r="H306" s="346" t="s">
        <v>118</v>
      </c>
      <c r="I306" s="347"/>
      <c r="J306" s="348"/>
      <c r="K306" s="294"/>
      <c r="L306" s="295"/>
      <c r="M306" s="296"/>
      <c r="N306" s="180"/>
      <c r="O306" s="41"/>
      <c r="P306" s="85"/>
      <c r="Q306" s="45"/>
    </row>
    <row r="307" spans="1:17" s="10" customFormat="1" ht="22.5" customHeight="1">
      <c r="B307" s="446"/>
      <c r="C307" s="439"/>
      <c r="D307" s="69" t="s">
        <v>3</v>
      </c>
      <c r="E307" s="358" t="s">
        <v>122</v>
      </c>
      <c r="F307" s="359"/>
      <c r="G307" s="360"/>
      <c r="H307" s="349" t="s">
        <v>122</v>
      </c>
      <c r="I307" s="350"/>
      <c r="J307" s="351"/>
      <c r="K307" s="266"/>
      <c r="L307" s="265"/>
      <c r="M307" s="267"/>
      <c r="N307" s="178"/>
      <c r="O307" s="30"/>
      <c r="P307" s="86"/>
      <c r="Q307" s="46"/>
    </row>
    <row r="308" spans="1:17" s="10" customFormat="1" ht="22.5" customHeight="1">
      <c r="B308" s="446"/>
      <c r="C308" s="439"/>
      <c r="D308" s="70" t="s">
        <v>4</v>
      </c>
      <c r="E308" s="65">
        <v>8</v>
      </c>
      <c r="F308" s="27">
        <v>8</v>
      </c>
      <c r="G308" s="140">
        <v>7</v>
      </c>
      <c r="H308" s="73">
        <v>7</v>
      </c>
      <c r="I308" s="27">
        <v>6</v>
      </c>
      <c r="J308" s="127">
        <v>6</v>
      </c>
      <c r="K308" s="65"/>
      <c r="L308" s="27"/>
      <c r="M308" s="140"/>
      <c r="N308" s="73"/>
      <c r="O308" s="27"/>
      <c r="P308" s="127"/>
      <c r="Q308" s="31">
        <f>SUM(E308:P308)</f>
        <v>42</v>
      </c>
    </row>
    <row r="309" spans="1:17" s="10" customFormat="1" ht="22.5" customHeight="1">
      <c r="B309" s="446"/>
      <c r="C309" s="439"/>
      <c r="D309" s="70" t="s">
        <v>153</v>
      </c>
      <c r="E309" s="65"/>
      <c r="F309" s="27"/>
      <c r="G309" s="140"/>
      <c r="H309" s="73"/>
      <c r="I309" s="27"/>
      <c r="J309" s="127"/>
      <c r="K309" s="65"/>
      <c r="L309" s="27"/>
      <c r="M309" s="140"/>
      <c r="N309" s="73"/>
      <c r="O309" s="27"/>
      <c r="P309" s="127"/>
      <c r="Q309" s="31"/>
    </row>
    <row r="310" spans="1:17" s="10" customFormat="1" ht="22.5" customHeight="1" thickBot="1">
      <c r="B310" s="446"/>
      <c r="C310" s="440"/>
      <c r="D310" s="154" t="s">
        <v>154</v>
      </c>
      <c r="E310" s="66"/>
      <c r="F310" s="34"/>
      <c r="G310" s="141"/>
      <c r="H310" s="89"/>
      <c r="I310" s="149"/>
      <c r="J310" s="156"/>
      <c r="K310" s="89"/>
      <c r="L310" s="149"/>
      <c r="M310" s="156"/>
      <c r="N310" s="74"/>
      <c r="O310" s="34"/>
      <c r="P310" s="128"/>
      <c r="Q310" s="38"/>
    </row>
    <row r="311" spans="1:17" s="10" customFormat="1" ht="22.5" customHeight="1">
      <c r="B311" s="446"/>
      <c r="C311" s="404" t="s">
        <v>15</v>
      </c>
      <c r="D311" s="259" t="s">
        <v>2</v>
      </c>
      <c r="E311" s="355" t="s">
        <v>45</v>
      </c>
      <c r="F311" s="356"/>
      <c r="G311" s="357"/>
      <c r="H311" s="278"/>
      <c r="I311" s="192"/>
      <c r="J311" s="279"/>
      <c r="K311" s="239"/>
      <c r="L311" s="192"/>
      <c r="M311" s="277"/>
      <c r="N311" s="181"/>
      <c r="O311" s="24"/>
      <c r="P311" s="161"/>
      <c r="Q311" s="55"/>
    </row>
    <row r="312" spans="1:17" s="10" customFormat="1" ht="37.5" customHeight="1">
      <c r="B312" s="446"/>
      <c r="C312" s="404"/>
      <c r="D312" s="69" t="s">
        <v>3</v>
      </c>
      <c r="E312" s="358" t="s">
        <v>101</v>
      </c>
      <c r="F312" s="359"/>
      <c r="G312" s="360"/>
      <c r="H312" s="211"/>
      <c r="I312" s="56"/>
      <c r="J312" s="212"/>
      <c r="K312" s="240"/>
      <c r="L312" s="56"/>
      <c r="M312" s="230"/>
      <c r="N312" s="178"/>
      <c r="O312" s="30"/>
      <c r="P312" s="86"/>
      <c r="Q312" s="46"/>
    </row>
    <row r="313" spans="1:17" s="10" customFormat="1" ht="22.5" customHeight="1">
      <c r="B313" s="446"/>
      <c r="C313" s="404"/>
      <c r="D313" s="70" t="s">
        <v>4</v>
      </c>
      <c r="E313" s="65">
        <v>6</v>
      </c>
      <c r="F313" s="27">
        <v>6</v>
      </c>
      <c r="G313" s="140">
        <v>5</v>
      </c>
      <c r="H313" s="211"/>
      <c r="I313" s="56"/>
      <c r="J313" s="212"/>
      <c r="K313" s="240"/>
      <c r="L313" s="56"/>
      <c r="M313" s="230"/>
      <c r="N313" s="73"/>
      <c r="O313" s="27"/>
      <c r="P313" s="127"/>
      <c r="Q313" s="31">
        <f>SUM(E313:P313)</f>
        <v>17</v>
      </c>
    </row>
    <row r="314" spans="1:17" s="10" customFormat="1" ht="22.5" customHeight="1">
      <c r="B314" s="446"/>
      <c r="C314" s="404"/>
      <c r="D314" s="70" t="s">
        <v>153</v>
      </c>
      <c r="E314" s="65"/>
      <c r="F314" s="27"/>
      <c r="G314" s="140"/>
      <c r="H314" s="211"/>
      <c r="I314" s="56"/>
      <c r="J314" s="212"/>
      <c r="K314" s="117"/>
      <c r="L314" s="27"/>
      <c r="M314" s="140"/>
      <c r="N314" s="73"/>
      <c r="O314" s="27"/>
      <c r="P314" s="127"/>
      <c r="Q314" s="31"/>
    </row>
    <row r="315" spans="1:17" s="10" customFormat="1" ht="22.5" customHeight="1" thickBot="1">
      <c r="A315" s="319"/>
      <c r="B315" s="451"/>
      <c r="C315" s="404"/>
      <c r="D315" s="155" t="s">
        <v>154</v>
      </c>
      <c r="E315" s="94"/>
      <c r="F315" s="50"/>
      <c r="G315" s="148"/>
      <c r="H315" s="211"/>
      <c r="I315" s="56"/>
      <c r="J315" s="212"/>
      <c r="K315" s="118"/>
      <c r="L315" s="50"/>
      <c r="M315" s="148"/>
      <c r="N315" s="217"/>
      <c r="O315" s="50"/>
      <c r="P315" s="130"/>
      <c r="Q315" s="31"/>
    </row>
    <row r="316" spans="1:17" s="10" customFormat="1" ht="22.5" customHeight="1">
      <c r="B316" s="446" t="s">
        <v>160</v>
      </c>
      <c r="C316" s="438" t="s">
        <v>11</v>
      </c>
      <c r="D316" s="68" t="s">
        <v>2</v>
      </c>
      <c r="E316" s="447" t="s">
        <v>107</v>
      </c>
      <c r="F316" s="347"/>
      <c r="G316" s="448"/>
      <c r="H316" s="433" t="s">
        <v>143</v>
      </c>
      <c r="I316" s="375"/>
      <c r="J316" s="376"/>
      <c r="K316" s="290"/>
      <c r="L316" s="268"/>
      <c r="M316" s="270"/>
      <c r="N316" s="180"/>
      <c r="O316" s="41"/>
      <c r="P316" s="85"/>
      <c r="Q316" s="31"/>
    </row>
    <row r="317" spans="1:17" s="10" customFormat="1" ht="22.5" customHeight="1">
      <c r="B317" s="446"/>
      <c r="C317" s="439"/>
      <c r="D317" s="69" t="s">
        <v>3</v>
      </c>
      <c r="E317" s="370" t="s">
        <v>146</v>
      </c>
      <c r="F317" s="350"/>
      <c r="G317" s="399"/>
      <c r="H317" s="349" t="s">
        <v>146</v>
      </c>
      <c r="I317" s="350"/>
      <c r="J317" s="351"/>
      <c r="K317" s="291"/>
      <c r="L317" s="292"/>
      <c r="M317" s="293"/>
      <c r="N317" s="178"/>
      <c r="O317" s="30"/>
      <c r="P317" s="86"/>
      <c r="Q317" s="31"/>
    </row>
    <row r="318" spans="1:17" s="10" customFormat="1" ht="22.5" customHeight="1">
      <c r="B318" s="446"/>
      <c r="C318" s="439"/>
      <c r="D318" s="70" t="s">
        <v>4</v>
      </c>
      <c r="E318" s="64">
        <v>7</v>
      </c>
      <c r="F318" s="33">
        <v>6</v>
      </c>
      <c r="G318" s="63">
        <v>6</v>
      </c>
      <c r="H318" s="134">
        <v>7</v>
      </c>
      <c r="I318" s="33">
        <v>6</v>
      </c>
      <c r="J318" s="76">
        <v>6</v>
      </c>
      <c r="K318" s="64"/>
      <c r="L318" s="28"/>
      <c r="M318" s="176"/>
      <c r="N318" s="163"/>
      <c r="O318" s="29"/>
      <c r="P318" s="83"/>
      <c r="Q318" s="31">
        <f>SUM(E318:P318)</f>
        <v>38</v>
      </c>
    </row>
    <row r="319" spans="1:17" s="10" customFormat="1" ht="22.5" customHeight="1">
      <c r="B319" s="446"/>
      <c r="C319" s="439"/>
      <c r="D319" s="70" t="s">
        <v>153</v>
      </c>
      <c r="E319" s="64"/>
      <c r="F319" s="33"/>
      <c r="G319" s="63"/>
      <c r="H319" s="134"/>
      <c r="I319" s="33"/>
      <c r="J319" s="76"/>
      <c r="K319" s="64"/>
      <c r="L319" s="28"/>
      <c r="M319" s="176"/>
      <c r="N319" s="163"/>
      <c r="O319" s="29"/>
      <c r="P319" s="83"/>
      <c r="Q319" s="31"/>
    </row>
    <row r="320" spans="1:17" s="10" customFormat="1" ht="22.5" customHeight="1" thickBot="1">
      <c r="B320" s="446"/>
      <c r="C320" s="440"/>
      <c r="D320" s="154" t="s">
        <v>154</v>
      </c>
      <c r="E320" s="72"/>
      <c r="F320" s="35"/>
      <c r="G320" s="247"/>
      <c r="H320" s="135"/>
      <c r="I320" s="35"/>
      <c r="J320" s="77"/>
      <c r="K320" s="72"/>
      <c r="L320" s="36"/>
      <c r="M320" s="177"/>
      <c r="N320" s="213"/>
      <c r="O320" s="37"/>
      <c r="P320" s="84"/>
      <c r="Q320" s="31"/>
    </row>
    <row r="321" spans="1:17" s="10" customFormat="1" ht="42.75" customHeight="1">
      <c r="B321" s="446"/>
      <c r="C321" s="404" t="s">
        <v>12</v>
      </c>
      <c r="D321" s="259" t="s">
        <v>2</v>
      </c>
      <c r="E321" s="374" t="s">
        <v>113</v>
      </c>
      <c r="F321" s="375"/>
      <c r="G321" s="408"/>
      <c r="H321" s="433" t="s">
        <v>94</v>
      </c>
      <c r="I321" s="375"/>
      <c r="J321" s="376"/>
      <c r="K321" s="355" t="s">
        <v>102</v>
      </c>
      <c r="L321" s="356"/>
      <c r="M321" s="357"/>
      <c r="N321" s="181"/>
      <c r="O321" s="24"/>
      <c r="P321" s="161"/>
      <c r="Q321" s="31"/>
    </row>
    <row r="322" spans="1:17" s="10" customFormat="1" ht="22.5" customHeight="1">
      <c r="B322" s="446"/>
      <c r="C322" s="404"/>
      <c r="D322" s="69" t="s">
        <v>3</v>
      </c>
      <c r="E322" s="370" t="s">
        <v>129</v>
      </c>
      <c r="F322" s="350"/>
      <c r="G322" s="399"/>
      <c r="H322" s="349" t="s">
        <v>137</v>
      </c>
      <c r="I322" s="350"/>
      <c r="J322" s="351"/>
      <c r="K322" s="358" t="s">
        <v>101</v>
      </c>
      <c r="L322" s="359"/>
      <c r="M322" s="360"/>
      <c r="N322" s="178"/>
      <c r="O322" s="30"/>
      <c r="P322" s="86"/>
      <c r="Q322" s="31"/>
    </row>
    <row r="323" spans="1:17" s="10" customFormat="1" ht="22.5" customHeight="1">
      <c r="B323" s="446"/>
      <c r="C323" s="404"/>
      <c r="D323" s="70" t="s">
        <v>4</v>
      </c>
      <c r="E323" s="117">
        <v>7</v>
      </c>
      <c r="F323" s="28">
        <v>7</v>
      </c>
      <c r="G323" s="245">
        <v>7</v>
      </c>
      <c r="H323" s="498">
        <v>2</v>
      </c>
      <c r="I323" s="488"/>
      <c r="J323" s="330"/>
      <c r="K323" s="65">
        <v>7</v>
      </c>
      <c r="L323" s="27">
        <v>7</v>
      </c>
      <c r="M323" s="140">
        <v>6</v>
      </c>
      <c r="N323" s="163"/>
      <c r="O323" s="29"/>
      <c r="P323" s="83"/>
      <c r="Q323" s="31">
        <f>SUM(E323:P323)</f>
        <v>43</v>
      </c>
    </row>
    <row r="324" spans="1:17" s="10" customFormat="1" ht="22.5" customHeight="1">
      <c r="B324" s="446"/>
      <c r="C324" s="404"/>
      <c r="D324" s="70" t="s">
        <v>153</v>
      </c>
      <c r="E324" s="117"/>
      <c r="F324" s="28"/>
      <c r="G324" s="245"/>
      <c r="H324" s="498"/>
      <c r="I324" s="488"/>
      <c r="J324" s="330"/>
      <c r="K324" s="65"/>
      <c r="L324" s="27"/>
      <c r="M324" s="140"/>
      <c r="N324" s="163"/>
      <c r="O324" s="29"/>
      <c r="P324" s="83"/>
      <c r="Q324" s="31"/>
    </row>
    <row r="325" spans="1:17" s="10" customFormat="1" ht="22.5" customHeight="1" thickBot="1">
      <c r="B325" s="446"/>
      <c r="C325" s="404"/>
      <c r="D325" s="155" t="s">
        <v>154</v>
      </c>
      <c r="E325" s="118"/>
      <c r="F325" s="53"/>
      <c r="G325" s="248"/>
      <c r="H325" s="499"/>
      <c r="I325" s="500"/>
      <c r="J325" s="332"/>
      <c r="K325" s="94"/>
      <c r="L325" s="50"/>
      <c r="M325" s="148"/>
      <c r="N325" s="179"/>
      <c r="O325" s="51"/>
      <c r="P325" s="95"/>
      <c r="Q325" s="52"/>
    </row>
    <row r="326" spans="1:17" s="10" customFormat="1" ht="22.5" customHeight="1">
      <c r="B326" s="446"/>
      <c r="C326" s="438" t="s">
        <v>13</v>
      </c>
      <c r="D326" s="68" t="s">
        <v>2</v>
      </c>
      <c r="E326" s="447" t="s">
        <v>99</v>
      </c>
      <c r="F326" s="347"/>
      <c r="G326" s="448"/>
      <c r="H326" s="346" t="s">
        <v>100</v>
      </c>
      <c r="I326" s="347"/>
      <c r="J326" s="348"/>
      <c r="K326" s="447"/>
      <c r="L326" s="347"/>
      <c r="M326" s="448"/>
      <c r="N326" s="180"/>
      <c r="O326" s="41"/>
      <c r="P326" s="85"/>
      <c r="Q326" s="42"/>
    </row>
    <row r="327" spans="1:17" s="10" customFormat="1" ht="22.5" customHeight="1">
      <c r="B327" s="446"/>
      <c r="C327" s="439"/>
      <c r="D327" s="69" t="s">
        <v>3</v>
      </c>
      <c r="E327" s="370" t="s">
        <v>128</v>
      </c>
      <c r="F327" s="350"/>
      <c r="G327" s="399"/>
      <c r="H327" s="349" t="s">
        <v>128</v>
      </c>
      <c r="I327" s="350"/>
      <c r="J327" s="351"/>
      <c r="K327" s="370"/>
      <c r="L327" s="350"/>
      <c r="M327" s="399"/>
      <c r="N327" s="178"/>
      <c r="O327" s="30"/>
      <c r="P327" s="86"/>
      <c r="Q327" s="43"/>
    </row>
    <row r="328" spans="1:17" s="10" customFormat="1" ht="22.5" customHeight="1">
      <c r="B328" s="446"/>
      <c r="C328" s="439"/>
      <c r="D328" s="70" t="s">
        <v>4</v>
      </c>
      <c r="E328" s="65">
        <v>8</v>
      </c>
      <c r="F328" s="342">
        <v>7</v>
      </c>
      <c r="G328" s="325"/>
      <c r="H328" s="73">
        <v>8</v>
      </c>
      <c r="I328" s="342">
        <v>7</v>
      </c>
      <c r="J328" s="343"/>
      <c r="K328" s="65"/>
      <c r="L328" s="29"/>
      <c r="M328" s="176"/>
      <c r="N328" s="163"/>
      <c r="O328" s="29"/>
      <c r="P328" s="127"/>
      <c r="Q328" s="43">
        <f>SUM(E328:P328)</f>
        <v>30</v>
      </c>
    </row>
    <row r="329" spans="1:17" s="10" customFormat="1" ht="22.5" customHeight="1">
      <c r="B329" s="446"/>
      <c r="C329" s="439"/>
      <c r="D329" s="70" t="s">
        <v>153</v>
      </c>
      <c r="E329" s="65"/>
      <c r="F329" s="342"/>
      <c r="G329" s="325"/>
      <c r="H329" s="73"/>
      <c r="I329" s="342"/>
      <c r="J329" s="343"/>
      <c r="K329" s="65"/>
      <c r="L329" s="29"/>
      <c r="M329" s="176"/>
      <c r="N329" s="163"/>
      <c r="O329" s="29"/>
      <c r="P329" s="127"/>
      <c r="Q329" s="43"/>
    </row>
    <row r="330" spans="1:17" s="10" customFormat="1" ht="22.5" customHeight="1" thickBot="1">
      <c r="A330" s="319"/>
      <c r="B330" s="446"/>
      <c r="C330" s="440"/>
      <c r="D330" s="154" t="s">
        <v>154</v>
      </c>
      <c r="E330" s="66"/>
      <c r="F330" s="435"/>
      <c r="G330" s="326"/>
      <c r="H330" s="74"/>
      <c r="I330" s="435"/>
      <c r="J330" s="450"/>
      <c r="K330" s="66"/>
      <c r="L330" s="37"/>
      <c r="M330" s="177"/>
      <c r="N330" s="213"/>
      <c r="O330" s="37"/>
      <c r="P330" s="128"/>
      <c r="Q330" s="44"/>
    </row>
    <row r="331" spans="1:17" s="10" customFormat="1" ht="22.5" customHeight="1">
      <c r="B331" s="445" t="s">
        <v>161</v>
      </c>
      <c r="C331" s="404" t="s">
        <v>10</v>
      </c>
      <c r="D331" s="259" t="s">
        <v>2</v>
      </c>
      <c r="E331" s="374" t="s">
        <v>42</v>
      </c>
      <c r="F331" s="375"/>
      <c r="G331" s="408"/>
      <c r="H331" s="433" t="s">
        <v>57</v>
      </c>
      <c r="I331" s="375"/>
      <c r="J331" s="376"/>
      <c r="K331" s="355" t="s">
        <v>48</v>
      </c>
      <c r="L331" s="356"/>
      <c r="M331" s="357"/>
      <c r="N331" s="181"/>
      <c r="O331" s="24"/>
      <c r="P331" s="161"/>
      <c r="Q331" s="48"/>
    </row>
    <row r="332" spans="1:17" s="10" customFormat="1" ht="22.5" customHeight="1">
      <c r="B332" s="446"/>
      <c r="C332" s="404"/>
      <c r="D332" s="69" t="s">
        <v>3</v>
      </c>
      <c r="E332" s="370" t="s">
        <v>59</v>
      </c>
      <c r="F332" s="350"/>
      <c r="G332" s="399"/>
      <c r="H332" s="349" t="s">
        <v>59</v>
      </c>
      <c r="I332" s="350"/>
      <c r="J332" s="351"/>
      <c r="K332" s="370" t="s">
        <v>59</v>
      </c>
      <c r="L332" s="350"/>
      <c r="M332" s="399"/>
      <c r="N332" s="178"/>
      <c r="O332" s="30"/>
      <c r="P332" s="86"/>
      <c r="Q332" s="31"/>
    </row>
    <row r="333" spans="1:17" s="10" customFormat="1" ht="22.5" customHeight="1">
      <c r="B333" s="446"/>
      <c r="C333" s="404"/>
      <c r="D333" s="70" t="s">
        <v>4</v>
      </c>
      <c r="E333" s="325">
        <v>7</v>
      </c>
      <c r="F333" s="325"/>
      <c r="G333" s="325"/>
      <c r="H333" s="73">
        <v>7</v>
      </c>
      <c r="I333" s="342">
        <v>6</v>
      </c>
      <c r="J333" s="343"/>
      <c r="K333" s="65">
        <v>10</v>
      </c>
      <c r="L333" s="29">
        <v>9</v>
      </c>
      <c r="M333" s="176">
        <v>9</v>
      </c>
      <c r="N333" s="163"/>
      <c r="O333" s="29"/>
      <c r="P333" s="83"/>
      <c r="Q333" s="31">
        <f>SUM(E333:P333)</f>
        <v>48</v>
      </c>
    </row>
    <row r="334" spans="1:17" s="10" customFormat="1" ht="22.5" customHeight="1">
      <c r="B334" s="446"/>
      <c r="C334" s="404"/>
      <c r="D334" s="70" t="s">
        <v>153</v>
      </c>
      <c r="E334" s="325"/>
      <c r="F334" s="325"/>
      <c r="G334" s="325"/>
      <c r="H334" s="73"/>
      <c r="I334" s="342"/>
      <c r="J334" s="343"/>
      <c r="K334" s="65"/>
      <c r="L334" s="29"/>
      <c r="M334" s="176"/>
      <c r="N334" s="163"/>
      <c r="O334" s="29"/>
      <c r="P334" s="83"/>
      <c r="Q334" s="31"/>
    </row>
    <row r="335" spans="1:17" s="10" customFormat="1" ht="22.5" customHeight="1" thickBot="1">
      <c r="B335" s="446"/>
      <c r="C335" s="404"/>
      <c r="D335" s="155" t="s">
        <v>154</v>
      </c>
      <c r="E335" s="449"/>
      <c r="F335" s="449"/>
      <c r="G335" s="449"/>
      <c r="H335" s="217"/>
      <c r="I335" s="344"/>
      <c r="J335" s="345"/>
      <c r="K335" s="94"/>
      <c r="L335" s="51"/>
      <c r="M335" s="203"/>
      <c r="N335" s="179"/>
      <c r="O335" s="51"/>
      <c r="P335" s="95"/>
      <c r="Q335" s="52"/>
    </row>
    <row r="336" spans="1:17" s="10" customFormat="1" ht="22.5" customHeight="1">
      <c r="B336" s="446"/>
      <c r="C336" s="438" t="s">
        <v>11</v>
      </c>
      <c r="D336" s="68" t="s">
        <v>2</v>
      </c>
      <c r="E336" s="447" t="s">
        <v>49</v>
      </c>
      <c r="F336" s="347"/>
      <c r="G336" s="448"/>
      <c r="H336" s="346" t="s">
        <v>60</v>
      </c>
      <c r="I336" s="347"/>
      <c r="J336" s="348"/>
      <c r="K336" s="479" t="s">
        <v>61</v>
      </c>
      <c r="L336" s="479"/>
      <c r="M336" s="479"/>
      <c r="N336" s="180"/>
      <c r="O336" s="41"/>
      <c r="P336" s="85"/>
      <c r="Q336" s="25"/>
    </row>
    <row r="337" spans="2:17" s="10" customFormat="1" ht="22.5" customHeight="1">
      <c r="B337" s="446"/>
      <c r="C337" s="439"/>
      <c r="D337" s="69" t="s">
        <v>3</v>
      </c>
      <c r="E337" s="392" t="s">
        <v>59</v>
      </c>
      <c r="F337" s="392"/>
      <c r="G337" s="392"/>
      <c r="H337" s="465" t="s">
        <v>59</v>
      </c>
      <c r="I337" s="392"/>
      <c r="J337" s="393"/>
      <c r="K337" s="396" t="s">
        <v>59</v>
      </c>
      <c r="L337" s="396"/>
      <c r="M337" s="396"/>
      <c r="N337" s="178"/>
      <c r="O337" s="30"/>
      <c r="P337" s="86"/>
      <c r="Q337" s="31"/>
    </row>
    <row r="338" spans="2:17" s="10" customFormat="1" ht="22.5" customHeight="1">
      <c r="B338" s="446"/>
      <c r="C338" s="439"/>
      <c r="D338" s="70" t="s">
        <v>4</v>
      </c>
      <c r="E338" s="327">
        <v>7</v>
      </c>
      <c r="F338" s="327"/>
      <c r="G338" s="327"/>
      <c r="H338" s="134">
        <v>8</v>
      </c>
      <c r="I338" s="333">
        <v>8</v>
      </c>
      <c r="J338" s="334"/>
      <c r="K338" s="117">
        <v>7</v>
      </c>
      <c r="L338" s="28">
        <v>6</v>
      </c>
      <c r="M338" s="176">
        <v>6</v>
      </c>
      <c r="N338" s="163"/>
      <c r="O338" s="29"/>
      <c r="P338" s="83"/>
      <c r="Q338" s="31">
        <f>SUM(E338:P338)</f>
        <v>42</v>
      </c>
    </row>
    <row r="339" spans="2:17" s="10" customFormat="1" ht="22.5" customHeight="1">
      <c r="B339" s="446"/>
      <c r="C339" s="439"/>
      <c r="D339" s="70" t="s">
        <v>153</v>
      </c>
      <c r="E339" s="327"/>
      <c r="F339" s="327"/>
      <c r="G339" s="327"/>
      <c r="H339" s="134"/>
      <c r="I339" s="333"/>
      <c r="J339" s="334"/>
      <c r="K339" s="117"/>
      <c r="L339" s="28"/>
      <c r="M339" s="176"/>
      <c r="N339" s="163"/>
      <c r="O339" s="29"/>
      <c r="P339" s="83"/>
      <c r="Q339" s="31"/>
    </row>
    <row r="340" spans="2:17" s="10" customFormat="1" ht="22.5" customHeight="1" thickBot="1">
      <c r="B340" s="446"/>
      <c r="C340" s="440"/>
      <c r="D340" s="154" t="s">
        <v>154</v>
      </c>
      <c r="E340" s="441"/>
      <c r="F340" s="441"/>
      <c r="G340" s="441"/>
      <c r="H340" s="135"/>
      <c r="I340" s="335"/>
      <c r="J340" s="336"/>
      <c r="K340" s="173"/>
      <c r="L340" s="36"/>
      <c r="M340" s="177"/>
      <c r="N340" s="213"/>
      <c r="O340" s="37"/>
      <c r="P340" s="84"/>
      <c r="Q340" s="38"/>
    </row>
    <row r="341" spans="2:17" s="10" customFormat="1" ht="22.5" customHeight="1">
      <c r="B341" s="446"/>
      <c r="C341" s="404" t="s">
        <v>12</v>
      </c>
      <c r="D341" s="259" t="s">
        <v>2</v>
      </c>
      <c r="E341" s="374" t="s">
        <v>56</v>
      </c>
      <c r="F341" s="375"/>
      <c r="G341" s="408"/>
      <c r="H341" s="434" t="s">
        <v>55</v>
      </c>
      <c r="I341" s="356"/>
      <c r="J341" s="412"/>
      <c r="K341" s="355"/>
      <c r="L341" s="356"/>
      <c r="M341" s="357"/>
      <c r="N341" s="181"/>
      <c r="O341" s="24"/>
      <c r="P341" s="161"/>
      <c r="Q341" s="48"/>
    </row>
    <row r="342" spans="2:17" s="10" customFormat="1" ht="22.5" customHeight="1">
      <c r="B342" s="446"/>
      <c r="C342" s="404"/>
      <c r="D342" s="69" t="s">
        <v>3</v>
      </c>
      <c r="E342" s="392" t="s">
        <v>59</v>
      </c>
      <c r="F342" s="392"/>
      <c r="G342" s="392"/>
      <c r="H342" s="406" t="s">
        <v>59</v>
      </c>
      <c r="I342" s="359"/>
      <c r="J342" s="407"/>
      <c r="K342" s="358"/>
      <c r="L342" s="359"/>
      <c r="M342" s="360"/>
      <c r="N342" s="178"/>
      <c r="O342" s="30"/>
      <c r="P342" s="86"/>
      <c r="Q342" s="31"/>
    </row>
    <row r="343" spans="2:17" s="10" customFormat="1" ht="22.5" customHeight="1">
      <c r="B343" s="446"/>
      <c r="C343" s="404"/>
      <c r="D343" s="70" t="s">
        <v>4</v>
      </c>
      <c r="E343" s="117">
        <v>9</v>
      </c>
      <c r="F343" s="444">
        <v>9</v>
      </c>
      <c r="G343" s="421"/>
      <c r="H343" s="198">
        <v>7</v>
      </c>
      <c r="I343" s="39">
        <v>7</v>
      </c>
      <c r="J343" s="170">
        <v>7</v>
      </c>
      <c r="K343" s="113"/>
      <c r="L343" s="33"/>
      <c r="M343" s="176"/>
      <c r="N343" s="163"/>
      <c r="O343" s="29"/>
      <c r="P343" s="83"/>
      <c r="Q343" s="31">
        <f>SUM(E343:P343)</f>
        <v>39</v>
      </c>
    </row>
    <row r="344" spans="2:17" s="10" customFormat="1" ht="22.5" customHeight="1">
      <c r="B344" s="446"/>
      <c r="C344" s="404"/>
      <c r="D344" s="70" t="s">
        <v>153</v>
      </c>
      <c r="E344" s="117"/>
      <c r="F344" s="444"/>
      <c r="G344" s="421"/>
      <c r="H344" s="198"/>
      <c r="I344" s="39"/>
      <c r="J344" s="170"/>
      <c r="K344" s="113"/>
      <c r="L344" s="33"/>
      <c r="M344" s="176"/>
      <c r="N344" s="163"/>
      <c r="O344" s="29"/>
      <c r="P344" s="83"/>
      <c r="Q344" s="31"/>
    </row>
    <row r="345" spans="2:17" s="10" customFormat="1" ht="22.5" customHeight="1" thickBot="1">
      <c r="B345" s="446"/>
      <c r="C345" s="404"/>
      <c r="D345" s="155" t="s">
        <v>154</v>
      </c>
      <c r="E345" s="118"/>
      <c r="F345" s="452"/>
      <c r="G345" s="453"/>
      <c r="H345" s="254"/>
      <c r="I345" s="54"/>
      <c r="J345" s="183"/>
      <c r="K345" s="114"/>
      <c r="L345" s="57"/>
      <c r="M345" s="203"/>
      <c r="N345" s="179"/>
      <c r="O345" s="51"/>
      <c r="P345" s="95"/>
      <c r="Q345" s="52"/>
    </row>
    <row r="346" spans="2:17" s="10" customFormat="1" ht="34.5" customHeight="1">
      <c r="B346" s="446"/>
      <c r="C346" s="438" t="s">
        <v>13</v>
      </c>
      <c r="D346" s="68" t="s">
        <v>2</v>
      </c>
      <c r="E346" s="436" t="s">
        <v>52</v>
      </c>
      <c r="F346" s="353"/>
      <c r="G346" s="437"/>
      <c r="H346" s="352" t="s">
        <v>44</v>
      </c>
      <c r="I346" s="353"/>
      <c r="J346" s="354"/>
      <c r="K346" s="436" t="s">
        <v>63</v>
      </c>
      <c r="L346" s="353"/>
      <c r="M346" s="437"/>
      <c r="N346" s="180"/>
      <c r="O346" s="41"/>
      <c r="P346" s="85"/>
      <c r="Q346" s="42"/>
    </row>
    <row r="347" spans="2:17" s="10" customFormat="1" ht="22.5" customHeight="1">
      <c r="B347" s="446"/>
      <c r="C347" s="439"/>
      <c r="D347" s="69" t="s">
        <v>3</v>
      </c>
      <c r="E347" s="358" t="s">
        <v>59</v>
      </c>
      <c r="F347" s="359"/>
      <c r="G347" s="360"/>
      <c r="H347" s="406" t="s">
        <v>59</v>
      </c>
      <c r="I347" s="359"/>
      <c r="J347" s="407"/>
      <c r="K347" s="358" t="s">
        <v>151</v>
      </c>
      <c r="L347" s="359"/>
      <c r="M347" s="360"/>
      <c r="N347" s="178"/>
      <c r="O347" s="30"/>
      <c r="P347" s="86"/>
      <c r="Q347" s="43"/>
    </row>
    <row r="348" spans="2:17" s="10" customFormat="1" ht="22.5" customHeight="1">
      <c r="B348" s="446"/>
      <c r="C348" s="439"/>
      <c r="D348" s="70" t="s">
        <v>4</v>
      </c>
      <c r="E348" s="65">
        <v>6</v>
      </c>
      <c r="F348" s="342">
        <v>6</v>
      </c>
      <c r="G348" s="325"/>
      <c r="H348" s="391">
        <v>8</v>
      </c>
      <c r="I348" s="325"/>
      <c r="J348" s="343"/>
      <c r="K348" s="325">
        <v>3</v>
      </c>
      <c r="L348" s="325"/>
      <c r="M348" s="325"/>
      <c r="N348" s="163"/>
      <c r="O348" s="29"/>
      <c r="P348" s="127"/>
      <c r="Q348" s="43">
        <f>SUM(E348:P348)</f>
        <v>23</v>
      </c>
    </row>
    <row r="349" spans="2:17" s="10" customFormat="1" ht="22.5" customHeight="1">
      <c r="B349" s="446"/>
      <c r="C349" s="439"/>
      <c r="D349" s="70" t="s">
        <v>153</v>
      </c>
      <c r="E349" s="65"/>
      <c r="F349" s="342"/>
      <c r="G349" s="325"/>
      <c r="H349" s="391"/>
      <c r="I349" s="325"/>
      <c r="J349" s="343"/>
      <c r="K349" s="325"/>
      <c r="L349" s="325"/>
      <c r="M349" s="325"/>
      <c r="N349" s="163"/>
      <c r="O349" s="29"/>
      <c r="P349" s="127"/>
      <c r="Q349" s="43"/>
    </row>
    <row r="350" spans="2:17" s="10" customFormat="1" ht="22.5" customHeight="1" thickBot="1">
      <c r="B350" s="446"/>
      <c r="C350" s="440"/>
      <c r="D350" s="71" t="s">
        <v>154</v>
      </c>
      <c r="E350" s="152"/>
      <c r="F350" s="369"/>
      <c r="G350" s="340"/>
      <c r="H350" s="339"/>
      <c r="I350" s="340"/>
      <c r="J350" s="341"/>
      <c r="K350" s="449"/>
      <c r="L350" s="449"/>
      <c r="M350" s="449"/>
      <c r="N350" s="164"/>
      <c r="O350" s="96"/>
      <c r="P350" s="156"/>
      <c r="Q350" s="223"/>
    </row>
    <row r="351" spans="2:17" s="10" customFormat="1" ht="42" customHeight="1" thickTop="1">
      <c r="B351" s="446"/>
      <c r="C351" s="404" t="s">
        <v>14</v>
      </c>
      <c r="D351" s="259" t="s">
        <v>2</v>
      </c>
      <c r="E351" s="374" t="s">
        <v>53</v>
      </c>
      <c r="F351" s="375"/>
      <c r="G351" s="408"/>
      <c r="H351" s="278"/>
      <c r="I351" s="192"/>
      <c r="J351" s="279"/>
      <c r="K351" s="287"/>
      <c r="L351" s="288"/>
      <c r="M351" s="289"/>
      <c r="N351" s="181"/>
      <c r="O351" s="24"/>
      <c r="P351" s="161"/>
      <c r="Q351" s="55"/>
    </row>
    <row r="352" spans="2:17" s="10" customFormat="1" ht="22.5" customHeight="1">
      <c r="B352" s="446"/>
      <c r="C352" s="404"/>
      <c r="D352" s="69" t="s">
        <v>3</v>
      </c>
      <c r="E352" s="370" t="s">
        <v>59</v>
      </c>
      <c r="F352" s="350"/>
      <c r="G352" s="399"/>
      <c r="H352" s="211"/>
      <c r="I352" s="56"/>
      <c r="J352" s="212"/>
      <c r="K352" s="358"/>
      <c r="L352" s="359"/>
      <c r="M352" s="360"/>
      <c r="N352" s="178"/>
      <c r="O352" s="30"/>
      <c r="P352" s="86"/>
      <c r="Q352" s="46"/>
    </row>
    <row r="353" spans="1:17" s="10" customFormat="1" ht="22.5" customHeight="1">
      <c r="B353" s="446"/>
      <c r="C353" s="404"/>
      <c r="D353" s="70" t="s">
        <v>4</v>
      </c>
      <c r="E353" s="65">
        <v>9</v>
      </c>
      <c r="F353" s="342">
        <v>8</v>
      </c>
      <c r="G353" s="325"/>
      <c r="H353" s="211"/>
      <c r="I353" s="56"/>
      <c r="J353" s="212"/>
      <c r="K353" s="65"/>
      <c r="L353" s="27"/>
      <c r="M353" s="140"/>
      <c r="N353" s="73"/>
      <c r="O353" s="27"/>
      <c r="P353" s="127"/>
      <c r="Q353" s="31">
        <f>SUM(E353:P353)</f>
        <v>17</v>
      </c>
    </row>
    <row r="354" spans="1:17" s="10" customFormat="1" ht="22.5" customHeight="1">
      <c r="B354" s="446"/>
      <c r="C354" s="404"/>
      <c r="D354" s="70" t="s">
        <v>153</v>
      </c>
      <c r="E354" s="65"/>
      <c r="F354" s="342"/>
      <c r="G354" s="325"/>
      <c r="H354" s="73"/>
      <c r="I354" s="476"/>
      <c r="J354" s="477"/>
      <c r="K354" s="65"/>
      <c r="L354" s="27"/>
      <c r="M354" s="140"/>
      <c r="N354" s="73"/>
      <c r="O354" s="27"/>
      <c r="P354" s="127"/>
      <c r="Q354" s="31"/>
    </row>
    <row r="355" spans="1:17" s="10" customFormat="1" ht="22.5" customHeight="1" thickBot="1">
      <c r="A355" s="319"/>
      <c r="B355" s="446"/>
      <c r="C355" s="404"/>
      <c r="D355" s="155" t="s">
        <v>154</v>
      </c>
      <c r="E355" s="94"/>
      <c r="F355" s="344"/>
      <c r="G355" s="449"/>
      <c r="H355" s="217"/>
      <c r="I355" s="344"/>
      <c r="J355" s="345"/>
      <c r="K355" s="94"/>
      <c r="L355" s="50"/>
      <c r="M355" s="148"/>
      <c r="N355" s="217"/>
      <c r="O355" s="50"/>
      <c r="P355" s="130"/>
      <c r="Q355" s="52"/>
    </row>
    <row r="356" spans="1:17" s="10" customFormat="1" ht="22.5" customHeight="1" thickTop="1">
      <c r="B356" s="527" t="s">
        <v>162</v>
      </c>
      <c r="C356" s="425" t="s">
        <v>10</v>
      </c>
      <c r="D356" s="153" t="s">
        <v>2</v>
      </c>
      <c r="E356" s="405" t="s">
        <v>70</v>
      </c>
      <c r="F356" s="362"/>
      <c r="G356" s="478"/>
      <c r="H356" s="361" t="s">
        <v>74</v>
      </c>
      <c r="I356" s="362"/>
      <c r="J356" s="363"/>
      <c r="K356" s="405"/>
      <c r="L356" s="362"/>
      <c r="M356" s="478"/>
      <c r="N356" s="162"/>
      <c r="O356" s="102"/>
      <c r="P356" s="159"/>
      <c r="Q356" s="190"/>
    </row>
    <row r="357" spans="1:17" s="10" customFormat="1" ht="22.5" customHeight="1">
      <c r="B357" s="480"/>
      <c r="C357" s="415"/>
      <c r="D357" s="69" t="s">
        <v>3</v>
      </c>
      <c r="E357" s="370" t="s">
        <v>77</v>
      </c>
      <c r="F357" s="350"/>
      <c r="G357" s="399"/>
      <c r="H357" s="349" t="s">
        <v>77</v>
      </c>
      <c r="I357" s="350"/>
      <c r="J357" s="351"/>
      <c r="K357" s="358"/>
      <c r="L357" s="359"/>
      <c r="M357" s="360"/>
      <c r="N357" s="178"/>
      <c r="O357" s="30"/>
      <c r="P357" s="86"/>
      <c r="Q357" s="109"/>
    </row>
    <row r="358" spans="1:17" s="10" customFormat="1" ht="22.5" customHeight="1">
      <c r="B358" s="480"/>
      <c r="C358" s="415"/>
      <c r="D358" s="70" t="s">
        <v>4</v>
      </c>
      <c r="E358" s="65">
        <v>7</v>
      </c>
      <c r="F358" s="27">
        <v>7</v>
      </c>
      <c r="G358" s="140">
        <v>6</v>
      </c>
      <c r="H358" s="73">
        <v>7</v>
      </c>
      <c r="I358" s="27">
        <v>7</v>
      </c>
      <c r="J358" s="127">
        <v>6</v>
      </c>
      <c r="K358" s="65"/>
      <c r="L358" s="29"/>
      <c r="M358" s="176"/>
      <c r="N358" s="163"/>
      <c r="O358" s="29"/>
      <c r="P358" s="83"/>
      <c r="Q358" s="109">
        <f>SUM(E358:P358)</f>
        <v>40</v>
      </c>
    </row>
    <row r="359" spans="1:17" s="10" customFormat="1" ht="22.5" customHeight="1">
      <c r="B359" s="480"/>
      <c r="C359" s="415"/>
      <c r="D359" s="70" t="s">
        <v>153</v>
      </c>
      <c r="E359" s="65"/>
      <c r="F359" s="27"/>
      <c r="G359" s="140"/>
      <c r="H359" s="73"/>
      <c r="I359" s="27"/>
      <c r="J359" s="127"/>
      <c r="K359" s="65"/>
      <c r="L359" s="29"/>
      <c r="M359" s="176"/>
      <c r="N359" s="163"/>
      <c r="O359" s="29"/>
      <c r="P359" s="83"/>
      <c r="Q359" s="109"/>
    </row>
    <row r="360" spans="1:17" s="10" customFormat="1" ht="22.5" customHeight="1" thickBot="1">
      <c r="B360" s="480"/>
      <c r="C360" s="416"/>
      <c r="D360" s="71" t="s">
        <v>154</v>
      </c>
      <c r="E360" s="152"/>
      <c r="F360" s="149"/>
      <c r="G360" s="225"/>
      <c r="H360" s="89"/>
      <c r="I360" s="149"/>
      <c r="J360" s="156"/>
      <c r="K360" s="152"/>
      <c r="L360" s="96"/>
      <c r="M360" s="205"/>
      <c r="N360" s="164"/>
      <c r="O360" s="96"/>
      <c r="P360" s="93"/>
      <c r="Q360" s="188"/>
    </row>
    <row r="361" spans="1:17" s="10" customFormat="1" ht="42" customHeight="1" thickTop="1">
      <c r="B361" s="446"/>
      <c r="C361" s="404" t="s">
        <v>11</v>
      </c>
      <c r="D361" s="259" t="s">
        <v>2</v>
      </c>
      <c r="E361" s="355" t="s">
        <v>72</v>
      </c>
      <c r="F361" s="356"/>
      <c r="G361" s="357"/>
      <c r="H361" s="434" t="s">
        <v>73</v>
      </c>
      <c r="I361" s="356"/>
      <c r="J361" s="412"/>
      <c r="K361" s="355" t="s">
        <v>165</v>
      </c>
      <c r="L361" s="356"/>
      <c r="M361" s="357"/>
      <c r="N361" s="181"/>
      <c r="O361" s="24"/>
      <c r="P361" s="161"/>
      <c r="Q361" s="48"/>
    </row>
    <row r="362" spans="1:17" s="10" customFormat="1" ht="22.5" customHeight="1">
      <c r="B362" s="446"/>
      <c r="C362" s="404"/>
      <c r="D362" s="69" t="s">
        <v>3</v>
      </c>
      <c r="E362" s="370" t="s">
        <v>95</v>
      </c>
      <c r="F362" s="350"/>
      <c r="G362" s="399"/>
      <c r="H362" s="349" t="s">
        <v>95</v>
      </c>
      <c r="I362" s="350"/>
      <c r="J362" s="351"/>
      <c r="K362" s="358" t="s">
        <v>95</v>
      </c>
      <c r="L362" s="359"/>
      <c r="M362" s="360"/>
      <c r="N362" s="178"/>
      <c r="O362" s="30"/>
      <c r="P362" s="86"/>
      <c r="Q362" s="31"/>
    </row>
    <row r="363" spans="1:17" s="10" customFormat="1" ht="22.5" customHeight="1">
      <c r="B363" s="446"/>
      <c r="C363" s="404"/>
      <c r="D363" s="70" t="s">
        <v>4</v>
      </c>
      <c r="E363" s="64">
        <v>7</v>
      </c>
      <c r="F363" s="33">
        <v>6</v>
      </c>
      <c r="G363" s="63">
        <v>6</v>
      </c>
      <c r="H363" s="134">
        <v>7</v>
      </c>
      <c r="I363" s="333">
        <v>6</v>
      </c>
      <c r="J363" s="334"/>
      <c r="K363" s="117">
        <v>9</v>
      </c>
      <c r="L363" s="444">
        <v>8</v>
      </c>
      <c r="M363" s="421"/>
      <c r="N363" s="163"/>
      <c r="O363" s="29"/>
      <c r="P363" s="83"/>
      <c r="Q363" s="31">
        <f>SUM(E363:P363)</f>
        <v>49</v>
      </c>
    </row>
    <row r="364" spans="1:17" s="10" customFormat="1" ht="22.5" customHeight="1">
      <c r="B364" s="446"/>
      <c r="C364" s="404"/>
      <c r="D364" s="70" t="s">
        <v>153</v>
      </c>
      <c r="E364" s="64"/>
      <c r="F364" s="33"/>
      <c r="G364" s="63"/>
      <c r="H364" s="134"/>
      <c r="I364" s="333"/>
      <c r="J364" s="334"/>
      <c r="K364" s="117"/>
      <c r="L364" s="444"/>
      <c r="M364" s="421"/>
      <c r="N364" s="163"/>
      <c r="O364" s="29"/>
      <c r="P364" s="83"/>
      <c r="Q364" s="31"/>
    </row>
    <row r="365" spans="1:17" s="10" customFormat="1" ht="22.5" customHeight="1" thickBot="1">
      <c r="B365" s="446"/>
      <c r="C365" s="404"/>
      <c r="D365" s="155" t="s">
        <v>154</v>
      </c>
      <c r="E365" s="90"/>
      <c r="F365" s="57"/>
      <c r="G365" s="249"/>
      <c r="H365" s="137"/>
      <c r="I365" s="402"/>
      <c r="J365" s="430"/>
      <c r="K365" s="118"/>
      <c r="L365" s="452"/>
      <c r="M365" s="453"/>
      <c r="N365" s="179"/>
      <c r="O365" s="51"/>
      <c r="P365" s="95"/>
      <c r="Q365" s="52"/>
    </row>
    <row r="366" spans="1:17" s="10" customFormat="1" ht="22.5" customHeight="1" thickTop="1">
      <c r="B366" s="446"/>
      <c r="C366" s="438" t="s">
        <v>12</v>
      </c>
      <c r="D366" s="153" t="s">
        <v>2</v>
      </c>
      <c r="E366" s="405" t="s">
        <v>78</v>
      </c>
      <c r="F366" s="362"/>
      <c r="G366" s="478"/>
      <c r="H366" s="361" t="s">
        <v>79</v>
      </c>
      <c r="I366" s="362"/>
      <c r="J366" s="363"/>
      <c r="K366" s="405"/>
      <c r="L366" s="362"/>
      <c r="M366" s="478"/>
      <c r="N366" s="162"/>
      <c r="O366" s="102"/>
      <c r="P366" s="159"/>
      <c r="Q366" s="190"/>
    </row>
    <row r="367" spans="1:17" s="10" customFormat="1" ht="22.5" customHeight="1">
      <c r="B367" s="446"/>
      <c r="C367" s="439"/>
      <c r="D367" s="69" t="s">
        <v>3</v>
      </c>
      <c r="E367" s="370" t="s">
        <v>95</v>
      </c>
      <c r="F367" s="350"/>
      <c r="G367" s="399"/>
      <c r="H367" s="349" t="s">
        <v>95</v>
      </c>
      <c r="I367" s="350"/>
      <c r="J367" s="351"/>
      <c r="K367" s="358"/>
      <c r="L367" s="359"/>
      <c r="M367" s="360"/>
      <c r="N367" s="178"/>
      <c r="O367" s="30"/>
      <c r="P367" s="86"/>
      <c r="Q367" s="109"/>
    </row>
    <row r="368" spans="1:17" s="10" customFormat="1" ht="22.5" customHeight="1">
      <c r="B368" s="446"/>
      <c r="C368" s="439"/>
      <c r="D368" s="70" t="s">
        <v>4</v>
      </c>
      <c r="E368" s="117">
        <v>7</v>
      </c>
      <c r="F368" s="28">
        <v>6</v>
      </c>
      <c r="G368" s="245">
        <v>6</v>
      </c>
      <c r="H368" s="198">
        <v>9</v>
      </c>
      <c r="I368" s="329">
        <v>9</v>
      </c>
      <c r="J368" s="330"/>
      <c r="K368" s="113"/>
      <c r="L368" s="33"/>
      <c r="M368" s="245"/>
      <c r="N368" s="163"/>
      <c r="O368" s="29"/>
      <c r="P368" s="83"/>
      <c r="Q368" s="109">
        <f>SUM(E368:P368)</f>
        <v>37</v>
      </c>
    </row>
    <row r="369" spans="1:17" s="10" customFormat="1" ht="22.5" customHeight="1">
      <c r="B369" s="446"/>
      <c r="C369" s="439"/>
      <c r="D369" s="70" t="s">
        <v>153</v>
      </c>
      <c r="E369" s="117"/>
      <c r="F369" s="28"/>
      <c r="G369" s="245"/>
      <c r="H369" s="198"/>
      <c r="I369" s="329"/>
      <c r="J369" s="330"/>
      <c r="K369" s="113"/>
      <c r="L369" s="33"/>
      <c r="M369" s="245"/>
      <c r="N369" s="163"/>
      <c r="O369" s="29"/>
      <c r="P369" s="83"/>
      <c r="Q369" s="109"/>
    </row>
    <row r="370" spans="1:17" s="10" customFormat="1" ht="22.5" customHeight="1" thickBot="1">
      <c r="B370" s="446"/>
      <c r="C370" s="440"/>
      <c r="D370" s="71" t="s">
        <v>154</v>
      </c>
      <c r="E370" s="184"/>
      <c r="F370" s="92"/>
      <c r="G370" s="281"/>
      <c r="H370" s="199"/>
      <c r="I370" s="418"/>
      <c r="J370" s="419"/>
      <c r="K370" s="174"/>
      <c r="L370" s="185"/>
      <c r="M370" s="281"/>
      <c r="N370" s="164"/>
      <c r="O370" s="96"/>
      <c r="P370" s="93"/>
      <c r="Q370" s="188"/>
    </row>
    <row r="371" spans="1:17" s="10" customFormat="1" ht="22.5" customHeight="1" thickTop="1">
      <c r="B371" s="446"/>
      <c r="C371" s="438" t="s">
        <v>13</v>
      </c>
      <c r="D371" s="153" t="s">
        <v>2</v>
      </c>
      <c r="E371" s="405" t="s">
        <v>116</v>
      </c>
      <c r="F371" s="362"/>
      <c r="G371" s="478"/>
      <c r="H371" s="361" t="s">
        <v>118</v>
      </c>
      <c r="I371" s="362"/>
      <c r="J371" s="363"/>
      <c r="K371" s="405"/>
      <c r="L371" s="362"/>
      <c r="M371" s="478"/>
      <c r="N371" s="162"/>
      <c r="O371" s="102"/>
      <c r="P371" s="159"/>
      <c r="Q371" s="260"/>
    </row>
    <row r="372" spans="1:17" s="10" customFormat="1" ht="22.5" customHeight="1">
      <c r="B372" s="446"/>
      <c r="C372" s="439"/>
      <c r="D372" s="69" t="s">
        <v>3</v>
      </c>
      <c r="E372" s="370" t="s">
        <v>148</v>
      </c>
      <c r="F372" s="350"/>
      <c r="G372" s="399"/>
      <c r="H372" s="349" t="s">
        <v>148</v>
      </c>
      <c r="I372" s="350"/>
      <c r="J372" s="351"/>
      <c r="K372" s="370"/>
      <c r="L372" s="350"/>
      <c r="M372" s="399"/>
      <c r="N372" s="178"/>
      <c r="O372" s="30"/>
      <c r="P372" s="86"/>
      <c r="Q372" s="261"/>
    </row>
    <row r="373" spans="1:17" s="10" customFormat="1" ht="22.5" customHeight="1">
      <c r="B373" s="446"/>
      <c r="C373" s="439"/>
      <c r="D373" s="70" t="s">
        <v>4</v>
      </c>
      <c r="E373" s="65">
        <v>8</v>
      </c>
      <c r="F373" s="27">
        <v>8</v>
      </c>
      <c r="G373" s="140">
        <v>7</v>
      </c>
      <c r="H373" s="73">
        <v>7</v>
      </c>
      <c r="I373" s="27">
        <v>6</v>
      </c>
      <c r="J373" s="127">
        <v>6</v>
      </c>
      <c r="K373" s="80"/>
      <c r="L373" s="29"/>
      <c r="M373" s="176"/>
      <c r="N373" s="163"/>
      <c r="O373" s="29"/>
      <c r="P373" s="127"/>
      <c r="Q373" s="261">
        <f>SUM(E373:P373)</f>
        <v>42</v>
      </c>
    </row>
    <row r="374" spans="1:17" s="10" customFormat="1" ht="22.5" customHeight="1">
      <c r="B374" s="446"/>
      <c r="C374" s="439"/>
      <c r="D374" s="70" t="s">
        <v>153</v>
      </c>
      <c r="E374" s="65"/>
      <c r="F374" s="27"/>
      <c r="G374" s="140"/>
      <c r="H374" s="73"/>
      <c r="I374" s="27"/>
      <c r="J374" s="127"/>
      <c r="K374" s="80"/>
      <c r="L374" s="29"/>
      <c r="M374" s="176"/>
      <c r="N374" s="163"/>
      <c r="O374" s="29"/>
      <c r="P374" s="127"/>
      <c r="Q374" s="261"/>
    </row>
    <row r="375" spans="1:17" s="10" customFormat="1" ht="22.5" customHeight="1" thickBot="1">
      <c r="B375" s="446"/>
      <c r="C375" s="440"/>
      <c r="D375" s="71" t="s">
        <v>154</v>
      </c>
      <c r="E375" s="152"/>
      <c r="F375" s="149"/>
      <c r="G375" s="225"/>
      <c r="H375" s="89"/>
      <c r="I375" s="149"/>
      <c r="J375" s="156"/>
      <c r="K375" s="166"/>
      <c r="L375" s="96"/>
      <c r="M375" s="205"/>
      <c r="N375" s="164"/>
      <c r="O375" s="96"/>
      <c r="P375" s="156"/>
      <c r="Q375" s="262"/>
    </row>
    <row r="376" spans="1:17" s="10" customFormat="1" ht="45.75" customHeight="1" thickTop="1">
      <c r="B376" s="446"/>
      <c r="C376" s="439" t="s">
        <v>14</v>
      </c>
      <c r="D376" s="153" t="s">
        <v>2</v>
      </c>
      <c r="E376" s="405" t="s">
        <v>58</v>
      </c>
      <c r="F376" s="362"/>
      <c r="G376" s="478"/>
      <c r="H376" s="361" t="s">
        <v>84</v>
      </c>
      <c r="I376" s="362"/>
      <c r="J376" s="363"/>
      <c r="K376" s="235"/>
      <c r="L376" s="102"/>
      <c r="M376" s="238"/>
      <c r="N376" s="162"/>
      <c r="O376" s="102"/>
      <c r="P376" s="159"/>
      <c r="Q376" s="186"/>
    </row>
    <row r="377" spans="1:17" s="10" customFormat="1" ht="22.5" customHeight="1">
      <c r="B377" s="446"/>
      <c r="C377" s="439"/>
      <c r="D377" s="69" t="s">
        <v>3</v>
      </c>
      <c r="E377" s="370" t="s">
        <v>112</v>
      </c>
      <c r="F377" s="350"/>
      <c r="G377" s="399"/>
      <c r="H377" s="349" t="s">
        <v>89</v>
      </c>
      <c r="I377" s="350"/>
      <c r="J377" s="351"/>
      <c r="K377" s="79"/>
      <c r="L377" s="29"/>
      <c r="M377" s="139"/>
      <c r="N377" s="178"/>
      <c r="O377" s="30"/>
      <c r="P377" s="86"/>
      <c r="Q377" s="187"/>
    </row>
    <row r="378" spans="1:17" s="10" customFormat="1" ht="22.5" customHeight="1">
      <c r="B378" s="446"/>
      <c r="C378" s="439"/>
      <c r="D378" s="70" t="s">
        <v>4</v>
      </c>
      <c r="E378" s="65">
        <v>8</v>
      </c>
      <c r="F378" s="27">
        <v>7</v>
      </c>
      <c r="G378" s="140"/>
      <c r="H378" s="73">
        <v>9</v>
      </c>
      <c r="I378" s="27">
        <v>9</v>
      </c>
      <c r="J378" s="127">
        <v>8</v>
      </c>
      <c r="K378" s="65"/>
      <c r="L378" s="27"/>
      <c r="M378" s="140"/>
      <c r="N378" s="73"/>
      <c r="O378" s="27"/>
      <c r="P378" s="127"/>
      <c r="Q378" s="109">
        <f>SUM(E378:P378)</f>
        <v>41</v>
      </c>
    </row>
    <row r="379" spans="1:17" s="10" customFormat="1" ht="22.5" customHeight="1">
      <c r="B379" s="446"/>
      <c r="C379" s="439"/>
      <c r="D379" s="70" t="s">
        <v>153</v>
      </c>
      <c r="E379" s="65"/>
      <c r="F379" s="27"/>
      <c r="G379" s="140"/>
      <c r="H379" s="73"/>
      <c r="I379" s="27"/>
      <c r="J379" s="127"/>
      <c r="K379" s="65"/>
      <c r="L379" s="27"/>
      <c r="M379" s="140"/>
      <c r="N379" s="73"/>
      <c r="O379" s="27"/>
      <c r="P379" s="127"/>
      <c r="Q379" s="109"/>
    </row>
    <row r="380" spans="1:17" s="10" customFormat="1" ht="22.5" customHeight="1" thickBot="1">
      <c r="A380" s="319"/>
      <c r="B380" s="446"/>
      <c r="C380" s="439"/>
      <c r="D380" s="71" t="s">
        <v>154</v>
      </c>
      <c r="E380" s="152"/>
      <c r="F380" s="149"/>
      <c r="G380" s="225"/>
      <c r="H380" s="89"/>
      <c r="I380" s="149"/>
      <c r="J380" s="156"/>
      <c r="K380" s="152"/>
      <c r="L380" s="149"/>
      <c r="M380" s="225"/>
      <c r="N380" s="89"/>
      <c r="O380" s="149"/>
      <c r="P380" s="156"/>
      <c r="Q380" s="188"/>
    </row>
    <row r="381" spans="1:17" s="10" customFormat="1" ht="38.25" customHeight="1" thickTop="1">
      <c r="B381" s="518" t="s">
        <v>164</v>
      </c>
      <c r="C381" s="501" t="s">
        <v>11</v>
      </c>
      <c r="D381" s="259" t="s">
        <v>2</v>
      </c>
      <c r="E381" s="380" t="s">
        <v>113</v>
      </c>
      <c r="F381" s="378"/>
      <c r="G381" s="379"/>
      <c r="H381" s="380" t="s">
        <v>102</v>
      </c>
      <c r="I381" s="378"/>
      <c r="J381" s="381"/>
      <c r="K381" s="286"/>
      <c r="L381" s="286"/>
      <c r="M381" s="286"/>
      <c r="N381" s="162"/>
      <c r="O381" s="102"/>
      <c r="P381" s="159"/>
      <c r="Q381" s="190"/>
    </row>
    <row r="382" spans="1:17" s="10" customFormat="1" ht="22.5" customHeight="1">
      <c r="B382" s="518"/>
      <c r="C382" s="501"/>
      <c r="D382" s="69" t="s">
        <v>3</v>
      </c>
      <c r="E382" s="349" t="s">
        <v>114</v>
      </c>
      <c r="F382" s="350"/>
      <c r="G382" s="399"/>
      <c r="H382" s="349" t="s">
        <v>114</v>
      </c>
      <c r="I382" s="350"/>
      <c r="J382" s="351"/>
      <c r="K382" s="392"/>
      <c r="L382" s="392"/>
      <c r="M382" s="392"/>
      <c r="N382" s="178"/>
      <c r="O382" s="30"/>
      <c r="P382" s="86"/>
      <c r="Q382" s="109"/>
    </row>
    <row r="383" spans="1:17" s="10" customFormat="1" ht="22.5" customHeight="1">
      <c r="B383" s="518"/>
      <c r="C383" s="501"/>
      <c r="D383" s="70" t="s">
        <v>4</v>
      </c>
      <c r="E383" s="134">
        <v>7</v>
      </c>
      <c r="F383" s="33">
        <v>7</v>
      </c>
      <c r="G383" s="63">
        <v>7</v>
      </c>
      <c r="H383" s="134">
        <v>9</v>
      </c>
      <c r="I383" s="333">
        <v>9</v>
      </c>
      <c r="J383" s="334"/>
      <c r="K383" s="65"/>
      <c r="L383" s="28"/>
      <c r="M383" s="176"/>
      <c r="N383" s="163"/>
      <c r="O383" s="29"/>
      <c r="P383" s="83"/>
      <c r="Q383" s="109">
        <f>SUM(E383:P383)</f>
        <v>39</v>
      </c>
    </row>
    <row r="384" spans="1:17" s="10" customFormat="1" ht="22.5" customHeight="1">
      <c r="B384" s="518"/>
      <c r="C384" s="501"/>
      <c r="D384" s="70" t="s">
        <v>153</v>
      </c>
      <c r="E384" s="134"/>
      <c r="F384" s="33"/>
      <c r="G384" s="63"/>
      <c r="H384" s="134"/>
      <c r="I384" s="333"/>
      <c r="J384" s="334"/>
      <c r="K384" s="65"/>
      <c r="L384" s="28"/>
      <c r="M384" s="176"/>
      <c r="N384" s="163"/>
      <c r="O384" s="29"/>
      <c r="P384" s="83"/>
      <c r="Q384" s="109"/>
    </row>
    <row r="385" spans="1:18" s="10" customFormat="1" ht="22.5" customHeight="1" thickBot="1">
      <c r="B385" s="518"/>
      <c r="C385" s="501"/>
      <c r="D385" s="154" t="s">
        <v>154</v>
      </c>
      <c r="E385" s="136"/>
      <c r="F385" s="185"/>
      <c r="G385" s="229"/>
      <c r="H385" s="136"/>
      <c r="I385" s="229"/>
      <c r="J385" s="285"/>
      <c r="K385" s="152"/>
      <c r="L385" s="92"/>
      <c r="M385" s="205"/>
      <c r="N385" s="164"/>
      <c r="O385" s="96"/>
      <c r="P385" s="93"/>
      <c r="Q385" s="188"/>
    </row>
    <row r="386" spans="1:18" s="10" customFormat="1" ht="22.5" customHeight="1" thickTop="1">
      <c r="B386" s="518"/>
      <c r="C386" s="427" t="s">
        <v>12</v>
      </c>
      <c r="D386" s="68" t="s">
        <v>2</v>
      </c>
      <c r="E386" s="380" t="s">
        <v>107</v>
      </c>
      <c r="F386" s="378"/>
      <c r="G386" s="379"/>
      <c r="H386" s="361" t="s">
        <v>143</v>
      </c>
      <c r="I386" s="362"/>
      <c r="J386" s="363"/>
      <c r="K386" s="405" t="s">
        <v>94</v>
      </c>
      <c r="L386" s="362"/>
      <c r="M386" s="478"/>
      <c r="N386" s="276"/>
      <c r="O386" s="101"/>
      <c r="P386" s="133"/>
      <c r="Q386" s="190"/>
    </row>
    <row r="387" spans="1:18" s="10" customFormat="1" ht="22.5" customHeight="1">
      <c r="B387" s="518"/>
      <c r="C387" s="404"/>
      <c r="D387" s="69" t="s">
        <v>3</v>
      </c>
      <c r="E387" s="349" t="s">
        <v>106</v>
      </c>
      <c r="F387" s="350"/>
      <c r="G387" s="399"/>
      <c r="H387" s="406" t="s">
        <v>106</v>
      </c>
      <c r="I387" s="359"/>
      <c r="J387" s="407"/>
      <c r="K387" s="358" t="s">
        <v>92</v>
      </c>
      <c r="L387" s="359"/>
      <c r="M387" s="360"/>
      <c r="N387" s="163"/>
      <c r="O387" s="29"/>
      <c r="P387" s="83"/>
      <c r="Q387" s="109"/>
      <c r="R387" s="15"/>
    </row>
    <row r="388" spans="1:18" s="10" customFormat="1" ht="22.5" customHeight="1">
      <c r="B388" s="518"/>
      <c r="C388" s="404"/>
      <c r="D388" s="70" t="s">
        <v>4</v>
      </c>
      <c r="E388" s="169">
        <v>7</v>
      </c>
      <c r="F388" s="28">
        <v>6</v>
      </c>
      <c r="G388" s="245">
        <v>6</v>
      </c>
      <c r="H388" s="198">
        <v>7</v>
      </c>
      <c r="I388" s="39">
        <v>6</v>
      </c>
      <c r="J388" s="170">
        <v>6</v>
      </c>
      <c r="K388" s="488">
        <v>2</v>
      </c>
      <c r="L388" s="488"/>
      <c r="M388" s="488"/>
      <c r="N388" s="163"/>
      <c r="O388" s="29"/>
      <c r="P388" s="83"/>
      <c r="Q388" s="109" t="s">
        <v>166</v>
      </c>
    </row>
    <row r="389" spans="1:18" s="10" customFormat="1" ht="22.5" customHeight="1">
      <c r="B389" s="518"/>
      <c r="C389" s="404"/>
      <c r="D389" s="70" t="s">
        <v>153</v>
      </c>
      <c r="E389" s="169"/>
      <c r="F389" s="28"/>
      <c r="G389" s="245"/>
      <c r="H389" s="198"/>
      <c r="I389" s="39"/>
      <c r="J389" s="170"/>
      <c r="K389" s="488"/>
      <c r="L389" s="488"/>
      <c r="M389" s="488"/>
      <c r="N389" s="163"/>
      <c r="O389" s="29"/>
      <c r="P389" s="83"/>
      <c r="Q389" s="109"/>
    </row>
    <row r="390" spans="1:18" s="10" customFormat="1" ht="22.5" customHeight="1" thickBot="1">
      <c r="B390" s="518"/>
      <c r="C390" s="428"/>
      <c r="D390" s="154" t="s">
        <v>154</v>
      </c>
      <c r="E390" s="171"/>
      <c r="F390" s="92"/>
      <c r="G390" s="281"/>
      <c r="H390" s="199"/>
      <c r="I390" s="98"/>
      <c r="J390" s="172"/>
      <c r="K390" s="152"/>
      <c r="L390" s="92"/>
      <c r="M390" s="205"/>
      <c r="N390" s="164"/>
      <c r="O390" s="96"/>
      <c r="P390" s="93"/>
      <c r="Q390" s="188"/>
    </row>
    <row r="391" spans="1:18" s="10" customFormat="1" ht="22.5" customHeight="1" thickTop="1">
      <c r="B391" s="518"/>
      <c r="C391" s="438" t="s">
        <v>13</v>
      </c>
      <c r="D391" s="68" t="s">
        <v>2</v>
      </c>
      <c r="E391" s="361" t="s">
        <v>99</v>
      </c>
      <c r="F391" s="362"/>
      <c r="G391" s="478"/>
      <c r="H391" s="361" t="s">
        <v>100</v>
      </c>
      <c r="I391" s="362"/>
      <c r="J391" s="363"/>
      <c r="K391" s="237"/>
      <c r="L391" s="100"/>
      <c r="M391" s="275"/>
      <c r="N391" s="276"/>
      <c r="O391" s="101"/>
      <c r="P391" s="133"/>
      <c r="Q391" s="190"/>
    </row>
    <row r="392" spans="1:18" s="10" customFormat="1" ht="22.5" customHeight="1">
      <c r="B392" s="518"/>
      <c r="C392" s="439"/>
      <c r="D392" s="69" t="s">
        <v>3</v>
      </c>
      <c r="E392" s="406" t="s">
        <v>98</v>
      </c>
      <c r="F392" s="359"/>
      <c r="G392" s="360"/>
      <c r="H392" s="473" t="s">
        <v>98</v>
      </c>
      <c r="I392" s="396"/>
      <c r="J392" s="400"/>
      <c r="K392" s="65"/>
      <c r="L392" s="28"/>
      <c r="M392" s="176"/>
      <c r="N392" s="163"/>
      <c r="O392" s="29"/>
      <c r="P392" s="83"/>
      <c r="Q392" s="109"/>
    </row>
    <row r="393" spans="1:18" s="10" customFormat="1" ht="22.5" customHeight="1">
      <c r="B393" s="518"/>
      <c r="C393" s="439"/>
      <c r="D393" s="70" t="s">
        <v>4</v>
      </c>
      <c r="E393" s="73">
        <v>8</v>
      </c>
      <c r="F393" s="399">
        <v>7</v>
      </c>
      <c r="G393" s="392"/>
      <c r="H393" s="73">
        <v>8</v>
      </c>
      <c r="I393" s="342">
        <v>7</v>
      </c>
      <c r="J393" s="343"/>
      <c r="K393" s="65"/>
      <c r="L393" s="28"/>
      <c r="M393" s="176"/>
      <c r="N393" s="163"/>
      <c r="O393" s="29"/>
      <c r="P393" s="83"/>
      <c r="Q393" s="109" t="s">
        <v>167</v>
      </c>
    </row>
    <row r="394" spans="1:18" s="10" customFormat="1" ht="22.5" customHeight="1">
      <c r="B394" s="518"/>
      <c r="C394" s="439"/>
      <c r="D394" s="70" t="s">
        <v>153</v>
      </c>
      <c r="E394" s="73"/>
      <c r="F394" s="399"/>
      <c r="G394" s="392"/>
      <c r="H394" s="73"/>
      <c r="I394" s="342"/>
      <c r="J394" s="343"/>
      <c r="K394" s="65"/>
      <c r="L394" s="28"/>
      <c r="M394" s="176"/>
      <c r="N394" s="163"/>
      <c r="O394" s="29"/>
      <c r="P394" s="83"/>
      <c r="Q394" s="109"/>
    </row>
    <row r="395" spans="1:18" s="10" customFormat="1" ht="22.5" customHeight="1" thickBot="1">
      <c r="A395" s="320"/>
      <c r="B395" s="519"/>
      <c r="C395" s="439"/>
      <c r="D395" s="155" t="s">
        <v>154</v>
      </c>
      <c r="E395" s="171"/>
      <c r="F395" s="92"/>
      <c r="G395" s="281"/>
      <c r="H395" s="199"/>
      <c r="I395" s="98"/>
      <c r="J395" s="172"/>
      <c r="K395" s="152"/>
      <c r="L395" s="92"/>
      <c r="M395" s="205"/>
      <c r="N395" s="164"/>
      <c r="O395" s="96"/>
      <c r="P395" s="93"/>
      <c r="Q395" s="188"/>
    </row>
    <row r="396" spans="1:18" s="10" customFormat="1" ht="22.5" customHeight="1" thickTop="1">
      <c r="B396" s="513" t="s">
        <v>163</v>
      </c>
      <c r="C396" s="403" t="s">
        <v>11</v>
      </c>
      <c r="D396" s="153" t="s">
        <v>2</v>
      </c>
      <c r="E396" s="405" t="s">
        <v>56</v>
      </c>
      <c r="F396" s="362"/>
      <c r="G396" s="363"/>
      <c r="H396" s="361" t="s">
        <v>55</v>
      </c>
      <c r="I396" s="362"/>
      <c r="J396" s="363"/>
      <c r="K396" s="405"/>
      <c r="L396" s="362"/>
      <c r="M396" s="478"/>
      <c r="N396" s="162"/>
      <c r="O396" s="102"/>
      <c r="P396" s="159"/>
      <c r="Q396" s="190"/>
    </row>
    <row r="397" spans="1:18" s="10" customFormat="1" ht="22.5" customHeight="1">
      <c r="B397" s="514"/>
      <c r="C397" s="404"/>
      <c r="D397" s="69" t="s">
        <v>3</v>
      </c>
      <c r="E397" s="370" t="s">
        <v>62</v>
      </c>
      <c r="F397" s="350"/>
      <c r="G397" s="351"/>
      <c r="H397" s="349" t="s">
        <v>62</v>
      </c>
      <c r="I397" s="350"/>
      <c r="J397" s="351"/>
      <c r="K397" s="358"/>
      <c r="L397" s="359"/>
      <c r="M397" s="360"/>
      <c r="N397" s="178"/>
      <c r="O397" s="30"/>
      <c r="P397" s="86"/>
      <c r="Q397" s="109"/>
    </row>
    <row r="398" spans="1:18" s="10" customFormat="1" ht="22.5" customHeight="1">
      <c r="B398" s="514"/>
      <c r="C398" s="404"/>
      <c r="D398" s="70" t="s">
        <v>4</v>
      </c>
      <c r="E398" s="64">
        <v>7</v>
      </c>
      <c r="F398" s="33">
        <v>6</v>
      </c>
      <c r="G398" s="76">
        <v>6</v>
      </c>
      <c r="H398" s="134">
        <v>8</v>
      </c>
      <c r="I398" s="33">
        <v>7</v>
      </c>
      <c r="J398" s="76">
        <v>7</v>
      </c>
      <c r="K398" s="117"/>
      <c r="L398" s="28"/>
      <c r="M398" s="176"/>
      <c r="N398" s="163"/>
      <c r="O398" s="29"/>
      <c r="P398" s="83"/>
      <c r="Q398" s="109">
        <f>SUM(E398:P398)</f>
        <v>41</v>
      </c>
    </row>
    <row r="399" spans="1:18" s="10" customFormat="1" ht="22.5" customHeight="1">
      <c r="B399" s="514"/>
      <c r="C399" s="404"/>
      <c r="D399" s="70" t="s">
        <v>153</v>
      </c>
      <c r="E399" s="64"/>
      <c r="F399" s="33"/>
      <c r="G399" s="76"/>
      <c r="H399" s="134"/>
      <c r="I399" s="33"/>
      <c r="J399" s="76"/>
      <c r="K399" s="117"/>
      <c r="L399" s="28"/>
      <c r="M399" s="176"/>
      <c r="N399" s="163"/>
      <c r="O399" s="29"/>
      <c r="P399" s="83"/>
      <c r="Q399" s="109"/>
    </row>
    <row r="400" spans="1:18" s="10" customFormat="1" ht="22.5" customHeight="1" thickBot="1">
      <c r="B400" s="514"/>
      <c r="C400" s="428"/>
      <c r="D400" s="71" t="s">
        <v>154</v>
      </c>
      <c r="E400" s="221"/>
      <c r="F400" s="185"/>
      <c r="G400" s="228"/>
      <c r="H400" s="136"/>
      <c r="I400" s="185"/>
      <c r="J400" s="228"/>
      <c r="K400" s="184"/>
      <c r="L400" s="92"/>
      <c r="M400" s="205"/>
      <c r="N400" s="164"/>
      <c r="O400" s="96"/>
      <c r="P400" s="93"/>
      <c r="Q400" s="188"/>
    </row>
    <row r="401" spans="1:17" s="10" customFormat="1" ht="38.25" customHeight="1">
      <c r="B401" s="514"/>
      <c r="C401" s="404" t="s">
        <v>12</v>
      </c>
      <c r="D401" s="259" t="s">
        <v>2</v>
      </c>
      <c r="E401" s="355" t="s">
        <v>53</v>
      </c>
      <c r="F401" s="356"/>
      <c r="G401" s="412"/>
      <c r="H401" s="434" t="s">
        <v>60</v>
      </c>
      <c r="I401" s="356"/>
      <c r="J401" s="412"/>
      <c r="K401" s="434" t="s">
        <v>61</v>
      </c>
      <c r="L401" s="356"/>
      <c r="M401" s="357"/>
      <c r="N401" s="181"/>
      <c r="O401" s="24"/>
      <c r="P401" s="161"/>
      <c r="Q401" s="191"/>
    </row>
    <row r="402" spans="1:17" s="10" customFormat="1" ht="22.5" customHeight="1">
      <c r="B402" s="514"/>
      <c r="C402" s="404"/>
      <c r="D402" s="69" t="s">
        <v>3</v>
      </c>
      <c r="E402" s="370" t="s">
        <v>62</v>
      </c>
      <c r="F402" s="350"/>
      <c r="G402" s="351"/>
      <c r="H402" s="349" t="s">
        <v>152</v>
      </c>
      <c r="I402" s="350"/>
      <c r="J402" s="351"/>
      <c r="K402" s="349" t="s">
        <v>152</v>
      </c>
      <c r="L402" s="350"/>
      <c r="M402" s="399"/>
      <c r="N402" s="178"/>
      <c r="O402" s="30"/>
      <c r="P402" s="86"/>
      <c r="Q402" s="109"/>
    </row>
    <row r="403" spans="1:17" s="10" customFormat="1" ht="22.5" customHeight="1">
      <c r="B403" s="514"/>
      <c r="C403" s="404"/>
      <c r="D403" s="70" t="s">
        <v>4</v>
      </c>
      <c r="E403" s="117">
        <v>8</v>
      </c>
      <c r="F403" s="444">
        <v>8</v>
      </c>
      <c r="G403" s="422"/>
      <c r="H403" s="198">
        <v>9</v>
      </c>
      <c r="I403" s="329">
        <v>8</v>
      </c>
      <c r="J403" s="330"/>
      <c r="K403" s="198">
        <v>9</v>
      </c>
      <c r="L403" s="333">
        <v>8</v>
      </c>
      <c r="M403" s="327"/>
      <c r="N403" s="163"/>
      <c r="O403" s="29"/>
      <c r="P403" s="83"/>
      <c r="Q403" s="109">
        <f>SUM(E403:P403)</f>
        <v>50</v>
      </c>
    </row>
    <row r="404" spans="1:17" s="10" customFormat="1" ht="22.5" customHeight="1">
      <c r="B404" s="514"/>
      <c r="C404" s="404"/>
      <c r="D404" s="70" t="s">
        <v>153</v>
      </c>
      <c r="E404" s="117"/>
      <c r="F404" s="444"/>
      <c r="G404" s="422"/>
      <c r="H404" s="198"/>
      <c r="I404" s="329"/>
      <c r="J404" s="330"/>
      <c r="K404" s="198"/>
      <c r="L404" s="333"/>
      <c r="M404" s="327"/>
      <c r="N404" s="163"/>
      <c r="O404" s="29"/>
      <c r="P404" s="83"/>
      <c r="Q404" s="109"/>
    </row>
    <row r="405" spans="1:17" s="10" customFormat="1" ht="22.5" customHeight="1" thickBot="1">
      <c r="B405" s="514"/>
      <c r="C405" s="404"/>
      <c r="D405" s="155" t="s">
        <v>154</v>
      </c>
      <c r="E405" s="118"/>
      <c r="F405" s="452"/>
      <c r="G405" s="502"/>
      <c r="H405" s="254"/>
      <c r="I405" s="331"/>
      <c r="J405" s="332"/>
      <c r="K405" s="254"/>
      <c r="L405" s="402"/>
      <c r="M405" s="328"/>
      <c r="N405" s="179"/>
      <c r="O405" s="51"/>
      <c r="P405" s="95"/>
      <c r="Q405" s="110"/>
    </row>
    <row r="406" spans="1:17" s="10" customFormat="1" ht="44.25" customHeight="1" thickTop="1">
      <c r="B406" s="514"/>
      <c r="C406" s="524" t="s">
        <v>13</v>
      </c>
      <c r="D406" s="153" t="s">
        <v>2</v>
      </c>
      <c r="E406" s="405" t="s">
        <v>49</v>
      </c>
      <c r="F406" s="362"/>
      <c r="G406" s="363"/>
      <c r="H406" s="361" t="s">
        <v>48</v>
      </c>
      <c r="I406" s="362"/>
      <c r="J406" s="363"/>
      <c r="K406" s="361" t="s">
        <v>63</v>
      </c>
      <c r="L406" s="362"/>
      <c r="M406" s="478"/>
      <c r="N406" s="401" t="s">
        <v>52</v>
      </c>
      <c r="O406" s="397"/>
      <c r="P406" s="398"/>
      <c r="Q406" s="260"/>
    </row>
    <row r="407" spans="1:17" s="10" customFormat="1" ht="22.5" customHeight="1">
      <c r="B407" s="514"/>
      <c r="C407" s="525"/>
      <c r="D407" s="69" t="s">
        <v>3</v>
      </c>
      <c r="E407" s="370" t="s">
        <v>62</v>
      </c>
      <c r="F407" s="350"/>
      <c r="G407" s="351"/>
      <c r="H407" s="349" t="s">
        <v>62</v>
      </c>
      <c r="I407" s="350"/>
      <c r="J407" s="351"/>
      <c r="K407" s="349" t="s">
        <v>62</v>
      </c>
      <c r="L407" s="350"/>
      <c r="M407" s="399"/>
      <c r="N407" s="473" t="s">
        <v>62</v>
      </c>
      <c r="O407" s="396"/>
      <c r="P407" s="400"/>
      <c r="Q407" s="261"/>
    </row>
    <row r="408" spans="1:17" s="10" customFormat="1" ht="22.5" customHeight="1">
      <c r="B408" s="514"/>
      <c r="C408" s="525"/>
      <c r="D408" s="70" t="s">
        <v>4</v>
      </c>
      <c r="E408" s="325">
        <v>7</v>
      </c>
      <c r="F408" s="325"/>
      <c r="G408" s="343"/>
      <c r="H408" s="73">
        <v>9</v>
      </c>
      <c r="I408" s="27">
        <v>9</v>
      </c>
      <c r="J408" s="127">
        <v>9</v>
      </c>
      <c r="K408" s="465">
        <v>3</v>
      </c>
      <c r="L408" s="392"/>
      <c r="M408" s="392"/>
      <c r="N408" s="163">
        <v>6</v>
      </c>
      <c r="O408" s="399">
        <v>6</v>
      </c>
      <c r="P408" s="393"/>
      <c r="Q408" s="261">
        <f>SUM(E408:P408)</f>
        <v>49</v>
      </c>
    </row>
    <row r="409" spans="1:17" s="10" customFormat="1" ht="22.5" customHeight="1">
      <c r="B409" s="514"/>
      <c r="C409" s="525"/>
      <c r="D409" s="70" t="s">
        <v>153</v>
      </c>
      <c r="E409" s="325"/>
      <c r="F409" s="325"/>
      <c r="G409" s="343"/>
      <c r="H409" s="73"/>
      <c r="I409" s="27"/>
      <c r="J409" s="127"/>
      <c r="K409" s="465"/>
      <c r="L409" s="392"/>
      <c r="M409" s="392"/>
      <c r="N409" s="163"/>
      <c r="O409" s="399"/>
      <c r="P409" s="393"/>
      <c r="Q409" s="261"/>
    </row>
    <row r="410" spans="1:17" s="10" customFormat="1" ht="22.5" customHeight="1" thickBot="1">
      <c r="A410" s="317"/>
      <c r="B410" s="515"/>
      <c r="C410" s="526"/>
      <c r="D410" s="71" t="s">
        <v>154</v>
      </c>
      <c r="E410" s="506"/>
      <c r="F410" s="507"/>
      <c r="G410" s="508"/>
      <c r="H410" s="89"/>
      <c r="I410" s="149"/>
      <c r="J410" s="156"/>
      <c r="K410" s="503"/>
      <c r="L410" s="504"/>
      <c r="M410" s="429"/>
      <c r="N410" s="164"/>
      <c r="O410" s="504"/>
      <c r="P410" s="505"/>
      <c r="Q410" s="262"/>
    </row>
    <row r="411" spans="1:17" ht="20.25" thickTop="1"/>
  </sheetData>
  <mergeCells count="819">
    <mergeCell ref="E356:G356"/>
    <mergeCell ref="B331:B355"/>
    <mergeCell ref="C331:C335"/>
    <mergeCell ref="E331:G331"/>
    <mergeCell ref="F343:G343"/>
    <mergeCell ref="C36:C40"/>
    <mergeCell ref="E36:G36"/>
    <mergeCell ref="H36:J36"/>
    <mergeCell ref="E37:G37"/>
    <mergeCell ref="C91:C95"/>
    <mergeCell ref="B396:B410"/>
    <mergeCell ref="B96:B120"/>
    <mergeCell ref="C391:C395"/>
    <mergeCell ref="B381:B395"/>
    <mergeCell ref="F208:G208"/>
    <mergeCell ref="F209:G209"/>
    <mergeCell ref="F210:G210"/>
    <mergeCell ref="F250:G250"/>
    <mergeCell ref="C241:C245"/>
    <mergeCell ref="E241:G241"/>
    <mergeCell ref="B221:B250"/>
    <mergeCell ref="C221:C225"/>
    <mergeCell ref="E221:G221"/>
    <mergeCell ref="C216:C220"/>
    <mergeCell ref="E216:G216"/>
    <mergeCell ref="C406:C410"/>
    <mergeCell ref="E406:G406"/>
    <mergeCell ref="B356:B380"/>
    <mergeCell ref="C356:C360"/>
    <mergeCell ref="B71:B95"/>
    <mergeCell ref="C71:C75"/>
    <mergeCell ref="E71:G71"/>
    <mergeCell ref="H71:J71"/>
    <mergeCell ref="C56:C60"/>
    <mergeCell ref="C61:C65"/>
    <mergeCell ref="F63:G63"/>
    <mergeCell ref="F64:G64"/>
    <mergeCell ref="F65:G65"/>
    <mergeCell ref="I63:J63"/>
    <mergeCell ref="K410:M410"/>
    <mergeCell ref="O408:P408"/>
    <mergeCell ref="O409:P409"/>
    <mergeCell ref="O410:P410"/>
    <mergeCell ref="E408:G408"/>
    <mergeCell ref="E409:G409"/>
    <mergeCell ref="E410:G410"/>
    <mergeCell ref="K408:M408"/>
    <mergeCell ref="K409:M409"/>
    <mergeCell ref="I404:J404"/>
    <mergeCell ref="I405:J405"/>
    <mergeCell ref="L404:M404"/>
    <mergeCell ref="L405:M405"/>
    <mergeCell ref="H406:J406"/>
    <mergeCell ref="K406:M406"/>
    <mergeCell ref="N406:P406"/>
    <mergeCell ref="E407:G407"/>
    <mergeCell ref="H407:J407"/>
    <mergeCell ref="K407:M407"/>
    <mergeCell ref="N407:P407"/>
    <mergeCell ref="H382:J382"/>
    <mergeCell ref="C381:C385"/>
    <mergeCell ref="K382:M382"/>
    <mergeCell ref="C396:C400"/>
    <mergeCell ref="E396:G396"/>
    <mergeCell ref="H396:J396"/>
    <mergeCell ref="K396:M396"/>
    <mergeCell ref="E397:G397"/>
    <mergeCell ref="F403:G403"/>
    <mergeCell ref="I403:J403"/>
    <mergeCell ref="L403:M403"/>
    <mergeCell ref="K388:M388"/>
    <mergeCell ref="K389:M389"/>
    <mergeCell ref="H397:J397"/>
    <mergeCell ref="K397:M397"/>
    <mergeCell ref="C401:C405"/>
    <mergeCell ref="E401:G401"/>
    <mergeCell ref="H401:J401"/>
    <mergeCell ref="K401:M401"/>
    <mergeCell ref="E402:G402"/>
    <mergeCell ref="H402:J402"/>
    <mergeCell ref="K402:M402"/>
    <mergeCell ref="F404:G404"/>
    <mergeCell ref="F405:G405"/>
    <mergeCell ref="K371:M371"/>
    <mergeCell ref="E372:G372"/>
    <mergeCell ref="H372:J372"/>
    <mergeCell ref="K372:M372"/>
    <mergeCell ref="C376:C380"/>
    <mergeCell ref="E376:G376"/>
    <mergeCell ref="H376:J376"/>
    <mergeCell ref="E377:G377"/>
    <mergeCell ref="H377:J377"/>
    <mergeCell ref="C371:C375"/>
    <mergeCell ref="E371:G371"/>
    <mergeCell ref="H371:J371"/>
    <mergeCell ref="K361:M361"/>
    <mergeCell ref="E362:G362"/>
    <mergeCell ref="H362:J362"/>
    <mergeCell ref="K362:M362"/>
    <mergeCell ref="C366:C370"/>
    <mergeCell ref="E366:G366"/>
    <mergeCell ref="H366:J366"/>
    <mergeCell ref="K366:M366"/>
    <mergeCell ref="E367:G367"/>
    <mergeCell ref="L365:M365"/>
    <mergeCell ref="I368:J368"/>
    <mergeCell ref="I369:J369"/>
    <mergeCell ref="I370:J370"/>
    <mergeCell ref="H367:J367"/>
    <mergeCell ref="K367:M367"/>
    <mergeCell ref="H361:J361"/>
    <mergeCell ref="K356:M356"/>
    <mergeCell ref="E357:G357"/>
    <mergeCell ref="H357:J357"/>
    <mergeCell ref="K357:M357"/>
    <mergeCell ref="C361:C365"/>
    <mergeCell ref="E361:G361"/>
    <mergeCell ref="C351:C355"/>
    <mergeCell ref="N126:P126"/>
    <mergeCell ref="E351:G351"/>
    <mergeCell ref="N127:P127"/>
    <mergeCell ref="E352:G352"/>
    <mergeCell ref="K352:M352"/>
    <mergeCell ref="O128:P128"/>
    <mergeCell ref="F354:G354"/>
    <mergeCell ref="F355:G355"/>
    <mergeCell ref="F353:G353"/>
    <mergeCell ref="I354:J354"/>
    <mergeCell ref="I355:J355"/>
    <mergeCell ref="I363:J363"/>
    <mergeCell ref="I364:J364"/>
    <mergeCell ref="I365:J365"/>
    <mergeCell ref="L363:M363"/>
    <mergeCell ref="L364:M364"/>
    <mergeCell ref="C346:C350"/>
    <mergeCell ref="K347:M347"/>
    <mergeCell ref="F348:G348"/>
    <mergeCell ref="F349:G349"/>
    <mergeCell ref="F350:G350"/>
    <mergeCell ref="H348:J348"/>
    <mergeCell ref="H349:J349"/>
    <mergeCell ref="H350:J350"/>
    <mergeCell ref="K348:M348"/>
    <mergeCell ref="K349:M349"/>
    <mergeCell ref="K350:M350"/>
    <mergeCell ref="K331:M331"/>
    <mergeCell ref="E332:G332"/>
    <mergeCell ref="H332:J332"/>
    <mergeCell ref="K332:M332"/>
    <mergeCell ref="C336:C340"/>
    <mergeCell ref="E336:G336"/>
    <mergeCell ref="E333:G333"/>
    <mergeCell ref="E334:G334"/>
    <mergeCell ref="E335:G335"/>
    <mergeCell ref="I333:J333"/>
    <mergeCell ref="I334:J334"/>
    <mergeCell ref="I335:J335"/>
    <mergeCell ref="E338:G338"/>
    <mergeCell ref="E339:G339"/>
    <mergeCell ref="E340:G340"/>
    <mergeCell ref="I338:J338"/>
    <mergeCell ref="I339:J339"/>
    <mergeCell ref="I340:J340"/>
    <mergeCell ref="E337:G337"/>
    <mergeCell ref="B316:B330"/>
    <mergeCell ref="C316:C320"/>
    <mergeCell ref="E316:G316"/>
    <mergeCell ref="H316:J316"/>
    <mergeCell ref="B286:B315"/>
    <mergeCell ref="C286:C290"/>
    <mergeCell ref="E286:G286"/>
    <mergeCell ref="H286:J286"/>
    <mergeCell ref="H323:J323"/>
    <mergeCell ref="H324:J324"/>
    <mergeCell ref="H325:J325"/>
    <mergeCell ref="I328:J328"/>
    <mergeCell ref="I329:J329"/>
    <mergeCell ref="I330:J330"/>
    <mergeCell ref="F328:G328"/>
    <mergeCell ref="F329:G329"/>
    <mergeCell ref="F330:G330"/>
    <mergeCell ref="C306:C310"/>
    <mergeCell ref="E306:G306"/>
    <mergeCell ref="C326:C330"/>
    <mergeCell ref="E326:G326"/>
    <mergeCell ref="H326:J326"/>
    <mergeCell ref="E327:G327"/>
    <mergeCell ref="K387:M387"/>
    <mergeCell ref="H297:J297"/>
    <mergeCell ref="C301:C305"/>
    <mergeCell ref="E301:G301"/>
    <mergeCell ref="H301:J301"/>
    <mergeCell ref="E302:G302"/>
    <mergeCell ref="H302:J302"/>
    <mergeCell ref="C311:C315"/>
    <mergeCell ref="K321:M321"/>
    <mergeCell ref="E311:G311"/>
    <mergeCell ref="K322:M322"/>
    <mergeCell ref="E312:G312"/>
    <mergeCell ref="K326:M326"/>
    <mergeCell ref="K327:M327"/>
    <mergeCell ref="E317:G317"/>
    <mergeCell ref="H317:J317"/>
    <mergeCell ref="C321:C325"/>
    <mergeCell ref="E321:G321"/>
    <mergeCell ref="H321:J321"/>
    <mergeCell ref="E322:G322"/>
    <mergeCell ref="H322:J322"/>
    <mergeCell ref="H336:J336"/>
    <mergeCell ref="K336:M336"/>
    <mergeCell ref="F344:G344"/>
    <mergeCell ref="K386:M386"/>
    <mergeCell ref="H296:J296"/>
    <mergeCell ref="E297:G297"/>
    <mergeCell ref="F295:G295"/>
    <mergeCell ref="H300:J300"/>
    <mergeCell ref="I298:J298"/>
    <mergeCell ref="L299:M299"/>
    <mergeCell ref="L300:M300"/>
    <mergeCell ref="H306:J306"/>
    <mergeCell ref="E307:G307"/>
    <mergeCell ref="H307:J307"/>
    <mergeCell ref="H337:J337"/>
    <mergeCell ref="K337:M337"/>
    <mergeCell ref="E341:G341"/>
    <mergeCell ref="H341:J341"/>
    <mergeCell ref="K341:M341"/>
    <mergeCell ref="E342:G342"/>
    <mergeCell ref="F345:G345"/>
    <mergeCell ref="H342:J342"/>
    <mergeCell ref="K342:M342"/>
    <mergeCell ref="E346:G346"/>
    <mergeCell ref="H346:J346"/>
    <mergeCell ref="K346:M346"/>
    <mergeCell ref="E347:G347"/>
    <mergeCell ref="K286:M286"/>
    <mergeCell ref="E287:G287"/>
    <mergeCell ref="H287:J287"/>
    <mergeCell ref="K287:M287"/>
    <mergeCell ref="C291:C295"/>
    <mergeCell ref="E291:G291"/>
    <mergeCell ref="C281:C285"/>
    <mergeCell ref="E281:G281"/>
    <mergeCell ref="H281:J281"/>
    <mergeCell ref="E282:G282"/>
    <mergeCell ref="H282:J282"/>
    <mergeCell ref="F283:G283"/>
    <mergeCell ref="F284:G284"/>
    <mergeCell ref="F285:G285"/>
    <mergeCell ref="I283:J283"/>
    <mergeCell ref="I284:J284"/>
    <mergeCell ref="I285:J285"/>
    <mergeCell ref="F293:G293"/>
    <mergeCell ref="I293:J293"/>
    <mergeCell ref="I294:J294"/>
    <mergeCell ref="I295:J295"/>
    <mergeCell ref="F294:G294"/>
    <mergeCell ref="H291:J291"/>
    <mergeCell ref="E292:G292"/>
    <mergeCell ref="K273:M273"/>
    <mergeCell ref="C276:C280"/>
    <mergeCell ref="E276:G276"/>
    <mergeCell ref="H276:J276"/>
    <mergeCell ref="K276:M276"/>
    <mergeCell ref="N276:P276"/>
    <mergeCell ref="E277:G277"/>
    <mergeCell ref="H277:J277"/>
    <mergeCell ref="K277:M277"/>
    <mergeCell ref="N277:P277"/>
    <mergeCell ref="O278:P278"/>
    <mergeCell ref="O279:P279"/>
    <mergeCell ref="O280:P280"/>
    <mergeCell ref="K274:M274"/>
    <mergeCell ref="K275:M275"/>
    <mergeCell ref="K278:M278"/>
    <mergeCell ref="K279:M279"/>
    <mergeCell ref="K280:M280"/>
    <mergeCell ref="K271:M271"/>
    <mergeCell ref="E272:G272"/>
    <mergeCell ref="H272:J272"/>
    <mergeCell ref="K272:M272"/>
    <mergeCell ref="H262:J262"/>
    <mergeCell ref="F263:G263"/>
    <mergeCell ref="F264:G264"/>
    <mergeCell ref="F265:G265"/>
    <mergeCell ref="I263:J263"/>
    <mergeCell ref="I264:J264"/>
    <mergeCell ref="I265:J265"/>
    <mergeCell ref="E268:G268"/>
    <mergeCell ref="I268:J268"/>
    <mergeCell ref="I269:J269"/>
    <mergeCell ref="I270:J270"/>
    <mergeCell ref="E269:G269"/>
    <mergeCell ref="E270:G270"/>
    <mergeCell ref="B266:B285"/>
    <mergeCell ref="C266:C270"/>
    <mergeCell ref="E266:G266"/>
    <mergeCell ref="H266:J266"/>
    <mergeCell ref="K266:M266"/>
    <mergeCell ref="E267:G267"/>
    <mergeCell ref="H267:J267"/>
    <mergeCell ref="K267:M267"/>
    <mergeCell ref="H256:J256"/>
    <mergeCell ref="E257:G257"/>
    <mergeCell ref="H257:J257"/>
    <mergeCell ref="C261:C265"/>
    <mergeCell ref="E261:G261"/>
    <mergeCell ref="H261:J261"/>
    <mergeCell ref="E262:G262"/>
    <mergeCell ref="B251:B265"/>
    <mergeCell ref="C251:C255"/>
    <mergeCell ref="E251:G251"/>
    <mergeCell ref="H251:J251"/>
    <mergeCell ref="K251:M251"/>
    <mergeCell ref="E252:G252"/>
    <mergeCell ref="H252:J252"/>
    <mergeCell ref="K252:M252"/>
    <mergeCell ref="C256:C260"/>
    <mergeCell ref="I393:J393"/>
    <mergeCell ref="I394:J394"/>
    <mergeCell ref="F248:G248"/>
    <mergeCell ref="I249:J249"/>
    <mergeCell ref="I250:J250"/>
    <mergeCell ref="E253:G253"/>
    <mergeCell ref="E254:G254"/>
    <mergeCell ref="E255:G255"/>
    <mergeCell ref="E391:G391"/>
    <mergeCell ref="F393:G393"/>
    <mergeCell ref="F394:G394"/>
    <mergeCell ref="E271:G271"/>
    <mergeCell ref="H271:J271"/>
    <mergeCell ref="I273:J273"/>
    <mergeCell ref="I274:J274"/>
    <mergeCell ref="I275:J275"/>
    <mergeCell ref="H292:J292"/>
    <mergeCell ref="E296:G296"/>
    <mergeCell ref="H347:J347"/>
    <mergeCell ref="E381:G381"/>
    <mergeCell ref="H381:J381"/>
    <mergeCell ref="H327:J327"/>
    <mergeCell ref="H331:J331"/>
    <mergeCell ref="H356:J356"/>
    <mergeCell ref="H232:J232"/>
    <mergeCell ref="I235:J235"/>
    <mergeCell ref="I233:J233"/>
    <mergeCell ref="I234:J234"/>
    <mergeCell ref="E256:G256"/>
    <mergeCell ref="C246:C250"/>
    <mergeCell ref="H391:J391"/>
    <mergeCell ref="E246:G246"/>
    <mergeCell ref="H392:J392"/>
    <mergeCell ref="E247:G247"/>
    <mergeCell ref="C271:C275"/>
    <mergeCell ref="C296:C300"/>
    <mergeCell ref="C341:C345"/>
    <mergeCell ref="C386:C390"/>
    <mergeCell ref="H241:J241"/>
    <mergeCell ref="E392:G392"/>
    <mergeCell ref="E387:G387"/>
    <mergeCell ref="H387:J387"/>
    <mergeCell ref="I278:J278"/>
    <mergeCell ref="I279:J279"/>
    <mergeCell ref="I280:J280"/>
    <mergeCell ref="I383:J383"/>
    <mergeCell ref="I384:J384"/>
    <mergeCell ref="E382:G382"/>
    <mergeCell ref="C226:C230"/>
    <mergeCell ref="E226:G226"/>
    <mergeCell ref="F223:G223"/>
    <mergeCell ref="F224:G224"/>
    <mergeCell ref="F225:G225"/>
    <mergeCell ref="I223:J223"/>
    <mergeCell ref="I224:J224"/>
    <mergeCell ref="I225:J225"/>
    <mergeCell ref="E386:G386"/>
    <mergeCell ref="H386:J386"/>
    <mergeCell ref="E242:G242"/>
    <mergeCell ref="H242:J242"/>
    <mergeCell ref="C236:C240"/>
    <mergeCell ref="E236:G236"/>
    <mergeCell ref="H236:J236"/>
    <mergeCell ref="E237:G237"/>
    <mergeCell ref="H237:J237"/>
    <mergeCell ref="C231:C235"/>
    <mergeCell ref="E231:G231"/>
    <mergeCell ref="H231:J231"/>
    <mergeCell ref="E232:G232"/>
    <mergeCell ref="E278:G278"/>
    <mergeCell ref="E279:G279"/>
    <mergeCell ref="E280:G280"/>
    <mergeCell ref="L225:M225"/>
    <mergeCell ref="I228:J228"/>
    <mergeCell ref="I229:J229"/>
    <mergeCell ref="I230:J230"/>
    <mergeCell ref="E227:G227"/>
    <mergeCell ref="H227:J227"/>
    <mergeCell ref="K216:L216"/>
    <mergeCell ref="E217:G217"/>
    <mergeCell ref="H217:J217"/>
    <mergeCell ref="E222:G222"/>
    <mergeCell ref="H222:J222"/>
    <mergeCell ref="H226:J226"/>
    <mergeCell ref="H221:J221"/>
    <mergeCell ref="H216:J216"/>
    <mergeCell ref="C211:C215"/>
    <mergeCell ref="E211:G211"/>
    <mergeCell ref="H211:J211"/>
    <mergeCell ref="K211:M211"/>
    <mergeCell ref="N211:P211"/>
    <mergeCell ref="E212:G212"/>
    <mergeCell ref="H212:J212"/>
    <mergeCell ref="K212:M212"/>
    <mergeCell ref="N212:P212"/>
    <mergeCell ref="F213:G213"/>
    <mergeCell ref="F214:G214"/>
    <mergeCell ref="F215:G215"/>
    <mergeCell ref="O213:P213"/>
    <mergeCell ref="O214:P214"/>
    <mergeCell ref="O215:P215"/>
    <mergeCell ref="E207:G207"/>
    <mergeCell ref="H207:J207"/>
    <mergeCell ref="K207:M207"/>
    <mergeCell ref="H197:J197"/>
    <mergeCell ref="K197:M197"/>
    <mergeCell ref="F198:G198"/>
    <mergeCell ref="F199:G199"/>
    <mergeCell ref="F200:G200"/>
    <mergeCell ref="I198:J198"/>
    <mergeCell ref="I199:J199"/>
    <mergeCell ref="I200:J200"/>
    <mergeCell ref="L198:M198"/>
    <mergeCell ref="L199:M199"/>
    <mergeCell ref="L200:M200"/>
    <mergeCell ref="H203:J203"/>
    <mergeCell ref="H204:J204"/>
    <mergeCell ref="H205:J205"/>
    <mergeCell ref="K203:M203"/>
    <mergeCell ref="K204:M204"/>
    <mergeCell ref="K205:M205"/>
    <mergeCell ref="K206:M206"/>
    <mergeCell ref="B201:B220"/>
    <mergeCell ref="C201:C205"/>
    <mergeCell ref="E201:G201"/>
    <mergeCell ref="H201:J201"/>
    <mergeCell ref="K201:M201"/>
    <mergeCell ref="E202:G202"/>
    <mergeCell ref="H202:J202"/>
    <mergeCell ref="K202:M202"/>
    <mergeCell ref="H191:J191"/>
    <mergeCell ref="E192:G192"/>
    <mergeCell ref="H192:J192"/>
    <mergeCell ref="C196:C200"/>
    <mergeCell ref="E196:G196"/>
    <mergeCell ref="H196:J196"/>
    <mergeCell ref="K196:M196"/>
    <mergeCell ref="E197:G197"/>
    <mergeCell ref="B186:B200"/>
    <mergeCell ref="C186:C190"/>
    <mergeCell ref="E186:G186"/>
    <mergeCell ref="H186:J186"/>
    <mergeCell ref="E187:G187"/>
    <mergeCell ref="C206:C210"/>
    <mergeCell ref="E206:G206"/>
    <mergeCell ref="H206:J206"/>
    <mergeCell ref="C191:C195"/>
    <mergeCell ref="E191:G191"/>
    <mergeCell ref="C181:C185"/>
    <mergeCell ref="E181:G181"/>
    <mergeCell ref="H181:J181"/>
    <mergeCell ref="E182:G182"/>
    <mergeCell ref="H182:J182"/>
    <mergeCell ref="H188:J188"/>
    <mergeCell ref="H189:J189"/>
    <mergeCell ref="H190:J190"/>
    <mergeCell ref="K166:M166"/>
    <mergeCell ref="E167:G167"/>
    <mergeCell ref="H167:J167"/>
    <mergeCell ref="K167:M167"/>
    <mergeCell ref="C171:C175"/>
    <mergeCell ref="E171:G171"/>
    <mergeCell ref="H171:J171"/>
    <mergeCell ref="E172:G172"/>
    <mergeCell ref="H187:J187"/>
    <mergeCell ref="F168:G168"/>
    <mergeCell ref="F169:G169"/>
    <mergeCell ref="F170:G170"/>
    <mergeCell ref="I168:J168"/>
    <mergeCell ref="I169:J169"/>
    <mergeCell ref="I170:J170"/>
    <mergeCell ref="B161:B185"/>
    <mergeCell ref="C161:C165"/>
    <mergeCell ref="E161:G161"/>
    <mergeCell ref="H161:J161"/>
    <mergeCell ref="E162:G162"/>
    <mergeCell ref="H162:J162"/>
    <mergeCell ref="C166:C170"/>
    <mergeCell ref="E166:G166"/>
    <mergeCell ref="I173:J173"/>
    <mergeCell ref="I174:J174"/>
    <mergeCell ref="I175:J175"/>
    <mergeCell ref="F173:G173"/>
    <mergeCell ref="F174:G174"/>
    <mergeCell ref="F175:G175"/>
    <mergeCell ref="H172:J172"/>
    <mergeCell ref="C176:C180"/>
    <mergeCell ref="E176:G176"/>
    <mergeCell ref="H176:J176"/>
    <mergeCell ref="E177:G177"/>
    <mergeCell ref="H177:J177"/>
    <mergeCell ref="H166:J166"/>
    <mergeCell ref="I163:J163"/>
    <mergeCell ref="I164:J164"/>
    <mergeCell ref="I165:J165"/>
    <mergeCell ref="C156:C160"/>
    <mergeCell ref="E156:G156"/>
    <mergeCell ref="H156:J156"/>
    <mergeCell ref="E157:G157"/>
    <mergeCell ref="H157:J157"/>
    <mergeCell ref="C151:C155"/>
    <mergeCell ref="E151:G151"/>
    <mergeCell ref="H151:J151"/>
    <mergeCell ref="E152:G152"/>
    <mergeCell ref="H152:J152"/>
    <mergeCell ref="I153:J153"/>
    <mergeCell ref="I154:J154"/>
    <mergeCell ref="I155:J155"/>
    <mergeCell ref="F153:G153"/>
    <mergeCell ref="F154:G154"/>
    <mergeCell ref="F155:G155"/>
    <mergeCell ref="F158:G158"/>
    <mergeCell ref="F159:G159"/>
    <mergeCell ref="F160:G160"/>
    <mergeCell ref="I158:J158"/>
    <mergeCell ref="I159:J159"/>
    <mergeCell ref="I160:J160"/>
    <mergeCell ref="H147:J147"/>
    <mergeCell ref="C141:C145"/>
    <mergeCell ref="E141:G141"/>
    <mergeCell ref="H141:J141"/>
    <mergeCell ref="K141:M141"/>
    <mergeCell ref="E142:G142"/>
    <mergeCell ref="H142:J142"/>
    <mergeCell ref="E144:G144"/>
    <mergeCell ref="E145:G145"/>
    <mergeCell ref="K143:M143"/>
    <mergeCell ref="K144:M144"/>
    <mergeCell ref="K145:M145"/>
    <mergeCell ref="K142:M142"/>
    <mergeCell ref="B136:B160"/>
    <mergeCell ref="C136:C140"/>
    <mergeCell ref="E136:G136"/>
    <mergeCell ref="H136:J136"/>
    <mergeCell ref="K136:M136"/>
    <mergeCell ref="E137:G137"/>
    <mergeCell ref="H137:J137"/>
    <mergeCell ref="K137:M137"/>
    <mergeCell ref="B121:B135"/>
    <mergeCell ref="C121:C125"/>
    <mergeCell ref="E121:G121"/>
    <mergeCell ref="H121:J121"/>
    <mergeCell ref="E122:G122"/>
    <mergeCell ref="H122:J122"/>
    <mergeCell ref="I123:J123"/>
    <mergeCell ref="I124:J124"/>
    <mergeCell ref="I125:J125"/>
    <mergeCell ref="K138:M138"/>
    <mergeCell ref="K139:M139"/>
    <mergeCell ref="K140:M140"/>
    <mergeCell ref="C146:C150"/>
    <mergeCell ref="E146:G146"/>
    <mergeCell ref="H146:J146"/>
    <mergeCell ref="E147:G147"/>
    <mergeCell ref="K126:M126"/>
    <mergeCell ref="E127:G127"/>
    <mergeCell ref="H127:J127"/>
    <mergeCell ref="K127:M127"/>
    <mergeCell ref="C131:C135"/>
    <mergeCell ref="E131:G131"/>
    <mergeCell ref="H131:J131"/>
    <mergeCell ref="E132:G132"/>
    <mergeCell ref="C126:C130"/>
    <mergeCell ref="E126:G126"/>
    <mergeCell ref="F128:G128"/>
    <mergeCell ref="F129:G129"/>
    <mergeCell ref="F130:G130"/>
    <mergeCell ref="H128:J128"/>
    <mergeCell ref="H129:J129"/>
    <mergeCell ref="H130:J130"/>
    <mergeCell ref="L128:M128"/>
    <mergeCell ref="H132:J132"/>
    <mergeCell ref="C116:C120"/>
    <mergeCell ref="E116:G116"/>
    <mergeCell ref="H116:J116"/>
    <mergeCell ref="E117:G117"/>
    <mergeCell ref="H117:J117"/>
    <mergeCell ref="C106:C110"/>
    <mergeCell ref="C111:C115"/>
    <mergeCell ref="E111:G111"/>
    <mergeCell ref="H111:J111"/>
    <mergeCell ref="E112:G112"/>
    <mergeCell ref="H112:J112"/>
    <mergeCell ref="F113:G113"/>
    <mergeCell ref="F114:G114"/>
    <mergeCell ref="F115:G115"/>
    <mergeCell ref="I108:J108"/>
    <mergeCell ref="I109:J109"/>
    <mergeCell ref="F108:G108"/>
    <mergeCell ref="F109:G109"/>
    <mergeCell ref="C96:C100"/>
    <mergeCell ref="E96:G96"/>
    <mergeCell ref="H96:J96"/>
    <mergeCell ref="K96:M96"/>
    <mergeCell ref="E97:G97"/>
    <mergeCell ref="H97:J97"/>
    <mergeCell ref="K97:M97"/>
    <mergeCell ref="C101:C105"/>
    <mergeCell ref="E101:G101"/>
    <mergeCell ref="L98:M98"/>
    <mergeCell ref="L99:M99"/>
    <mergeCell ref="L100:M100"/>
    <mergeCell ref="F98:G98"/>
    <mergeCell ref="F99:G99"/>
    <mergeCell ref="F100:G100"/>
    <mergeCell ref="I103:J103"/>
    <mergeCell ref="I104:J104"/>
    <mergeCell ref="I105:J105"/>
    <mergeCell ref="C86:C90"/>
    <mergeCell ref="E86:G86"/>
    <mergeCell ref="H86:J86"/>
    <mergeCell ref="K86:M86"/>
    <mergeCell ref="E87:G87"/>
    <mergeCell ref="H87:J87"/>
    <mergeCell ref="K87:M87"/>
    <mergeCell ref="F90:G90"/>
    <mergeCell ref="K88:M88"/>
    <mergeCell ref="K89:M89"/>
    <mergeCell ref="K90:M90"/>
    <mergeCell ref="I88:J88"/>
    <mergeCell ref="I89:J89"/>
    <mergeCell ref="I90:J90"/>
    <mergeCell ref="F88:G88"/>
    <mergeCell ref="F89:G89"/>
    <mergeCell ref="C81:C85"/>
    <mergeCell ref="E81:G81"/>
    <mergeCell ref="H81:J81"/>
    <mergeCell ref="E82:G82"/>
    <mergeCell ref="H82:J82"/>
    <mergeCell ref="C76:C80"/>
    <mergeCell ref="E76:G76"/>
    <mergeCell ref="H76:J76"/>
    <mergeCell ref="K76:M76"/>
    <mergeCell ref="E77:G77"/>
    <mergeCell ref="H77:J77"/>
    <mergeCell ref="K77:M77"/>
    <mergeCell ref="F79:G79"/>
    <mergeCell ref="F80:G80"/>
    <mergeCell ref="K80:M80"/>
    <mergeCell ref="I83:J83"/>
    <mergeCell ref="I84:J84"/>
    <mergeCell ref="I85:J85"/>
    <mergeCell ref="K78:M78"/>
    <mergeCell ref="K79:M79"/>
    <mergeCell ref="F78:G78"/>
    <mergeCell ref="C46:C50"/>
    <mergeCell ref="E46:G46"/>
    <mergeCell ref="H46:J46"/>
    <mergeCell ref="E47:G47"/>
    <mergeCell ref="H47:J47"/>
    <mergeCell ref="K71:M71"/>
    <mergeCell ref="H51:J51"/>
    <mergeCell ref="E72:G72"/>
    <mergeCell ref="H72:J72"/>
    <mergeCell ref="K72:M72"/>
    <mergeCell ref="H52:J52"/>
    <mergeCell ref="I53:J53"/>
    <mergeCell ref="C66:C70"/>
    <mergeCell ref="H61:J61"/>
    <mergeCell ref="K61:M61"/>
    <mergeCell ref="E62:G62"/>
    <mergeCell ref="H62:J62"/>
    <mergeCell ref="K62:M62"/>
    <mergeCell ref="E56:G56"/>
    <mergeCell ref="H56:J56"/>
    <mergeCell ref="K56:M56"/>
    <mergeCell ref="E57:G57"/>
    <mergeCell ref="H57:J57"/>
    <mergeCell ref="K57:M57"/>
    <mergeCell ref="B31:B55"/>
    <mergeCell ref="C31:C35"/>
    <mergeCell ref="E31:G31"/>
    <mergeCell ref="H31:J31"/>
    <mergeCell ref="L29:M29"/>
    <mergeCell ref="L30:M30"/>
    <mergeCell ref="O28:P28"/>
    <mergeCell ref="O29:P29"/>
    <mergeCell ref="L43:M43"/>
    <mergeCell ref="L44:M44"/>
    <mergeCell ref="L45:M45"/>
    <mergeCell ref="F53:G53"/>
    <mergeCell ref="C41:C45"/>
    <mergeCell ref="E41:G41"/>
    <mergeCell ref="H41:J41"/>
    <mergeCell ref="K41:M41"/>
    <mergeCell ref="E42:G42"/>
    <mergeCell ref="H42:J42"/>
    <mergeCell ref="K42:M42"/>
    <mergeCell ref="E32:G32"/>
    <mergeCell ref="H37:J37"/>
    <mergeCell ref="C51:C55"/>
    <mergeCell ref="E51:G51"/>
    <mergeCell ref="E52:G52"/>
    <mergeCell ref="C26:C30"/>
    <mergeCell ref="E26:G26"/>
    <mergeCell ref="H26:J26"/>
    <mergeCell ref="K26:M26"/>
    <mergeCell ref="N16:P16"/>
    <mergeCell ref="E17:G17"/>
    <mergeCell ref="H17:J17"/>
    <mergeCell ref="K17:M17"/>
    <mergeCell ref="N17:P17"/>
    <mergeCell ref="C21:C25"/>
    <mergeCell ref="E21:G21"/>
    <mergeCell ref="H21:J21"/>
    <mergeCell ref="E22:G22"/>
    <mergeCell ref="H25:J25"/>
    <mergeCell ref="E28:G28"/>
    <mergeCell ref="E29:G29"/>
    <mergeCell ref="E30:G30"/>
    <mergeCell ref="I28:J28"/>
    <mergeCell ref="I29:J29"/>
    <mergeCell ref="I30:J30"/>
    <mergeCell ref="L28:M28"/>
    <mergeCell ref="N26:P26"/>
    <mergeCell ref="E27:G27"/>
    <mergeCell ref="H27:J27"/>
    <mergeCell ref="E12:G12"/>
    <mergeCell ref="K18:M18"/>
    <mergeCell ref="K19:M19"/>
    <mergeCell ref="N18:P18"/>
    <mergeCell ref="N19:P19"/>
    <mergeCell ref="N20:P20"/>
    <mergeCell ref="H23:J23"/>
    <mergeCell ref="K73:M73"/>
    <mergeCell ref="H24:J24"/>
    <mergeCell ref="H22:J22"/>
    <mergeCell ref="K27:M27"/>
    <mergeCell ref="N27:P27"/>
    <mergeCell ref="E61:G61"/>
    <mergeCell ref="E58:G58"/>
    <mergeCell ref="E59:G59"/>
    <mergeCell ref="E60:G60"/>
    <mergeCell ref="I18:J18"/>
    <mergeCell ref="I19:J19"/>
    <mergeCell ref="I20:J20"/>
    <mergeCell ref="I38:J38"/>
    <mergeCell ref="I39:J39"/>
    <mergeCell ref="I40:J40"/>
    <mergeCell ref="H32:J32"/>
    <mergeCell ref="K74:M74"/>
    <mergeCell ref="K75:M75"/>
    <mergeCell ref="B1:H1"/>
    <mergeCell ref="B2:H2"/>
    <mergeCell ref="B3:H3"/>
    <mergeCell ref="B4:H4"/>
    <mergeCell ref="B5:H5"/>
    <mergeCell ref="C6:H6"/>
    <mergeCell ref="F13:G13"/>
    <mergeCell ref="F14:G14"/>
    <mergeCell ref="F15:G15"/>
    <mergeCell ref="H12:J12"/>
    <mergeCell ref="C16:C20"/>
    <mergeCell ref="E16:G16"/>
    <mergeCell ref="H16:J16"/>
    <mergeCell ref="K16:M16"/>
    <mergeCell ref="B7:Q7"/>
    <mergeCell ref="B8:Q8"/>
    <mergeCell ref="B9:Q9"/>
    <mergeCell ref="E10:P10"/>
    <mergeCell ref="B11:B30"/>
    <mergeCell ref="C11:C15"/>
    <mergeCell ref="E11:G11"/>
    <mergeCell ref="H11:J11"/>
    <mergeCell ref="I75:J75"/>
    <mergeCell ref="H101:J101"/>
    <mergeCell ref="E102:G102"/>
    <mergeCell ref="H102:J102"/>
    <mergeCell ref="H126:J126"/>
    <mergeCell ref="E66:G66"/>
    <mergeCell ref="E67:G67"/>
    <mergeCell ref="E106:G106"/>
    <mergeCell ref="H106:J106"/>
    <mergeCell ref="E107:G107"/>
    <mergeCell ref="E91:G91"/>
    <mergeCell ref="E92:G92"/>
    <mergeCell ref="H107:J107"/>
    <mergeCell ref="B56:B70"/>
    <mergeCell ref="K208:M208"/>
    <mergeCell ref="K209:M209"/>
    <mergeCell ref="K210:M210"/>
    <mergeCell ref="K213:M213"/>
    <mergeCell ref="K214:M214"/>
    <mergeCell ref="K215:M215"/>
    <mergeCell ref="I213:J213"/>
    <mergeCell ref="I214:J214"/>
    <mergeCell ref="I215:J215"/>
    <mergeCell ref="I138:J138"/>
    <mergeCell ref="I139:J139"/>
    <mergeCell ref="I140:J140"/>
    <mergeCell ref="E138:G138"/>
    <mergeCell ref="E139:G139"/>
    <mergeCell ref="E140:G140"/>
    <mergeCell ref="E143:G143"/>
    <mergeCell ref="I64:J64"/>
    <mergeCell ref="I65:J65"/>
    <mergeCell ref="E73:G73"/>
    <mergeCell ref="E74:G74"/>
    <mergeCell ref="E75:G75"/>
    <mergeCell ref="I73:J73"/>
    <mergeCell ref="I74:J7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Zaqatala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2020-05-08T14:20:21Z</cp:lastPrinted>
  <dcterms:created xsi:type="dcterms:W3CDTF">2010-12-07T10:45:19Z</dcterms:created>
  <dcterms:modified xsi:type="dcterms:W3CDTF">2020-05-26T10:56:34Z</dcterms:modified>
</cp:coreProperties>
</file>