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630" tabRatio="778"/>
  </bookViews>
  <sheets>
    <sheet name="Cədvəl" sheetId="39" r:id="rId1"/>
  </sheets>
  <definedNames>
    <definedName name="_xlnm.Print_Area" localSheetId="0">Cədvəl!$A$1:$AT$39</definedName>
  </definedNames>
  <calcPr calcId="162913"/>
</workbook>
</file>

<file path=xl/calcChain.xml><?xml version="1.0" encoding="utf-8"?>
<calcChain xmlns="http://schemas.openxmlformats.org/spreadsheetml/2006/main">
  <c r="AT247" i="39" l="1"/>
  <c r="AT242" i="39"/>
  <c r="AT237" i="39"/>
  <c r="AT232" i="39"/>
  <c r="AT227" i="39"/>
  <c r="AT222" i="39"/>
  <c r="AT217" i="39"/>
  <c r="AT212" i="39"/>
  <c r="AT207" i="39"/>
  <c r="AT202" i="39"/>
  <c r="AT197" i="39"/>
  <c r="AT192" i="39"/>
  <c r="AT187" i="39"/>
  <c r="AT182" i="39"/>
  <c r="AT177" i="39"/>
  <c r="AT172" i="39"/>
  <c r="AT167" i="39"/>
  <c r="AT162" i="39"/>
  <c r="AT157" i="39"/>
  <c r="AT152" i="39"/>
  <c r="AT147" i="39"/>
  <c r="AT142" i="39"/>
  <c r="AT137" i="39"/>
  <c r="AT132" i="39"/>
  <c r="AT127" i="39"/>
  <c r="AT122" i="39"/>
  <c r="AT117" i="39"/>
  <c r="AT112" i="39"/>
  <c r="AT107" i="39"/>
  <c r="AT102" i="39"/>
  <c r="AT97" i="39"/>
  <c r="AT92" i="39"/>
  <c r="AT87" i="39"/>
  <c r="AT82" i="39"/>
  <c r="AT77" i="39"/>
  <c r="AT72" i="39"/>
  <c r="AT67" i="39"/>
  <c r="AT62" i="39"/>
  <c r="AT57" i="39"/>
  <c r="AT52" i="39"/>
  <c r="AT47" i="39"/>
  <c r="AT42" i="39"/>
  <c r="AT37" i="39"/>
  <c r="AT32" i="39"/>
  <c r="AT27" i="39"/>
  <c r="AT22" i="39"/>
  <c r="AT17" i="39"/>
  <c r="AT12" i="39"/>
</calcChain>
</file>

<file path=xl/sharedStrings.xml><?xml version="1.0" encoding="utf-8"?>
<sst xmlns="http://schemas.openxmlformats.org/spreadsheetml/2006/main" count="727" uniqueCount="493">
  <si>
    <t>Gün</t>
  </si>
  <si>
    <t>Saat</t>
  </si>
  <si>
    <t>Qrup</t>
  </si>
  <si>
    <t>Fənn</t>
  </si>
  <si>
    <t>Say</t>
  </si>
  <si>
    <t>CƏMİ</t>
  </si>
  <si>
    <t>İMTAHAN CƏDVƏLİ</t>
  </si>
  <si>
    <t>TƏSDİQ EDİRƏM</t>
  </si>
  <si>
    <t>UNEC-in tədris və təlim texnologiyaları üzrə</t>
  </si>
  <si>
    <t xml:space="preserve">                                  (imza)</t>
  </si>
  <si>
    <t>Otaq</t>
  </si>
  <si>
    <t>Nəzarət.</t>
  </si>
  <si>
    <t>prorektoru_____________________i.f.d. A.Y.Rzayev</t>
  </si>
  <si>
    <t xml:space="preserve">        “___” ________ 2021 il</t>
  </si>
  <si>
    <t>16_20_01_2032_00052q_Xarici dildə işgüzar və akademik kommunikasiya-1</t>
  </si>
  <si>
    <t>16_20_01_2836_00058q_Xarici dildə işgüzar və akademik kommunikasiya-1</t>
  </si>
  <si>
    <t>16_20_02_2641_00058q_Xarici dildə işgüzar və akademik kommunikasiya-1</t>
  </si>
  <si>
    <t>16_20_01_2658_00058q_Xarici dildə işgüzar və akademik kommunikasiya-1-I</t>
  </si>
  <si>
    <t>FÜQ</t>
  </si>
  <si>
    <t>16_20_01_2032_00060q_Azərbaycanın coğrafiyası</t>
  </si>
  <si>
    <t>16_20_01_2836_00004q_Azərbaycan dilində işgüzar və akademik kommunikasiya</t>
  </si>
  <si>
    <t>16_20_02_2641_00004q_Azərbaycan dilində işgüzar və akademik kommunikasiya</t>
  </si>
  <si>
    <t>16_20_01_2658_00004q_Azərbaycan dilində işgüzar və akademik kommunikasiya</t>
  </si>
  <si>
    <t>16_20_01_2532_00004q_Azərbaycan dilində işgüzar və akademik kommunikasiya</t>
  </si>
  <si>
    <t>16_20_01_2126_00004q_Azərbaycan dilində işgüzar və akademik kommunikasiya</t>
  </si>
  <si>
    <t>16_20_01_2590_00004q_Azərbaycan dilində işgüzar və akademik kommunikasiya</t>
  </si>
  <si>
    <t>16_20_01_2974_00004q_Azərbaycan dilində işgüzar və akademik kommunikasiya</t>
  </si>
  <si>
    <t>16_20_01_2462_00004q_Azərbaycan dilində işgüzar və akademik kommunikasiya</t>
  </si>
  <si>
    <t>16_20_02_2429_00004q_Azərbaycan dilində işgüzar və akademik kommunikasiya</t>
  </si>
  <si>
    <t>16_20_01_2030_00004q_Azərbaycan dilində işgüzar və akademik kommunikasiya</t>
  </si>
  <si>
    <t>16_20_01_2532_00058q_Xarici dildə işgüzar və akademik kommunikasiya-1</t>
  </si>
  <si>
    <t>16_20_01_2126_00058q_Xarici dildə işgüzar və akademik kommunikasiya-1/I</t>
  </si>
  <si>
    <t>16_20_01_2534_00058q_Xarici dildə işgüzar və akademik kommunikasiya-1</t>
  </si>
  <si>
    <t>16_20_01_2590_00052q_Xarici dildə işgüzar və akademik kommunikasiya-1</t>
  </si>
  <si>
    <t>16_20_01_2974_00058q_Xarici dildə işgüzar və akademik kommunikasiya-1</t>
  </si>
  <si>
    <t>16_20_01_2462_00058q_Xarici dildə işgüzar və akademik kommunikasiya-1/I</t>
  </si>
  <si>
    <t>16_20_02_2429_00058q_Xarici dildə işgüzar və akademik kommunikasiya-1</t>
  </si>
  <si>
    <t>16_20_01_2030_00058q_Xarici dildə işgüzar və akademik kommunikasiya-1/I</t>
  </si>
  <si>
    <t>16_20_01_2744_00052q_Xarici dildə işgüzar və akademik kommunikasiya-1</t>
  </si>
  <si>
    <t>16_20_01_RQ-1(2836,2126)_00058q_Xarici dildə işgüzar və akademik kommunikasiya-1(Rus dili)</t>
  </si>
  <si>
    <t>16_20_01_RQ-2(2658,2532,2534,2974,2462)_00058q_Xarici dildə işgüzar və akademik kommunikasiya-1(Rus dili)</t>
  </si>
  <si>
    <t>16_20_01_RQ-3(2744)_00052q_Xarici dildə işgüzar və akademik kommunikasiya-1(Rus dili)</t>
  </si>
  <si>
    <t>16_20_01_2032_00034q_Mülkü müdafiə</t>
  </si>
  <si>
    <t>16_20_01_2836_00034q_Mülkü müdafiə</t>
  </si>
  <si>
    <t>16_20_02_2641_00034q_Mülkü müdafiə</t>
  </si>
  <si>
    <t>16_20_01_2658_00034q_Mülkü müdafiə</t>
  </si>
  <si>
    <t>16_20_01_2532_00034q_Mülki müdafiə</t>
  </si>
  <si>
    <t>16_20_01_2126_00034q_Mülkü müdafiə</t>
  </si>
  <si>
    <t>16_20_01_2974_00034q_Mülkü müdafiə</t>
  </si>
  <si>
    <t>16_20_01_2462_00034q_Mülkü müdafiə</t>
  </si>
  <si>
    <t>16_20_02_2429_00034q_Mülkü müdafiə</t>
  </si>
  <si>
    <t>16_20_01_2030_00034q_Mülkü müdafiə</t>
  </si>
  <si>
    <t>16_20_01_2836_00023q_Karyera planlaması</t>
  </si>
  <si>
    <t>16_20_02_2641_00023q_Karyera planlaması</t>
  </si>
  <si>
    <t>16_20_01_2658_00023q_Karyera planlaması</t>
  </si>
  <si>
    <t>16_20_01_2532_00023q_Karyera planlaması</t>
  </si>
  <si>
    <t>16_20_01_2126_00023q_Karyera planlaması</t>
  </si>
  <si>
    <t>16_20_01_2974_00023q_Karyera planlaması</t>
  </si>
  <si>
    <t>16_20_01_2462_00023q_Karyera planlaması</t>
  </si>
  <si>
    <t>16_20_02_2429_00023q_Karyera planlaması</t>
  </si>
  <si>
    <t>16_20_01_2030_00023q_Karyera planlaması</t>
  </si>
  <si>
    <t>16_20_01_2836_00056q_Xətti cəbr və riyazi analiz</t>
  </si>
  <si>
    <t>16_20_02_2641_00056q_Xətti cəbr və riyazi analiz</t>
  </si>
  <si>
    <t>16_20_01_2658_00056q_Xətti cəbr və riyazi analiz</t>
  </si>
  <si>
    <t>16_20_01_2532_00056q_Xətti cəbr və riyazi analiz</t>
  </si>
  <si>
    <t>16_20_01_2126_00056q_Xətti cəbr və riyazi analiz</t>
  </si>
  <si>
    <t>16_20_01_2534_00057q_Xətti cəbr və riyazi analiz</t>
  </si>
  <si>
    <t>16_20_01_2590_00054q_Xətti cəbr və analitik həndəsə</t>
  </si>
  <si>
    <t>16_20_01_2974_00056q_Xətti cəbr və riyazi analiz</t>
  </si>
  <si>
    <t>16_20_01_2462_00056q_Xətti cəbr və riyazi analiz</t>
  </si>
  <si>
    <t>16_20_02_2429_00056q_Xətti cəbr və riyazi analiz</t>
  </si>
  <si>
    <t>16_20_01_2030_00056q_Xətti cəbr və riyazi analiz</t>
  </si>
  <si>
    <t>16_20_01_2744_00055q_Xətti cəbr və analitik həndəsə</t>
  </si>
  <si>
    <t>16_20_01_2032_00006q_Biologiya</t>
  </si>
  <si>
    <t>16_20_01_2032_00026q_Kimya</t>
  </si>
  <si>
    <t>16_20_01_2534_00064q_Siyasi elmin əsasları</t>
  </si>
  <si>
    <t>16_20_01_2534_00017q_İnformasiya kommunikasiya texnologiyaları</t>
  </si>
  <si>
    <t>16_20_01_2590_00018q_İnformasiya texnologiyalarının əsasları</t>
  </si>
  <si>
    <t>16_20_01_2590_00010q_Fizika</t>
  </si>
  <si>
    <t>16_20_01_2744_00066q_İxtisasa giriş</t>
  </si>
  <si>
    <t>16_20_01_2744_00014q_Fizikanın əsasları</t>
  </si>
  <si>
    <t>16_20_01_2744_00051q_Ümumi kimya</t>
  </si>
  <si>
    <t>16_18_01_2832_2103yq_İqtisadiyyatın tənzimlənməsi</t>
  </si>
  <si>
    <t>16_18_01_2454_2103yq_İqtisadiyyatın tənzimlənməsi</t>
  </si>
  <si>
    <t>16_18_01_2454/3_2103yq_İqtisadiyyatın tənzimlənməsi</t>
  </si>
  <si>
    <t>16_18_02_2425_2103yq_İqtisadiyyatın tənzimlənməsi</t>
  </si>
  <si>
    <t>16_18_01_2020_2103yq_İqtisadiyyatın tənzimlənməsi</t>
  </si>
  <si>
    <t>16_18_01_2020/3_2103yq_İqtisadiyyatın tənzimlənməsi</t>
  </si>
  <si>
    <t>16_18_01_2968_3312yq_Sosial sahələrin iqtisadiyyatı</t>
  </si>
  <si>
    <t>16_18_01_2122_0812yq_Biznesin idarə edilməsi</t>
  </si>
  <si>
    <t>16_18_01_2526_0810yq_Biznesin əsasları</t>
  </si>
  <si>
    <t>16_18_01_2370_3419yq_Sertifikatlaşdırmanın əsasları</t>
  </si>
  <si>
    <t xml:space="preserve">16_18_01_2586_1403yq_Həyat fəaliyyətinin təhlükəsizliyi </t>
  </si>
  <si>
    <t>16_18_02_2555_1403yq_Həyat fəaliyyətinin təhlükəsizliyi</t>
  </si>
  <si>
    <t>16_18_01_2056_2504yq_Firmanın iqtisadiyyatı</t>
  </si>
  <si>
    <t>16_18_01_2340_0301yq_Azərbaycan tarixi</t>
  </si>
  <si>
    <t>16_18_01_2456_2509yq_Firmanın iqtisadiyyatı</t>
  </si>
  <si>
    <t>16_18_01_2524_0705yq_Dünya iqtisadiyyatı</t>
  </si>
  <si>
    <t>16_18_01_2654_2509yq_Firmanın iqtisadiyyatı</t>
  </si>
  <si>
    <t>16_18_01_2740_2920yq_Şərabçılıq və qıcqırtma istehsalının texnologiyası</t>
  </si>
  <si>
    <t>16_18_01_2966_1404yq_Mülki müdafiə</t>
  </si>
  <si>
    <t>16_18_02_2361_0301yq_Azərbaycan tarixi</t>
  </si>
  <si>
    <t>16_18_02_2637_2509yq_Firmanın iqtisadiyyatı</t>
  </si>
  <si>
    <t>16_18_01_2654/3_2509yq_Firmanın iqtisadiyyatı</t>
  </si>
  <si>
    <t>16_18_01_2022_1234yq_Məhsuldar qüvvələrin inkişafı və yerləşdirilməsi</t>
  </si>
  <si>
    <t>16_18_01_2832_2423yq_Menecment</t>
  </si>
  <si>
    <t>16_18_01_2454_2423yq_Menecment</t>
  </si>
  <si>
    <t>16_18_01_2454/3_2423yq_Menecment</t>
  </si>
  <si>
    <t>16_18_02_2425_2423yq_Menecment</t>
  </si>
  <si>
    <t>16_18_01_2020_2423yq_Menecment</t>
  </si>
  <si>
    <t>16_18_01_2020/3_2423yq_Menecment</t>
  </si>
  <si>
    <t>16_18_01_2968_2423yq_Menecment</t>
  </si>
  <si>
    <t>16_18_01_2122_2423yq_Menecment</t>
  </si>
  <si>
    <t>16_18_01_2526_2423yq_Menecment</t>
  </si>
  <si>
    <t>16_18_01_2370_3634yq_Mühəndis qrafikası-2</t>
  </si>
  <si>
    <t>16_18_01_2586_1518yq_Rəqəmsal iqtisadiyyat</t>
  </si>
  <si>
    <t>16_18_02_2555_1518yq_Rəqəmsal iqtisadiyyatı</t>
  </si>
  <si>
    <t>16_18_01_2056_2423yq_Menecment</t>
  </si>
  <si>
    <t>16_18_01_2340_2422yq_Menecment</t>
  </si>
  <si>
    <t>16_18_01_2524_2401yq_Antiböhranlı idarəetmə</t>
  </si>
  <si>
    <t>16_18_01_2654_2501yq_Azərbaycan iqtisadiyyatı</t>
  </si>
  <si>
    <t>16_18_01_2740_2902yq_Balıq və balıq məhsullarının texnologiyası</t>
  </si>
  <si>
    <t>16_18_01_2966_2423yq_Menecment</t>
  </si>
  <si>
    <t>16_18_02_2361_2422yq_Menecment</t>
  </si>
  <si>
    <t>16_18_02_2637_2501yq_Azərbaycan iqtisadiyyatı</t>
  </si>
  <si>
    <t>16_18_01_2654/3_2501yq_Azərbaycan iqtisadiyyatı</t>
  </si>
  <si>
    <t>16_18_01_2022_1249yq_Ümumi ekologiya</t>
  </si>
  <si>
    <t>16_18_01_2832_0705yq_Dünya iqtisadiyyatı</t>
  </si>
  <si>
    <t>16_18_01_2454_0705yq_Dünya iqtisadiyyatı</t>
  </si>
  <si>
    <t>16_18_01_2454/3_0705yq_Dünya iqtisadiyyatı</t>
  </si>
  <si>
    <t>16_18_01_2425_0705yq_Dünya iqtisadiyyatı</t>
  </si>
  <si>
    <t>16_18_01_2020_3005yq_Qiymət və qiymətləndirmə</t>
  </si>
  <si>
    <t>16_18_01_2020/3_3005yq_Qiymət və qiymətləndirmə</t>
  </si>
  <si>
    <t>16_18_01_2968_2309yq_Marketinq tədqiqatları</t>
  </si>
  <si>
    <t>16_18_01_2122_0705yq_Dünya iqtisadiyyatı</t>
  </si>
  <si>
    <t>16_18_01_2526_0705yq_Dünya iqtisadiyyatı</t>
  </si>
  <si>
    <t>16_18_01_2370_3652yq_Tətbiqi mexanika-2</t>
  </si>
  <si>
    <t>16_18_01_2586_1655yq_Multimedia texnologiyaları</t>
  </si>
  <si>
    <t>16_18_02_2555_1655yq_Multimedia texnologiyaları</t>
  </si>
  <si>
    <t>16_18_01_2056_2511yq_Neft-qaz sənayesinin iqtisadiyyatı və idarə edilməsi</t>
  </si>
  <si>
    <t>16_18_01_2340_1212yq_Ekologiya</t>
  </si>
  <si>
    <t>16_18_01_2456_2501yq_Azərbaycan iqtisadiyyatı</t>
  </si>
  <si>
    <t>16_18_01_2524_2413yq_İdarəetmə qərarları</t>
  </si>
  <si>
    <t>16_18_01_2456_2203yq_Maliyyə</t>
  </si>
  <si>
    <t>16_18_01_2654_2203yq_Maliyyə</t>
  </si>
  <si>
    <t>16_18_01_2740_0203yq_İşgüzar yazışmalar</t>
  </si>
  <si>
    <t>16_18_01_2966_3713yq_Reklam</t>
  </si>
  <si>
    <t>16_18_02_2361_1212yq_Ekologiya</t>
  </si>
  <si>
    <t>16_18_02_2637_2203yq_Maliyyə</t>
  </si>
  <si>
    <t>16_18_01_2654/3_2203yq_Maliyyə</t>
  </si>
  <si>
    <t>16_18_01_2022_1230yq_İnsan biologiyası</t>
  </si>
  <si>
    <t>16_18_01_2832_0704yq_Beynəlxalq kommersiya işi</t>
  </si>
  <si>
    <t>16_18_01_2454_2509yq_Firmanın iqtisadiyyatı</t>
  </si>
  <si>
    <t>16_18_01_2454/3_2509yq_Firmanın iqtisadiyyatı</t>
  </si>
  <si>
    <t>16_18_02_2425_2509yq_Firmanın iqtisadiyyatı</t>
  </si>
  <si>
    <t>16_18_01_2020_2504yq_Firmanın iqtisadiyyatı</t>
  </si>
  <si>
    <t>16_18_01_2020/3_2504yq_Firmanın iqtisadiyyatı</t>
  </si>
  <si>
    <t>16_18_01_2122_0607yq_Gömrük işi</t>
  </si>
  <si>
    <t>16_18_01_2526_1226yq_Ətraf mühitin iqtisadiyyatı</t>
  </si>
  <si>
    <t>16_18_01_2586_1650yq_Kompüter şəbəkələrinə giriş</t>
  </si>
  <si>
    <t>16_18_02_2555_1650yq_Kompüter şəbəkələrinə giriş</t>
  </si>
  <si>
    <t>16_18_01_2022_1203yq_Azərbaycanın ekoloji vəziyyəti və problemləri</t>
  </si>
  <si>
    <t>16_18_01_2056_3716yq_Reklam işinin təşkili və idarə edilməsi</t>
  </si>
  <si>
    <t>16_18_01_2340_2813yq_Materialların əmtəəşünaslığı</t>
  </si>
  <si>
    <t>16_18_01_2456_2602yq_Mühasibat uçotu</t>
  </si>
  <si>
    <t>16_18_01_2524_0607yq_Gömrük işi</t>
  </si>
  <si>
    <t>16_18_01_2654_0404yq_Maliyyə bazarları</t>
  </si>
  <si>
    <t>16_18_01_2740_1317yq_Kimya-2</t>
  </si>
  <si>
    <t>16_18_01_2966_3327yq_Turizmin iqtisadiyyatı və idarə edilməsi</t>
  </si>
  <si>
    <t>16_18_02_2361_1604yq_İnformatika</t>
  </si>
  <si>
    <t>16_18_02_2637_0404yq_Maliyyə bazarları</t>
  </si>
  <si>
    <t>16_18_01_2654/3_0404yq_Maliyyə bazarları</t>
  </si>
  <si>
    <t>16_18_01_2832_0101yq_Aqrar iqtisadiyyat</t>
  </si>
  <si>
    <t>16_18_01_2454_2605yq_Maliyyə uçotu</t>
  </si>
  <si>
    <t>16_18_01_2454/3_2605yq_Maliyyə uçotu</t>
  </si>
  <si>
    <t>16_18_02_2425_2605yq_Maliyyə uçotu</t>
  </si>
  <si>
    <t>16_18_01_2020/3_1005yq_İnsan resurslarının idarə edilməsi</t>
  </si>
  <si>
    <t>16_18_01_2968_1803yq_Ekonometrika</t>
  </si>
  <si>
    <t>16_18_01_2122_1005yq_İnsan resurslarının idarə edilməsi</t>
  </si>
  <si>
    <t>16_18_01_2526_1005yq_İnsan resurslarının idarə edilməsi</t>
  </si>
  <si>
    <t>16_18_01_2370_3430yq_Xətti bucaq və mexaniki ölçmələr</t>
  </si>
  <si>
    <t>16_18_01_2586_1531yq_İnformasiya texnologiyalarının hüquqi aspektləri</t>
  </si>
  <si>
    <t>16_18_02_2555_1531yq_İnformasiya texnologiyalarının hüquqi aspektləri</t>
  </si>
  <si>
    <t>16_18_01_2022_1231yq_İnsan, ətraf mühit və davamlı inkişaf</t>
  </si>
  <si>
    <t>16_18_01_2056_1005yq_İnsan resurslarının idarə edilməsi</t>
  </si>
  <si>
    <t>16_18_01_2340_1604yq_İnformatika</t>
  </si>
  <si>
    <t>16_18_01_2456_3512yq_Sosial statistika</t>
  </si>
  <si>
    <t>16_18_01_2524_1005yq_İnsan resurslarının idarə edilməsi</t>
  </si>
  <si>
    <t>16_18_01_2654_2602yq_Mühasibat uçotu</t>
  </si>
  <si>
    <t>16_18_01_2740_1304yq_Elektrotexnika</t>
  </si>
  <si>
    <t>16_18_01_2966_3702yq_Elektron ticarət</t>
  </si>
  <si>
    <t>16_18_02_2361_2813yq_Materialların əmtəəşünaslığı</t>
  </si>
  <si>
    <t>16_18_02_2637_2602yq_Mühasibat uçotu</t>
  </si>
  <si>
    <t>16_18_01_2654/3_2602yq_Mühasibat uçotu</t>
  </si>
  <si>
    <t>16_19_01_2026_1404yq_Mülki müdafiə</t>
  </si>
  <si>
    <t>16_19_01_2028_1202yq_Azərbaycan coğrafiyası</t>
  </si>
  <si>
    <t>16_19_01_2058_1610yq_İqtisadi informatika</t>
  </si>
  <si>
    <t>16_19_01_2124_0810yq_Biznesin əsasları</t>
  </si>
  <si>
    <t>16_19_01_2342_0201yq_Azərbaycan dili və nitq mədəniyyəti</t>
  </si>
  <si>
    <t>16_19_01_2372_1306yq_Elektrotexnika</t>
  </si>
  <si>
    <t>16_19_01_2458_1404yq_Mülki müdafiə</t>
  </si>
  <si>
    <t>16_19_01_2460_1404yq_Mülki müdafiə</t>
  </si>
  <si>
    <t>16_19_01_2528_1610yq_İqtisadi informatika</t>
  </si>
  <si>
    <t>16_19_01_2530_0203yq_İşgüzar yazışmalar</t>
  </si>
  <si>
    <t>16_19_01_2588_1322yq_Elektronikanın əsasları</t>
  </si>
  <si>
    <t>16_19_01_2656_1226yq_Ətraf mühitin iqtisadiyyatı</t>
  </si>
  <si>
    <t>16_19_01_2742_0301yq_Azərbaycan tarixi</t>
  </si>
  <si>
    <t>16_19_01_2834_1404yq_Mülki müdafiə</t>
  </si>
  <si>
    <t>16_19_01_2970_0203yq_İşgüzar yazışmalar</t>
  </si>
  <si>
    <t>16_19_01_2972_0810yq_Biznesin əsasları</t>
  </si>
  <si>
    <t>16_19_02_2015_1404yq_Mülki müdafiə</t>
  </si>
  <si>
    <t>16_19_02_2363_0201yq_Azərbaycan dili və nitq mədəniyyəti</t>
  </si>
  <si>
    <t>16_19_02_2427_1404yq_Mülki müdafiə</t>
  </si>
  <si>
    <t>16_19_02_2557_1321yq_Elektrotexnikanın əsasları</t>
  </si>
  <si>
    <t>16_19_02_2639_1226yq_Ətraf mühitin iqtisadiyyatı</t>
  </si>
  <si>
    <t>16_19_01_2026_1507yq_İnformasiya kommunikasiya texnologiyaları</t>
  </si>
  <si>
    <t>16_19_01_2028_1204yq_Biologiya (canlı orqanizmlərdə enerji)</t>
  </si>
  <si>
    <t>16_19_01_2058_1803yq_Ekonometrika</t>
  </si>
  <si>
    <t>16_19_01_2124_1404yq_Mülki müdafiə</t>
  </si>
  <si>
    <t>16_19_01_2342_1105yq_İstehlak mallarının təhlükəsizliyi</t>
  </si>
  <si>
    <t>16_19_01_2372_1315yq_Kimya</t>
  </si>
  <si>
    <t>16_19_01_2458_1610yq_İqtisadi informatika</t>
  </si>
  <si>
    <t>16_19_01_2460_1610yq_İqtisadi informatika</t>
  </si>
  <si>
    <t>16_19_01_2528_2404yq_Dövlət idarəetmə nəzəriyyəsi</t>
  </si>
  <si>
    <t>16_19_01_2530_1610yq_İqtisadi informatika</t>
  </si>
  <si>
    <t>16_19_01_2588_1651yq_Əməliyyat sistemləri</t>
  </si>
  <si>
    <t>16_19_01_2656_1404yq_Mülki müdafiə</t>
  </si>
  <si>
    <t>16_19_01_2742_1604yq_İnformatika</t>
  </si>
  <si>
    <t>16_19_01_2834_1610yq_İqtisadi informatika</t>
  </si>
  <si>
    <t>16_19_01_2970_0810yq_Biznesin əsasları</t>
  </si>
  <si>
    <t>16_19_01_2972_1803yq_Ekonometrika</t>
  </si>
  <si>
    <t>16_19_02_2015_1507yq_İnformasiya kommunikasiya texnologiyaları</t>
  </si>
  <si>
    <t>16_19_02_2363_1105yq_İstehlak mallarının təhlükəsizliyi</t>
  </si>
  <si>
    <t>16_19_02_2427_1610yq_İqtisadi informatika</t>
  </si>
  <si>
    <t>16_19_02_2557_1403yq_Həyat fəaliyyətinin təhlükəsizliyi</t>
  </si>
  <si>
    <t>16_19_02_2639_1404yq_Mülki müdafiə</t>
  </si>
  <si>
    <t>16_19_01_2026_1902yq_İqtisadi fikir tarixi</t>
  </si>
  <si>
    <t>16_19_01_2028_1247yq_Torpaqşünaslıq</t>
  </si>
  <si>
    <t>16_19_01_2058_1909yq_Makroiqtisadiyyat</t>
  </si>
  <si>
    <t>16_19_01_2124_1610yq_İqtisadi informatika</t>
  </si>
  <si>
    <t>16_19_01_2342_1317yq_Kimya-2</t>
  </si>
  <si>
    <t>16_19_01_2372_1404yq_Mülki müdafiə</t>
  </si>
  <si>
    <t>16_19_01_2458_1909yq_Makroiqtisadiyyat</t>
  </si>
  <si>
    <t>16_19_01_2460_1909yq_Makroiqtisadiyyat</t>
  </si>
  <si>
    <t>16_19_01_2528_2411yq_İdarəetmə nəzəriyyələri</t>
  </si>
  <si>
    <t>16_19_01_2530_1909yq_Makroiqtisadiyyat</t>
  </si>
  <si>
    <t>16_19_01_2588_3111yq_Riyaziyyat-3</t>
  </si>
  <si>
    <t>16_19_01_2656_1610yq_İqtisadi informatika</t>
  </si>
  <si>
    <t>16_19_01_2742_1701yq_AR konstitusiyası və hüququn əsasları</t>
  </si>
  <si>
    <t>16_19_01_2834_1909yq_Makroiqtisadiyyat</t>
  </si>
  <si>
    <t>16_19_01_2970_1610yq_İqtisadi informatika</t>
  </si>
  <si>
    <t>16_19_01_2972_3708yq_Kommersiya fəaliyyətinin əsasları</t>
  </si>
  <si>
    <t>16_19_02_2015_1902yq_İqtisadi fikir tarixi</t>
  </si>
  <si>
    <t>16_19_02_2363_1317yq_Kimya-2</t>
  </si>
  <si>
    <t>16_19_02_2427_1909yq_Makroiqtisadiyyat</t>
  </si>
  <si>
    <t>16_19_02_2557_1912yq_İqtisadiyyatın əsasları</t>
  </si>
  <si>
    <t>16_19_02_2639_1610yq_İqtisadi informatika</t>
  </si>
  <si>
    <t>16_19_02_2026_1909yq_Makroiqtisadiyyat</t>
  </si>
  <si>
    <t>16_19_01_2028_1301yq_Analitik kimya</t>
  </si>
  <si>
    <t>16_19_01_2058_2518yq_Sənayenin təşkili və idarə edilməsi</t>
  </si>
  <si>
    <t>16_19_01_2124_1909yq_Makroiqtisadiyyat</t>
  </si>
  <si>
    <t>16_19_01_2342_2803yq_İstehlak mallarının ekspertizasının nəzəri əsasları</t>
  </si>
  <si>
    <t>16_19_01_2372_3425yq_Standartlaşdırmanın əsasları</t>
  </si>
  <si>
    <t>16_19_01_2458_2602yq_Mühasibat uçotu</t>
  </si>
  <si>
    <t>16_19_01_2460_3005yq_Qiymət və qiymətləndirmə</t>
  </si>
  <si>
    <t>16_19_01_2528_4005yq_Multikulturalizmə giriş</t>
  </si>
  <si>
    <t>16_19_01_2530_2423yq_Menecment</t>
  </si>
  <si>
    <t>16_19_01_2588_3912yq_Xarici dil-3</t>
  </si>
  <si>
    <t>16_19_01_2656_1909yq_Makroiqtisadiyyat</t>
  </si>
  <si>
    <t>16_19_01_2742_2905yq_Çörək, makaron və unlu qənnadı məmulatlarının texnologiyası</t>
  </si>
  <si>
    <t>16_19_01_2834_2602yq_Mühasibat uçotu</t>
  </si>
  <si>
    <t>16_19_01_2970_1909yq_Makroiqtisadiyyat</t>
  </si>
  <si>
    <t>16_19_01_2972_1909yq_Makroiqtisadiyyat</t>
  </si>
  <si>
    <t>16_19_02_2015_1909yq_Makroiqtisadiyyat</t>
  </si>
  <si>
    <t>16_19_02_2363_2803yq_İstehlak mallarının ekspertizasının nəzəri əsasları</t>
  </si>
  <si>
    <t>16_19_02_2427_2602yq_Mühasibat uçotu</t>
  </si>
  <si>
    <t>16_19_02_2557_3111yq_Riyaziyyat-3</t>
  </si>
  <si>
    <t>16_19_02_2639_1909yq_Makroiqtisadiyyat</t>
  </si>
  <si>
    <t>16_19_01_2026_2602yq_Mühasibat uçotu</t>
  </si>
  <si>
    <t>16_19_01_2028_1606yq_İnformatika</t>
  </si>
  <si>
    <t>16_19_01_2124_3514yq_Statistika</t>
  </si>
  <si>
    <t>16_19_01_2342_2816yq_Plastik kütlə və kimyəvi rəngsazlıq mallarının ekspertizası</t>
  </si>
  <si>
    <t>16_19_01_2372_3601yq_Avtomatik idarəetmənin əsasları</t>
  </si>
  <si>
    <t>16_19_01_2458_3514yq_Statistika</t>
  </si>
  <si>
    <t>16_19_01_2460_3514yq_Statistika</t>
  </si>
  <si>
    <t>16_19_01_2528_3514yq_Statistika</t>
  </si>
  <si>
    <t>16_19_01_2530_3514yq_Statistika</t>
  </si>
  <si>
    <t>16_19_01_2656_3514yq_Statistika</t>
  </si>
  <si>
    <t>16_19_01_2742_2907yq_İaşə məhsulları texnologiyası</t>
  </si>
  <si>
    <t>16_19_01_2834_3514yq_Statistika</t>
  </si>
  <si>
    <t>16_19_01_2970_2308yq_Marketinq</t>
  </si>
  <si>
    <t>16_19_02_2015_2602yq_Mühasibat uçotu</t>
  </si>
  <si>
    <t>16_19_02_2363_2816yq_Plastik kütlə və kimyəvi rəngsazlıq mallarının ekspertizası</t>
  </si>
  <si>
    <t>16_19_02_2427_3514yq_Statistika</t>
  </si>
  <si>
    <t>16_19_02_2557_3112yq_Ehtimal və statistika</t>
  </si>
  <si>
    <t>16_19_02_2639_3514yq_Statistika (qeyri-ixtisas)</t>
  </si>
  <si>
    <t>16_17_01_2650/4_2201yq_Büdcə sistemi</t>
  </si>
  <si>
    <t>16_17_01_2652_2201yq_Büdcə sistemi</t>
  </si>
  <si>
    <t>16_17_01_2650_2201yq_Büdcə sistemi</t>
  </si>
  <si>
    <t>16_17_02_2635_2201yq_Büdcə sistemi</t>
  </si>
  <si>
    <t>16_17_02_2359_1604yq_İnformatika</t>
  </si>
  <si>
    <t>16_17_02_2055_1404yq_Mülki müdafiə</t>
  </si>
  <si>
    <t>16_17_01_2962_2509yq_Firmanın iqtisadiyyatı</t>
  </si>
  <si>
    <t>16_17_01_2738_2915yq_Qida məhsulları texnologiyalarının nəzəri əsasları</t>
  </si>
  <si>
    <t>16_17_01_2522_2409yq_Dövlət və bələdiyyə idarəetməsi</t>
  </si>
  <si>
    <t>16_17_01_2452_3508yq_Maliyyə və bank statistikası</t>
  </si>
  <si>
    <t>16_17_01_2362_1604yq_İnformatika</t>
  </si>
  <si>
    <t>16_17_01_2054_1404yq_Mülki müdafiə</t>
  </si>
  <si>
    <t>16_17_01_2368_3404yq_İstehlak mallarının standartlaşdırılması və sertifikatlaşdırılması</t>
  </si>
  <si>
    <t>16_17_01_2736_4001yq_Fəlsəfə</t>
  </si>
  <si>
    <t>16_17_01_2120_0805yq_Biznes və reklam</t>
  </si>
  <si>
    <t>16_17_01_2964_1404yq_Mülki müdafiə</t>
  </si>
  <si>
    <t>16_17_02_2013_3003yq_İnvestisiya layihələrinin qiymətləndirilməsi</t>
  </si>
  <si>
    <t>16_17_01_2018_3003yq_İnvestisiya layihələrinin qiymətləndirilməsi</t>
  </si>
  <si>
    <t>16_17_02_2423_2607yq_Maliyyə hesabatı</t>
  </si>
  <si>
    <t>16_17_01_2448/4_2607yq_Maliyyə hesabatı</t>
  </si>
  <si>
    <t>16_17_01_2448_2607yq_Maliyyə hesabatı</t>
  </si>
  <si>
    <t>16_17_01_2830_0606yq_Dünya ölkələrinin iqtisadi inkişaf modelləri</t>
  </si>
  <si>
    <t>16_17_01_2650/4_2206yq_Müəssisə maliyyəsi</t>
  </si>
  <si>
    <t>16_17_01_2652_2206yq_Müəssisə maliyyəsi</t>
  </si>
  <si>
    <t>16_17_01_2650_2206yq_Müəssisə maliyyəsi</t>
  </si>
  <si>
    <t>16_17_02_2635_2206yq_Müəssisə maliyyəsi</t>
  </si>
  <si>
    <t>16_17_02_2359_2813yq_Materialların əmtəəşünaslığı</t>
  </si>
  <si>
    <t>16_17_02_2055_2001yq_Audit</t>
  </si>
  <si>
    <t>16_17_01_2962_3703yq_İstehlak bazarının idarəedilməsi</t>
  </si>
  <si>
    <t>16_17_01_2738_2927yq_Yeni formalı qida məhsullarının texnologiyası</t>
  </si>
  <si>
    <t>16_17_01_2522_2308yq_Marketinq</t>
  </si>
  <si>
    <t>16_17_01_2452_0810yq_Biznesin əsasları</t>
  </si>
  <si>
    <t>16_17_01_2362_2813yq_Materialların əmtəəşünaslığı</t>
  </si>
  <si>
    <t>16_17_01_2054_2001yq_Audit</t>
  </si>
  <si>
    <t>16_17_01_2368_3410yq_Metrologiyanın əsasları-1</t>
  </si>
  <si>
    <t>16_17_01_2736_2307yq_Marketinq</t>
  </si>
  <si>
    <t>16_17_01_2120_0803yq_Biznes etikası və sosial məsuliyyət</t>
  </si>
  <si>
    <t>16_17_01_2964_2602yq_Mühasibat uçotu</t>
  </si>
  <si>
    <t xml:space="preserve">16_17_02_2013_0607yq_Gömrük işi </t>
  </si>
  <si>
    <t>16_17_01_2018_0607yq_Gömrük işi</t>
  </si>
  <si>
    <t>16_17_02_2423_2002yq_İdarəetmə təhlili</t>
  </si>
  <si>
    <t>16_17_01_2448/4_2002yq_İdarəetmə təhlili</t>
  </si>
  <si>
    <t>16_17_01_2448_2002yq_İdarəetmə təhlili</t>
  </si>
  <si>
    <t>16_17_01_2830_0702yq_Beynəlxalq iqtisadi təşkilatlar</t>
  </si>
  <si>
    <t>16_17_01_2650/4_3806yq_Vergilər və vergitutma</t>
  </si>
  <si>
    <t>16_17_01_2652_3806yq_Vergilər və vergitutma</t>
  </si>
  <si>
    <t>16_17_01_2650_3806yq_Vergilər və vergitutma</t>
  </si>
  <si>
    <t>16_17_02_2635_3806yq_Vergilər və vergitutma</t>
  </si>
  <si>
    <t>16_17_02_2359_2910yq_Mikrobiologiya, sanitariya və gigiyena</t>
  </si>
  <si>
    <t>16_17_02_2055_3312yq_Sosial sahələrin iqtisadiyyatı</t>
  </si>
  <si>
    <t>16_17_01_2962_2308yq_Marketinq</t>
  </si>
  <si>
    <t>16_17_01_2738_2922yq_Süd və süd məhsulları texnologiyası</t>
  </si>
  <si>
    <t>16_17_01_2522_2602yq_Mühasibat uçotu</t>
  </si>
  <si>
    <t>16_17_01_2452_3511yq_Nəqliyyat və rabitə statistikası</t>
  </si>
  <si>
    <t>16_17_01_2362_2910yq_Mikrobiologiya, sanitariya və gigiyena</t>
  </si>
  <si>
    <t>16_17_01_2054_3312yq_Sosial sahələrin iqtisadiyyatı</t>
  </si>
  <si>
    <t>16_17_01_2368_1606yq_İnformatika</t>
  </si>
  <si>
    <t>16_17_01_2736_2506yq_İstehsalın iqtisadiyyatı və menecment</t>
  </si>
  <si>
    <t>16_17_01_2120_0812yq_Biznesin idarə edilməsi</t>
  </si>
  <si>
    <t>16_17_01_2964_3312yq_Sosial sahələrin iqtisadiyyatı</t>
  </si>
  <si>
    <t>16_17_02_2013_2501yq_Azərbaycan iqtisadiyyatı</t>
  </si>
  <si>
    <t>16_17_01_2018_2501yq_Azərbaycan iqtisadiyyatı</t>
  </si>
  <si>
    <t>16_17_02_2423_3806yq_Vergilər və vergitutma</t>
  </si>
  <si>
    <t>16_17_01_2448/4_3806yq_Vergilər və vergitutma</t>
  </si>
  <si>
    <t>16_17_01_2448_3806yq_Vergilər və vergitutma</t>
  </si>
  <si>
    <t>16_17_01_2830_0602yq_Beynəlxalq investisiyalar</t>
  </si>
  <si>
    <t>16_17_01_2650/4_0810yq_Biznesin əsasları</t>
  </si>
  <si>
    <t>16_17_01_2652_0810yq_Biznesin əsasları</t>
  </si>
  <si>
    <t>16_17_01_2650_0810yq_Biznesin əsasları</t>
  </si>
  <si>
    <t>16_17_02_2635_0810yq_Biznesin əsasları</t>
  </si>
  <si>
    <t>16_17_02_2359_3710yq_Kommersiya fəaliyyətinin təşkili</t>
  </si>
  <si>
    <t>16_17_02_2055_2602yq_Mühasibat uçotu</t>
  </si>
  <si>
    <t>16_17_01_2962_3701yq_Beynəlxalq kommersiya fəaliyyəti</t>
  </si>
  <si>
    <t>16_17_01_2738_2918yq_Qida sənayesi müəssisələrinin texnoloji layihələndirilməsi</t>
  </si>
  <si>
    <t>16_17_01_2522_2415yq_İnnovasiya menecmenti</t>
  </si>
  <si>
    <t>16_17_01_2452_3506yq_Ev təsərrüfatlarının büdcəsi statistikası</t>
  </si>
  <si>
    <t>16_17_01_2362_3710yq_Kommersiya fəaliyyətinin təşkili</t>
  </si>
  <si>
    <t>16_17_01_2054_2602yq_Mühasibat uçotu</t>
  </si>
  <si>
    <t>16_17_01_2368_3426yq_Tətbiqi metrologiya</t>
  </si>
  <si>
    <t>16_17_01_2736_3665yq_Toxuculuq materiallarının texnologiyası</t>
  </si>
  <si>
    <t>16_17_01_2120_2602yq_Mühasibat uçotu</t>
  </si>
  <si>
    <t>16_17_01_2964_2315yq_Xidmət sahələrinin marketinqi</t>
  </si>
  <si>
    <t>16_17_02_2013_3005yq_Qiymət və qiymətləndirmə</t>
  </si>
  <si>
    <t>16_17_01_2018_3005yq_Qiymət və qiymətləndirmə</t>
  </si>
  <si>
    <t>16_17_02_2423_2610yq_Xarici iqtisadi fəaliyyətin uçotu</t>
  </si>
  <si>
    <t>16_17_01_2448/4_2610yq_Xarici iqtisadi fəaliyyətin uçotu</t>
  </si>
  <si>
    <t>16_17_01_2448_2610yq_Xarici iqtisadi fəaliyyətin uçotu</t>
  </si>
  <si>
    <t>16_17_01_2830_0706yq_Dünya iqtisadiyyatının tarixi</t>
  </si>
  <si>
    <t>16_17_01_2650/4_2204yq_Maliyyə nəzarəti və auditi</t>
  </si>
  <si>
    <t>16_17_01_2652_2204yq_Maliyyə nəzarəti və auditi</t>
  </si>
  <si>
    <t>16_17_01_2650_2204yq_Maliyyə nəzarəti və auditi</t>
  </si>
  <si>
    <t>16_17_02_2635_2204yq_Maliyyə nəzarəti və auditi</t>
  </si>
  <si>
    <t>16_17_02_2359_2603yq_Mühasibat uçotu və audit</t>
  </si>
  <si>
    <t>16_17_02_2055_2308yq_Marketinq</t>
  </si>
  <si>
    <t>16_17_01_2962_2602yq_Mühasibat uçotu</t>
  </si>
  <si>
    <t>16_17_01_2738_1102yq_Ərzaq mallarının əmtəəşünaslığı və ekspertizası</t>
  </si>
  <si>
    <t>16_17_01_2522_2427yq_Strateji menecment</t>
  </si>
  <si>
    <t>16_17_01_2452_3806yq_Vergilər və vergitutma</t>
  </si>
  <si>
    <t>16_17_01_2362_2603yq_Mühasibat uçotu və audit</t>
  </si>
  <si>
    <t>16_17_01_2054_2308yq_Marketinq</t>
  </si>
  <si>
    <t>16_17_01_2368_3408yq_Kvalimetriya və keyfiyyətin idarə edilməsi-2</t>
  </si>
  <si>
    <t>16_17_01_2736_3668yq_Trikotaj istehsalının texnologiyası</t>
  </si>
  <si>
    <t>16_17_01_2120_2308yq_Marketinq</t>
  </si>
  <si>
    <t>16_17_01_2964_2313yq_Marketinqin kommunikasiya sistemi</t>
  </si>
  <si>
    <t>16_17_02_2013_0402yq_Bank işi</t>
  </si>
  <si>
    <t>16_17_01_2018_0402yq_Bank işi</t>
  </si>
  <si>
    <t>16_17_02_2423_2308yq_Marketinq</t>
  </si>
  <si>
    <t>16_17_01_2448/4_2308yq_Marketinq</t>
  </si>
  <si>
    <t>16_17_01_2448_2308yq_Marketinq</t>
  </si>
  <si>
    <t>16_17_01_2830_3806yq_Vergilər və vergitutma</t>
  </si>
  <si>
    <t>16_16_02_2633_3317yq_Turizm və otelçilik</t>
  </si>
  <si>
    <t>16_16_01_2958_2805yq_İstehlak mallarının əmtəəşünaslığı və ekspertizası</t>
  </si>
  <si>
    <t>16_16_01_2648_3317yq_Turizm və otelçilik</t>
  </si>
  <si>
    <t>16_16_01_2450_3312yq_Sosial sahələrin iqtisadiyyatı</t>
  </si>
  <si>
    <t>16_16_01_2052_2512yq_Qeyri-neft sənayesinin iqtisadiyyatı</t>
  </si>
  <si>
    <t>16_16_01_2732_3670yq_Xammal və məhsulun keyfiyyətinə nəzarət</t>
  </si>
  <si>
    <t>16_16_01_2960_0705yq_Dünya iqtisadiyyatı</t>
  </si>
  <si>
    <t>16_16_01_2016_1710yq_Maliyyə hüququ</t>
  </si>
  <si>
    <t>16_16_01_2446_3317yq_Turizm və otelçilik</t>
  </si>
  <si>
    <t>16_16_01_2828_3312yq_Sosial sahələrin iqtisadiyyatı</t>
  </si>
  <si>
    <t>16_16_02_2633_2202yq_Büdcə və xəzinə uçotu</t>
  </si>
  <si>
    <t>16_16_01_2958_0607yq_Gömrük işi</t>
  </si>
  <si>
    <t>16_16_01_2648_2202yq_Büdcə və xəzinə uçotu</t>
  </si>
  <si>
    <t>16_16_01_2450_3504yq_Əmtəə və xidmətlər bazarı statistikası</t>
  </si>
  <si>
    <t>16_16_01_2052_2518yq_Sənayenin təşkili və idarə edilməsi</t>
  </si>
  <si>
    <t>16_16_01_2732_3661yq_Tikiş məmulatları istehsalının texnologiyası və avadanlıqları</t>
  </si>
  <si>
    <t>16_16_01_2960_0607yq_Gömrük işi</t>
  </si>
  <si>
    <t>16_16_01_2016_1803yq_Ekonometrika</t>
  </si>
  <si>
    <t>16_16_01_2446_2606yq_Maliyyə hesabatlarının beynəlxalq standartları</t>
  </si>
  <si>
    <t>16_16_01_2828_0402yq_Bank işi</t>
  </si>
  <si>
    <t>16_16_02_2633_1803yq_Ekonometrika</t>
  </si>
  <si>
    <t>16_16_01_2958_0705yq_Dünya iqtisadiyyatı</t>
  </si>
  <si>
    <t>16_16_01_2648_1803yq_Ekonometrika</t>
  </si>
  <si>
    <t>16_16_01_2450_3510yq_Müəssisələr statistikası</t>
  </si>
  <si>
    <t>16_16_01_2052_3312yq_Sosial sahələrin iqtisadiyyatı</t>
  </si>
  <si>
    <t>16_16_01_2732_3640yq_Sahə müəssisələrinin layihələndirilməsi</t>
  </si>
  <si>
    <t>16_16_01_2960_3008yq_Qiymətin əmələ gəlməsi</t>
  </si>
  <si>
    <t>16_16_01_2016_3312yq_Sosial sahələrin iqtisadiyyatı</t>
  </si>
  <si>
    <t>16_16_01_2446_2004yq_Maliyyə təhlili</t>
  </si>
  <si>
    <t>16_16_01_2828_0703yq_Beynəlxalq iqtisadiyyat</t>
  </si>
  <si>
    <t>16_16_01_2958_2509yq_Firmanın iqtisadiyyatı</t>
  </si>
  <si>
    <t>16_16_01_2732_0103yq_Aqrar sənaye kompleksinin iqtisadiyyatı və idarə edilməsi</t>
  </si>
  <si>
    <t>16_16_01_2960_2304yq_İstehlakçı davranışının idarə edilməsi</t>
  </si>
  <si>
    <t>16_16_01_2357_2818yq_Tədavül sferası müəssisələrinin avadanlığı</t>
  </si>
  <si>
    <t>16_16_01_2734_2908yq_Konserv və qida konsentrantları texnologiyası</t>
  </si>
  <si>
    <t>16_16_01_2520_0810yq_Biznesin əsasları</t>
  </si>
  <si>
    <t>16_16_01_2360_2818yq_Tədavül sferası müəssisələrinin avadanlığı</t>
  </si>
  <si>
    <t>16_16_01_2366_3420yq_Sınaq və sınaq avadanlıqları</t>
  </si>
  <si>
    <t>16_16_01_2118_1507yq_İnformasiya kommunikasiya texnologiyaları</t>
  </si>
  <si>
    <t>16_16_02_2011_1710yq_Maliyyə hüququ</t>
  </si>
  <si>
    <t>16_16_02_2421_3317yq_Turizm və otelçilik</t>
  </si>
  <si>
    <t>16_16_02_2815_3312yq_Sosial sahələrin iqtisadiyyatı</t>
  </si>
  <si>
    <t>16_16_02_2357_2802yq_İstehlak mallarının ekspert qiymətləndirilməsi</t>
  </si>
  <si>
    <t>16_16_01_2734_2906yq_Ət və ət məhsulları texnologiyası</t>
  </si>
  <si>
    <t>16_16_01_2520_1507yq_İnformasiya kommunikasiya texnologiyaları</t>
  </si>
  <si>
    <t>16_16_01_2360_2802yq_İstehlak mallarının ekspert qiymətləndirilməsi</t>
  </si>
  <si>
    <t>16_16_01_2366_2804yq_İstehlak mallarının əmtəəşünaslığı və ekspertizası</t>
  </si>
  <si>
    <t>16_16_01_2118_2420yq_Layihə menecmenti</t>
  </si>
  <si>
    <t>16_16_02_2011_1803yq_Ekonometrika</t>
  </si>
  <si>
    <t>16_16_02_2421_2606yq_Maliyyə hesabatlarının beynəlxalq standartları</t>
  </si>
  <si>
    <t>16_16_02_2815_0402yq_Bank işi</t>
  </si>
  <si>
    <t>16_16_02_2357_1701yq_AR konstitusiyası və hüququn əsasları</t>
  </si>
  <si>
    <t>16_16_01_2734_2307yq_Marketinq</t>
  </si>
  <si>
    <t>16_16_01_2520_3327yq_Turizmin iqtisadiyyatı və idarə edilməsi</t>
  </si>
  <si>
    <t>16_16_01_2360_1701yq_AR konstitusiyası və hüququn əsasları</t>
  </si>
  <si>
    <t>16_16_01_2366_1402yq_Həyat fəaliyyətinin təhlükəsizliyi</t>
  </si>
  <si>
    <t>16_16_01_2118_0815yq_Biznesin təhlükəsizliyi</t>
  </si>
  <si>
    <t>16_16_02_2011_3312yq_Sosial sahələrin iqtisadiyyatı</t>
  </si>
  <si>
    <t>16_16_02_2421_2004yq_Maliyyə təhlili</t>
  </si>
  <si>
    <t>16_16_02_2815_0703yq_Beynəlxalq iqtisadiyyat</t>
  </si>
  <si>
    <t>16_16_02_2357_1101yq_Bitki mənşəli ərzaq məhsullarının ekspertizası</t>
  </si>
  <si>
    <t>16_16_01_2734_2513yq_Qida sənayesi müəssisələrində istehsalın təşkili və idarə edilməsi</t>
  </si>
  <si>
    <t>16_16_01_2360_1101yq_Bitki mənşəli ərzaq məhsullarının ekspertizası</t>
  </si>
  <si>
    <t>16_16_01_2366_3417yq_Qarşılıqlı əvəzolunma-2</t>
  </si>
  <si>
    <t>16_19_01_2528_4007yq_Politologiya</t>
  </si>
  <si>
    <t>16_17_01_F-1_1312yq_Fizika-1</t>
  </si>
  <si>
    <t>16_18_02_M-3_1903yq_İqtisadiyyat</t>
  </si>
  <si>
    <t>16_16_01_M-2_1907yq_İqtisadiyyata giriş</t>
  </si>
  <si>
    <t>16_16_01_M-1_1908yq_Mikroiqtisadiyyat</t>
  </si>
  <si>
    <t>16_16_01_P-1_0406yq_Pul və banklar</t>
  </si>
  <si>
    <t>16_16_01_X-1_3901yq_Xarici dil-1 (ingilis dili)</t>
  </si>
  <si>
    <t>16_16_01_X-2_3902yq_Xarici dil-2 (ingilis dili)</t>
  </si>
  <si>
    <t>18 fevral</t>
  </si>
  <si>
    <t>19 fevral</t>
  </si>
  <si>
    <t>20 fevral</t>
  </si>
  <si>
    <t>22 fevral</t>
  </si>
  <si>
    <t>23 fevral</t>
  </si>
  <si>
    <t>24 fevral</t>
  </si>
  <si>
    <t>I kurs</t>
  </si>
  <si>
    <t>III kurs</t>
  </si>
  <si>
    <t>II kurs</t>
  </si>
  <si>
    <t>IV kurs</t>
  </si>
  <si>
    <t>V kurs</t>
  </si>
  <si>
    <t>Əlavə qruplar</t>
  </si>
  <si>
    <t>QEYD</t>
  </si>
  <si>
    <t>16_18_01_2020_1005yq_İnsan resurslarının idarə edilməsi</t>
  </si>
  <si>
    <t xml:space="preserve">2020/2021-ci tədris ilinin Payız semestrinin imtahan sessiyası üzrə
Qiyabi və əlavə təhsil mərkəzinin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</si>
</sst>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5"/>
      <color rgb="FFFF0000"/>
      <name val="Times New Roman"/>
      <family val="1"/>
    </font>
    <font>
      <sz val="35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5"/>
      <name val="Times New Roman"/>
      <family val="1"/>
    </font>
    <font>
      <b/>
      <sz val="16"/>
      <color theme="1"/>
      <name val="Times New Roman"/>
      <family val="1"/>
      <charset val="204"/>
    </font>
    <font>
      <b/>
      <sz val="20"/>
      <name val="Times New Roman"/>
      <family val="1"/>
    </font>
    <font>
      <sz val="2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FF197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73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Fill="1"/>
    <xf numFmtId="0" fontId="8" fillId="0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7" fillId="0" borderId="0" xfId="0" applyFont="1" applyFill="1" applyBorder="1"/>
    <xf numFmtId="0" fontId="7" fillId="2" borderId="0" xfId="0" applyFont="1" applyFill="1"/>
    <xf numFmtId="0" fontId="7" fillId="0" borderId="0" xfId="0" applyFont="1" applyFill="1"/>
    <xf numFmtId="0" fontId="6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49" fontId="12" fillId="0" borderId="18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left" vertical="center"/>
    </xf>
    <xf numFmtId="49" fontId="12" fillId="0" borderId="24" xfId="0" applyNumberFormat="1" applyFont="1" applyFill="1" applyBorder="1" applyAlignment="1">
      <alignment horizontal="center"/>
    </xf>
    <xf numFmtId="49" fontId="12" fillId="0" borderId="21" xfId="0" applyNumberFormat="1" applyFont="1" applyFill="1" applyBorder="1" applyAlignment="1">
      <alignment horizontal="center"/>
    </xf>
    <xf numFmtId="49" fontId="12" fillId="0" borderId="20" xfId="0" applyNumberFormat="1" applyFont="1" applyFill="1" applyBorder="1" applyAlignment="1">
      <alignment horizontal="center"/>
    </xf>
    <xf numFmtId="49" fontId="12" fillId="0" borderId="23" xfId="0" applyNumberFormat="1" applyFont="1" applyFill="1" applyBorder="1" applyAlignment="1">
      <alignment horizontal="center"/>
    </xf>
    <xf numFmtId="49" fontId="14" fillId="0" borderId="29" xfId="0" applyNumberFormat="1" applyFont="1" applyFill="1" applyBorder="1" applyAlignment="1">
      <alignment horizontal="left" vertical="center"/>
    </xf>
    <xf numFmtId="0" fontId="14" fillId="0" borderId="29" xfId="0" applyFont="1" applyFill="1" applyBorder="1" applyAlignment="1">
      <alignment horizontal="left" vertical="center"/>
    </xf>
    <xf numFmtId="0" fontId="14" fillId="0" borderId="30" xfId="0" applyFont="1" applyFill="1" applyBorder="1" applyAlignment="1">
      <alignment horizontal="left" vertical="center"/>
    </xf>
    <xf numFmtId="0" fontId="0" fillId="0" borderId="26" xfId="0" applyFont="1" applyFill="1" applyBorder="1"/>
    <xf numFmtId="0" fontId="16" fillId="0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1" fontId="16" fillId="0" borderId="1" xfId="1" applyNumberFormat="1" applyFont="1" applyFill="1" applyBorder="1" applyAlignment="1">
      <alignment horizontal="center" vertical="center"/>
    </xf>
    <xf numFmtId="1" fontId="16" fillId="0" borderId="1" xfId="1" applyNumberFormat="1" applyFont="1" applyFill="1" applyBorder="1" applyAlignment="1">
      <alignment horizontal="center" vertical="center" wrapText="1"/>
    </xf>
    <xf numFmtId="1" fontId="16" fillId="0" borderId="3" xfId="1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vertical="center" wrapText="1"/>
    </xf>
    <xf numFmtId="0" fontId="16" fillId="0" borderId="19" xfId="1" applyFont="1" applyFill="1" applyBorder="1" applyAlignment="1">
      <alignment horizontal="center" vertical="center" wrapText="1"/>
    </xf>
    <xf numFmtId="49" fontId="16" fillId="0" borderId="26" xfId="0" applyNumberFormat="1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49" fontId="16" fillId="0" borderId="25" xfId="0" applyNumberFormat="1" applyFont="1" applyFill="1" applyBorder="1" applyAlignment="1">
      <alignment vertical="center" wrapText="1"/>
    </xf>
    <xf numFmtId="0" fontId="16" fillId="0" borderId="1" xfId="0" applyFont="1" applyFill="1" applyBorder="1"/>
    <xf numFmtId="0" fontId="16" fillId="0" borderId="26" xfId="0" applyFont="1" applyFill="1" applyBorder="1"/>
    <xf numFmtId="0" fontId="16" fillId="0" borderId="3" xfId="0" applyFont="1" applyFill="1" applyBorder="1"/>
    <xf numFmtId="0" fontId="16" fillId="0" borderId="25" xfId="0" applyFont="1" applyFill="1" applyBorder="1"/>
    <xf numFmtId="0" fontId="16" fillId="0" borderId="19" xfId="0" applyFont="1" applyFill="1" applyBorder="1"/>
    <xf numFmtId="0" fontId="16" fillId="0" borderId="25" xfId="0" applyFont="1" applyFill="1" applyBorder="1" applyAlignment="1"/>
    <xf numFmtId="0" fontId="14" fillId="0" borderId="32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16" fillId="0" borderId="25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/>
    </xf>
    <xf numFmtId="1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/>
    </xf>
    <xf numFmtId="0" fontId="16" fillId="4" borderId="3" xfId="1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/>
    </xf>
    <xf numFmtId="1" fontId="16" fillId="4" borderId="1" xfId="1" applyNumberFormat="1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/>
    </xf>
    <xf numFmtId="1" fontId="16" fillId="5" borderId="1" xfId="1" applyNumberFormat="1" applyFont="1" applyFill="1" applyBorder="1" applyAlignment="1">
      <alignment horizontal="center" vertical="center" wrapText="1"/>
    </xf>
    <xf numFmtId="0" fontId="16" fillId="5" borderId="3" xfId="1" applyFont="1" applyFill="1" applyBorder="1" applyAlignment="1">
      <alignment horizontal="center" vertical="center" wrapText="1"/>
    </xf>
    <xf numFmtId="1" fontId="16" fillId="5" borderId="3" xfId="1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/>
    </xf>
    <xf numFmtId="0" fontId="16" fillId="5" borderId="19" xfId="1" applyFont="1" applyFill="1" applyBorder="1" applyAlignment="1">
      <alignment horizontal="center" vertical="center" wrapText="1"/>
    </xf>
    <xf numFmtId="1" fontId="16" fillId="5" borderId="2" xfId="0" applyNumberFormat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/>
    </xf>
    <xf numFmtId="0" fontId="16" fillId="5" borderId="5" xfId="1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vertical="center" wrapText="1"/>
    </xf>
    <xf numFmtId="1" fontId="16" fillId="5" borderId="1" xfId="1" applyNumberFormat="1" applyFont="1" applyFill="1" applyBorder="1" applyAlignment="1">
      <alignment horizontal="center" vertical="center"/>
    </xf>
    <xf numFmtId="1" fontId="16" fillId="5" borderId="19" xfId="1" applyNumberFormat="1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vertical="center" wrapText="1"/>
    </xf>
    <xf numFmtId="0" fontId="16" fillId="5" borderId="1" xfId="1" applyFont="1" applyFill="1" applyBorder="1" applyAlignment="1">
      <alignment horizontal="center" vertical="center" wrapText="1"/>
    </xf>
    <xf numFmtId="0" fontId="16" fillId="5" borderId="25" xfId="0" applyFont="1" applyFill="1" applyBorder="1"/>
    <xf numFmtId="0" fontId="16" fillId="5" borderId="25" xfId="0" applyFont="1" applyFill="1" applyBorder="1" applyAlignment="1">
      <alignment horizontal="center" vertical="center" wrapText="1"/>
    </xf>
    <xf numFmtId="49" fontId="16" fillId="5" borderId="25" xfId="0" applyNumberFormat="1" applyFont="1" applyFill="1" applyBorder="1" applyAlignment="1">
      <alignment vertical="center" wrapText="1"/>
    </xf>
    <xf numFmtId="1" fontId="16" fillId="6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/>
    </xf>
    <xf numFmtId="1" fontId="16" fillId="6" borderId="1" xfId="1" applyNumberFormat="1" applyFont="1" applyFill="1" applyBorder="1" applyAlignment="1">
      <alignment horizontal="center" vertical="center" wrapText="1"/>
    </xf>
    <xf numFmtId="0" fontId="16" fillId="6" borderId="3" xfId="1" applyFont="1" applyFill="1" applyBorder="1" applyAlignment="1">
      <alignment horizontal="center" vertical="center" wrapText="1"/>
    </xf>
    <xf numFmtId="1" fontId="16" fillId="6" borderId="3" xfId="1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1" applyFont="1" applyFill="1" applyBorder="1" applyAlignment="1">
      <alignment horizontal="center" vertical="center"/>
    </xf>
    <xf numFmtId="0" fontId="16" fillId="6" borderId="19" xfId="1" applyFont="1" applyFill="1" applyBorder="1" applyAlignment="1">
      <alignment horizontal="center" vertical="center" wrapText="1"/>
    </xf>
    <xf numFmtId="0" fontId="16" fillId="6" borderId="25" xfId="0" applyFont="1" applyFill="1" applyBorder="1" applyAlignment="1">
      <alignment vertical="center" wrapText="1"/>
    </xf>
    <xf numFmtId="1" fontId="16" fillId="6" borderId="1" xfId="1" applyNumberFormat="1" applyFont="1" applyFill="1" applyBorder="1" applyAlignment="1">
      <alignment horizontal="center" vertical="center"/>
    </xf>
    <xf numFmtId="1" fontId="16" fillId="6" borderId="19" xfId="1" applyNumberFormat="1" applyFont="1" applyFill="1" applyBorder="1" applyAlignment="1">
      <alignment horizontal="center" vertical="center" wrapText="1"/>
    </xf>
    <xf numFmtId="0" fontId="16" fillId="6" borderId="26" xfId="0" applyFont="1" applyFill="1" applyBorder="1" applyAlignment="1">
      <alignment vertical="center" wrapText="1"/>
    </xf>
    <xf numFmtId="0" fontId="16" fillId="6" borderId="1" xfId="1" applyFont="1" applyFill="1" applyBorder="1" applyAlignment="1">
      <alignment horizontal="center" vertical="center" wrapText="1"/>
    </xf>
    <xf numFmtId="49" fontId="16" fillId="6" borderId="25" xfId="0" applyNumberFormat="1" applyFont="1" applyFill="1" applyBorder="1" applyAlignment="1">
      <alignment horizontal="center" vertical="center" wrapText="1"/>
    </xf>
    <xf numFmtId="0" fontId="16" fillId="6" borderId="25" xfId="0" applyFont="1" applyFill="1" applyBorder="1"/>
    <xf numFmtId="0" fontId="16" fillId="6" borderId="25" xfId="0" applyFont="1" applyFill="1" applyBorder="1" applyAlignment="1">
      <alignment horizontal="center" vertical="center" wrapText="1"/>
    </xf>
    <xf numFmtId="49" fontId="16" fillId="6" borderId="25" xfId="0" applyNumberFormat="1" applyFont="1" applyFill="1" applyBorder="1" applyAlignment="1">
      <alignment vertical="center" wrapText="1"/>
    </xf>
    <xf numFmtId="0" fontId="16" fillId="6" borderId="26" xfId="0" applyFont="1" applyFill="1" applyBorder="1"/>
    <xf numFmtId="0" fontId="16" fillId="6" borderId="1" xfId="0" applyFont="1" applyFill="1" applyBorder="1"/>
    <xf numFmtId="0" fontId="16" fillId="6" borderId="3" xfId="0" applyFont="1" applyFill="1" applyBorder="1"/>
    <xf numFmtId="0" fontId="16" fillId="6" borderId="19" xfId="0" applyFont="1" applyFill="1" applyBorder="1"/>
    <xf numFmtId="0" fontId="16" fillId="6" borderId="26" xfId="0" applyFont="1" applyFill="1" applyBorder="1" applyAlignment="1"/>
    <xf numFmtId="1" fontId="16" fillId="6" borderId="1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1" fontId="16" fillId="7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/>
    </xf>
    <xf numFmtId="0" fontId="16" fillId="7" borderId="1" xfId="1" applyFont="1" applyFill="1" applyBorder="1" applyAlignment="1">
      <alignment horizontal="center" vertical="center"/>
    </xf>
    <xf numFmtId="0" fontId="16" fillId="7" borderId="3" xfId="1" applyFont="1" applyFill="1" applyBorder="1" applyAlignment="1">
      <alignment horizontal="center" vertical="center" wrapText="1"/>
    </xf>
    <xf numFmtId="0" fontId="16" fillId="7" borderId="19" xfId="1" applyFont="1" applyFill="1" applyBorder="1" applyAlignment="1">
      <alignment horizontal="center" vertical="center" wrapText="1"/>
    </xf>
    <xf numFmtId="1" fontId="16" fillId="7" borderId="1" xfId="1" applyNumberFormat="1" applyFont="1" applyFill="1" applyBorder="1" applyAlignment="1">
      <alignment horizontal="center" vertical="center" wrapText="1"/>
    </xf>
    <xf numFmtId="1" fontId="16" fillId="7" borderId="19" xfId="1" applyNumberFormat="1" applyFont="1" applyFill="1" applyBorder="1" applyAlignment="1">
      <alignment horizontal="center" vertical="center" wrapText="1"/>
    </xf>
    <xf numFmtId="1" fontId="16" fillId="8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/>
    </xf>
    <xf numFmtId="0" fontId="16" fillId="8" borderId="3" xfId="1" applyFont="1" applyFill="1" applyBorder="1" applyAlignment="1">
      <alignment horizontal="center" vertical="center" wrapText="1"/>
    </xf>
    <xf numFmtId="0" fontId="16" fillId="8" borderId="25" xfId="0" applyFont="1" applyFill="1" applyBorder="1" applyAlignment="1">
      <alignment vertical="center" wrapText="1"/>
    </xf>
    <xf numFmtId="0" fontId="16" fillId="8" borderId="1" xfId="0" applyFont="1" applyFill="1" applyBorder="1" applyAlignment="1">
      <alignment horizontal="center" vertical="center" wrapText="1"/>
    </xf>
    <xf numFmtId="1" fontId="16" fillId="8" borderId="1" xfId="1" applyNumberFormat="1" applyFont="1" applyFill="1" applyBorder="1" applyAlignment="1">
      <alignment horizontal="center" vertical="center" wrapText="1"/>
    </xf>
    <xf numFmtId="0" fontId="16" fillId="8" borderId="1" xfId="1" applyFont="1" applyFill="1" applyBorder="1" applyAlignment="1">
      <alignment horizontal="center" vertical="center"/>
    </xf>
    <xf numFmtId="1" fontId="16" fillId="8" borderId="19" xfId="1" applyNumberFormat="1" applyFont="1" applyFill="1" applyBorder="1" applyAlignment="1">
      <alignment horizontal="center" vertical="center" wrapText="1"/>
    </xf>
    <xf numFmtId="0" fontId="16" fillId="8" borderId="19" xfId="1" applyFont="1" applyFill="1" applyBorder="1" applyAlignment="1">
      <alignment horizontal="center" vertical="center" wrapText="1"/>
    </xf>
    <xf numFmtId="1" fontId="16" fillId="8" borderId="1" xfId="1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1" fontId="16" fillId="7" borderId="3" xfId="1" applyNumberFormat="1" applyFont="1" applyFill="1" applyBorder="1" applyAlignment="1">
      <alignment horizontal="center" vertical="center" wrapText="1"/>
    </xf>
    <xf numFmtId="0" fontId="16" fillId="8" borderId="1" xfId="0" applyFont="1" applyFill="1" applyBorder="1"/>
    <xf numFmtId="0" fontId="16" fillId="8" borderId="1" xfId="1" applyFont="1" applyFill="1" applyBorder="1" applyAlignment="1">
      <alignment horizontal="center" vertical="center" wrapText="1"/>
    </xf>
    <xf numFmtId="0" fontId="16" fillId="8" borderId="26" xfId="0" applyFont="1" applyFill="1" applyBorder="1" applyAlignment="1">
      <alignment vertical="center" wrapText="1"/>
    </xf>
    <xf numFmtId="0" fontId="16" fillId="8" borderId="25" xfId="0" applyFont="1" applyFill="1" applyBorder="1"/>
    <xf numFmtId="0" fontId="16" fillId="8" borderId="1" xfId="0" applyFont="1" applyFill="1" applyBorder="1" applyAlignment="1">
      <alignment horizontal="center" vertical="center"/>
    </xf>
    <xf numFmtId="0" fontId="16" fillId="8" borderId="19" xfId="0" applyFont="1" applyFill="1" applyBorder="1"/>
    <xf numFmtId="0" fontId="16" fillId="8" borderId="26" xfId="0" applyFont="1" applyFill="1" applyBorder="1" applyAlignment="1">
      <alignment horizontal="center" vertical="center" wrapText="1"/>
    </xf>
    <xf numFmtId="49" fontId="16" fillId="8" borderId="26" xfId="0" applyNumberFormat="1" applyFont="1" applyFill="1" applyBorder="1" applyAlignment="1">
      <alignment horizontal="center" vertical="center" wrapText="1"/>
    </xf>
    <xf numFmtId="0" fontId="16" fillId="8" borderId="26" xfId="0" applyFont="1" applyFill="1" applyBorder="1"/>
    <xf numFmtId="49" fontId="16" fillId="7" borderId="25" xfId="0" applyNumberFormat="1" applyFont="1" applyFill="1" applyBorder="1" applyAlignment="1">
      <alignment vertical="center" wrapText="1"/>
    </xf>
    <xf numFmtId="0" fontId="16" fillId="7" borderId="25" xfId="0" applyFont="1" applyFill="1" applyBorder="1" applyAlignment="1"/>
    <xf numFmtId="1" fontId="16" fillId="7" borderId="1" xfId="1" applyNumberFormat="1" applyFont="1" applyFill="1" applyBorder="1" applyAlignment="1">
      <alignment horizontal="center" vertical="center"/>
    </xf>
    <xf numFmtId="1" fontId="16" fillId="7" borderId="1" xfId="0" applyNumberFormat="1" applyFont="1" applyFill="1" applyBorder="1" applyAlignment="1">
      <alignment horizontal="center" vertical="center"/>
    </xf>
    <xf numFmtId="1" fontId="16" fillId="8" borderId="1" xfId="0" applyNumberFormat="1" applyFont="1" applyFill="1" applyBorder="1" applyAlignment="1">
      <alignment horizontal="center" vertical="center"/>
    </xf>
    <xf numFmtId="1" fontId="16" fillId="8" borderId="3" xfId="1" applyNumberFormat="1" applyFont="1" applyFill="1" applyBorder="1" applyAlignment="1">
      <alignment horizontal="center" vertical="center" wrapText="1"/>
    </xf>
    <xf numFmtId="0" fontId="16" fillId="8" borderId="3" xfId="0" applyFont="1" applyFill="1" applyBorder="1"/>
    <xf numFmtId="0" fontId="16" fillId="7" borderId="26" xfId="0" applyFont="1" applyFill="1" applyBorder="1" applyAlignment="1">
      <alignment vertical="center" wrapText="1"/>
    </xf>
    <xf numFmtId="49" fontId="16" fillId="8" borderId="25" xfId="0" applyNumberFormat="1" applyFont="1" applyFill="1" applyBorder="1" applyAlignment="1">
      <alignment vertical="center" wrapText="1"/>
    </xf>
    <xf numFmtId="0" fontId="16" fillId="8" borderId="25" xfId="0" applyFont="1" applyFill="1" applyBorder="1" applyAlignment="1"/>
    <xf numFmtId="0" fontId="16" fillId="5" borderId="26" xfId="0" applyFont="1" applyFill="1" applyBorder="1"/>
    <xf numFmtId="0" fontId="16" fillId="5" borderId="1" xfId="0" applyFont="1" applyFill="1" applyBorder="1"/>
    <xf numFmtId="0" fontId="16" fillId="5" borderId="3" xfId="0" applyFont="1" applyFill="1" applyBorder="1"/>
    <xf numFmtId="0" fontId="16" fillId="5" borderId="19" xfId="0" applyFont="1" applyFill="1" applyBorder="1"/>
    <xf numFmtId="0" fontId="16" fillId="5" borderId="25" xfId="0" applyFont="1" applyFill="1" applyBorder="1" applyAlignment="1"/>
    <xf numFmtId="0" fontId="16" fillId="5" borderId="26" xfId="0" applyFont="1" applyFill="1" applyBorder="1" applyAlignment="1"/>
    <xf numFmtId="1" fontId="16" fillId="5" borderId="1" xfId="0" applyNumberFormat="1" applyFont="1" applyFill="1" applyBorder="1" applyAlignment="1">
      <alignment horizontal="center" vertical="center"/>
    </xf>
    <xf numFmtId="49" fontId="16" fillId="5" borderId="26" xfId="0" applyNumberFormat="1" applyFont="1" applyFill="1" applyBorder="1" applyAlignment="1">
      <alignment vertical="center" wrapText="1"/>
    </xf>
    <xf numFmtId="0" fontId="16" fillId="4" borderId="1" xfId="0" applyFont="1" applyFill="1" applyBorder="1"/>
    <xf numFmtId="0" fontId="0" fillId="9" borderId="26" xfId="0" applyFont="1" applyFill="1" applyBorder="1"/>
    <xf numFmtId="0" fontId="16" fillId="9" borderId="26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/>
    </xf>
    <xf numFmtId="1" fontId="16" fillId="9" borderId="1" xfId="0" applyNumberFormat="1" applyFont="1" applyFill="1" applyBorder="1" applyAlignment="1">
      <alignment horizontal="center" vertical="center" wrapText="1"/>
    </xf>
    <xf numFmtId="0" fontId="16" fillId="9" borderId="3" xfId="1" applyFont="1" applyFill="1" applyBorder="1" applyAlignment="1">
      <alignment horizontal="center" vertical="center" wrapText="1"/>
    </xf>
    <xf numFmtId="0" fontId="16" fillId="9" borderId="25" xfId="0" applyFont="1" applyFill="1" applyBorder="1" applyAlignment="1">
      <alignment horizontal="center" vertical="center" wrapText="1"/>
    </xf>
    <xf numFmtId="0" fontId="16" fillId="9" borderId="25" xfId="0" applyFont="1" applyFill="1" applyBorder="1"/>
    <xf numFmtId="0" fontId="16" fillId="9" borderId="1" xfId="0" applyFont="1" applyFill="1" applyBorder="1" applyAlignment="1">
      <alignment horizontal="center" vertical="center" wrapText="1"/>
    </xf>
    <xf numFmtId="0" fontId="16" fillId="9" borderId="19" xfId="1" applyFont="1" applyFill="1" applyBorder="1" applyAlignment="1">
      <alignment horizontal="center" vertical="center" wrapText="1"/>
    </xf>
    <xf numFmtId="49" fontId="16" fillId="9" borderId="26" xfId="0" applyNumberFormat="1" applyFont="1" applyFill="1" applyBorder="1" applyAlignment="1">
      <alignment horizontal="center" vertical="center" wrapText="1"/>
    </xf>
    <xf numFmtId="0" fontId="16" fillId="9" borderId="26" xfId="0" applyFont="1" applyFill="1" applyBorder="1"/>
    <xf numFmtId="0" fontId="16" fillId="9" borderId="25" xfId="0" applyFont="1" applyFill="1" applyBorder="1" applyAlignment="1">
      <alignment vertical="center" wrapText="1"/>
    </xf>
    <xf numFmtId="1" fontId="16" fillId="9" borderId="1" xfId="0" applyNumberFormat="1" applyFont="1" applyFill="1" applyBorder="1" applyAlignment="1">
      <alignment horizontal="center" vertical="center"/>
    </xf>
    <xf numFmtId="0" fontId="16" fillId="9" borderId="26" xfId="0" applyFont="1" applyFill="1" applyBorder="1" applyAlignment="1">
      <alignment vertical="center" wrapText="1"/>
    </xf>
    <xf numFmtId="0" fontId="16" fillId="9" borderId="1" xfId="0" applyFont="1" applyFill="1" applyBorder="1" applyAlignment="1">
      <alignment horizontal="center" vertical="center"/>
    </xf>
    <xf numFmtId="1" fontId="16" fillId="9" borderId="1" xfId="1" applyNumberFormat="1" applyFont="1" applyFill="1" applyBorder="1" applyAlignment="1">
      <alignment horizontal="center" vertical="center" wrapText="1"/>
    </xf>
    <xf numFmtId="1" fontId="16" fillId="9" borderId="19" xfId="1" applyNumberFormat="1" applyFont="1" applyFill="1" applyBorder="1" applyAlignment="1">
      <alignment horizontal="center" vertical="center" wrapText="1"/>
    </xf>
    <xf numFmtId="0" fontId="16" fillId="9" borderId="1" xfId="0" applyFont="1" applyFill="1" applyBorder="1"/>
    <xf numFmtId="0" fontId="16" fillId="9" borderId="3" xfId="0" applyFont="1" applyFill="1" applyBorder="1"/>
    <xf numFmtId="1" fontId="16" fillId="9" borderId="1" xfId="1" applyNumberFormat="1" applyFont="1" applyFill="1" applyBorder="1" applyAlignment="1">
      <alignment horizontal="center" vertical="center"/>
    </xf>
    <xf numFmtId="0" fontId="3" fillId="9" borderId="0" xfId="0" applyFont="1" applyFill="1"/>
    <xf numFmtId="49" fontId="12" fillId="0" borderId="35" xfId="0" applyNumberFormat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 vertical="center" wrapText="1"/>
    </xf>
    <xf numFmtId="0" fontId="16" fillId="9" borderId="19" xfId="0" applyFont="1" applyFill="1" applyBorder="1"/>
    <xf numFmtId="0" fontId="16" fillId="9" borderId="25" xfId="0" applyFont="1" applyFill="1" applyBorder="1" applyAlignment="1"/>
    <xf numFmtId="0" fontId="16" fillId="9" borderId="1" xfId="1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3" xfId="0" applyFont="1" applyFill="1" applyBorder="1"/>
    <xf numFmtId="0" fontId="4" fillId="7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6" xfId="0" applyFont="1" applyFill="1" applyBorder="1"/>
    <xf numFmtId="0" fontId="16" fillId="9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/>
    <xf numFmtId="0" fontId="16" fillId="6" borderId="26" xfId="0" applyFont="1" applyFill="1" applyBorder="1"/>
    <xf numFmtId="0" fontId="16" fillId="0" borderId="31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0" borderId="1" xfId="0" applyFont="1" applyFill="1" applyBorder="1"/>
    <xf numFmtId="0" fontId="3" fillId="0" borderId="1" xfId="0" applyFont="1" applyFill="1" applyBorder="1"/>
    <xf numFmtId="0" fontId="14" fillId="0" borderId="28" xfId="0" applyFont="1" applyFill="1" applyBorder="1" applyAlignment="1">
      <alignment horizontal="left" vertical="center"/>
    </xf>
    <xf numFmtId="0" fontId="3" fillId="0" borderId="26" xfId="0" applyFont="1" applyFill="1" applyBorder="1"/>
    <xf numFmtId="0" fontId="3" fillId="0" borderId="3" xfId="0" applyFont="1" applyFill="1" applyBorder="1"/>
    <xf numFmtId="0" fontId="16" fillId="0" borderId="38" xfId="0" applyFont="1" applyFill="1" applyBorder="1" applyAlignment="1">
      <alignment horizontal="center" vertical="center" wrapText="1"/>
    </xf>
    <xf numFmtId="1" fontId="16" fillId="0" borderId="31" xfId="0" applyNumberFormat="1" applyFont="1" applyFill="1" applyBorder="1" applyAlignment="1">
      <alignment horizontal="center" vertical="center" wrapText="1"/>
    </xf>
    <xf numFmtId="1" fontId="16" fillId="0" borderId="31" xfId="1" applyNumberFormat="1" applyFont="1" applyFill="1" applyBorder="1" applyAlignment="1">
      <alignment horizontal="center" vertical="center"/>
    </xf>
    <xf numFmtId="0" fontId="16" fillId="0" borderId="39" xfId="1" applyFont="1" applyFill="1" applyBorder="1" applyAlignment="1">
      <alignment horizontal="center" vertical="center" wrapText="1"/>
    </xf>
    <xf numFmtId="1" fontId="16" fillId="4" borderId="42" xfId="0" applyNumberFormat="1" applyFont="1" applyFill="1" applyBorder="1" applyAlignment="1">
      <alignment horizontal="center" vertical="center" wrapText="1"/>
    </xf>
    <xf numFmtId="1" fontId="16" fillId="4" borderId="43" xfId="0" applyNumberFormat="1" applyFont="1" applyFill="1" applyBorder="1" applyAlignment="1">
      <alignment horizontal="center" vertical="center" wrapText="1"/>
    </xf>
    <xf numFmtId="0" fontId="16" fillId="4" borderId="42" xfId="0" applyFont="1" applyFill="1" applyBorder="1" applyAlignment="1">
      <alignment horizontal="center"/>
    </xf>
    <xf numFmtId="0" fontId="16" fillId="4" borderId="43" xfId="0" applyFont="1" applyFill="1" applyBorder="1" applyAlignment="1">
      <alignment horizontal="center"/>
    </xf>
    <xf numFmtId="0" fontId="16" fillId="4" borderId="44" xfId="1" applyFont="1" applyFill="1" applyBorder="1" applyAlignment="1">
      <alignment horizontal="center" vertical="center" wrapText="1"/>
    </xf>
    <xf numFmtId="0" fontId="16" fillId="4" borderId="35" xfId="1" applyFont="1" applyFill="1" applyBorder="1" applyAlignment="1">
      <alignment horizontal="center" vertical="center" wrapText="1"/>
    </xf>
    <xf numFmtId="0" fontId="16" fillId="4" borderId="40" xfId="0" applyFont="1" applyFill="1" applyBorder="1"/>
    <xf numFmtId="0" fontId="16" fillId="4" borderId="41" xfId="0" applyFont="1" applyFill="1" applyBorder="1" applyAlignment="1">
      <alignment horizontal="center" vertical="center" wrapText="1"/>
    </xf>
    <xf numFmtId="0" fontId="16" fillId="4" borderId="43" xfId="0" applyFont="1" applyFill="1" applyBorder="1" applyAlignment="1">
      <alignment horizontal="center" vertical="center" wrapText="1"/>
    </xf>
    <xf numFmtId="0" fontId="16" fillId="4" borderId="42" xfId="0" applyFont="1" applyFill="1" applyBorder="1"/>
    <xf numFmtId="0" fontId="16" fillId="4" borderId="44" xfId="0" applyFont="1" applyFill="1" applyBorder="1"/>
    <xf numFmtId="1" fontId="16" fillId="4" borderId="42" xfId="1" applyNumberFormat="1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1" fontId="16" fillId="5" borderId="2" xfId="1" applyNumberFormat="1" applyFont="1" applyFill="1" applyBorder="1" applyAlignment="1">
      <alignment horizontal="center" vertical="center"/>
    </xf>
    <xf numFmtId="0" fontId="16" fillId="5" borderId="22" xfId="1" applyFont="1" applyFill="1" applyBorder="1" applyAlignment="1">
      <alignment horizontal="center" vertical="center" wrapText="1"/>
    </xf>
    <xf numFmtId="0" fontId="16" fillId="4" borderId="43" xfId="1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4" borderId="41" xfId="0" applyFont="1" applyFill="1" applyBorder="1" applyAlignment="1">
      <alignment horizontal="center" vertical="center" wrapText="1"/>
    </xf>
    <xf numFmtId="0" fontId="16" fillId="4" borderId="4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43" xfId="0" applyFont="1" applyFill="1" applyBorder="1" applyAlignment="1">
      <alignment horizontal="center" vertical="center" wrapText="1"/>
    </xf>
    <xf numFmtId="49" fontId="16" fillId="4" borderId="42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49" fontId="16" fillId="4" borderId="43" xfId="0" applyNumberFormat="1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0" fillId="0" borderId="33" xfId="0" applyNumberFormat="1" applyFont="1" applyFill="1" applyBorder="1" applyAlignment="1">
      <alignment horizontal="center" vertical="center" wrapText="1"/>
    </xf>
    <xf numFmtId="0" fontId="10" fillId="0" borderId="27" xfId="0" applyNumberFormat="1" applyFont="1" applyFill="1" applyBorder="1" applyAlignment="1">
      <alignment horizontal="center" vertical="center" wrapText="1"/>
    </xf>
    <xf numFmtId="49" fontId="15" fillId="3" borderId="14" xfId="0" applyNumberFormat="1" applyFont="1" applyFill="1" applyBorder="1" applyAlignment="1">
      <alignment horizontal="center" vertical="center" textRotation="90"/>
    </xf>
    <xf numFmtId="49" fontId="15" fillId="3" borderId="15" xfId="0" applyNumberFormat="1" applyFont="1" applyFill="1" applyBorder="1" applyAlignment="1">
      <alignment horizontal="center" vertical="center" textRotation="90"/>
    </xf>
    <xf numFmtId="49" fontId="15" fillId="3" borderId="16" xfId="0" applyNumberFormat="1" applyFont="1" applyFill="1" applyBorder="1" applyAlignment="1">
      <alignment horizontal="center" vertical="center" textRotation="90"/>
    </xf>
    <xf numFmtId="20" fontId="17" fillId="0" borderId="7" xfId="0" applyNumberFormat="1" applyFont="1" applyFill="1" applyBorder="1" applyAlignment="1">
      <alignment horizontal="center" vertical="center" textRotation="90"/>
    </xf>
    <xf numFmtId="20" fontId="17" fillId="0" borderId="8" xfId="0" applyNumberFormat="1" applyFont="1" applyFill="1" applyBorder="1" applyAlignment="1">
      <alignment horizontal="center" vertical="center" textRotation="90"/>
    </xf>
    <xf numFmtId="20" fontId="17" fillId="0" borderId="9" xfId="0" applyNumberFormat="1" applyFont="1" applyFill="1" applyBorder="1" applyAlignment="1">
      <alignment horizontal="center" vertical="center" textRotation="90"/>
    </xf>
    <xf numFmtId="49" fontId="4" fillId="0" borderId="26" xfId="0" applyNumberFormat="1" applyFont="1" applyFill="1" applyBorder="1" applyAlignment="1">
      <alignment horizontal="center" vertical="center" wrapText="1"/>
    </xf>
    <xf numFmtId="0" fontId="0" fillId="0" borderId="26" xfId="0" applyFont="1" applyFill="1" applyBorder="1"/>
    <xf numFmtId="0" fontId="4" fillId="0" borderId="2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 wrapText="1"/>
    </xf>
    <xf numFmtId="49" fontId="16" fillId="7" borderId="26" xfId="0" applyNumberFormat="1" applyFont="1" applyFill="1" applyBorder="1" applyAlignment="1">
      <alignment horizontal="center" vertical="center" wrapText="1"/>
    </xf>
    <xf numFmtId="0" fontId="16" fillId="7" borderId="26" xfId="0" applyFont="1" applyFill="1" applyBorder="1"/>
    <xf numFmtId="0" fontId="16" fillId="8" borderId="26" xfId="0" applyFont="1" applyFill="1" applyBorder="1" applyAlignment="1">
      <alignment horizontal="center" vertical="center" wrapText="1"/>
    </xf>
    <xf numFmtId="49" fontId="16" fillId="8" borderId="26" xfId="0" applyNumberFormat="1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horizontal="center" vertical="center" wrapText="1"/>
    </xf>
    <xf numFmtId="49" fontId="16" fillId="5" borderId="26" xfId="0" applyNumberFormat="1" applyFont="1" applyFill="1" applyBorder="1" applyAlignment="1">
      <alignment horizontal="center" vertical="center" wrapText="1"/>
    </xf>
    <xf numFmtId="0" fontId="16" fillId="5" borderId="26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49" fontId="16" fillId="7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/>
    <xf numFmtId="49" fontId="16" fillId="8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/>
    <xf numFmtId="0" fontId="16" fillId="8" borderId="1" xfId="0" applyFont="1" applyFill="1" applyBorder="1" applyAlignment="1">
      <alignment horizontal="center" vertical="center" wrapText="1"/>
    </xf>
    <xf numFmtId="49" fontId="16" fillId="0" borderId="26" xfId="0" applyNumberFormat="1" applyFont="1" applyFill="1" applyBorder="1" applyAlignment="1">
      <alignment horizontal="center" vertical="center" wrapText="1"/>
    </xf>
    <xf numFmtId="0" fontId="16" fillId="0" borderId="26" xfId="0" applyFont="1" applyFill="1" applyBorder="1"/>
    <xf numFmtId="0" fontId="16" fillId="9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 wrapText="1"/>
    </xf>
    <xf numFmtId="49" fontId="16" fillId="7" borderId="25" xfId="0" applyNumberFormat="1" applyFont="1" applyFill="1" applyBorder="1" applyAlignment="1">
      <alignment horizontal="center" vertical="center" wrapText="1"/>
    </xf>
    <xf numFmtId="0" fontId="16" fillId="7" borderId="25" xfId="0" applyFont="1" applyFill="1" applyBorder="1"/>
    <xf numFmtId="0" fontId="16" fillId="5" borderId="25" xfId="0" applyFont="1" applyFill="1" applyBorder="1" applyAlignment="1">
      <alignment horizontal="center" vertical="center" wrapText="1"/>
    </xf>
    <xf numFmtId="49" fontId="16" fillId="5" borderId="25" xfId="0" applyNumberFormat="1" applyFont="1" applyFill="1" applyBorder="1" applyAlignment="1">
      <alignment horizontal="center" vertical="center" wrapText="1"/>
    </xf>
    <xf numFmtId="0" fontId="16" fillId="5" borderId="25" xfId="0" applyFont="1" applyFill="1" applyBorder="1"/>
    <xf numFmtId="49" fontId="16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/>
    <xf numFmtId="49" fontId="16" fillId="5" borderId="2" xfId="0" applyNumberFormat="1" applyFont="1" applyFill="1" applyBorder="1" applyAlignment="1">
      <alignment horizontal="center" vertical="center" wrapText="1"/>
    </xf>
    <xf numFmtId="49" fontId="16" fillId="5" borderId="29" xfId="0" applyNumberFormat="1" applyFont="1" applyFill="1" applyBorder="1" applyAlignment="1">
      <alignment horizontal="center" vertical="center" wrapText="1"/>
    </xf>
    <xf numFmtId="49" fontId="16" fillId="5" borderId="31" xfId="0" applyNumberFormat="1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 wrapText="1"/>
    </xf>
    <xf numFmtId="0" fontId="16" fillId="5" borderId="34" xfId="0" applyFont="1" applyFill="1" applyBorder="1" applyAlignment="1">
      <alignment horizontal="center" vertical="center" wrapText="1"/>
    </xf>
    <xf numFmtId="0" fontId="16" fillId="8" borderId="25" xfId="0" applyFont="1" applyFill="1" applyBorder="1" applyAlignment="1">
      <alignment horizontal="center" vertical="center" wrapText="1"/>
    </xf>
    <xf numFmtId="20" fontId="17" fillId="0" borderId="37" xfId="0" applyNumberFormat="1" applyFont="1" applyFill="1" applyBorder="1" applyAlignment="1">
      <alignment horizontal="center" vertical="center" textRotation="90"/>
    </xf>
    <xf numFmtId="20" fontId="17" fillId="0" borderId="36" xfId="0" applyNumberFormat="1" applyFont="1" applyFill="1" applyBorder="1" applyAlignment="1">
      <alignment horizontal="center" vertical="center" textRotation="90"/>
    </xf>
    <xf numFmtId="0" fontId="16" fillId="8" borderId="26" xfId="0" applyFont="1" applyFill="1" applyBorder="1"/>
    <xf numFmtId="0" fontId="16" fillId="6" borderId="1" xfId="0" applyFont="1" applyFill="1" applyBorder="1" applyAlignment="1">
      <alignment horizontal="center" vertical="center" wrapText="1"/>
    </xf>
    <xf numFmtId="49" fontId="16" fillId="6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/>
    <xf numFmtId="49" fontId="16" fillId="8" borderId="25" xfId="0" applyNumberFormat="1" applyFont="1" applyFill="1" applyBorder="1" applyAlignment="1">
      <alignment horizontal="center" vertical="center" wrapText="1"/>
    </xf>
    <xf numFmtId="0" fontId="16" fillId="8" borderId="25" xfId="0" applyFont="1" applyFill="1" applyBorder="1"/>
    <xf numFmtId="0" fontId="16" fillId="6" borderId="25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/>
    <xf numFmtId="0" fontId="16" fillId="6" borderId="26" xfId="0" applyFont="1" applyFill="1" applyBorder="1" applyAlignment="1">
      <alignment horizontal="center" vertical="center" wrapText="1"/>
    </xf>
    <xf numFmtId="0" fontId="16" fillId="6" borderId="26" xfId="0" applyFont="1" applyFill="1" applyBorder="1"/>
    <xf numFmtId="0" fontId="16" fillId="0" borderId="2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49" fontId="16" fillId="6" borderId="25" xfId="0" applyNumberFormat="1" applyFont="1" applyFill="1" applyBorder="1" applyAlignment="1">
      <alignment horizontal="center" vertical="center" wrapText="1"/>
    </xf>
    <xf numFmtId="0" fontId="16" fillId="6" borderId="25" xfId="0" applyFont="1" applyFill="1" applyBorder="1"/>
    <xf numFmtId="49" fontId="16" fillId="9" borderId="25" xfId="0" applyNumberFormat="1" applyFont="1" applyFill="1" applyBorder="1" applyAlignment="1">
      <alignment horizontal="center" vertical="center" wrapText="1"/>
    </xf>
    <xf numFmtId="0" fontId="16" fillId="9" borderId="25" xfId="0" applyFont="1" applyFill="1" applyBorder="1"/>
    <xf numFmtId="0" fontId="16" fillId="9" borderId="17" xfId="0" applyFont="1" applyFill="1" applyBorder="1" applyAlignment="1">
      <alignment horizontal="center"/>
    </xf>
    <xf numFmtId="0" fontId="16" fillId="9" borderId="28" xfId="0" applyFont="1" applyFill="1" applyBorder="1" applyAlignment="1">
      <alignment horizontal="center"/>
    </xf>
    <xf numFmtId="0" fontId="16" fillId="9" borderId="34" xfId="0" applyFont="1" applyFill="1" applyBorder="1" applyAlignment="1">
      <alignment horizontal="center"/>
    </xf>
    <xf numFmtId="49" fontId="16" fillId="6" borderId="26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/>
    <xf numFmtId="49" fontId="15" fillId="0" borderId="14" xfId="0" applyNumberFormat="1" applyFont="1" applyFill="1" applyBorder="1" applyAlignment="1">
      <alignment horizontal="center" vertical="center" textRotation="90"/>
    </xf>
    <xf numFmtId="49" fontId="15" fillId="0" borderId="15" xfId="0" applyNumberFormat="1" applyFont="1" applyFill="1" applyBorder="1" applyAlignment="1">
      <alignment horizontal="center" vertical="center" textRotation="90"/>
    </xf>
    <xf numFmtId="49" fontId="15" fillId="0" borderId="16" xfId="0" applyNumberFormat="1" applyFont="1" applyFill="1" applyBorder="1" applyAlignment="1">
      <alignment horizontal="center" vertical="center" textRotation="90"/>
    </xf>
    <xf numFmtId="0" fontId="16" fillId="5" borderId="2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/>
    </xf>
    <xf numFmtId="0" fontId="16" fillId="5" borderId="28" xfId="0" applyFont="1" applyFill="1" applyBorder="1" applyAlignment="1">
      <alignment horizontal="center"/>
    </xf>
    <xf numFmtId="0" fontId="16" fillId="5" borderId="34" xfId="0" applyFont="1" applyFill="1" applyBorder="1" applyAlignment="1">
      <alignment horizontal="center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49" fontId="16" fillId="5" borderId="17" xfId="0" applyNumberFormat="1" applyFont="1" applyFill="1" applyBorder="1" applyAlignment="1">
      <alignment horizontal="center" vertical="center" wrapText="1"/>
    </xf>
    <xf numFmtId="49" fontId="16" fillId="5" borderId="28" xfId="0" applyNumberFormat="1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6" fillId="9" borderId="31" xfId="0" applyFont="1" applyFill="1" applyBorder="1" applyAlignment="1">
      <alignment horizontal="center" vertical="center" wrapText="1"/>
    </xf>
    <xf numFmtId="0" fontId="16" fillId="9" borderId="25" xfId="0" applyFont="1" applyFill="1" applyBorder="1" applyAlignment="1">
      <alignment horizontal="center" vertical="center" wrapText="1"/>
    </xf>
    <xf numFmtId="49" fontId="16" fillId="9" borderId="1" xfId="0" applyNumberFormat="1" applyFont="1" applyFill="1" applyBorder="1" applyAlignment="1">
      <alignment horizontal="center" vertical="center" wrapText="1"/>
    </xf>
    <xf numFmtId="0" fontId="16" fillId="9" borderId="1" xfId="0" applyFont="1" applyFill="1" applyBorder="1"/>
    <xf numFmtId="0" fontId="16" fillId="8" borderId="25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16" fillId="8" borderId="26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 vertical="center" wrapText="1"/>
    </xf>
    <xf numFmtId="0" fontId="16" fillId="8" borderId="29" xfId="0" applyFont="1" applyFill="1" applyBorder="1" applyAlignment="1">
      <alignment horizontal="center" vertical="center" wrapText="1"/>
    </xf>
    <xf numFmtId="0" fontId="16" fillId="8" borderId="31" xfId="0" applyFont="1" applyFill="1" applyBorder="1" applyAlignment="1">
      <alignment horizontal="center" vertical="center" wrapText="1"/>
    </xf>
    <xf numFmtId="0" fontId="16" fillId="9" borderId="17" xfId="0" applyFont="1" applyFill="1" applyBorder="1" applyAlignment="1">
      <alignment horizontal="center" vertical="center" wrapText="1"/>
    </xf>
    <xf numFmtId="0" fontId="16" fillId="9" borderId="28" xfId="0" applyFont="1" applyFill="1" applyBorder="1" applyAlignment="1">
      <alignment horizontal="center" vertical="center" wrapText="1"/>
    </xf>
    <xf numFmtId="0" fontId="16" fillId="9" borderId="34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/>
    <xf numFmtId="0" fontId="16" fillId="6" borderId="2" xfId="0" applyFont="1" applyFill="1" applyBorder="1" applyAlignment="1">
      <alignment horizontal="center" vertical="center" wrapText="1"/>
    </xf>
    <xf numFmtId="0" fontId="16" fillId="6" borderId="29" xfId="0" applyFont="1" applyFill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6" fillId="6" borderId="28" xfId="0" applyFont="1" applyFill="1" applyBorder="1" applyAlignment="1">
      <alignment horizontal="center" vertical="center" wrapText="1"/>
    </xf>
    <xf numFmtId="0" fontId="16" fillId="6" borderId="34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16" fillId="0" borderId="34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0" fontId="18" fillId="0" borderId="3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colors>
    <mruColors>
      <color rgb="FFEFF197"/>
      <color rgb="FFFF66FF"/>
      <color rgb="FFEBDB67"/>
      <color rgb="FF8E623E"/>
      <color rgb="FFFFCCFF"/>
      <color rgb="FF399AB5"/>
      <color rgb="FFFF3300"/>
      <color rgb="FFCC66FF"/>
      <color rgb="FF745995"/>
      <color rgb="FFFFDC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45</xdr:col>
      <xdr:colOff>0</xdr:colOff>
      <xdr:row>49</xdr:row>
      <xdr:rowOff>0</xdr:rowOff>
    </xdr:from>
    <xdr:ext cx="9258745" cy="1970861"/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290500" y="16487775"/>
          <a:ext cx="9258745" cy="1970861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1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56"/>
  <sheetViews>
    <sheetView tabSelected="1" zoomScale="30" zoomScaleNormal="30" zoomScalePageLayoutView="25" workbookViewId="0">
      <selection activeCell="A7" sqref="A7:AT7"/>
    </sheetView>
  </sheetViews>
  <sheetFormatPr defaultColWidth="9.140625" defaultRowHeight="19.5" x14ac:dyDescent="0.25"/>
  <cols>
    <col min="1" max="1" width="7.42578125" style="22" customWidth="1"/>
    <col min="2" max="2" width="5.42578125" style="23" bestFit="1" customWidth="1"/>
    <col min="3" max="3" width="9.42578125" style="24" customWidth="1"/>
    <col min="4" max="45" width="13.140625" style="25" customWidth="1"/>
    <col min="46" max="46" width="23" style="26" customWidth="1"/>
    <col min="47" max="16384" width="9.140625" style="26"/>
  </cols>
  <sheetData>
    <row r="1" spans="1:46" s="6" customFormat="1" ht="20.25" x14ac:dyDescent="0.3">
      <c r="A1" s="254" t="s">
        <v>7</v>
      </c>
      <c r="B1" s="254"/>
      <c r="C1" s="254"/>
      <c r="D1" s="254"/>
      <c r="E1" s="254"/>
      <c r="F1" s="254"/>
      <c r="G1" s="254"/>
      <c r="H1" s="41"/>
      <c r="I1" s="41"/>
      <c r="J1" s="19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5"/>
    </row>
    <row r="2" spans="1:46" s="8" customFormat="1" ht="20.25" x14ac:dyDescent="0.3">
      <c r="A2" s="255" t="s">
        <v>8</v>
      </c>
      <c r="B2" s="255"/>
      <c r="C2" s="255"/>
      <c r="D2" s="255"/>
      <c r="E2" s="255"/>
      <c r="F2" s="255"/>
      <c r="G2" s="255"/>
      <c r="H2" s="39"/>
      <c r="I2" s="39"/>
      <c r="J2" s="19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7"/>
    </row>
    <row r="3" spans="1:46" s="8" customFormat="1" ht="46.5" customHeight="1" x14ac:dyDescent="0.3">
      <c r="A3" s="255" t="s">
        <v>12</v>
      </c>
      <c r="B3" s="255"/>
      <c r="C3" s="255"/>
      <c r="D3" s="255"/>
      <c r="E3" s="255"/>
      <c r="F3" s="255"/>
      <c r="G3" s="255"/>
      <c r="H3" s="39"/>
      <c r="I3" s="39"/>
      <c r="J3" s="19"/>
      <c r="K3" s="19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9"/>
    </row>
    <row r="4" spans="1:46" s="8" customFormat="1" ht="20.25" x14ac:dyDescent="0.3">
      <c r="A4" s="256" t="s">
        <v>9</v>
      </c>
      <c r="B4" s="256"/>
      <c r="C4" s="256"/>
      <c r="D4" s="256"/>
      <c r="E4" s="256"/>
      <c r="F4" s="256"/>
      <c r="G4" s="256"/>
      <c r="H4" s="40"/>
      <c r="I4" s="40"/>
      <c r="J4" s="4"/>
      <c r="K4" s="1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9"/>
    </row>
    <row r="5" spans="1:46" s="8" customFormat="1" ht="20.25" x14ac:dyDescent="0.3">
      <c r="A5" s="257" t="s">
        <v>13</v>
      </c>
      <c r="B5" s="257"/>
      <c r="C5" s="257"/>
      <c r="D5" s="257"/>
      <c r="E5" s="257"/>
      <c r="F5" s="257"/>
      <c r="G5" s="257"/>
      <c r="H5" s="41"/>
      <c r="I5" s="41"/>
      <c r="J5" s="4"/>
      <c r="K5" s="19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9"/>
    </row>
    <row r="6" spans="1:46" s="2" customFormat="1" x14ac:dyDescent="0.25">
      <c r="A6" s="10"/>
      <c r="B6" s="258"/>
      <c r="C6" s="258"/>
      <c r="D6" s="258"/>
      <c r="E6" s="258"/>
      <c r="F6" s="258"/>
      <c r="G6" s="258"/>
      <c r="H6" s="20"/>
      <c r="I6" s="20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1"/>
    </row>
    <row r="7" spans="1:46" s="3" customFormat="1" ht="94.5" customHeight="1" x14ac:dyDescent="0.6">
      <c r="A7" s="259" t="s">
        <v>492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259"/>
      <c r="AK7" s="259"/>
      <c r="AL7" s="259"/>
      <c r="AM7" s="259"/>
      <c r="AN7" s="259"/>
      <c r="AO7" s="259"/>
      <c r="AP7" s="259"/>
      <c r="AQ7" s="259"/>
      <c r="AR7" s="259"/>
      <c r="AS7" s="259"/>
      <c r="AT7" s="259"/>
    </row>
    <row r="8" spans="1:46" s="3" customFormat="1" ht="45" thickBot="1" x14ac:dyDescent="0.65">
      <c r="A8" s="260" t="s">
        <v>6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0"/>
      <c r="AG8" s="260"/>
      <c r="AH8" s="260"/>
      <c r="AI8" s="260"/>
      <c r="AJ8" s="260"/>
      <c r="AK8" s="260"/>
      <c r="AL8" s="260"/>
      <c r="AM8" s="260"/>
      <c r="AN8" s="260"/>
      <c r="AO8" s="260"/>
      <c r="AP8" s="260"/>
      <c r="AQ8" s="260"/>
      <c r="AR8" s="260"/>
      <c r="AS8" s="260"/>
      <c r="AT8" s="260"/>
    </row>
    <row r="9" spans="1:46" s="2" customFormat="1" ht="20.25" thickBot="1" x14ac:dyDescent="0.3">
      <c r="A9" s="11" t="s">
        <v>0</v>
      </c>
      <c r="B9" s="12" t="s">
        <v>1</v>
      </c>
      <c r="C9" s="13"/>
      <c r="D9" s="261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8" t="s">
        <v>5</v>
      </c>
    </row>
    <row r="10" spans="1:46" s="2" customFormat="1" ht="19.5" customHeight="1" x14ac:dyDescent="0.3">
      <c r="A10" s="263" t="s">
        <v>478</v>
      </c>
      <c r="B10" s="266">
        <v>0.375</v>
      </c>
      <c r="C10" s="14" t="s">
        <v>2</v>
      </c>
      <c r="D10" s="269"/>
      <c r="E10" s="270"/>
      <c r="F10" s="270"/>
      <c r="G10" s="269"/>
      <c r="H10" s="270"/>
      <c r="I10" s="270"/>
      <c r="J10" s="271"/>
      <c r="K10" s="271"/>
      <c r="L10" s="271"/>
      <c r="M10" s="269"/>
      <c r="N10" s="270"/>
      <c r="O10" s="270"/>
      <c r="P10" s="269"/>
      <c r="Q10" s="270"/>
      <c r="R10" s="270"/>
      <c r="S10" s="272"/>
      <c r="T10" s="272"/>
      <c r="U10" s="272"/>
      <c r="V10" s="272"/>
      <c r="W10" s="272"/>
      <c r="X10" s="272"/>
      <c r="Y10" s="272"/>
      <c r="Z10" s="272"/>
      <c r="AA10" s="272"/>
      <c r="AB10" s="288"/>
      <c r="AC10" s="289"/>
      <c r="AD10" s="289"/>
      <c r="AE10" s="272"/>
      <c r="AF10" s="272"/>
      <c r="AG10" s="272"/>
      <c r="AH10" s="170"/>
      <c r="AI10" s="170"/>
      <c r="AJ10" s="170"/>
      <c r="AK10" s="171"/>
      <c r="AL10" s="171"/>
      <c r="AM10" s="171"/>
      <c r="AN10" s="171"/>
      <c r="AO10" s="171"/>
      <c r="AP10" s="171"/>
      <c r="AQ10" s="37"/>
      <c r="AR10" s="37"/>
      <c r="AS10" s="37"/>
      <c r="AT10" s="31"/>
    </row>
    <row r="11" spans="1:46" s="2" customFormat="1" ht="54" customHeight="1" x14ac:dyDescent="0.25">
      <c r="A11" s="264"/>
      <c r="B11" s="267"/>
      <c r="C11" s="15" t="s">
        <v>18</v>
      </c>
      <c r="D11" s="282" t="s">
        <v>27</v>
      </c>
      <c r="E11" s="282"/>
      <c r="F11" s="282"/>
      <c r="G11" s="282" t="s">
        <v>20</v>
      </c>
      <c r="H11" s="282"/>
      <c r="I11" s="282"/>
      <c r="J11" s="282" t="s">
        <v>21</v>
      </c>
      <c r="K11" s="282"/>
      <c r="L11" s="282"/>
      <c r="M11" s="283" t="s">
        <v>22</v>
      </c>
      <c r="N11" s="283"/>
      <c r="O11" s="283"/>
      <c r="P11" s="282" t="s">
        <v>23</v>
      </c>
      <c r="Q11" s="282"/>
      <c r="R11" s="282"/>
      <c r="S11" s="273" t="s">
        <v>194</v>
      </c>
      <c r="T11" s="273"/>
      <c r="U11" s="273"/>
      <c r="V11" s="273" t="s">
        <v>195</v>
      </c>
      <c r="W11" s="273"/>
      <c r="X11" s="273"/>
      <c r="Y11" s="273" t="s">
        <v>196</v>
      </c>
      <c r="Z11" s="273"/>
      <c r="AA11" s="273"/>
      <c r="AB11" s="273" t="s">
        <v>197</v>
      </c>
      <c r="AC11" s="273"/>
      <c r="AD11" s="273"/>
      <c r="AE11" s="273" t="s">
        <v>198</v>
      </c>
      <c r="AF11" s="273"/>
      <c r="AG11" s="273"/>
      <c r="AH11" s="290" t="s">
        <v>406</v>
      </c>
      <c r="AI11" s="290"/>
      <c r="AJ11" s="290"/>
      <c r="AK11" s="290" t="s">
        <v>439</v>
      </c>
      <c r="AL11" s="290"/>
      <c r="AM11" s="290"/>
      <c r="AN11" s="290" t="s">
        <v>447</v>
      </c>
      <c r="AO11" s="290"/>
      <c r="AP11" s="290"/>
      <c r="AQ11" s="291"/>
      <c r="AR11" s="291"/>
      <c r="AS11" s="291"/>
      <c r="AT11" s="27"/>
    </row>
    <row r="12" spans="1:46" s="2" customFormat="1" x14ac:dyDescent="0.3">
      <c r="A12" s="264"/>
      <c r="B12" s="267"/>
      <c r="C12" s="16" t="s">
        <v>4</v>
      </c>
      <c r="D12" s="122">
        <v>8</v>
      </c>
      <c r="E12" s="122"/>
      <c r="F12" s="122"/>
      <c r="G12" s="123">
        <v>9</v>
      </c>
      <c r="H12" s="123"/>
      <c r="I12" s="123"/>
      <c r="J12" s="124">
        <v>4</v>
      </c>
      <c r="K12" s="123"/>
      <c r="L12" s="123"/>
      <c r="M12" s="123">
        <v>9</v>
      </c>
      <c r="N12" s="123">
        <v>9</v>
      </c>
      <c r="O12" s="123"/>
      <c r="P12" s="124">
        <v>8</v>
      </c>
      <c r="Q12" s="124"/>
      <c r="R12" s="124"/>
      <c r="S12" s="78">
        <v>12</v>
      </c>
      <c r="T12" s="78">
        <v>12</v>
      </c>
      <c r="U12" s="78"/>
      <c r="V12" s="78">
        <v>11</v>
      </c>
      <c r="W12" s="78"/>
      <c r="X12" s="78"/>
      <c r="Y12" s="79">
        <v>13</v>
      </c>
      <c r="Z12" s="78"/>
      <c r="AA12" s="78"/>
      <c r="AB12" s="78">
        <v>10</v>
      </c>
      <c r="AC12" s="78">
        <v>11</v>
      </c>
      <c r="AD12" s="78">
        <v>11</v>
      </c>
      <c r="AE12" s="78">
        <v>10</v>
      </c>
      <c r="AF12" s="78">
        <v>11</v>
      </c>
      <c r="AG12" s="78">
        <v>11</v>
      </c>
      <c r="AH12" s="172">
        <v>15</v>
      </c>
      <c r="AI12" s="172"/>
      <c r="AJ12" s="172"/>
      <c r="AK12" s="173">
        <v>15</v>
      </c>
      <c r="AL12" s="173"/>
      <c r="AM12" s="173"/>
      <c r="AN12" s="173">
        <v>2</v>
      </c>
      <c r="AO12" s="173"/>
      <c r="AP12" s="173"/>
      <c r="AQ12" s="43"/>
      <c r="AR12" s="43"/>
      <c r="AS12" s="43"/>
      <c r="AT12" s="27">
        <f>SUM(D12:AS12)</f>
        <v>191</v>
      </c>
    </row>
    <row r="13" spans="1:46" s="2" customFormat="1" x14ac:dyDescent="0.3">
      <c r="A13" s="264"/>
      <c r="B13" s="267"/>
      <c r="C13" s="16" t="s">
        <v>10</v>
      </c>
      <c r="D13" s="125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1"/>
      <c r="AE13" s="80"/>
      <c r="AF13" s="80"/>
      <c r="AG13" s="80"/>
      <c r="AH13" s="172"/>
      <c r="AI13" s="172"/>
      <c r="AJ13" s="172"/>
      <c r="AK13" s="172"/>
      <c r="AL13" s="172"/>
      <c r="AM13" s="172"/>
      <c r="AN13" s="172"/>
      <c r="AO13" s="172"/>
      <c r="AP13" s="172"/>
      <c r="AQ13" s="43"/>
      <c r="AR13" s="43"/>
      <c r="AS13" s="43"/>
      <c r="AT13" s="27"/>
    </row>
    <row r="14" spans="1:46" s="2" customFormat="1" ht="46.5" customHeight="1" thickBot="1" x14ac:dyDescent="0.3">
      <c r="A14" s="264"/>
      <c r="B14" s="268"/>
      <c r="C14" s="17" t="s">
        <v>11</v>
      </c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3"/>
      <c r="AE14" s="82"/>
      <c r="AF14" s="82"/>
      <c r="AG14" s="82"/>
      <c r="AH14" s="174"/>
      <c r="AI14" s="174"/>
      <c r="AJ14" s="174"/>
      <c r="AK14" s="174"/>
      <c r="AL14" s="174"/>
      <c r="AM14" s="174"/>
      <c r="AN14" s="174"/>
      <c r="AO14" s="174"/>
      <c r="AP14" s="174"/>
      <c r="AQ14" s="58"/>
      <c r="AR14" s="58"/>
      <c r="AS14" s="58"/>
      <c r="AT14" s="30"/>
    </row>
    <row r="15" spans="1:46" s="2" customFormat="1" ht="19.5" customHeight="1" x14ac:dyDescent="0.3">
      <c r="A15" s="264"/>
      <c r="B15" s="267">
        <v>0.4236111111111111</v>
      </c>
      <c r="C15" s="18" t="s">
        <v>2</v>
      </c>
      <c r="D15" s="292"/>
      <c r="E15" s="292"/>
      <c r="F15" s="292"/>
      <c r="G15" s="292"/>
      <c r="H15" s="292"/>
      <c r="I15" s="292"/>
      <c r="J15" s="293"/>
      <c r="K15" s="294"/>
      <c r="L15" s="294"/>
      <c r="M15" s="293"/>
      <c r="N15" s="294"/>
      <c r="O15" s="294"/>
      <c r="P15" s="292"/>
      <c r="Q15" s="292"/>
      <c r="R15" s="292"/>
      <c r="S15" s="295"/>
      <c r="T15" s="295"/>
      <c r="U15" s="295"/>
      <c r="V15" s="295"/>
      <c r="W15" s="295"/>
      <c r="X15" s="295"/>
      <c r="Y15" s="296"/>
      <c r="Z15" s="297"/>
      <c r="AA15" s="297"/>
      <c r="AB15" s="296"/>
      <c r="AC15" s="297"/>
      <c r="AD15" s="297"/>
      <c r="AE15" s="295"/>
      <c r="AF15" s="297"/>
      <c r="AG15" s="297"/>
      <c r="AH15" s="175"/>
      <c r="AI15" s="175"/>
      <c r="AJ15" s="175"/>
      <c r="AK15" s="176"/>
      <c r="AL15" s="176"/>
      <c r="AM15" s="176"/>
      <c r="AN15" s="176"/>
      <c r="AO15" s="176"/>
      <c r="AP15" s="176"/>
      <c r="AQ15" s="59"/>
      <c r="AR15" s="59"/>
      <c r="AS15" s="59"/>
      <c r="AT15" s="32"/>
    </row>
    <row r="16" spans="1:46" s="2" customFormat="1" ht="39" customHeight="1" x14ac:dyDescent="0.3">
      <c r="A16" s="264"/>
      <c r="B16" s="267"/>
      <c r="C16" s="15" t="s">
        <v>3</v>
      </c>
      <c r="D16" s="282" t="s">
        <v>24</v>
      </c>
      <c r="E16" s="282"/>
      <c r="F16" s="282"/>
      <c r="G16" s="283" t="s">
        <v>25</v>
      </c>
      <c r="H16" s="284"/>
      <c r="I16" s="284"/>
      <c r="J16" s="282" t="s">
        <v>26</v>
      </c>
      <c r="K16" s="282"/>
      <c r="L16" s="282"/>
      <c r="M16" s="282" t="s">
        <v>28</v>
      </c>
      <c r="N16" s="282"/>
      <c r="O16" s="282"/>
      <c r="P16" s="282" t="s">
        <v>29</v>
      </c>
      <c r="Q16" s="282"/>
      <c r="R16" s="282"/>
      <c r="S16" s="273" t="s">
        <v>199</v>
      </c>
      <c r="T16" s="273"/>
      <c r="U16" s="273"/>
      <c r="V16" s="273" t="s">
        <v>200</v>
      </c>
      <c r="W16" s="273"/>
      <c r="X16" s="273"/>
      <c r="Y16" s="273" t="s">
        <v>201</v>
      </c>
      <c r="Z16" s="273"/>
      <c r="AA16" s="273"/>
      <c r="AB16" s="273" t="s">
        <v>202</v>
      </c>
      <c r="AC16" s="273"/>
      <c r="AD16" s="273"/>
      <c r="AE16" s="273" t="s">
        <v>203</v>
      </c>
      <c r="AF16" s="273"/>
      <c r="AG16" s="273"/>
      <c r="AH16" s="290" t="s">
        <v>407</v>
      </c>
      <c r="AI16" s="290"/>
      <c r="AJ16" s="290"/>
      <c r="AK16" s="290" t="s">
        <v>440</v>
      </c>
      <c r="AL16" s="290"/>
      <c r="AM16" s="290"/>
      <c r="AN16" s="290" t="s">
        <v>445</v>
      </c>
      <c r="AO16" s="290"/>
      <c r="AP16" s="290"/>
      <c r="AQ16" s="291"/>
      <c r="AR16" s="291"/>
      <c r="AS16" s="291"/>
      <c r="AT16" s="27"/>
    </row>
    <row r="17" spans="1:46" s="2" customFormat="1" ht="19.5" customHeight="1" x14ac:dyDescent="0.25">
      <c r="A17" s="264"/>
      <c r="B17" s="267"/>
      <c r="C17" s="16" t="s">
        <v>4</v>
      </c>
      <c r="D17" s="122">
        <v>12</v>
      </c>
      <c r="E17" s="122">
        <v>13</v>
      </c>
      <c r="F17" s="122"/>
      <c r="G17" s="123">
        <v>10</v>
      </c>
      <c r="H17" s="123"/>
      <c r="I17" s="123"/>
      <c r="J17" s="122">
        <v>15</v>
      </c>
      <c r="K17" s="122"/>
      <c r="L17" s="122"/>
      <c r="M17" s="123">
        <v>2</v>
      </c>
      <c r="N17" s="123"/>
      <c r="O17" s="123"/>
      <c r="P17" s="122">
        <v>8</v>
      </c>
      <c r="Q17" s="122">
        <v>8</v>
      </c>
      <c r="R17" s="122"/>
      <c r="S17" s="78">
        <v>7</v>
      </c>
      <c r="T17" s="78"/>
      <c r="U17" s="78"/>
      <c r="V17" s="78">
        <v>15</v>
      </c>
      <c r="W17" s="78">
        <v>14</v>
      </c>
      <c r="X17" s="78"/>
      <c r="Y17" s="84">
        <v>8</v>
      </c>
      <c r="Z17" s="84"/>
      <c r="AA17" s="84"/>
      <c r="AB17" s="78">
        <v>10</v>
      </c>
      <c r="AC17" s="78">
        <v>10</v>
      </c>
      <c r="AD17" s="78"/>
      <c r="AE17" s="78">
        <v>11</v>
      </c>
      <c r="AF17" s="78">
        <v>11</v>
      </c>
      <c r="AG17" s="78">
        <v>12</v>
      </c>
      <c r="AH17" s="177">
        <v>8</v>
      </c>
      <c r="AI17" s="177">
        <v>9</v>
      </c>
      <c r="AJ17" s="177"/>
      <c r="AK17" s="173">
        <v>11</v>
      </c>
      <c r="AL17" s="173">
        <v>10</v>
      </c>
      <c r="AM17" s="173"/>
      <c r="AN17" s="173">
        <v>11</v>
      </c>
      <c r="AO17" s="173"/>
      <c r="AP17" s="173"/>
      <c r="AQ17" s="38"/>
      <c r="AR17" s="38"/>
      <c r="AS17" s="38"/>
      <c r="AT17" s="27">
        <f>SUM(D17:AS17)</f>
        <v>215</v>
      </c>
    </row>
    <row r="18" spans="1:46" s="2" customFormat="1" x14ac:dyDescent="0.3">
      <c r="A18" s="264"/>
      <c r="B18" s="267"/>
      <c r="C18" s="16" t="s">
        <v>10</v>
      </c>
      <c r="D18" s="125"/>
      <c r="E18" s="124"/>
      <c r="F18" s="124"/>
      <c r="G18" s="124"/>
      <c r="H18" s="124"/>
      <c r="I18" s="124"/>
      <c r="J18" s="125"/>
      <c r="K18" s="124"/>
      <c r="L18" s="124"/>
      <c r="M18" s="124"/>
      <c r="N18" s="124"/>
      <c r="O18" s="124"/>
      <c r="P18" s="125"/>
      <c r="Q18" s="124"/>
      <c r="R18" s="124"/>
      <c r="S18" s="80"/>
      <c r="T18" s="80"/>
      <c r="U18" s="80"/>
      <c r="V18" s="80"/>
      <c r="W18" s="80"/>
      <c r="X18" s="80"/>
      <c r="Y18" s="85"/>
      <c r="Z18" s="80"/>
      <c r="AA18" s="80"/>
      <c r="AB18" s="80"/>
      <c r="AC18" s="80"/>
      <c r="AD18" s="80"/>
      <c r="AE18" s="81"/>
      <c r="AF18" s="80"/>
      <c r="AG18" s="80"/>
      <c r="AH18" s="172"/>
      <c r="AI18" s="172"/>
      <c r="AJ18" s="172"/>
      <c r="AK18" s="172"/>
      <c r="AL18" s="172"/>
      <c r="AM18" s="172"/>
      <c r="AN18" s="172"/>
      <c r="AO18" s="172"/>
      <c r="AP18" s="172"/>
      <c r="AQ18" s="43"/>
      <c r="AR18" s="43"/>
      <c r="AS18" s="43"/>
      <c r="AT18" s="27"/>
    </row>
    <row r="19" spans="1:46" s="2" customFormat="1" ht="40.5" customHeight="1" thickBot="1" x14ac:dyDescent="0.3">
      <c r="A19" s="264"/>
      <c r="B19" s="267"/>
      <c r="C19" s="29" t="s">
        <v>11</v>
      </c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178"/>
      <c r="AI19" s="178"/>
      <c r="AJ19" s="178"/>
      <c r="AK19" s="178"/>
      <c r="AL19" s="178"/>
      <c r="AM19" s="178"/>
      <c r="AN19" s="178"/>
      <c r="AO19" s="178"/>
      <c r="AP19" s="178"/>
      <c r="AQ19" s="55"/>
      <c r="AR19" s="55"/>
      <c r="AS19" s="55"/>
      <c r="AT19" s="33"/>
    </row>
    <row r="20" spans="1:46" s="2" customFormat="1" ht="19.5" customHeight="1" x14ac:dyDescent="0.3">
      <c r="A20" s="264"/>
      <c r="B20" s="266">
        <v>0.47222222222222227</v>
      </c>
      <c r="C20" s="14" t="s">
        <v>2</v>
      </c>
      <c r="D20" s="274"/>
      <c r="E20" s="274"/>
      <c r="F20" s="274"/>
      <c r="G20" s="275"/>
      <c r="H20" s="276"/>
      <c r="I20" s="276"/>
      <c r="J20" s="274"/>
      <c r="K20" s="274"/>
      <c r="L20" s="274"/>
      <c r="M20" s="277"/>
      <c r="N20" s="277"/>
      <c r="O20" s="277"/>
      <c r="P20" s="278"/>
      <c r="Q20" s="278"/>
      <c r="R20" s="278"/>
      <c r="S20" s="279"/>
      <c r="T20" s="279"/>
      <c r="U20" s="279"/>
      <c r="V20" s="280"/>
      <c r="W20" s="281"/>
      <c r="X20" s="281"/>
      <c r="Y20" s="279"/>
      <c r="Z20" s="279"/>
      <c r="AA20" s="279"/>
      <c r="AB20" s="303"/>
      <c r="AC20" s="304"/>
      <c r="AD20" s="303"/>
      <c r="AE20" s="304"/>
      <c r="AF20" s="304"/>
      <c r="AG20" s="305"/>
      <c r="AH20" s="179"/>
      <c r="AI20" s="179"/>
      <c r="AJ20" s="179"/>
      <c r="AK20" s="180"/>
      <c r="AL20" s="180"/>
      <c r="AM20" s="180"/>
      <c r="AN20" s="62"/>
      <c r="AO20" s="62"/>
      <c r="AP20" s="62"/>
      <c r="AQ20" s="56"/>
      <c r="AR20" s="56"/>
      <c r="AS20" s="56"/>
      <c r="AT20" s="31"/>
    </row>
    <row r="21" spans="1:46" s="2" customFormat="1" ht="39" customHeight="1" x14ac:dyDescent="0.3">
      <c r="A21" s="264"/>
      <c r="B21" s="267"/>
      <c r="C21" s="15" t="s">
        <v>3</v>
      </c>
      <c r="D21" s="282" t="s">
        <v>19</v>
      </c>
      <c r="E21" s="282"/>
      <c r="F21" s="282"/>
      <c r="G21" s="283" t="s">
        <v>75</v>
      </c>
      <c r="H21" s="284"/>
      <c r="I21" s="284"/>
      <c r="J21" s="282" t="s">
        <v>79</v>
      </c>
      <c r="K21" s="282"/>
      <c r="L21" s="282"/>
      <c r="M21" s="285" t="s">
        <v>86</v>
      </c>
      <c r="N21" s="286"/>
      <c r="O21" s="286"/>
      <c r="P21" s="287" t="s">
        <v>87</v>
      </c>
      <c r="Q21" s="287"/>
      <c r="R21" s="287"/>
      <c r="S21" s="273" t="s">
        <v>204</v>
      </c>
      <c r="T21" s="273"/>
      <c r="U21" s="273"/>
      <c r="V21" s="298" t="s">
        <v>206</v>
      </c>
      <c r="W21" s="299"/>
      <c r="X21" s="299"/>
      <c r="Y21" s="273" t="s">
        <v>207</v>
      </c>
      <c r="Z21" s="273"/>
      <c r="AA21" s="273"/>
      <c r="AB21" s="300" t="s">
        <v>208</v>
      </c>
      <c r="AC21" s="301"/>
      <c r="AD21" s="300" t="s">
        <v>205</v>
      </c>
      <c r="AE21" s="301"/>
      <c r="AF21" s="301"/>
      <c r="AG21" s="302"/>
      <c r="AH21" s="290" t="s">
        <v>408</v>
      </c>
      <c r="AI21" s="290"/>
      <c r="AJ21" s="290"/>
      <c r="AK21" s="290" t="s">
        <v>441</v>
      </c>
      <c r="AL21" s="290"/>
      <c r="AM21" s="290"/>
      <c r="AN21" s="38"/>
      <c r="AO21" s="38"/>
      <c r="AP21" s="38"/>
      <c r="AQ21" s="291"/>
      <c r="AR21" s="291"/>
      <c r="AS21" s="291"/>
      <c r="AT21" s="27"/>
    </row>
    <row r="22" spans="1:46" s="2" customFormat="1" ht="19.5" customHeight="1" x14ac:dyDescent="0.3">
      <c r="A22" s="264"/>
      <c r="B22" s="267"/>
      <c r="C22" s="16" t="s">
        <v>4</v>
      </c>
      <c r="D22" s="124">
        <v>10</v>
      </c>
      <c r="E22" s="123"/>
      <c r="F22" s="123"/>
      <c r="G22" s="123">
        <v>15</v>
      </c>
      <c r="H22" s="123"/>
      <c r="I22" s="123"/>
      <c r="J22" s="122">
        <v>14</v>
      </c>
      <c r="K22" s="122"/>
      <c r="L22" s="122"/>
      <c r="M22" s="130">
        <v>12</v>
      </c>
      <c r="N22" s="130">
        <v>13</v>
      </c>
      <c r="O22" s="130"/>
      <c r="P22" s="131">
        <v>8</v>
      </c>
      <c r="Q22" s="131">
        <v>8</v>
      </c>
      <c r="R22" s="131"/>
      <c r="S22" s="80">
        <v>11</v>
      </c>
      <c r="T22" s="78"/>
      <c r="U22" s="78"/>
      <c r="V22" s="78">
        <v>8</v>
      </c>
      <c r="W22" s="78">
        <v>9</v>
      </c>
      <c r="X22" s="78"/>
      <c r="Y22" s="84">
        <v>10</v>
      </c>
      <c r="Z22" s="84">
        <v>11</v>
      </c>
      <c r="AA22" s="84"/>
      <c r="AB22" s="78">
        <v>10</v>
      </c>
      <c r="AC22" s="87">
        <v>9</v>
      </c>
      <c r="AD22" s="78">
        <v>15</v>
      </c>
      <c r="AE22" s="78">
        <v>15</v>
      </c>
      <c r="AF22" s="78">
        <v>15</v>
      </c>
      <c r="AG22" s="78">
        <v>15</v>
      </c>
      <c r="AH22" s="172">
        <v>13</v>
      </c>
      <c r="AI22" s="172">
        <v>13</v>
      </c>
      <c r="AJ22" s="172">
        <v>14</v>
      </c>
      <c r="AK22" s="173">
        <v>11</v>
      </c>
      <c r="AL22" s="173">
        <v>11</v>
      </c>
      <c r="AM22" s="173"/>
      <c r="AN22" s="44"/>
      <c r="AO22" s="44"/>
      <c r="AP22" s="44"/>
      <c r="AQ22" s="43"/>
      <c r="AR22" s="43"/>
      <c r="AS22" s="43"/>
      <c r="AT22" s="27">
        <f>SUM(D22:AS22)</f>
        <v>270</v>
      </c>
    </row>
    <row r="23" spans="1:46" s="2" customFormat="1" x14ac:dyDescent="0.3">
      <c r="A23" s="264"/>
      <c r="B23" s="267"/>
      <c r="C23" s="16" t="s">
        <v>10</v>
      </c>
      <c r="D23" s="124"/>
      <c r="E23" s="124"/>
      <c r="F23" s="124"/>
      <c r="G23" s="124"/>
      <c r="H23" s="124"/>
      <c r="I23" s="124"/>
      <c r="J23" s="125"/>
      <c r="K23" s="124"/>
      <c r="L23" s="124"/>
      <c r="M23" s="131"/>
      <c r="N23" s="131"/>
      <c r="O23" s="131"/>
      <c r="P23" s="131"/>
      <c r="Q23" s="131"/>
      <c r="R23" s="131"/>
      <c r="S23" s="80"/>
      <c r="T23" s="80"/>
      <c r="U23" s="80"/>
      <c r="V23" s="80"/>
      <c r="W23" s="80"/>
      <c r="X23" s="80"/>
      <c r="Y23" s="85"/>
      <c r="Z23" s="80"/>
      <c r="AA23" s="80"/>
      <c r="AB23" s="80"/>
      <c r="AC23" s="88"/>
      <c r="AD23" s="80"/>
      <c r="AE23" s="81"/>
      <c r="AF23" s="80"/>
      <c r="AG23" s="80"/>
      <c r="AH23" s="172"/>
      <c r="AI23" s="172"/>
      <c r="AJ23" s="172"/>
      <c r="AK23" s="172"/>
      <c r="AL23" s="172"/>
      <c r="AM23" s="172"/>
      <c r="AN23" s="43"/>
      <c r="AO23" s="43"/>
      <c r="AP23" s="43"/>
      <c r="AQ23" s="43"/>
      <c r="AR23" s="43"/>
      <c r="AS23" s="43"/>
      <c r="AT23" s="27"/>
    </row>
    <row r="24" spans="1:46" s="2" customFormat="1" ht="20.25" thickBot="1" x14ac:dyDescent="0.3">
      <c r="A24" s="264"/>
      <c r="B24" s="268"/>
      <c r="C24" s="17" t="s">
        <v>11</v>
      </c>
      <c r="D24" s="126"/>
      <c r="E24" s="126"/>
      <c r="F24" s="126"/>
      <c r="G24" s="126"/>
      <c r="H24" s="126"/>
      <c r="I24" s="126"/>
      <c r="J24" s="126"/>
      <c r="K24" s="126"/>
      <c r="L24" s="126"/>
      <c r="M24" s="132"/>
      <c r="N24" s="132"/>
      <c r="O24" s="132"/>
      <c r="P24" s="132"/>
      <c r="Q24" s="132"/>
      <c r="R24" s="13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9"/>
      <c r="AD24" s="82"/>
      <c r="AE24" s="82"/>
      <c r="AF24" s="82"/>
      <c r="AG24" s="82"/>
      <c r="AH24" s="174"/>
      <c r="AI24" s="174"/>
      <c r="AJ24" s="174"/>
      <c r="AK24" s="174"/>
      <c r="AL24" s="174"/>
      <c r="AM24" s="174"/>
      <c r="AN24" s="58"/>
      <c r="AO24" s="58"/>
      <c r="AP24" s="58"/>
      <c r="AQ24" s="58"/>
      <c r="AR24" s="58"/>
      <c r="AS24" s="58"/>
      <c r="AT24" s="30"/>
    </row>
    <row r="25" spans="1:46" s="2" customFormat="1" ht="19.5" customHeight="1" x14ac:dyDescent="0.3">
      <c r="A25" s="264"/>
      <c r="B25" s="308">
        <v>0.52083333333333337</v>
      </c>
      <c r="C25" s="18" t="s">
        <v>2</v>
      </c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133"/>
      <c r="Q25" s="133"/>
      <c r="R25" s="133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7"/>
      <c r="AD25" s="297"/>
      <c r="AE25" s="90"/>
      <c r="AF25" s="90"/>
      <c r="AG25" s="90"/>
      <c r="AH25" s="181"/>
      <c r="AI25" s="181"/>
      <c r="AJ25" s="181"/>
      <c r="AK25" s="181"/>
      <c r="AL25" s="181"/>
      <c r="AM25" s="181"/>
      <c r="AN25" s="181"/>
      <c r="AO25" s="181"/>
      <c r="AP25" s="181"/>
      <c r="AQ25" s="54"/>
      <c r="AR25" s="54"/>
      <c r="AS25" s="54"/>
      <c r="AT25" s="32"/>
    </row>
    <row r="26" spans="1:46" s="2" customFormat="1" ht="39" customHeight="1" x14ac:dyDescent="0.3">
      <c r="A26" s="264"/>
      <c r="B26" s="308"/>
      <c r="C26" s="15" t="s">
        <v>3</v>
      </c>
      <c r="D26" s="287" t="s">
        <v>82</v>
      </c>
      <c r="E26" s="287"/>
      <c r="F26" s="287"/>
      <c r="G26" s="287" t="s">
        <v>83</v>
      </c>
      <c r="H26" s="287"/>
      <c r="I26" s="287"/>
      <c r="J26" s="287" t="s">
        <v>84</v>
      </c>
      <c r="K26" s="287"/>
      <c r="L26" s="287"/>
      <c r="M26" s="285" t="s">
        <v>85</v>
      </c>
      <c r="N26" s="286"/>
      <c r="O26" s="286"/>
      <c r="P26" s="287" t="s">
        <v>88</v>
      </c>
      <c r="Q26" s="287"/>
      <c r="R26" s="287"/>
      <c r="S26" s="298" t="s">
        <v>209</v>
      </c>
      <c r="T26" s="299"/>
      <c r="U26" s="299"/>
      <c r="V26" s="273" t="s">
        <v>210</v>
      </c>
      <c r="W26" s="273"/>
      <c r="X26" s="273"/>
      <c r="Y26" s="273" t="s">
        <v>211</v>
      </c>
      <c r="Z26" s="273"/>
      <c r="AA26" s="273"/>
      <c r="AB26" s="273" t="s">
        <v>212</v>
      </c>
      <c r="AC26" s="273"/>
      <c r="AD26" s="273"/>
      <c r="AE26" s="273" t="s">
        <v>213</v>
      </c>
      <c r="AF26" s="273"/>
      <c r="AG26" s="273"/>
      <c r="AH26" s="290" t="s">
        <v>414</v>
      </c>
      <c r="AI26" s="290"/>
      <c r="AJ26" s="290"/>
      <c r="AK26" s="290" t="s">
        <v>442</v>
      </c>
      <c r="AL26" s="290"/>
      <c r="AM26" s="290"/>
      <c r="AN26" s="290" t="s">
        <v>444</v>
      </c>
      <c r="AO26" s="290"/>
      <c r="AP26" s="290"/>
      <c r="AQ26" s="291"/>
      <c r="AR26" s="291"/>
      <c r="AS26" s="291"/>
      <c r="AT26" s="27"/>
    </row>
    <row r="27" spans="1:46" s="2" customFormat="1" ht="19.5" customHeight="1" x14ac:dyDescent="0.25">
      <c r="A27" s="264"/>
      <c r="B27" s="308"/>
      <c r="C27" s="16" t="s">
        <v>4</v>
      </c>
      <c r="D27" s="130">
        <v>12</v>
      </c>
      <c r="E27" s="130">
        <v>13</v>
      </c>
      <c r="F27" s="130"/>
      <c r="G27" s="130">
        <v>10</v>
      </c>
      <c r="H27" s="130">
        <v>11</v>
      </c>
      <c r="I27" s="130"/>
      <c r="J27" s="130">
        <v>10</v>
      </c>
      <c r="K27" s="134">
        <v>11</v>
      </c>
      <c r="L27" s="134"/>
      <c r="M27" s="134">
        <v>13</v>
      </c>
      <c r="N27" s="134"/>
      <c r="O27" s="134"/>
      <c r="P27" s="130">
        <v>10</v>
      </c>
      <c r="Q27" s="130">
        <v>9</v>
      </c>
      <c r="R27" s="130"/>
      <c r="S27" s="84">
        <v>11</v>
      </c>
      <c r="T27" s="84"/>
      <c r="U27" s="84"/>
      <c r="V27" s="78">
        <v>3</v>
      </c>
      <c r="W27" s="78"/>
      <c r="X27" s="78"/>
      <c r="Y27" s="78">
        <v>12</v>
      </c>
      <c r="Z27" s="78"/>
      <c r="AA27" s="78"/>
      <c r="AB27" s="78">
        <v>10</v>
      </c>
      <c r="AC27" s="78"/>
      <c r="AD27" s="78"/>
      <c r="AE27" s="78">
        <v>5</v>
      </c>
      <c r="AF27" s="78"/>
      <c r="AG27" s="78"/>
      <c r="AH27" s="182">
        <v>13</v>
      </c>
      <c r="AI27" s="182">
        <v>13</v>
      </c>
      <c r="AJ27" s="182">
        <v>13</v>
      </c>
      <c r="AK27" s="173">
        <v>14</v>
      </c>
      <c r="AL27" s="173"/>
      <c r="AM27" s="173"/>
      <c r="AN27" s="173">
        <v>11</v>
      </c>
      <c r="AO27" s="173">
        <v>11</v>
      </c>
      <c r="AP27" s="173">
        <v>11</v>
      </c>
      <c r="AQ27" s="52"/>
      <c r="AR27" s="52"/>
      <c r="AS27" s="52"/>
      <c r="AT27" s="27">
        <f>SUM(D27:AS27)</f>
        <v>226</v>
      </c>
    </row>
    <row r="28" spans="1:46" s="2" customFormat="1" x14ac:dyDescent="0.3">
      <c r="A28" s="264"/>
      <c r="B28" s="308"/>
      <c r="C28" s="16" t="s">
        <v>10</v>
      </c>
      <c r="D28" s="136"/>
      <c r="E28" s="136"/>
      <c r="F28" s="139"/>
      <c r="G28" s="139"/>
      <c r="H28" s="139"/>
      <c r="I28" s="136"/>
      <c r="J28" s="136"/>
      <c r="K28" s="139"/>
      <c r="L28" s="136"/>
      <c r="M28" s="135"/>
      <c r="N28" s="135"/>
      <c r="O28" s="135"/>
      <c r="P28" s="136"/>
      <c r="Q28" s="131"/>
      <c r="R28" s="131"/>
      <c r="S28" s="81"/>
      <c r="T28" s="81"/>
      <c r="U28" s="81"/>
      <c r="V28" s="85"/>
      <c r="W28" s="85"/>
      <c r="X28" s="91"/>
      <c r="Y28" s="91"/>
      <c r="Z28" s="91"/>
      <c r="AA28" s="85"/>
      <c r="AB28" s="81"/>
      <c r="AC28" s="80"/>
      <c r="AD28" s="80"/>
      <c r="AE28" s="85"/>
      <c r="AF28" s="80"/>
      <c r="AG28" s="80"/>
      <c r="AH28" s="172"/>
      <c r="AI28" s="172"/>
      <c r="AJ28" s="172"/>
      <c r="AK28" s="172"/>
      <c r="AL28" s="172"/>
      <c r="AM28" s="172"/>
      <c r="AN28" s="172"/>
      <c r="AO28" s="172"/>
      <c r="AP28" s="172"/>
      <c r="AQ28" s="43"/>
      <c r="AR28" s="43"/>
      <c r="AS28" s="43"/>
      <c r="AT28" s="27"/>
    </row>
    <row r="29" spans="1:46" s="2" customFormat="1" ht="20.25" thickBot="1" x14ac:dyDescent="0.3">
      <c r="A29" s="264"/>
      <c r="B29" s="308"/>
      <c r="C29" s="29" t="s">
        <v>11</v>
      </c>
      <c r="D29" s="138"/>
      <c r="E29" s="138"/>
      <c r="F29" s="138"/>
      <c r="G29" s="138"/>
      <c r="H29" s="138"/>
      <c r="I29" s="138"/>
      <c r="J29" s="138"/>
      <c r="K29" s="138"/>
      <c r="L29" s="138"/>
      <c r="M29" s="137"/>
      <c r="N29" s="137"/>
      <c r="O29" s="137"/>
      <c r="P29" s="138"/>
      <c r="Q29" s="138"/>
      <c r="R29" s="138"/>
      <c r="S29" s="92"/>
      <c r="T29" s="92"/>
      <c r="U29" s="92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178"/>
      <c r="AI29" s="178"/>
      <c r="AJ29" s="178"/>
      <c r="AK29" s="178"/>
      <c r="AL29" s="178"/>
      <c r="AM29" s="178"/>
      <c r="AN29" s="178"/>
      <c r="AO29" s="178"/>
      <c r="AP29" s="178"/>
      <c r="AQ29" s="55"/>
      <c r="AR29" s="55"/>
      <c r="AS29" s="55"/>
      <c r="AT29" s="33"/>
    </row>
    <row r="30" spans="1:46" s="2" customFormat="1" ht="19.5" customHeight="1" x14ac:dyDescent="0.3">
      <c r="A30" s="264"/>
      <c r="B30" s="307">
        <v>0.56944444444444442</v>
      </c>
      <c r="C30" s="14" t="s">
        <v>2</v>
      </c>
      <c r="D30" s="278"/>
      <c r="E30" s="309"/>
      <c r="F30" s="309"/>
      <c r="G30" s="278"/>
      <c r="H30" s="309"/>
      <c r="I30" s="309"/>
      <c r="J30" s="277"/>
      <c r="K30" s="277"/>
      <c r="L30" s="277"/>
      <c r="M30" s="278"/>
      <c r="N30" s="309"/>
      <c r="O30" s="309"/>
      <c r="P30" s="277"/>
      <c r="Q30" s="277"/>
      <c r="R30" s="277"/>
      <c r="S30" s="279"/>
      <c r="T30" s="279"/>
      <c r="U30" s="279"/>
      <c r="V30" s="279"/>
      <c r="W30" s="279"/>
      <c r="X30" s="279"/>
      <c r="Y30" s="280"/>
      <c r="Z30" s="281"/>
      <c r="AA30" s="281"/>
      <c r="AB30" s="279"/>
      <c r="AC30" s="281"/>
      <c r="AD30" s="281"/>
      <c r="AE30" s="93"/>
      <c r="AF30" s="93"/>
      <c r="AG30" s="93"/>
      <c r="AH30" s="171"/>
      <c r="AI30" s="171"/>
      <c r="AJ30" s="171"/>
      <c r="AK30" s="183"/>
      <c r="AL30" s="183"/>
      <c r="AM30" s="183"/>
      <c r="AN30" s="183"/>
      <c r="AO30" s="183"/>
      <c r="AP30" s="183"/>
      <c r="AQ30" s="57"/>
      <c r="AR30" s="57"/>
      <c r="AS30" s="57"/>
      <c r="AT30" s="31"/>
    </row>
    <row r="31" spans="1:46" s="2" customFormat="1" ht="39" customHeight="1" x14ac:dyDescent="0.3">
      <c r="A31" s="264"/>
      <c r="B31" s="308"/>
      <c r="C31" s="15" t="s">
        <v>3</v>
      </c>
      <c r="D31" s="287" t="s">
        <v>89</v>
      </c>
      <c r="E31" s="287"/>
      <c r="F31" s="287"/>
      <c r="G31" s="287" t="s">
        <v>90</v>
      </c>
      <c r="H31" s="287"/>
      <c r="I31" s="287"/>
      <c r="J31" s="287" t="s">
        <v>91</v>
      </c>
      <c r="K31" s="287"/>
      <c r="L31" s="287"/>
      <c r="M31" s="285" t="s">
        <v>92</v>
      </c>
      <c r="N31" s="286"/>
      <c r="O31" s="286"/>
      <c r="P31" s="285" t="s">
        <v>93</v>
      </c>
      <c r="Q31" s="286"/>
      <c r="R31" s="286"/>
      <c r="S31" s="273" t="s">
        <v>214</v>
      </c>
      <c r="T31" s="273"/>
      <c r="U31" s="273"/>
      <c r="V31" s="310" t="s">
        <v>301</v>
      </c>
      <c r="W31" s="310"/>
      <c r="X31" s="310"/>
      <c r="Y31" s="311" t="s">
        <v>302</v>
      </c>
      <c r="Z31" s="312"/>
      <c r="AA31" s="312"/>
      <c r="AB31" s="310" t="s">
        <v>303</v>
      </c>
      <c r="AC31" s="310"/>
      <c r="AD31" s="310"/>
      <c r="AE31" s="310" t="s">
        <v>304</v>
      </c>
      <c r="AF31" s="310"/>
      <c r="AG31" s="310"/>
      <c r="AH31" s="290" t="s">
        <v>410</v>
      </c>
      <c r="AI31" s="290"/>
      <c r="AJ31" s="290"/>
      <c r="AK31" s="290" t="s">
        <v>443</v>
      </c>
      <c r="AL31" s="290"/>
      <c r="AM31" s="290"/>
      <c r="AN31" s="290" t="s">
        <v>446</v>
      </c>
      <c r="AO31" s="290"/>
      <c r="AP31" s="290"/>
      <c r="AQ31" s="291"/>
      <c r="AR31" s="291"/>
      <c r="AS31" s="291"/>
      <c r="AT31" s="27"/>
    </row>
    <row r="32" spans="1:46" s="2" customFormat="1" ht="19.5" customHeight="1" x14ac:dyDescent="0.3">
      <c r="A32" s="264"/>
      <c r="B32" s="308"/>
      <c r="C32" s="16" t="s">
        <v>4</v>
      </c>
      <c r="D32" s="134">
        <v>12</v>
      </c>
      <c r="E32" s="134">
        <v>13</v>
      </c>
      <c r="F32" s="134"/>
      <c r="G32" s="130">
        <v>12</v>
      </c>
      <c r="H32" s="130">
        <v>12</v>
      </c>
      <c r="I32" s="130"/>
      <c r="J32" s="131">
        <v>15</v>
      </c>
      <c r="K32" s="130"/>
      <c r="L32" s="130"/>
      <c r="M32" s="130">
        <v>14</v>
      </c>
      <c r="N32" s="130"/>
      <c r="O32" s="130"/>
      <c r="P32" s="130">
        <v>7</v>
      </c>
      <c r="Q32" s="130"/>
      <c r="R32" s="130"/>
      <c r="S32" s="79">
        <v>12</v>
      </c>
      <c r="T32" s="79"/>
      <c r="U32" s="79"/>
      <c r="V32" s="98">
        <v>5</v>
      </c>
      <c r="W32" s="100"/>
      <c r="X32" s="104"/>
      <c r="Y32" s="104">
        <v>12</v>
      </c>
      <c r="Z32" s="104">
        <v>13</v>
      </c>
      <c r="AA32" s="104"/>
      <c r="AB32" s="98">
        <v>13</v>
      </c>
      <c r="AC32" s="98"/>
      <c r="AD32" s="98"/>
      <c r="AE32" s="100">
        <v>13</v>
      </c>
      <c r="AF32" s="98">
        <v>14</v>
      </c>
      <c r="AG32" s="98"/>
      <c r="AH32" s="173">
        <v>10</v>
      </c>
      <c r="AI32" s="173">
        <v>9</v>
      </c>
      <c r="AJ32" s="173"/>
      <c r="AK32" s="173">
        <v>11</v>
      </c>
      <c r="AL32" s="173"/>
      <c r="AM32" s="173"/>
      <c r="AN32" s="173">
        <v>15</v>
      </c>
      <c r="AO32" s="173"/>
      <c r="AP32" s="173"/>
      <c r="AQ32" s="44"/>
      <c r="AR32" s="44"/>
      <c r="AS32" s="44"/>
      <c r="AT32" s="27">
        <f>SUM(D32:AS32)</f>
        <v>212</v>
      </c>
    </row>
    <row r="33" spans="1:46" s="2" customFormat="1" x14ac:dyDescent="0.3">
      <c r="A33" s="264"/>
      <c r="B33" s="308"/>
      <c r="C33" s="16" t="s">
        <v>10</v>
      </c>
      <c r="D33" s="136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80"/>
      <c r="T33" s="80"/>
      <c r="U33" s="80"/>
      <c r="V33" s="108"/>
      <c r="W33" s="100"/>
      <c r="X33" s="100"/>
      <c r="Y33" s="111"/>
      <c r="Z33" s="111"/>
      <c r="AA33" s="111"/>
      <c r="AB33" s="101"/>
      <c r="AC33" s="100"/>
      <c r="AD33" s="100"/>
      <c r="AE33" s="100"/>
      <c r="AF33" s="100"/>
      <c r="AG33" s="100"/>
      <c r="AH33" s="172"/>
      <c r="AI33" s="172"/>
      <c r="AJ33" s="172"/>
      <c r="AK33" s="172"/>
      <c r="AL33" s="172"/>
      <c r="AM33" s="172"/>
      <c r="AN33" s="172"/>
      <c r="AO33" s="172"/>
      <c r="AP33" s="172"/>
      <c r="AQ33" s="43"/>
      <c r="AR33" s="43"/>
      <c r="AS33" s="43"/>
      <c r="AT33" s="27"/>
    </row>
    <row r="34" spans="1:46" s="2" customFormat="1" ht="20.25" thickBot="1" x14ac:dyDescent="0.3">
      <c r="A34" s="264"/>
      <c r="B34" s="308"/>
      <c r="C34" s="17" t="s">
        <v>11</v>
      </c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82"/>
      <c r="T34" s="82"/>
      <c r="U34" s="8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74"/>
      <c r="AI34" s="174"/>
      <c r="AJ34" s="174"/>
      <c r="AK34" s="174"/>
      <c r="AL34" s="174"/>
      <c r="AM34" s="174"/>
      <c r="AN34" s="174"/>
      <c r="AO34" s="174"/>
      <c r="AP34" s="174"/>
      <c r="AQ34" s="58"/>
      <c r="AR34" s="58"/>
      <c r="AS34" s="58"/>
      <c r="AT34" s="30"/>
    </row>
    <row r="35" spans="1:46" s="2" customFormat="1" ht="19.5" customHeight="1" x14ac:dyDescent="0.3">
      <c r="A35" s="264"/>
      <c r="B35" s="266">
        <v>0.61805555555555558</v>
      </c>
      <c r="C35" s="18" t="s">
        <v>2</v>
      </c>
      <c r="D35" s="306"/>
      <c r="E35" s="306"/>
      <c r="F35" s="306"/>
      <c r="G35" s="306"/>
      <c r="H35" s="306"/>
      <c r="I35" s="306"/>
      <c r="J35" s="313"/>
      <c r="K35" s="314"/>
      <c r="L35" s="314"/>
      <c r="M35" s="306"/>
      <c r="N35" s="306"/>
      <c r="O35" s="306"/>
      <c r="P35" s="306"/>
      <c r="Q35" s="306"/>
      <c r="R35" s="306"/>
      <c r="S35" s="315"/>
      <c r="T35" s="315"/>
      <c r="U35" s="315"/>
      <c r="V35" s="112"/>
      <c r="W35" s="113"/>
      <c r="X35" s="113"/>
      <c r="Y35" s="112"/>
      <c r="Z35" s="113"/>
      <c r="AA35" s="113"/>
      <c r="AB35" s="114"/>
      <c r="AC35" s="114"/>
      <c r="AD35" s="114"/>
      <c r="AE35" s="115"/>
      <c r="AF35" s="115"/>
      <c r="AG35" s="115"/>
      <c r="AH35" s="115"/>
      <c r="AI35" s="115"/>
      <c r="AJ35" s="115"/>
      <c r="AK35" s="175"/>
      <c r="AL35" s="175"/>
      <c r="AM35" s="175"/>
      <c r="AN35" s="60"/>
      <c r="AO35" s="60"/>
      <c r="AP35" s="60"/>
      <c r="AQ35" s="59"/>
      <c r="AR35" s="59"/>
      <c r="AS35" s="59"/>
      <c r="AT35" s="32"/>
    </row>
    <row r="36" spans="1:46" s="2" customFormat="1" ht="39" customHeight="1" x14ac:dyDescent="0.3">
      <c r="A36" s="264"/>
      <c r="B36" s="267"/>
      <c r="C36" s="15" t="s">
        <v>3</v>
      </c>
      <c r="D36" s="287" t="s">
        <v>94</v>
      </c>
      <c r="E36" s="287"/>
      <c r="F36" s="287"/>
      <c r="G36" s="285" t="s">
        <v>95</v>
      </c>
      <c r="H36" s="286"/>
      <c r="I36" s="286"/>
      <c r="J36" s="285" t="s">
        <v>96</v>
      </c>
      <c r="K36" s="286"/>
      <c r="L36" s="286"/>
      <c r="M36" s="287" t="s">
        <v>97</v>
      </c>
      <c r="N36" s="287"/>
      <c r="O36" s="287"/>
      <c r="P36" s="285" t="s">
        <v>98</v>
      </c>
      <c r="Q36" s="286"/>
      <c r="R36" s="286"/>
      <c r="S36" s="310" t="s">
        <v>296</v>
      </c>
      <c r="T36" s="310"/>
      <c r="U36" s="310"/>
      <c r="V36" s="310" t="s">
        <v>297</v>
      </c>
      <c r="W36" s="310"/>
      <c r="X36" s="310"/>
      <c r="Y36" s="311" t="s">
        <v>298</v>
      </c>
      <c r="Z36" s="316"/>
      <c r="AA36" s="316"/>
      <c r="AB36" s="310" t="s">
        <v>299</v>
      </c>
      <c r="AC36" s="310"/>
      <c r="AD36" s="310"/>
      <c r="AE36" s="310" t="s">
        <v>300</v>
      </c>
      <c r="AF36" s="310"/>
      <c r="AG36" s="310"/>
      <c r="AH36" s="310" t="s">
        <v>305</v>
      </c>
      <c r="AI36" s="310"/>
      <c r="AJ36" s="310"/>
      <c r="AK36" s="290" t="s">
        <v>411</v>
      </c>
      <c r="AL36" s="290"/>
      <c r="AM36" s="290"/>
      <c r="AN36" s="38"/>
      <c r="AO36" s="38"/>
      <c r="AP36" s="38"/>
      <c r="AQ36" s="291"/>
      <c r="AR36" s="291"/>
      <c r="AS36" s="291"/>
      <c r="AT36" s="27"/>
    </row>
    <row r="37" spans="1:46" s="2" customFormat="1" ht="19.5" customHeight="1" x14ac:dyDescent="0.3">
      <c r="A37" s="264"/>
      <c r="B37" s="267"/>
      <c r="C37" s="16" t="s">
        <v>4</v>
      </c>
      <c r="D37" s="134">
        <v>10</v>
      </c>
      <c r="E37" s="134">
        <v>10</v>
      </c>
      <c r="F37" s="134"/>
      <c r="G37" s="130">
        <v>11</v>
      </c>
      <c r="H37" s="130">
        <v>12</v>
      </c>
      <c r="I37" s="130"/>
      <c r="J37" s="130">
        <v>8</v>
      </c>
      <c r="K37" s="130"/>
      <c r="L37" s="130"/>
      <c r="M37" s="134">
        <v>11</v>
      </c>
      <c r="N37" s="134">
        <v>11</v>
      </c>
      <c r="O37" s="134"/>
      <c r="P37" s="130">
        <v>14</v>
      </c>
      <c r="Q37" s="130">
        <v>14</v>
      </c>
      <c r="R37" s="130"/>
      <c r="S37" s="99">
        <v>11</v>
      </c>
      <c r="T37" s="99">
        <v>12</v>
      </c>
      <c r="U37" s="99"/>
      <c r="V37" s="98">
        <v>9</v>
      </c>
      <c r="W37" s="99">
        <v>9</v>
      </c>
      <c r="X37" s="104"/>
      <c r="Y37" s="104">
        <v>10</v>
      </c>
      <c r="Z37" s="104">
        <v>11</v>
      </c>
      <c r="AA37" s="104"/>
      <c r="AB37" s="100">
        <v>11</v>
      </c>
      <c r="AC37" s="100">
        <v>12</v>
      </c>
      <c r="AD37" s="100"/>
      <c r="AE37" s="98">
        <v>8</v>
      </c>
      <c r="AF37" s="98"/>
      <c r="AG37" s="98"/>
      <c r="AH37" s="98">
        <v>14</v>
      </c>
      <c r="AI37" s="98"/>
      <c r="AJ37" s="98"/>
      <c r="AK37" s="173">
        <v>8</v>
      </c>
      <c r="AL37" s="173">
        <v>8</v>
      </c>
      <c r="AM37" s="173"/>
      <c r="AN37" s="44"/>
      <c r="AO37" s="44"/>
      <c r="AP37" s="44"/>
      <c r="AQ37" s="44"/>
      <c r="AR37" s="44"/>
      <c r="AS37" s="44"/>
      <c r="AT37" s="27">
        <f>SUM(D37:AS37)</f>
        <v>224</v>
      </c>
    </row>
    <row r="38" spans="1:46" s="2" customFormat="1" x14ac:dyDescent="0.3">
      <c r="A38" s="264"/>
      <c r="B38" s="267"/>
      <c r="C38" s="16" t="s">
        <v>10</v>
      </c>
      <c r="D38" s="136"/>
      <c r="E38" s="131"/>
      <c r="F38" s="131"/>
      <c r="G38" s="131"/>
      <c r="H38" s="131"/>
      <c r="I38" s="131"/>
      <c r="J38" s="131"/>
      <c r="K38" s="131"/>
      <c r="L38" s="131"/>
      <c r="M38" s="136"/>
      <c r="N38" s="131"/>
      <c r="O38" s="131"/>
      <c r="P38" s="131"/>
      <c r="Q38" s="131"/>
      <c r="R38" s="131"/>
      <c r="S38" s="100"/>
      <c r="T38" s="100"/>
      <c r="U38" s="100"/>
      <c r="V38" s="100"/>
      <c r="W38" s="100"/>
      <c r="X38" s="100"/>
      <c r="Y38" s="100"/>
      <c r="Z38" s="100"/>
      <c r="AA38" s="101"/>
      <c r="AB38" s="100"/>
      <c r="AC38" s="100"/>
      <c r="AD38" s="100"/>
      <c r="AE38" s="105"/>
      <c r="AF38" s="100"/>
      <c r="AG38" s="100"/>
      <c r="AH38" s="100"/>
      <c r="AI38" s="100"/>
      <c r="AJ38" s="100"/>
      <c r="AK38" s="172"/>
      <c r="AL38" s="172"/>
      <c r="AM38" s="172"/>
      <c r="AN38" s="43"/>
      <c r="AO38" s="43"/>
      <c r="AP38" s="43"/>
      <c r="AQ38" s="43"/>
      <c r="AR38" s="43"/>
      <c r="AS38" s="43"/>
      <c r="AT38" s="27"/>
    </row>
    <row r="39" spans="1:46" s="2" customFormat="1" ht="20.25" thickBot="1" x14ac:dyDescent="0.3">
      <c r="A39" s="264"/>
      <c r="B39" s="268"/>
      <c r="C39" s="29" t="s">
        <v>11</v>
      </c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06"/>
      <c r="T39" s="106"/>
      <c r="U39" s="106"/>
      <c r="V39" s="106"/>
      <c r="W39" s="106"/>
      <c r="X39" s="106"/>
      <c r="Y39" s="106"/>
      <c r="Z39" s="106"/>
      <c r="AA39" s="109"/>
      <c r="AB39" s="106"/>
      <c r="AC39" s="106"/>
      <c r="AD39" s="106"/>
      <c r="AE39" s="106"/>
      <c r="AF39" s="106"/>
      <c r="AG39" s="106"/>
      <c r="AH39" s="106"/>
      <c r="AI39" s="106"/>
      <c r="AJ39" s="106"/>
      <c r="AK39" s="178"/>
      <c r="AL39" s="178"/>
      <c r="AM39" s="178"/>
      <c r="AN39" s="55"/>
      <c r="AO39" s="55"/>
      <c r="AP39" s="55"/>
      <c r="AQ39" s="55"/>
      <c r="AR39" s="55"/>
      <c r="AS39" s="55"/>
      <c r="AT39" s="33"/>
    </row>
    <row r="40" spans="1:46" s="2" customFormat="1" ht="19.5" customHeight="1" x14ac:dyDescent="0.3">
      <c r="A40" s="264"/>
      <c r="B40" s="266">
        <v>0.66666666666666663</v>
      </c>
      <c r="C40" s="14" t="s">
        <v>2</v>
      </c>
      <c r="D40" s="278"/>
      <c r="E40" s="309"/>
      <c r="F40" s="309"/>
      <c r="G40" s="278"/>
      <c r="H40" s="309"/>
      <c r="I40" s="309"/>
      <c r="J40" s="277"/>
      <c r="K40" s="277"/>
      <c r="L40" s="277"/>
      <c r="M40" s="278"/>
      <c r="N40" s="309"/>
      <c r="O40" s="309"/>
      <c r="P40" s="277"/>
      <c r="Q40" s="277"/>
      <c r="R40" s="277"/>
      <c r="S40" s="317"/>
      <c r="T40" s="318"/>
      <c r="U40" s="318"/>
      <c r="V40" s="317"/>
      <c r="W40" s="317"/>
      <c r="X40" s="317"/>
      <c r="Y40" s="317"/>
      <c r="Z40" s="317"/>
      <c r="AA40" s="317"/>
      <c r="AB40" s="110"/>
      <c r="AC40" s="110"/>
      <c r="AD40" s="110"/>
      <c r="AE40" s="110"/>
      <c r="AF40" s="110"/>
      <c r="AG40" s="110"/>
      <c r="AH40" s="110"/>
      <c r="AI40" s="110"/>
      <c r="AJ40" s="110"/>
      <c r="AK40" s="171"/>
      <c r="AL40" s="171"/>
      <c r="AM40" s="171"/>
      <c r="AN40" s="47"/>
      <c r="AO40" s="47"/>
      <c r="AP40" s="47"/>
      <c r="AQ40" s="204"/>
      <c r="AR40" s="204"/>
      <c r="AS40" s="204"/>
      <c r="AT40" s="31"/>
    </row>
    <row r="41" spans="1:46" s="2" customFormat="1" ht="39" customHeight="1" x14ac:dyDescent="0.3">
      <c r="A41" s="264"/>
      <c r="B41" s="267"/>
      <c r="C41" s="15" t="s">
        <v>3</v>
      </c>
      <c r="D41" s="287" t="s">
        <v>99</v>
      </c>
      <c r="E41" s="287"/>
      <c r="F41" s="287"/>
      <c r="G41" s="287" t="s">
        <v>100</v>
      </c>
      <c r="H41" s="287"/>
      <c r="I41" s="287"/>
      <c r="J41" s="287" t="s">
        <v>101</v>
      </c>
      <c r="K41" s="287"/>
      <c r="L41" s="287"/>
      <c r="M41" s="285" t="s">
        <v>102</v>
      </c>
      <c r="N41" s="286"/>
      <c r="O41" s="286"/>
      <c r="P41" s="287" t="s">
        <v>103</v>
      </c>
      <c r="Q41" s="287"/>
      <c r="R41" s="287"/>
      <c r="S41" s="310" t="s">
        <v>306</v>
      </c>
      <c r="T41" s="310"/>
      <c r="U41" s="310"/>
      <c r="V41" s="310" t="s">
        <v>307</v>
      </c>
      <c r="W41" s="310"/>
      <c r="X41" s="310"/>
      <c r="Y41" s="310" t="s">
        <v>308</v>
      </c>
      <c r="Z41" s="310"/>
      <c r="AA41" s="310"/>
      <c r="AB41" s="310" t="s">
        <v>309</v>
      </c>
      <c r="AC41" s="310"/>
      <c r="AD41" s="310"/>
      <c r="AE41" s="310" t="s">
        <v>310</v>
      </c>
      <c r="AF41" s="310"/>
      <c r="AG41" s="310"/>
      <c r="AH41" s="310" t="s">
        <v>312</v>
      </c>
      <c r="AI41" s="310"/>
      <c r="AJ41" s="310"/>
      <c r="AK41" s="290" t="s">
        <v>412</v>
      </c>
      <c r="AL41" s="290"/>
      <c r="AM41" s="290"/>
      <c r="AN41" s="319"/>
      <c r="AO41" s="320"/>
      <c r="AP41" s="320"/>
      <c r="AQ41" s="320"/>
      <c r="AR41" s="320"/>
      <c r="AS41" s="321"/>
      <c r="AT41" s="27"/>
    </row>
    <row r="42" spans="1:46" s="2" customFormat="1" ht="19.5" customHeight="1" x14ac:dyDescent="0.3">
      <c r="A42" s="264"/>
      <c r="B42" s="267"/>
      <c r="C42" s="16" t="s">
        <v>4</v>
      </c>
      <c r="D42" s="134">
        <v>13</v>
      </c>
      <c r="E42" s="134"/>
      <c r="F42" s="134"/>
      <c r="G42" s="130">
        <v>9</v>
      </c>
      <c r="H42" s="130"/>
      <c r="I42" s="130"/>
      <c r="J42" s="131">
        <v>12</v>
      </c>
      <c r="K42" s="130"/>
      <c r="L42" s="130"/>
      <c r="M42" s="130">
        <v>10</v>
      </c>
      <c r="N42" s="130">
        <v>11</v>
      </c>
      <c r="O42" s="130"/>
      <c r="P42" s="134">
        <v>10</v>
      </c>
      <c r="Q42" s="134">
        <v>11</v>
      </c>
      <c r="R42" s="134">
        <v>11</v>
      </c>
      <c r="S42" s="98">
        <v>9</v>
      </c>
      <c r="T42" s="98">
        <v>9</v>
      </c>
      <c r="U42" s="98"/>
      <c r="V42" s="99">
        <v>9</v>
      </c>
      <c r="W42" s="99">
        <v>8</v>
      </c>
      <c r="X42" s="99"/>
      <c r="Y42" s="98">
        <v>11</v>
      </c>
      <c r="Z42" s="100"/>
      <c r="AA42" s="104"/>
      <c r="AB42" s="98">
        <v>12</v>
      </c>
      <c r="AC42" s="98"/>
      <c r="AD42" s="98"/>
      <c r="AE42" s="100">
        <v>10</v>
      </c>
      <c r="AF42" s="98">
        <v>10</v>
      </c>
      <c r="AG42" s="98">
        <v>11</v>
      </c>
      <c r="AH42" s="98">
        <v>8</v>
      </c>
      <c r="AI42" s="98"/>
      <c r="AJ42" s="98"/>
      <c r="AK42" s="177">
        <v>8</v>
      </c>
      <c r="AL42" s="177">
        <v>9</v>
      </c>
      <c r="AM42" s="177"/>
      <c r="AN42" s="44"/>
      <c r="AO42" s="53"/>
      <c r="AP42" s="207"/>
      <c r="AQ42" s="207"/>
      <c r="AR42" s="207"/>
      <c r="AS42" s="207"/>
      <c r="AT42" s="27">
        <f>SUM(D42:AS42)</f>
        <v>201</v>
      </c>
    </row>
    <row r="43" spans="1:46" s="2" customFormat="1" x14ac:dyDescent="0.3">
      <c r="A43" s="264"/>
      <c r="B43" s="267"/>
      <c r="C43" s="16" t="s">
        <v>10</v>
      </c>
      <c r="D43" s="136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6"/>
      <c r="Q43" s="131"/>
      <c r="R43" s="131"/>
      <c r="S43" s="101"/>
      <c r="T43" s="100"/>
      <c r="U43" s="100"/>
      <c r="V43" s="100"/>
      <c r="W43" s="100"/>
      <c r="X43" s="100"/>
      <c r="Y43" s="108"/>
      <c r="Z43" s="100"/>
      <c r="AA43" s="100"/>
      <c r="AB43" s="100"/>
      <c r="AC43" s="100"/>
      <c r="AD43" s="101"/>
      <c r="AE43" s="100"/>
      <c r="AF43" s="100"/>
      <c r="AG43" s="100"/>
      <c r="AH43" s="100"/>
      <c r="AI43" s="100"/>
      <c r="AJ43" s="100"/>
      <c r="AK43" s="172"/>
      <c r="AL43" s="172"/>
      <c r="AM43" s="172"/>
      <c r="AN43" s="43"/>
      <c r="AO43" s="43"/>
      <c r="AP43" s="43"/>
      <c r="AQ43" s="43"/>
      <c r="AR43" s="43"/>
      <c r="AS43" s="43"/>
      <c r="AT43" s="27"/>
    </row>
    <row r="44" spans="1:46" s="2" customFormat="1" ht="20.25" thickBot="1" x14ac:dyDescent="0.3">
      <c r="A44" s="264"/>
      <c r="B44" s="268"/>
      <c r="C44" s="17" t="s">
        <v>11</v>
      </c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3"/>
      <c r="AE44" s="102"/>
      <c r="AF44" s="102"/>
      <c r="AG44" s="102"/>
      <c r="AH44" s="102"/>
      <c r="AI44" s="102"/>
      <c r="AJ44" s="102"/>
      <c r="AK44" s="174"/>
      <c r="AL44" s="174"/>
      <c r="AM44" s="174"/>
      <c r="AN44" s="58"/>
      <c r="AO44" s="58"/>
      <c r="AP44" s="58"/>
      <c r="AQ44" s="58"/>
      <c r="AR44" s="58"/>
      <c r="AS44" s="58"/>
      <c r="AT44" s="30"/>
    </row>
    <row r="45" spans="1:46" s="2" customFormat="1" ht="19.5" customHeight="1" x14ac:dyDescent="0.3">
      <c r="A45" s="264"/>
      <c r="B45" s="267">
        <v>0.71527777777777779</v>
      </c>
      <c r="C45" s="18" t="s">
        <v>2</v>
      </c>
      <c r="D45" s="313"/>
      <c r="E45" s="314"/>
      <c r="F45" s="314"/>
      <c r="G45" s="315"/>
      <c r="H45" s="315"/>
      <c r="I45" s="315"/>
      <c r="J45" s="115"/>
      <c r="K45" s="115"/>
      <c r="L45" s="115"/>
      <c r="M45" s="115"/>
      <c r="N45" s="115"/>
      <c r="O45" s="115"/>
      <c r="P45" s="114"/>
      <c r="Q45" s="114"/>
      <c r="R45" s="114"/>
      <c r="S45" s="322"/>
      <c r="T45" s="323"/>
      <c r="U45" s="323"/>
      <c r="V45" s="315"/>
      <c r="W45" s="323"/>
      <c r="X45" s="323"/>
      <c r="Y45" s="324"/>
      <c r="Z45" s="325"/>
      <c r="AA45" s="325"/>
      <c r="AB45" s="324"/>
      <c r="AC45" s="325"/>
      <c r="AD45" s="325"/>
      <c r="AE45" s="324"/>
      <c r="AF45" s="325"/>
      <c r="AG45" s="325"/>
      <c r="AH45" s="59"/>
      <c r="AI45" s="59"/>
      <c r="AJ45" s="59"/>
      <c r="AK45" s="60"/>
      <c r="AL45" s="60"/>
      <c r="AM45" s="60"/>
      <c r="AN45" s="60"/>
      <c r="AO45" s="60"/>
      <c r="AP45" s="60"/>
      <c r="AQ45" s="59"/>
      <c r="AR45" s="59"/>
      <c r="AS45" s="59"/>
      <c r="AT45" s="32"/>
    </row>
    <row r="46" spans="1:46" s="2" customFormat="1" ht="39" customHeight="1" x14ac:dyDescent="0.3">
      <c r="A46" s="264"/>
      <c r="B46" s="267"/>
      <c r="C46" s="15" t="s">
        <v>3</v>
      </c>
      <c r="D46" s="287" t="s">
        <v>104</v>
      </c>
      <c r="E46" s="287"/>
      <c r="F46" s="287"/>
      <c r="G46" s="310" t="s">
        <v>314</v>
      </c>
      <c r="H46" s="310"/>
      <c r="I46" s="310"/>
      <c r="J46" s="310" t="s">
        <v>315</v>
      </c>
      <c r="K46" s="310"/>
      <c r="L46" s="310"/>
      <c r="M46" s="310" t="s">
        <v>316</v>
      </c>
      <c r="N46" s="310"/>
      <c r="O46" s="310"/>
      <c r="P46" s="310" t="s">
        <v>317</v>
      </c>
      <c r="Q46" s="310"/>
      <c r="R46" s="310"/>
      <c r="S46" s="311" t="s">
        <v>311</v>
      </c>
      <c r="T46" s="312"/>
      <c r="U46" s="312"/>
      <c r="V46" s="310" t="s">
        <v>313</v>
      </c>
      <c r="W46" s="310"/>
      <c r="X46" s="310"/>
      <c r="Y46" s="290" t="s">
        <v>409</v>
      </c>
      <c r="Z46" s="290"/>
      <c r="AA46" s="290"/>
      <c r="AB46" s="290" t="s">
        <v>415</v>
      </c>
      <c r="AC46" s="290"/>
      <c r="AD46" s="290"/>
      <c r="AE46" s="290" t="s">
        <v>413</v>
      </c>
      <c r="AF46" s="290"/>
      <c r="AG46" s="290"/>
      <c r="AH46" s="291"/>
      <c r="AI46" s="291"/>
      <c r="AJ46" s="291"/>
      <c r="AK46" s="319"/>
      <c r="AL46" s="320"/>
      <c r="AM46" s="321"/>
      <c r="AN46" s="38"/>
      <c r="AO46" s="38"/>
      <c r="AP46" s="38"/>
      <c r="AQ46" s="291"/>
      <c r="AR46" s="291"/>
      <c r="AS46" s="291"/>
      <c r="AT46" s="27"/>
    </row>
    <row r="47" spans="1:46" s="2" customFormat="1" ht="19.5" customHeight="1" x14ac:dyDescent="0.3">
      <c r="A47" s="264"/>
      <c r="B47" s="267"/>
      <c r="C47" s="16" t="s">
        <v>4</v>
      </c>
      <c r="D47" s="131">
        <v>9</v>
      </c>
      <c r="E47" s="131">
        <v>10</v>
      </c>
      <c r="F47" s="131"/>
      <c r="G47" s="99">
        <v>10</v>
      </c>
      <c r="H47" s="99">
        <v>10</v>
      </c>
      <c r="I47" s="99"/>
      <c r="J47" s="99">
        <v>13</v>
      </c>
      <c r="K47" s="98"/>
      <c r="L47" s="98"/>
      <c r="M47" s="98">
        <v>12</v>
      </c>
      <c r="N47" s="98">
        <v>12</v>
      </c>
      <c r="O47" s="98"/>
      <c r="P47" s="98">
        <v>14</v>
      </c>
      <c r="Q47" s="98">
        <v>14</v>
      </c>
      <c r="R47" s="98"/>
      <c r="S47" s="104">
        <v>10</v>
      </c>
      <c r="T47" s="104">
        <v>9</v>
      </c>
      <c r="U47" s="104"/>
      <c r="V47" s="98">
        <v>12</v>
      </c>
      <c r="W47" s="98">
        <v>12</v>
      </c>
      <c r="X47" s="98">
        <v>13</v>
      </c>
      <c r="Y47" s="173">
        <v>12</v>
      </c>
      <c r="Z47" s="173">
        <v>13</v>
      </c>
      <c r="AA47" s="173"/>
      <c r="AB47" s="173">
        <v>11</v>
      </c>
      <c r="AC47" s="184">
        <v>12</v>
      </c>
      <c r="AD47" s="177"/>
      <c r="AE47" s="172">
        <v>14</v>
      </c>
      <c r="AF47" s="172">
        <v>15</v>
      </c>
      <c r="AG47" s="172"/>
      <c r="AH47" s="44"/>
      <c r="AI47" s="44"/>
      <c r="AJ47" s="44"/>
      <c r="AK47" s="44"/>
      <c r="AL47" s="44"/>
      <c r="AM47" s="44"/>
      <c r="AN47" s="44"/>
      <c r="AO47" s="44"/>
      <c r="AP47" s="44"/>
      <c r="AQ47" s="43"/>
      <c r="AR47" s="43"/>
      <c r="AS47" s="43"/>
      <c r="AT47" s="27">
        <f>SUM(D47:AS47)</f>
        <v>237</v>
      </c>
    </row>
    <row r="48" spans="1:46" s="2" customFormat="1" x14ac:dyDescent="0.3">
      <c r="A48" s="264"/>
      <c r="B48" s="267"/>
      <c r="C48" s="16" t="s">
        <v>10</v>
      </c>
      <c r="D48" s="131"/>
      <c r="E48" s="131"/>
      <c r="F48" s="131"/>
      <c r="G48" s="100"/>
      <c r="H48" s="100"/>
      <c r="I48" s="100"/>
      <c r="J48" s="100"/>
      <c r="K48" s="100"/>
      <c r="L48" s="100"/>
      <c r="M48" s="105"/>
      <c r="N48" s="100"/>
      <c r="O48" s="100"/>
      <c r="P48" s="100"/>
      <c r="Q48" s="100"/>
      <c r="R48" s="100"/>
      <c r="S48" s="111"/>
      <c r="T48" s="111"/>
      <c r="U48" s="111"/>
      <c r="V48" s="101"/>
      <c r="W48" s="100"/>
      <c r="X48" s="100"/>
      <c r="Y48" s="172"/>
      <c r="Z48" s="172"/>
      <c r="AA48" s="172"/>
      <c r="AB48" s="172"/>
      <c r="AC48" s="172"/>
      <c r="AD48" s="172"/>
      <c r="AE48" s="172"/>
      <c r="AF48" s="172"/>
      <c r="AG48" s="185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27"/>
    </row>
    <row r="49" spans="1:46" s="2" customFormat="1" ht="20.25" thickBot="1" x14ac:dyDescent="0.3">
      <c r="A49" s="265"/>
      <c r="B49" s="267"/>
      <c r="C49" s="29" t="s">
        <v>11</v>
      </c>
      <c r="D49" s="138"/>
      <c r="E49" s="138"/>
      <c r="F49" s="138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78"/>
      <c r="Z49" s="178"/>
      <c r="AA49" s="178"/>
      <c r="AB49" s="178"/>
      <c r="AC49" s="178"/>
      <c r="AD49" s="178"/>
      <c r="AE49" s="178"/>
      <c r="AF49" s="178"/>
      <c r="AG49" s="186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33"/>
    </row>
    <row r="50" spans="1:46" s="2" customFormat="1" ht="19.5" customHeight="1" x14ac:dyDescent="0.3">
      <c r="A50" s="263" t="s">
        <v>479</v>
      </c>
      <c r="B50" s="266">
        <v>0.375</v>
      </c>
      <c r="C50" s="14" t="s">
        <v>2</v>
      </c>
      <c r="D50" s="274"/>
      <c r="E50" s="274"/>
      <c r="F50" s="274"/>
      <c r="G50" s="274"/>
      <c r="H50" s="274"/>
      <c r="I50" s="274"/>
      <c r="J50" s="274"/>
      <c r="K50" s="274"/>
      <c r="L50" s="274"/>
      <c r="M50" s="275"/>
      <c r="N50" s="276"/>
      <c r="O50" s="276"/>
      <c r="P50" s="274"/>
      <c r="Q50" s="274"/>
      <c r="R50" s="274"/>
      <c r="S50" s="280"/>
      <c r="T50" s="281"/>
      <c r="U50" s="281"/>
      <c r="V50" s="280"/>
      <c r="W50" s="281"/>
      <c r="X50" s="281"/>
      <c r="Y50" s="279"/>
      <c r="Z50" s="279"/>
      <c r="AA50" s="279"/>
      <c r="AB50" s="279"/>
      <c r="AC50" s="279"/>
      <c r="AD50" s="279"/>
      <c r="AE50" s="161"/>
      <c r="AF50" s="161"/>
      <c r="AG50" s="16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31"/>
    </row>
    <row r="51" spans="1:46" s="2" customFormat="1" ht="56.25" customHeight="1" x14ac:dyDescent="0.25">
      <c r="A51" s="264"/>
      <c r="B51" s="267"/>
      <c r="C51" s="15" t="s">
        <v>3</v>
      </c>
      <c r="D51" s="282" t="s">
        <v>14</v>
      </c>
      <c r="E51" s="282"/>
      <c r="F51" s="282"/>
      <c r="G51" s="282" t="s">
        <v>15</v>
      </c>
      <c r="H51" s="282"/>
      <c r="I51" s="282"/>
      <c r="J51" s="282" t="s">
        <v>16</v>
      </c>
      <c r="K51" s="282"/>
      <c r="L51" s="282"/>
      <c r="M51" s="282" t="s">
        <v>17</v>
      </c>
      <c r="N51" s="282"/>
      <c r="O51" s="282"/>
      <c r="P51" s="282" t="s">
        <v>30</v>
      </c>
      <c r="Q51" s="282"/>
      <c r="R51" s="282"/>
      <c r="S51" s="273" t="s">
        <v>216</v>
      </c>
      <c r="T51" s="273"/>
      <c r="U51" s="273"/>
      <c r="V51" s="273" t="s">
        <v>217</v>
      </c>
      <c r="W51" s="273"/>
      <c r="X51" s="273"/>
      <c r="Y51" s="273" t="s">
        <v>218</v>
      </c>
      <c r="Z51" s="273"/>
      <c r="AA51" s="273"/>
      <c r="AB51" s="273" t="s">
        <v>219</v>
      </c>
      <c r="AC51" s="273"/>
      <c r="AD51" s="273"/>
      <c r="AE51" s="273" t="s">
        <v>220</v>
      </c>
      <c r="AF51" s="273"/>
      <c r="AG51" s="273"/>
      <c r="AH51" s="290" t="s">
        <v>416</v>
      </c>
      <c r="AI51" s="290"/>
      <c r="AJ51" s="290"/>
      <c r="AK51" s="290" t="s">
        <v>421</v>
      </c>
      <c r="AL51" s="290"/>
      <c r="AM51" s="290"/>
      <c r="AN51" s="290" t="s">
        <v>448</v>
      </c>
      <c r="AO51" s="290"/>
      <c r="AP51" s="290"/>
      <c r="AQ51" s="290" t="s">
        <v>453</v>
      </c>
      <c r="AR51" s="290"/>
      <c r="AS51" s="290"/>
      <c r="AT51" s="27"/>
    </row>
    <row r="52" spans="1:46" s="2" customFormat="1" x14ac:dyDescent="0.3">
      <c r="A52" s="264"/>
      <c r="B52" s="267"/>
      <c r="C52" s="16" t="s">
        <v>4</v>
      </c>
      <c r="D52" s="123">
        <v>9</v>
      </c>
      <c r="E52" s="123"/>
      <c r="F52" s="123"/>
      <c r="G52" s="123">
        <v>1</v>
      </c>
      <c r="H52" s="123"/>
      <c r="I52" s="123"/>
      <c r="J52" s="140">
        <v>5</v>
      </c>
      <c r="K52" s="123"/>
      <c r="L52" s="123"/>
      <c r="M52" s="123">
        <v>12</v>
      </c>
      <c r="N52" s="123"/>
      <c r="O52" s="123"/>
      <c r="P52" s="123">
        <v>2</v>
      </c>
      <c r="Q52" s="123"/>
      <c r="R52" s="123"/>
      <c r="S52" s="84">
        <v>11</v>
      </c>
      <c r="T52" s="84"/>
      <c r="U52" s="84"/>
      <c r="V52" s="78">
        <v>11</v>
      </c>
      <c r="W52" s="78">
        <v>11</v>
      </c>
      <c r="X52" s="78"/>
      <c r="Y52" s="80">
        <v>11</v>
      </c>
      <c r="Z52" s="78">
        <v>12</v>
      </c>
      <c r="AA52" s="78"/>
      <c r="AB52" s="78">
        <v>10</v>
      </c>
      <c r="AC52" s="78">
        <v>9</v>
      </c>
      <c r="AD52" s="78"/>
      <c r="AE52" s="162">
        <v>2</v>
      </c>
      <c r="AF52" s="162"/>
      <c r="AG52" s="162"/>
      <c r="AH52" s="173">
        <v>15</v>
      </c>
      <c r="AI52" s="173"/>
      <c r="AJ52" s="173"/>
      <c r="AK52" s="173">
        <v>8</v>
      </c>
      <c r="AL52" s="173">
        <v>8</v>
      </c>
      <c r="AM52" s="173"/>
      <c r="AN52" s="177">
        <v>8</v>
      </c>
      <c r="AO52" s="177">
        <v>8</v>
      </c>
      <c r="AP52" s="177"/>
      <c r="AQ52" s="177">
        <v>12</v>
      </c>
      <c r="AR52" s="177">
        <v>12</v>
      </c>
      <c r="AS52" s="177">
        <v>12</v>
      </c>
      <c r="AT52" s="27">
        <f>SUM(D52:AS52)</f>
        <v>189</v>
      </c>
    </row>
    <row r="53" spans="1:46" s="2" customFormat="1" x14ac:dyDescent="0.3">
      <c r="A53" s="264"/>
      <c r="B53" s="267"/>
      <c r="C53" s="16" t="s">
        <v>10</v>
      </c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8"/>
      <c r="P53" s="124"/>
      <c r="Q53" s="124"/>
      <c r="R53" s="124"/>
      <c r="S53" s="85"/>
      <c r="T53" s="80"/>
      <c r="U53" s="80"/>
      <c r="V53" s="80"/>
      <c r="W53" s="80"/>
      <c r="X53" s="80"/>
      <c r="Y53" s="80"/>
      <c r="Z53" s="80"/>
      <c r="AA53" s="80"/>
      <c r="AB53" s="85"/>
      <c r="AC53" s="85"/>
      <c r="AD53" s="91"/>
      <c r="AE53" s="162"/>
      <c r="AF53" s="162"/>
      <c r="AG53" s="162"/>
      <c r="AH53" s="172"/>
      <c r="AI53" s="172"/>
      <c r="AJ53" s="172"/>
      <c r="AK53" s="172"/>
      <c r="AL53" s="172"/>
      <c r="AM53" s="172"/>
      <c r="AN53" s="187"/>
      <c r="AO53" s="187"/>
      <c r="AP53" s="187"/>
      <c r="AQ53" s="187"/>
      <c r="AR53" s="187"/>
      <c r="AS53" s="187"/>
      <c r="AT53" s="27"/>
    </row>
    <row r="54" spans="1:46" s="2" customFormat="1" ht="46.5" customHeight="1" thickBot="1" x14ac:dyDescent="0.35">
      <c r="A54" s="264"/>
      <c r="B54" s="268"/>
      <c r="C54" s="17" t="s">
        <v>11</v>
      </c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41"/>
      <c r="P54" s="126"/>
      <c r="Q54" s="126"/>
      <c r="R54" s="126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163"/>
      <c r="AF54" s="163"/>
      <c r="AG54" s="163"/>
      <c r="AH54" s="174"/>
      <c r="AI54" s="174"/>
      <c r="AJ54" s="174"/>
      <c r="AK54" s="174"/>
      <c r="AL54" s="174"/>
      <c r="AM54" s="174"/>
      <c r="AN54" s="188"/>
      <c r="AO54" s="188"/>
      <c r="AP54" s="188"/>
      <c r="AQ54" s="190"/>
      <c r="AR54" s="190"/>
      <c r="AS54" s="190"/>
      <c r="AT54" s="191"/>
    </row>
    <row r="55" spans="1:46" s="2" customFormat="1" ht="19.5" customHeight="1" x14ac:dyDescent="0.3">
      <c r="A55" s="264"/>
      <c r="B55" s="267">
        <v>0.4236111111111111</v>
      </c>
      <c r="C55" s="18" t="s">
        <v>2</v>
      </c>
      <c r="D55" s="292"/>
      <c r="E55" s="292"/>
      <c r="F55" s="292"/>
      <c r="G55" s="293"/>
      <c r="H55" s="294"/>
      <c r="I55" s="294"/>
      <c r="J55" s="293"/>
      <c r="K55" s="294"/>
      <c r="L55" s="294"/>
      <c r="M55" s="292"/>
      <c r="N55" s="292"/>
      <c r="O55" s="292"/>
      <c r="P55" s="293"/>
      <c r="Q55" s="294"/>
      <c r="R55" s="294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176"/>
      <c r="AI55" s="176"/>
      <c r="AJ55" s="176"/>
      <c r="AK55" s="176"/>
      <c r="AL55" s="176"/>
      <c r="AM55" s="176"/>
      <c r="AN55" s="175"/>
      <c r="AO55" s="175"/>
      <c r="AP55" s="175"/>
      <c r="AQ55" s="62"/>
      <c r="AR55" s="62"/>
      <c r="AS55" s="62"/>
      <c r="AT55" s="32"/>
    </row>
    <row r="56" spans="1:46" s="2" customFormat="1" ht="39" customHeight="1" x14ac:dyDescent="0.3">
      <c r="A56" s="264"/>
      <c r="B56" s="267"/>
      <c r="C56" s="15" t="s">
        <v>3</v>
      </c>
      <c r="D56" s="282" t="s">
        <v>31</v>
      </c>
      <c r="E56" s="282"/>
      <c r="F56" s="282"/>
      <c r="G56" s="282" t="s">
        <v>32</v>
      </c>
      <c r="H56" s="282"/>
      <c r="I56" s="282"/>
      <c r="J56" s="282" t="s">
        <v>33</v>
      </c>
      <c r="K56" s="282"/>
      <c r="L56" s="282"/>
      <c r="M56" s="282" t="s">
        <v>34</v>
      </c>
      <c r="N56" s="282"/>
      <c r="O56" s="282"/>
      <c r="P56" s="283" t="s">
        <v>35</v>
      </c>
      <c r="Q56" s="284"/>
      <c r="R56" s="284"/>
      <c r="S56" s="273" t="s">
        <v>221</v>
      </c>
      <c r="T56" s="273"/>
      <c r="U56" s="273"/>
      <c r="V56" s="273" t="s">
        <v>222</v>
      </c>
      <c r="W56" s="273"/>
      <c r="X56" s="273"/>
      <c r="Y56" s="298" t="s">
        <v>223</v>
      </c>
      <c r="Z56" s="299"/>
      <c r="AA56" s="299"/>
      <c r="AB56" s="273" t="s">
        <v>224</v>
      </c>
      <c r="AC56" s="273"/>
      <c r="AD56" s="273"/>
      <c r="AE56" s="273" t="s">
        <v>225</v>
      </c>
      <c r="AF56" s="273"/>
      <c r="AG56" s="273"/>
      <c r="AH56" s="290" t="s">
        <v>417</v>
      </c>
      <c r="AI56" s="290"/>
      <c r="AJ56" s="290"/>
      <c r="AK56" s="290" t="s">
        <v>422</v>
      </c>
      <c r="AL56" s="290"/>
      <c r="AM56" s="290"/>
      <c r="AN56" s="290" t="s">
        <v>449</v>
      </c>
      <c r="AO56" s="290"/>
      <c r="AP56" s="290"/>
      <c r="AQ56" s="38"/>
      <c r="AR56" s="38"/>
      <c r="AS56" s="38"/>
      <c r="AT56" s="27"/>
    </row>
    <row r="57" spans="1:46" s="2" customFormat="1" ht="19.5" customHeight="1" x14ac:dyDescent="0.3">
      <c r="A57" s="264"/>
      <c r="B57" s="267"/>
      <c r="C57" s="16" t="s">
        <v>4</v>
      </c>
      <c r="D57" s="123">
        <v>11</v>
      </c>
      <c r="E57" s="123">
        <v>10</v>
      </c>
      <c r="F57" s="123"/>
      <c r="G57" s="122">
        <v>2</v>
      </c>
      <c r="H57" s="122"/>
      <c r="I57" s="122"/>
      <c r="J57" s="123">
        <v>8</v>
      </c>
      <c r="K57" s="123"/>
      <c r="L57" s="123"/>
      <c r="M57" s="124">
        <v>12</v>
      </c>
      <c r="N57" s="123"/>
      <c r="O57" s="123"/>
      <c r="P57" s="123">
        <v>5</v>
      </c>
      <c r="Q57" s="123"/>
      <c r="R57" s="123"/>
      <c r="S57" s="78">
        <v>12</v>
      </c>
      <c r="T57" s="78">
        <v>12</v>
      </c>
      <c r="U57" s="78">
        <v>13</v>
      </c>
      <c r="V57" s="78">
        <v>5</v>
      </c>
      <c r="W57" s="84"/>
      <c r="X57" s="84"/>
      <c r="Y57" s="84">
        <v>13</v>
      </c>
      <c r="Z57" s="84">
        <v>13</v>
      </c>
      <c r="AA57" s="84"/>
      <c r="AB57" s="78">
        <v>8</v>
      </c>
      <c r="AC57" s="78">
        <v>9</v>
      </c>
      <c r="AD57" s="78"/>
      <c r="AE57" s="78">
        <v>9</v>
      </c>
      <c r="AF57" s="78">
        <v>9</v>
      </c>
      <c r="AG57" s="78"/>
      <c r="AH57" s="173">
        <v>8</v>
      </c>
      <c r="AI57" s="173">
        <v>9</v>
      </c>
      <c r="AJ57" s="173"/>
      <c r="AK57" s="173">
        <v>8</v>
      </c>
      <c r="AL57" s="173">
        <v>9</v>
      </c>
      <c r="AM57" s="173"/>
      <c r="AN57" s="173">
        <v>10</v>
      </c>
      <c r="AO57" s="173">
        <v>10</v>
      </c>
      <c r="AP57" s="173"/>
      <c r="AQ57" s="61"/>
      <c r="AR57" s="61"/>
      <c r="AS57" s="61"/>
      <c r="AT57" s="27">
        <f>SUM(D57:AS57)</f>
        <v>205</v>
      </c>
    </row>
    <row r="58" spans="1:46" s="2" customFormat="1" x14ac:dyDescent="0.3">
      <c r="A58" s="264"/>
      <c r="B58" s="267"/>
      <c r="C58" s="16" t="s">
        <v>10</v>
      </c>
      <c r="D58" s="124"/>
      <c r="E58" s="124"/>
      <c r="F58" s="124"/>
      <c r="G58" s="125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91"/>
      <c r="T58" s="91"/>
      <c r="U58" s="85"/>
      <c r="V58" s="85"/>
      <c r="W58" s="91"/>
      <c r="X58" s="85"/>
      <c r="Y58" s="81"/>
      <c r="Z58" s="81"/>
      <c r="AA58" s="81"/>
      <c r="AB58" s="85"/>
      <c r="AC58" s="85"/>
      <c r="AD58" s="91"/>
      <c r="AE58" s="85"/>
      <c r="AF58" s="85"/>
      <c r="AG58" s="91"/>
      <c r="AH58" s="172"/>
      <c r="AI58" s="172"/>
      <c r="AJ58" s="172"/>
      <c r="AK58" s="172"/>
      <c r="AL58" s="172"/>
      <c r="AM58" s="172"/>
      <c r="AN58" s="189"/>
      <c r="AO58" s="189"/>
      <c r="AP58" s="189"/>
      <c r="AQ58" s="61"/>
      <c r="AR58" s="61"/>
      <c r="AS58" s="61"/>
      <c r="AT58" s="27"/>
    </row>
    <row r="59" spans="1:46" s="2" customFormat="1" ht="40.5" customHeight="1" thickBot="1" x14ac:dyDescent="0.35">
      <c r="A59" s="264"/>
      <c r="B59" s="267"/>
      <c r="C59" s="29" t="s">
        <v>11</v>
      </c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86"/>
      <c r="T59" s="86"/>
      <c r="U59" s="86"/>
      <c r="V59" s="86"/>
      <c r="W59" s="86"/>
      <c r="X59" s="86"/>
      <c r="Y59" s="92"/>
      <c r="Z59" s="92"/>
      <c r="AA59" s="92"/>
      <c r="AB59" s="86"/>
      <c r="AC59" s="86"/>
      <c r="AD59" s="86"/>
      <c r="AE59" s="86"/>
      <c r="AF59" s="86"/>
      <c r="AG59" s="86"/>
      <c r="AH59" s="178"/>
      <c r="AI59" s="178"/>
      <c r="AJ59" s="178"/>
      <c r="AK59" s="178"/>
      <c r="AL59" s="178"/>
      <c r="AM59" s="178"/>
      <c r="AN59" s="178"/>
      <c r="AO59" s="178"/>
      <c r="AP59" s="178"/>
      <c r="AQ59" s="63"/>
      <c r="AR59" s="63"/>
      <c r="AS59" s="63"/>
      <c r="AT59" s="33"/>
    </row>
    <row r="60" spans="1:46" s="2" customFormat="1" ht="19.5" customHeight="1" x14ac:dyDescent="0.3">
      <c r="A60" s="264"/>
      <c r="B60" s="266">
        <v>0.47222222222222227</v>
      </c>
      <c r="C60" s="14" t="s">
        <v>2</v>
      </c>
      <c r="D60" s="274"/>
      <c r="E60" s="274"/>
      <c r="F60" s="274"/>
      <c r="G60" s="274"/>
      <c r="H60" s="274"/>
      <c r="I60" s="274"/>
      <c r="J60" s="274"/>
      <c r="K60" s="274"/>
      <c r="L60" s="274"/>
      <c r="M60" s="183"/>
      <c r="N60" s="183"/>
      <c r="O60" s="183"/>
      <c r="P60" s="277"/>
      <c r="Q60" s="277"/>
      <c r="R60" s="277"/>
      <c r="S60" s="279"/>
      <c r="T60" s="279"/>
      <c r="U60" s="279"/>
      <c r="V60" s="279"/>
      <c r="W60" s="279"/>
      <c r="X60" s="279"/>
      <c r="Y60" s="279"/>
      <c r="Z60" s="279"/>
      <c r="AA60" s="279"/>
      <c r="AB60" s="279"/>
      <c r="AC60" s="279"/>
      <c r="AD60" s="279"/>
      <c r="AE60" s="279"/>
      <c r="AF60" s="279"/>
      <c r="AG60" s="279"/>
      <c r="AH60" s="354"/>
      <c r="AI60" s="355"/>
      <c r="AJ60" s="356"/>
      <c r="AK60" s="354"/>
      <c r="AL60" s="355"/>
      <c r="AM60" s="356"/>
      <c r="AN60" s="362"/>
      <c r="AO60" s="363"/>
      <c r="AP60" s="364"/>
      <c r="AQ60" s="62"/>
      <c r="AR60" s="62"/>
      <c r="AS60" s="62"/>
      <c r="AT60" s="31"/>
    </row>
    <row r="61" spans="1:46" s="2" customFormat="1" ht="39" customHeight="1" x14ac:dyDescent="0.3">
      <c r="A61" s="264"/>
      <c r="B61" s="267"/>
      <c r="C61" s="15" t="s">
        <v>3</v>
      </c>
      <c r="D61" s="282" t="s">
        <v>36</v>
      </c>
      <c r="E61" s="282"/>
      <c r="F61" s="282"/>
      <c r="G61" s="283" t="s">
        <v>37</v>
      </c>
      <c r="H61" s="284"/>
      <c r="I61" s="284"/>
      <c r="J61" s="282" t="s">
        <v>38</v>
      </c>
      <c r="K61" s="282"/>
      <c r="L61" s="282"/>
      <c r="M61" s="290" t="s">
        <v>459</v>
      </c>
      <c r="N61" s="290"/>
      <c r="O61" s="290"/>
      <c r="P61" s="287" t="s">
        <v>141</v>
      </c>
      <c r="Q61" s="287"/>
      <c r="R61" s="287"/>
      <c r="S61" s="273" t="s">
        <v>226</v>
      </c>
      <c r="T61" s="273"/>
      <c r="U61" s="273"/>
      <c r="V61" s="273" t="s">
        <v>227</v>
      </c>
      <c r="W61" s="273"/>
      <c r="X61" s="273"/>
      <c r="Y61" s="273" t="s">
        <v>228</v>
      </c>
      <c r="Z61" s="273"/>
      <c r="AA61" s="273"/>
      <c r="AB61" s="273" t="s">
        <v>229</v>
      </c>
      <c r="AC61" s="273"/>
      <c r="AD61" s="273"/>
      <c r="AE61" s="273" t="s">
        <v>230</v>
      </c>
      <c r="AF61" s="273"/>
      <c r="AG61" s="273"/>
      <c r="AH61" s="290" t="s">
        <v>418</v>
      </c>
      <c r="AI61" s="290"/>
      <c r="AJ61" s="290"/>
      <c r="AK61" s="290" t="s">
        <v>423</v>
      </c>
      <c r="AL61" s="290"/>
      <c r="AM61" s="290"/>
      <c r="AN61" s="291"/>
      <c r="AO61" s="291"/>
      <c r="AP61" s="291"/>
      <c r="AQ61" s="38"/>
      <c r="AR61" s="38"/>
      <c r="AS61" s="38"/>
      <c r="AT61" s="27"/>
    </row>
    <row r="62" spans="1:46" s="2" customFormat="1" ht="19.5" customHeight="1" x14ac:dyDescent="0.3">
      <c r="A62" s="264"/>
      <c r="B62" s="267"/>
      <c r="C62" s="16" t="s">
        <v>4</v>
      </c>
      <c r="D62" s="122">
        <v>2</v>
      </c>
      <c r="E62" s="122"/>
      <c r="F62" s="122"/>
      <c r="G62" s="123">
        <v>3</v>
      </c>
      <c r="H62" s="123">
        <v>3</v>
      </c>
      <c r="I62" s="123"/>
      <c r="J62" s="123">
        <v>7</v>
      </c>
      <c r="K62" s="123"/>
      <c r="L62" s="123"/>
      <c r="M62" s="206">
        <v>11</v>
      </c>
      <c r="N62" s="206">
        <v>11</v>
      </c>
      <c r="O62" s="206"/>
      <c r="P62" s="142">
        <v>8</v>
      </c>
      <c r="Q62" s="142"/>
      <c r="R62" s="142"/>
      <c r="S62" s="78">
        <v>11</v>
      </c>
      <c r="T62" s="78">
        <v>11</v>
      </c>
      <c r="U62" s="78">
        <v>12</v>
      </c>
      <c r="V62" s="78">
        <v>9</v>
      </c>
      <c r="W62" s="78">
        <v>10</v>
      </c>
      <c r="X62" s="78"/>
      <c r="Y62" s="78">
        <v>13</v>
      </c>
      <c r="Z62" s="78"/>
      <c r="AA62" s="78"/>
      <c r="AB62" s="78">
        <v>9</v>
      </c>
      <c r="AC62" s="84">
        <v>9</v>
      </c>
      <c r="AD62" s="84"/>
      <c r="AE62" s="78">
        <v>13</v>
      </c>
      <c r="AF62" s="78"/>
      <c r="AG62" s="78"/>
      <c r="AH62" s="177">
        <v>15</v>
      </c>
      <c r="AI62" s="177">
        <v>15</v>
      </c>
      <c r="AJ62" s="177">
        <v>11</v>
      </c>
      <c r="AK62" s="177">
        <v>14</v>
      </c>
      <c r="AL62" s="177">
        <v>15</v>
      </c>
      <c r="AM62" s="177"/>
      <c r="AN62" s="44"/>
      <c r="AO62" s="44"/>
      <c r="AP62" s="44"/>
      <c r="AQ62" s="61"/>
      <c r="AR62" s="61"/>
      <c r="AS62" s="61"/>
      <c r="AT62" s="27">
        <f>SUM(D62:AS62)</f>
        <v>212</v>
      </c>
    </row>
    <row r="63" spans="1:46" s="2" customFormat="1" x14ac:dyDescent="0.3">
      <c r="A63" s="264"/>
      <c r="B63" s="267"/>
      <c r="C63" s="16" t="s">
        <v>10</v>
      </c>
      <c r="D63" s="125"/>
      <c r="E63" s="124"/>
      <c r="F63" s="124"/>
      <c r="G63" s="124"/>
      <c r="H63" s="124"/>
      <c r="I63" s="124"/>
      <c r="J63" s="125"/>
      <c r="K63" s="124"/>
      <c r="L63" s="124"/>
      <c r="M63" s="172"/>
      <c r="N63" s="172"/>
      <c r="O63" s="172"/>
      <c r="P63" s="131"/>
      <c r="Q63" s="131"/>
      <c r="R63" s="131"/>
      <c r="S63" s="91"/>
      <c r="T63" s="91"/>
      <c r="U63" s="85"/>
      <c r="V63" s="85"/>
      <c r="W63" s="85"/>
      <c r="X63" s="91"/>
      <c r="Y63" s="91"/>
      <c r="Z63" s="91"/>
      <c r="AA63" s="85"/>
      <c r="AB63" s="85"/>
      <c r="AC63" s="91"/>
      <c r="AD63" s="85"/>
      <c r="AE63" s="85"/>
      <c r="AF63" s="85"/>
      <c r="AG63" s="91"/>
      <c r="AH63" s="172"/>
      <c r="AI63" s="172"/>
      <c r="AJ63" s="172"/>
      <c r="AK63" s="172"/>
      <c r="AL63" s="172"/>
      <c r="AM63" s="172"/>
      <c r="AN63" s="49"/>
      <c r="AO63" s="49"/>
      <c r="AP63" s="49"/>
      <c r="AQ63" s="61"/>
      <c r="AR63" s="61"/>
      <c r="AS63" s="61"/>
      <c r="AT63" s="27"/>
    </row>
    <row r="64" spans="1:46" s="2" customFormat="1" ht="20.25" thickBot="1" x14ac:dyDescent="0.35">
      <c r="A64" s="264"/>
      <c r="B64" s="268"/>
      <c r="C64" s="17" t="s">
        <v>11</v>
      </c>
      <c r="D64" s="126"/>
      <c r="E64" s="126"/>
      <c r="F64" s="126"/>
      <c r="G64" s="126"/>
      <c r="H64" s="126"/>
      <c r="I64" s="126"/>
      <c r="J64" s="126"/>
      <c r="K64" s="126"/>
      <c r="L64" s="126"/>
      <c r="M64" s="174"/>
      <c r="N64" s="174"/>
      <c r="O64" s="174"/>
      <c r="P64" s="132"/>
      <c r="Q64" s="132"/>
      <c r="R64" s="13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174"/>
      <c r="AI64" s="174"/>
      <c r="AJ64" s="174"/>
      <c r="AK64" s="174"/>
      <c r="AL64" s="174"/>
      <c r="AM64" s="174"/>
      <c r="AN64" s="58"/>
      <c r="AO64" s="58"/>
      <c r="AP64" s="58"/>
      <c r="AQ64" s="63"/>
      <c r="AR64" s="63"/>
      <c r="AS64" s="63"/>
      <c r="AT64" s="30"/>
    </row>
    <row r="65" spans="1:46" s="2" customFormat="1" ht="19.5" customHeight="1" x14ac:dyDescent="0.3">
      <c r="A65" s="264"/>
      <c r="B65" s="308">
        <v>0.52083333333333337</v>
      </c>
      <c r="C65" s="18" t="s">
        <v>2</v>
      </c>
      <c r="D65" s="293"/>
      <c r="E65" s="294"/>
      <c r="F65" s="294"/>
      <c r="G65" s="292"/>
      <c r="H65" s="294"/>
      <c r="I65" s="294"/>
      <c r="J65" s="292"/>
      <c r="K65" s="292"/>
      <c r="L65" s="292"/>
      <c r="M65" s="326"/>
      <c r="N65" s="327"/>
      <c r="O65" s="328"/>
      <c r="P65" s="313"/>
      <c r="Q65" s="314"/>
      <c r="R65" s="314"/>
      <c r="S65" s="295"/>
      <c r="T65" s="295"/>
      <c r="U65" s="295"/>
      <c r="V65" s="295"/>
      <c r="W65" s="295"/>
      <c r="X65" s="295"/>
      <c r="Y65" s="295"/>
      <c r="Z65" s="295"/>
      <c r="AA65" s="295"/>
      <c r="AB65" s="95"/>
      <c r="AC65" s="95"/>
      <c r="AD65" s="95"/>
      <c r="AE65" s="295"/>
      <c r="AF65" s="295"/>
      <c r="AG65" s="295"/>
      <c r="AH65" s="335"/>
      <c r="AI65" s="336"/>
      <c r="AJ65" s="336"/>
      <c r="AK65" s="337"/>
      <c r="AL65" s="326"/>
      <c r="AM65" s="327"/>
      <c r="AN65" s="328"/>
      <c r="AO65" s="368"/>
      <c r="AP65" s="369"/>
      <c r="AQ65" s="370"/>
      <c r="AR65" s="62"/>
      <c r="AS65" s="62"/>
      <c r="AT65" s="32"/>
    </row>
    <row r="66" spans="1:46" s="2" customFormat="1" ht="39" customHeight="1" x14ac:dyDescent="0.3">
      <c r="A66" s="264"/>
      <c r="B66" s="308"/>
      <c r="C66" s="15" t="s">
        <v>3</v>
      </c>
      <c r="D66" s="282" t="s">
        <v>39</v>
      </c>
      <c r="E66" s="282"/>
      <c r="F66" s="282"/>
      <c r="G66" s="282" t="s">
        <v>40</v>
      </c>
      <c r="H66" s="282"/>
      <c r="I66" s="282"/>
      <c r="J66" s="282" t="s">
        <v>41</v>
      </c>
      <c r="K66" s="282"/>
      <c r="L66" s="282"/>
      <c r="M66" s="290" t="s">
        <v>424</v>
      </c>
      <c r="N66" s="290"/>
      <c r="O66" s="290"/>
      <c r="P66" s="287" t="s">
        <v>125</v>
      </c>
      <c r="Q66" s="287"/>
      <c r="R66" s="287"/>
      <c r="S66" s="298" t="s">
        <v>231</v>
      </c>
      <c r="T66" s="299"/>
      <c r="U66" s="299"/>
      <c r="V66" s="273" t="s">
        <v>232</v>
      </c>
      <c r="W66" s="273"/>
      <c r="X66" s="273"/>
      <c r="Y66" s="273" t="s">
        <v>233</v>
      </c>
      <c r="Z66" s="273"/>
      <c r="AA66" s="273"/>
      <c r="AB66" s="273" t="s">
        <v>234</v>
      </c>
      <c r="AC66" s="273"/>
      <c r="AD66" s="273"/>
      <c r="AE66" s="273" t="s">
        <v>235</v>
      </c>
      <c r="AF66" s="273"/>
      <c r="AG66" s="273"/>
      <c r="AH66" s="334" t="s">
        <v>215</v>
      </c>
      <c r="AI66" s="338"/>
      <c r="AJ66" s="338"/>
      <c r="AK66" s="339"/>
      <c r="AL66" s="290" t="s">
        <v>419</v>
      </c>
      <c r="AM66" s="290"/>
      <c r="AN66" s="290"/>
      <c r="AO66" s="291"/>
      <c r="AP66" s="291"/>
      <c r="AQ66" s="291"/>
      <c r="AR66" s="38"/>
      <c r="AS66" s="38"/>
      <c r="AT66" s="27"/>
    </row>
    <row r="67" spans="1:46" s="2" customFormat="1" ht="19.5" customHeight="1" x14ac:dyDescent="0.3">
      <c r="A67" s="264"/>
      <c r="B67" s="308"/>
      <c r="C67" s="16" t="s">
        <v>4</v>
      </c>
      <c r="D67" s="122">
        <v>1</v>
      </c>
      <c r="E67" s="122"/>
      <c r="F67" s="123"/>
      <c r="G67" s="123">
        <v>5</v>
      </c>
      <c r="H67" s="123"/>
      <c r="I67" s="123"/>
      <c r="J67" s="140">
        <v>2</v>
      </c>
      <c r="K67" s="140"/>
      <c r="L67" s="140"/>
      <c r="M67" s="206">
        <v>13</v>
      </c>
      <c r="N67" s="206">
        <v>13</v>
      </c>
      <c r="O67" s="206">
        <v>14</v>
      </c>
      <c r="P67" s="130">
        <v>10</v>
      </c>
      <c r="Q67" s="130">
        <v>10</v>
      </c>
      <c r="R67" s="130">
        <v>10</v>
      </c>
      <c r="S67" s="84">
        <v>15</v>
      </c>
      <c r="T67" s="84"/>
      <c r="U67" s="84"/>
      <c r="V67" s="78">
        <v>14</v>
      </c>
      <c r="W67" s="78"/>
      <c r="X67" s="78"/>
      <c r="Y67" s="78">
        <v>15</v>
      </c>
      <c r="Z67" s="78"/>
      <c r="AA67" s="78"/>
      <c r="AB67" s="162">
        <v>6</v>
      </c>
      <c r="AC67" s="162"/>
      <c r="AD67" s="162"/>
      <c r="AE67" s="80">
        <v>12</v>
      </c>
      <c r="AF67" s="80"/>
      <c r="AG67" s="80"/>
      <c r="AH67" s="84">
        <v>12</v>
      </c>
      <c r="AI67" s="84">
        <v>12</v>
      </c>
      <c r="AJ67" s="84">
        <v>12</v>
      </c>
      <c r="AK67" s="162">
        <v>11</v>
      </c>
      <c r="AL67" s="177">
        <v>12</v>
      </c>
      <c r="AM67" s="177">
        <v>13</v>
      </c>
      <c r="AN67" s="177"/>
      <c r="AO67" s="207"/>
      <c r="AP67" s="207"/>
      <c r="AQ67" s="207"/>
      <c r="AR67" s="61"/>
      <c r="AS67" s="61"/>
      <c r="AT67" s="27">
        <f>SUM(D67:AS67)</f>
        <v>212</v>
      </c>
    </row>
    <row r="68" spans="1:46" s="2" customFormat="1" x14ac:dyDescent="0.3">
      <c r="A68" s="264"/>
      <c r="B68" s="308"/>
      <c r="C68" s="16" t="s">
        <v>10</v>
      </c>
      <c r="D68" s="124"/>
      <c r="E68" s="124"/>
      <c r="F68" s="124"/>
      <c r="G68" s="128"/>
      <c r="H68" s="124"/>
      <c r="I68" s="124"/>
      <c r="J68" s="124"/>
      <c r="K68" s="124"/>
      <c r="L68" s="124"/>
      <c r="M68" s="192"/>
      <c r="N68" s="192"/>
      <c r="O68" s="192"/>
      <c r="P68" s="143"/>
      <c r="Q68" s="143"/>
      <c r="R68" s="143"/>
      <c r="S68" s="81"/>
      <c r="T68" s="81"/>
      <c r="U68" s="81"/>
      <c r="V68" s="85"/>
      <c r="W68" s="85"/>
      <c r="X68" s="91"/>
      <c r="Y68" s="91"/>
      <c r="Z68" s="91"/>
      <c r="AA68" s="85"/>
      <c r="AB68" s="162"/>
      <c r="AC68" s="162"/>
      <c r="AD68" s="162"/>
      <c r="AE68" s="80"/>
      <c r="AF68" s="80"/>
      <c r="AG68" s="80"/>
      <c r="AH68" s="162"/>
      <c r="AI68" s="162"/>
      <c r="AJ68" s="162"/>
      <c r="AK68" s="162"/>
      <c r="AL68" s="192"/>
      <c r="AM68" s="192"/>
      <c r="AN68" s="192"/>
      <c r="AO68" s="46"/>
      <c r="AP68" s="46"/>
      <c r="AQ68" s="46"/>
      <c r="AR68" s="61"/>
      <c r="AS68" s="61"/>
      <c r="AT68" s="27"/>
    </row>
    <row r="69" spans="1:46" s="2" customFormat="1" ht="20.25" thickBot="1" x14ac:dyDescent="0.35">
      <c r="A69" s="264"/>
      <c r="B69" s="308"/>
      <c r="C69" s="29" t="s">
        <v>11</v>
      </c>
      <c r="D69" s="127"/>
      <c r="E69" s="127"/>
      <c r="F69" s="127"/>
      <c r="G69" s="127"/>
      <c r="H69" s="127"/>
      <c r="I69" s="127"/>
      <c r="J69" s="127"/>
      <c r="K69" s="127"/>
      <c r="L69" s="127"/>
      <c r="M69" s="178"/>
      <c r="N69" s="178"/>
      <c r="O69" s="178"/>
      <c r="P69" s="138"/>
      <c r="Q69" s="138"/>
      <c r="R69" s="138"/>
      <c r="S69" s="92"/>
      <c r="T69" s="92"/>
      <c r="U69" s="92"/>
      <c r="V69" s="86"/>
      <c r="W69" s="86"/>
      <c r="X69" s="86"/>
      <c r="Y69" s="86"/>
      <c r="Z69" s="86"/>
      <c r="AA69" s="86"/>
      <c r="AB69" s="164"/>
      <c r="AC69" s="164"/>
      <c r="AD69" s="164"/>
      <c r="AE69" s="86"/>
      <c r="AF69" s="86"/>
      <c r="AG69" s="86"/>
      <c r="AH69" s="164"/>
      <c r="AI69" s="164"/>
      <c r="AJ69" s="164"/>
      <c r="AK69" s="163"/>
      <c r="AL69" s="178"/>
      <c r="AM69" s="178"/>
      <c r="AN69" s="178"/>
      <c r="AO69" s="55"/>
      <c r="AP69" s="55"/>
      <c r="AQ69" s="55"/>
      <c r="AR69" s="63"/>
      <c r="AS69" s="63"/>
      <c r="AT69" s="33"/>
    </row>
    <row r="70" spans="1:46" s="2" customFormat="1" ht="19.5" customHeight="1" x14ac:dyDescent="0.3">
      <c r="A70" s="264"/>
      <c r="B70" s="307">
        <v>0.56944444444444442</v>
      </c>
      <c r="C70" s="14" t="s">
        <v>2</v>
      </c>
      <c r="D70" s="277"/>
      <c r="E70" s="277"/>
      <c r="F70" s="277"/>
      <c r="G70" s="277"/>
      <c r="H70" s="277"/>
      <c r="I70" s="277"/>
      <c r="J70" s="277"/>
      <c r="K70" s="309"/>
      <c r="L70" s="309"/>
      <c r="M70" s="277"/>
      <c r="N70" s="309"/>
      <c r="O70" s="309"/>
      <c r="P70" s="144"/>
      <c r="Q70" s="144"/>
      <c r="R70" s="144"/>
      <c r="S70" s="317"/>
      <c r="T70" s="317"/>
      <c r="U70" s="317"/>
      <c r="V70" s="317"/>
      <c r="W70" s="317"/>
      <c r="X70" s="317"/>
      <c r="Y70" s="317"/>
      <c r="Z70" s="317"/>
      <c r="AA70" s="317"/>
      <c r="AB70" s="329"/>
      <c r="AC70" s="318"/>
      <c r="AD70" s="318"/>
      <c r="AE70" s="317"/>
      <c r="AF70" s="317"/>
      <c r="AG70" s="317"/>
      <c r="AH70" s="365"/>
      <c r="AI70" s="366"/>
      <c r="AJ70" s="367"/>
      <c r="AK70" s="180"/>
      <c r="AL70" s="354"/>
      <c r="AM70" s="355"/>
      <c r="AN70" s="356"/>
      <c r="AO70" s="354"/>
      <c r="AP70" s="355"/>
      <c r="AQ70" s="356"/>
      <c r="AR70" s="62"/>
      <c r="AS70" s="62"/>
      <c r="AT70" s="31"/>
    </row>
    <row r="71" spans="1:46" s="2" customFormat="1" ht="39" customHeight="1" x14ac:dyDescent="0.3">
      <c r="A71" s="264"/>
      <c r="B71" s="308"/>
      <c r="C71" s="15" t="s">
        <v>3</v>
      </c>
      <c r="D71" s="287" t="s">
        <v>105</v>
      </c>
      <c r="E71" s="287"/>
      <c r="F71" s="287"/>
      <c r="G71" s="285" t="s">
        <v>106</v>
      </c>
      <c r="H71" s="286"/>
      <c r="I71" s="286"/>
      <c r="J71" s="287" t="s">
        <v>107</v>
      </c>
      <c r="K71" s="287"/>
      <c r="L71" s="287"/>
      <c r="M71" s="287" t="s">
        <v>108</v>
      </c>
      <c r="N71" s="287"/>
      <c r="O71" s="287"/>
      <c r="P71" s="287" t="s">
        <v>109</v>
      </c>
      <c r="Q71" s="287"/>
      <c r="R71" s="287"/>
      <c r="S71" s="310" t="s">
        <v>318</v>
      </c>
      <c r="T71" s="310"/>
      <c r="U71" s="310"/>
      <c r="V71" s="310" t="s">
        <v>319</v>
      </c>
      <c r="W71" s="310"/>
      <c r="X71" s="310"/>
      <c r="Y71" s="310" t="s">
        <v>320</v>
      </c>
      <c r="Z71" s="310"/>
      <c r="AA71" s="310"/>
      <c r="AB71" s="310" t="s">
        <v>321</v>
      </c>
      <c r="AC71" s="310"/>
      <c r="AD71" s="310"/>
      <c r="AE71" s="310" t="s">
        <v>322</v>
      </c>
      <c r="AF71" s="310"/>
      <c r="AG71" s="310"/>
      <c r="AH71" s="310" t="s">
        <v>323</v>
      </c>
      <c r="AI71" s="310"/>
      <c r="AJ71" s="310"/>
      <c r="AK71" s="177"/>
      <c r="AL71" s="290" t="s">
        <v>420</v>
      </c>
      <c r="AM71" s="290"/>
      <c r="AN71" s="290"/>
      <c r="AO71" s="290" t="s">
        <v>425</v>
      </c>
      <c r="AP71" s="290"/>
      <c r="AQ71" s="290"/>
      <c r="AR71" s="38"/>
      <c r="AS71" s="38"/>
      <c r="AT71" s="27"/>
    </row>
    <row r="72" spans="1:46" s="2" customFormat="1" ht="19.5" customHeight="1" x14ac:dyDescent="0.3">
      <c r="A72" s="264"/>
      <c r="B72" s="308"/>
      <c r="C72" s="16" t="s">
        <v>4</v>
      </c>
      <c r="D72" s="134">
        <v>11</v>
      </c>
      <c r="E72" s="134">
        <v>11</v>
      </c>
      <c r="F72" s="134"/>
      <c r="G72" s="130">
        <v>11</v>
      </c>
      <c r="H72" s="130">
        <v>10</v>
      </c>
      <c r="I72" s="130"/>
      <c r="J72" s="130">
        <v>11</v>
      </c>
      <c r="K72" s="130">
        <v>10</v>
      </c>
      <c r="L72" s="130"/>
      <c r="M72" s="130">
        <v>13</v>
      </c>
      <c r="N72" s="130"/>
      <c r="O72" s="130"/>
      <c r="P72" s="131">
        <v>13</v>
      </c>
      <c r="Q72" s="130">
        <v>13</v>
      </c>
      <c r="R72" s="130"/>
      <c r="S72" s="98">
        <v>10</v>
      </c>
      <c r="T72" s="98">
        <v>11</v>
      </c>
      <c r="U72" s="98"/>
      <c r="V72" s="98">
        <v>9</v>
      </c>
      <c r="W72" s="98">
        <v>9</v>
      </c>
      <c r="X72" s="98"/>
      <c r="Y72" s="99">
        <v>11</v>
      </c>
      <c r="Z72" s="104">
        <v>12</v>
      </c>
      <c r="AA72" s="104"/>
      <c r="AB72" s="104">
        <v>12</v>
      </c>
      <c r="AC72" s="104">
        <v>12</v>
      </c>
      <c r="AD72" s="98"/>
      <c r="AE72" s="104">
        <v>12</v>
      </c>
      <c r="AF72" s="104"/>
      <c r="AG72" s="104"/>
      <c r="AH72" s="104">
        <v>4</v>
      </c>
      <c r="AI72" s="104"/>
      <c r="AJ72" s="104"/>
      <c r="AK72" s="187"/>
      <c r="AL72" s="173">
        <v>10</v>
      </c>
      <c r="AM72" s="173">
        <v>10</v>
      </c>
      <c r="AN72" s="173"/>
      <c r="AO72" s="173">
        <v>11</v>
      </c>
      <c r="AP72" s="173">
        <v>12</v>
      </c>
      <c r="AQ72" s="173"/>
      <c r="AR72" s="61"/>
      <c r="AS72" s="61"/>
      <c r="AT72" s="27">
        <f>SUM(D72:AS72)</f>
        <v>248</v>
      </c>
    </row>
    <row r="73" spans="1:46" s="2" customFormat="1" x14ac:dyDescent="0.3">
      <c r="A73" s="264"/>
      <c r="B73" s="308"/>
      <c r="C73" s="16" t="s">
        <v>10</v>
      </c>
      <c r="D73" s="136"/>
      <c r="E73" s="131"/>
      <c r="F73" s="131"/>
      <c r="G73" s="131"/>
      <c r="H73" s="131"/>
      <c r="I73" s="131"/>
      <c r="J73" s="135"/>
      <c r="K73" s="131"/>
      <c r="L73" s="131"/>
      <c r="M73" s="135"/>
      <c r="N73" s="131"/>
      <c r="O73" s="131"/>
      <c r="P73" s="131"/>
      <c r="Q73" s="131"/>
      <c r="R73" s="131"/>
      <c r="S73" s="105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5"/>
      <c r="AF73" s="100"/>
      <c r="AG73" s="100"/>
      <c r="AH73" s="100"/>
      <c r="AI73" s="100"/>
      <c r="AJ73" s="100"/>
      <c r="AK73" s="187"/>
      <c r="AL73" s="172"/>
      <c r="AM73" s="172"/>
      <c r="AN73" s="172"/>
      <c r="AO73" s="172"/>
      <c r="AP73" s="172"/>
      <c r="AQ73" s="172"/>
      <c r="AR73" s="61"/>
      <c r="AS73" s="61"/>
      <c r="AT73" s="27"/>
    </row>
    <row r="74" spans="1:46" s="2" customFormat="1" ht="20.25" thickBot="1" x14ac:dyDescent="0.35">
      <c r="A74" s="264"/>
      <c r="B74" s="308"/>
      <c r="C74" s="17" t="s">
        <v>11</v>
      </c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88"/>
      <c r="AL74" s="174"/>
      <c r="AM74" s="174"/>
      <c r="AN74" s="174"/>
      <c r="AO74" s="174"/>
      <c r="AP74" s="174"/>
      <c r="AQ74" s="174"/>
      <c r="AR74" s="63"/>
      <c r="AS74" s="63"/>
      <c r="AT74" s="30"/>
    </row>
    <row r="75" spans="1:46" s="2" customFormat="1" ht="19.5" customHeight="1" x14ac:dyDescent="0.3">
      <c r="A75" s="264"/>
      <c r="B75" s="266">
        <v>0.61805555555555558</v>
      </c>
      <c r="C75" s="18" t="s">
        <v>2</v>
      </c>
      <c r="D75" s="313"/>
      <c r="E75" s="314"/>
      <c r="F75" s="314"/>
      <c r="G75" s="313"/>
      <c r="H75" s="314"/>
      <c r="I75" s="314"/>
      <c r="J75" s="306"/>
      <c r="K75" s="306"/>
      <c r="L75" s="306"/>
      <c r="M75" s="313"/>
      <c r="N75" s="314"/>
      <c r="O75" s="314"/>
      <c r="P75" s="145"/>
      <c r="Q75" s="145"/>
      <c r="R75" s="145"/>
      <c r="S75" s="322"/>
      <c r="T75" s="323"/>
      <c r="U75" s="323"/>
      <c r="V75" s="322"/>
      <c r="W75" s="323"/>
      <c r="X75" s="323"/>
      <c r="Y75" s="315"/>
      <c r="Z75" s="315"/>
      <c r="AA75" s="315"/>
      <c r="AB75" s="322"/>
      <c r="AC75" s="323"/>
      <c r="AD75" s="323"/>
      <c r="AE75" s="113"/>
      <c r="AF75" s="113"/>
      <c r="AG75" s="113"/>
      <c r="AH75" s="326"/>
      <c r="AI75" s="327"/>
      <c r="AJ75" s="328"/>
      <c r="AK75" s="326"/>
      <c r="AL75" s="327"/>
      <c r="AM75" s="328"/>
      <c r="AN75" s="326"/>
      <c r="AO75" s="327"/>
      <c r="AP75" s="328"/>
      <c r="AQ75" s="62"/>
      <c r="AR75" s="62"/>
      <c r="AS75" s="62"/>
      <c r="AT75" s="32"/>
    </row>
    <row r="76" spans="1:46" s="2" customFormat="1" ht="39" customHeight="1" x14ac:dyDescent="0.3">
      <c r="A76" s="264"/>
      <c r="B76" s="267"/>
      <c r="C76" s="15" t="s">
        <v>3</v>
      </c>
      <c r="D76" s="287" t="s">
        <v>110</v>
      </c>
      <c r="E76" s="287"/>
      <c r="F76" s="287"/>
      <c r="G76" s="287" t="s">
        <v>111</v>
      </c>
      <c r="H76" s="287"/>
      <c r="I76" s="287"/>
      <c r="J76" s="287" t="s">
        <v>112</v>
      </c>
      <c r="K76" s="287"/>
      <c r="L76" s="287"/>
      <c r="M76" s="285" t="s">
        <v>113</v>
      </c>
      <c r="N76" s="286"/>
      <c r="O76" s="286"/>
      <c r="P76" s="287" t="s">
        <v>114</v>
      </c>
      <c r="Q76" s="287"/>
      <c r="R76" s="287"/>
      <c r="S76" s="310" t="s">
        <v>324</v>
      </c>
      <c r="T76" s="310"/>
      <c r="U76" s="310"/>
      <c r="V76" s="310" t="s">
        <v>325</v>
      </c>
      <c r="W76" s="310"/>
      <c r="X76" s="310"/>
      <c r="Y76" s="310" t="s">
        <v>326</v>
      </c>
      <c r="Z76" s="310"/>
      <c r="AA76" s="310"/>
      <c r="AB76" s="311" t="s">
        <v>327</v>
      </c>
      <c r="AC76" s="312"/>
      <c r="AD76" s="312"/>
      <c r="AE76" s="310" t="s">
        <v>328</v>
      </c>
      <c r="AF76" s="310"/>
      <c r="AG76" s="310"/>
      <c r="AH76" s="290" t="s">
        <v>451</v>
      </c>
      <c r="AI76" s="290"/>
      <c r="AJ76" s="290"/>
      <c r="AK76" s="290" t="s">
        <v>454</v>
      </c>
      <c r="AL76" s="290"/>
      <c r="AM76" s="290"/>
      <c r="AN76" s="290" t="s">
        <v>455</v>
      </c>
      <c r="AO76" s="290"/>
      <c r="AP76" s="290"/>
      <c r="AQ76" s="38"/>
      <c r="AR76" s="38"/>
      <c r="AS76" s="38"/>
      <c r="AT76" s="27"/>
    </row>
    <row r="77" spans="1:46" s="2" customFormat="1" ht="19.5" customHeight="1" x14ac:dyDescent="0.3">
      <c r="A77" s="264"/>
      <c r="B77" s="267"/>
      <c r="C77" s="16" t="s">
        <v>4</v>
      </c>
      <c r="D77" s="134">
        <v>8</v>
      </c>
      <c r="E77" s="134">
        <v>8</v>
      </c>
      <c r="F77" s="134"/>
      <c r="G77" s="130">
        <v>9</v>
      </c>
      <c r="H77" s="130">
        <v>9</v>
      </c>
      <c r="I77" s="130"/>
      <c r="J77" s="131">
        <v>12</v>
      </c>
      <c r="K77" s="130">
        <v>13</v>
      </c>
      <c r="L77" s="130"/>
      <c r="M77" s="130">
        <v>11</v>
      </c>
      <c r="N77" s="130">
        <v>11</v>
      </c>
      <c r="O77" s="130"/>
      <c r="P77" s="146">
        <v>10</v>
      </c>
      <c r="Q77" s="146">
        <v>10</v>
      </c>
      <c r="R77" s="142"/>
      <c r="S77" s="104">
        <v>12</v>
      </c>
      <c r="T77" s="104">
        <v>13</v>
      </c>
      <c r="U77" s="104"/>
      <c r="V77" s="98">
        <v>14</v>
      </c>
      <c r="W77" s="98"/>
      <c r="X77" s="98"/>
      <c r="Y77" s="100">
        <v>13</v>
      </c>
      <c r="Z77" s="98">
        <v>14</v>
      </c>
      <c r="AA77" s="98"/>
      <c r="AB77" s="98">
        <v>14</v>
      </c>
      <c r="AC77" s="98"/>
      <c r="AD77" s="98"/>
      <c r="AE77" s="117">
        <v>9</v>
      </c>
      <c r="AF77" s="117">
        <v>8</v>
      </c>
      <c r="AG77" s="117"/>
      <c r="AH77" s="187">
        <v>14</v>
      </c>
      <c r="AI77" s="187"/>
      <c r="AJ77" s="187"/>
      <c r="AK77" s="187">
        <v>6</v>
      </c>
      <c r="AL77" s="187"/>
      <c r="AM77" s="187"/>
      <c r="AN77" s="177">
        <v>15</v>
      </c>
      <c r="AO77" s="177"/>
      <c r="AP77" s="177"/>
      <c r="AQ77" s="61"/>
      <c r="AR77" s="61"/>
      <c r="AS77" s="61"/>
      <c r="AT77" s="27">
        <f>SUM(D77:AP77)</f>
        <v>233</v>
      </c>
    </row>
    <row r="78" spans="1:46" s="2" customFormat="1" x14ac:dyDescent="0.3">
      <c r="A78" s="264"/>
      <c r="B78" s="267"/>
      <c r="C78" s="16" t="s">
        <v>10</v>
      </c>
      <c r="D78" s="136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42"/>
      <c r="Q78" s="142"/>
      <c r="R78" s="142"/>
      <c r="S78" s="105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17"/>
      <c r="AF78" s="117"/>
      <c r="AG78" s="117"/>
      <c r="AH78" s="187"/>
      <c r="AI78" s="187"/>
      <c r="AJ78" s="187"/>
      <c r="AK78" s="187"/>
      <c r="AL78" s="187"/>
      <c r="AM78" s="187"/>
      <c r="AN78" s="187"/>
      <c r="AO78" s="187"/>
      <c r="AP78" s="187"/>
      <c r="AQ78" s="61"/>
      <c r="AR78" s="61"/>
      <c r="AS78" s="61"/>
      <c r="AT78" s="27"/>
    </row>
    <row r="79" spans="1:46" s="2" customFormat="1" ht="20.25" thickBot="1" x14ac:dyDescent="0.35">
      <c r="A79" s="264"/>
      <c r="B79" s="268"/>
      <c r="C79" s="29" t="s">
        <v>11</v>
      </c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47"/>
      <c r="Q79" s="147"/>
      <c r="R79" s="147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19"/>
      <c r="AF79" s="119"/>
      <c r="AG79" s="119"/>
      <c r="AH79" s="193"/>
      <c r="AI79" s="193"/>
      <c r="AJ79" s="193"/>
      <c r="AK79" s="193"/>
      <c r="AL79" s="193"/>
      <c r="AM79" s="193"/>
      <c r="AN79" s="193"/>
      <c r="AO79" s="193"/>
      <c r="AP79" s="193"/>
      <c r="AQ79" s="63"/>
      <c r="AR79" s="63"/>
      <c r="AS79" s="63"/>
      <c r="AT79" s="33"/>
    </row>
    <row r="80" spans="1:46" s="2" customFormat="1" ht="19.5" customHeight="1" x14ac:dyDescent="0.3">
      <c r="A80" s="264"/>
      <c r="B80" s="266">
        <v>0.66666666666666663</v>
      </c>
      <c r="C80" s="14" t="s">
        <v>2</v>
      </c>
      <c r="D80" s="277"/>
      <c r="E80" s="277"/>
      <c r="F80" s="277"/>
      <c r="G80" s="277"/>
      <c r="H80" s="277"/>
      <c r="I80" s="277"/>
      <c r="J80" s="149"/>
      <c r="K80" s="150"/>
      <c r="L80" s="150"/>
      <c r="M80" s="148"/>
      <c r="N80" s="148"/>
      <c r="O80" s="148"/>
      <c r="P80" s="148"/>
      <c r="Q80" s="148"/>
      <c r="R80" s="148"/>
      <c r="S80" s="277"/>
      <c r="T80" s="277"/>
      <c r="U80" s="277"/>
      <c r="V80" s="317"/>
      <c r="W80" s="317"/>
      <c r="X80" s="317"/>
      <c r="Y80" s="317"/>
      <c r="Z80" s="317"/>
      <c r="AA80" s="317"/>
      <c r="AB80" s="317"/>
      <c r="AC80" s="317"/>
      <c r="AD80" s="317"/>
      <c r="AE80" s="116"/>
      <c r="AF80" s="116"/>
      <c r="AG80" s="116"/>
      <c r="AH80" s="317"/>
      <c r="AI80" s="317"/>
      <c r="AJ80" s="317"/>
      <c r="AK80" s="365"/>
      <c r="AL80" s="366"/>
      <c r="AM80" s="367"/>
      <c r="AN80" s="354"/>
      <c r="AO80" s="355"/>
      <c r="AP80" s="356"/>
      <c r="AQ80" s="62"/>
      <c r="AR80" s="62"/>
      <c r="AS80" s="62"/>
      <c r="AT80" s="31"/>
    </row>
    <row r="81" spans="1:46" s="2" customFormat="1" ht="39" customHeight="1" x14ac:dyDescent="0.3">
      <c r="A81" s="264"/>
      <c r="B81" s="267"/>
      <c r="C81" s="15" t="s">
        <v>3</v>
      </c>
      <c r="D81" s="287" t="s">
        <v>115</v>
      </c>
      <c r="E81" s="287"/>
      <c r="F81" s="287"/>
      <c r="G81" s="287" t="s">
        <v>116</v>
      </c>
      <c r="H81" s="287"/>
      <c r="I81" s="287"/>
      <c r="J81" s="285" t="s">
        <v>117</v>
      </c>
      <c r="K81" s="330"/>
      <c r="L81" s="330"/>
      <c r="M81" s="287" t="s">
        <v>118</v>
      </c>
      <c r="N81" s="287"/>
      <c r="O81" s="287"/>
      <c r="P81" s="285" t="s">
        <v>119</v>
      </c>
      <c r="Q81" s="330"/>
      <c r="R81" s="330"/>
      <c r="S81" s="287" t="s">
        <v>126</v>
      </c>
      <c r="T81" s="287"/>
      <c r="U81" s="287"/>
      <c r="V81" s="311" t="s">
        <v>330</v>
      </c>
      <c r="W81" s="312"/>
      <c r="X81" s="312"/>
      <c r="Y81" s="310" t="s">
        <v>331</v>
      </c>
      <c r="Z81" s="310"/>
      <c r="AA81" s="310"/>
      <c r="AB81" s="310" t="s">
        <v>332</v>
      </c>
      <c r="AC81" s="310"/>
      <c r="AD81" s="310"/>
      <c r="AE81" s="310" t="s">
        <v>333</v>
      </c>
      <c r="AF81" s="310"/>
      <c r="AG81" s="310"/>
      <c r="AH81" s="310" t="s">
        <v>329</v>
      </c>
      <c r="AI81" s="310"/>
      <c r="AJ81" s="310"/>
      <c r="AK81" s="310" t="s">
        <v>334</v>
      </c>
      <c r="AL81" s="310"/>
      <c r="AM81" s="310"/>
      <c r="AN81" s="290" t="s">
        <v>456</v>
      </c>
      <c r="AO81" s="290"/>
      <c r="AP81" s="290"/>
      <c r="AQ81" s="38"/>
      <c r="AR81" s="38"/>
      <c r="AS81" s="38"/>
      <c r="AT81" s="27"/>
    </row>
    <row r="82" spans="1:46" s="2" customFormat="1" ht="19.5" customHeight="1" x14ac:dyDescent="0.3">
      <c r="A82" s="264"/>
      <c r="B82" s="267"/>
      <c r="C82" s="16" t="s">
        <v>4</v>
      </c>
      <c r="D82" s="130">
        <v>14</v>
      </c>
      <c r="E82" s="130"/>
      <c r="F82" s="130"/>
      <c r="G82" s="130">
        <v>8</v>
      </c>
      <c r="H82" s="130"/>
      <c r="I82" s="130"/>
      <c r="J82" s="130">
        <v>10</v>
      </c>
      <c r="K82" s="130">
        <v>10</v>
      </c>
      <c r="L82" s="130"/>
      <c r="M82" s="134">
        <v>11</v>
      </c>
      <c r="N82" s="134">
        <v>12</v>
      </c>
      <c r="O82" s="134"/>
      <c r="P82" s="130">
        <v>12</v>
      </c>
      <c r="Q82" s="130">
        <v>12</v>
      </c>
      <c r="R82" s="130"/>
      <c r="S82" s="130">
        <v>8</v>
      </c>
      <c r="T82" s="130">
        <v>9</v>
      </c>
      <c r="U82" s="130"/>
      <c r="V82" s="98">
        <v>11</v>
      </c>
      <c r="W82" s="98"/>
      <c r="X82" s="98"/>
      <c r="Y82" s="98">
        <v>8</v>
      </c>
      <c r="Z82" s="98"/>
      <c r="AA82" s="98"/>
      <c r="AB82" s="98">
        <v>10</v>
      </c>
      <c r="AC82" s="98">
        <v>10</v>
      </c>
      <c r="AD82" s="98">
        <v>11</v>
      </c>
      <c r="AE82" s="117">
        <v>10</v>
      </c>
      <c r="AF82" s="117">
        <v>11</v>
      </c>
      <c r="AG82" s="117"/>
      <c r="AH82" s="104">
        <v>10</v>
      </c>
      <c r="AI82" s="104">
        <v>11</v>
      </c>
      <c r="AJ82" s="104"/>
      <c r="AK82" s="117">
        <v>8</v>
      </c>
      <c r="AL82" s="117"/>
      <c r="AM82" s="117"/>
      <c r="AN82" s="187">
        <v>2</v>
      </c>
      <c r="AO82" s="187"/>
      <c r="AP82" s="187"/>
      <c r="AQ82" s="61"/>
      <c r="AR82" s="61"/>
      <c r="AS82" s="61"/>
      <c r="AT82" s="27">
        <f>SUM(D82:AP82)</f>
        <v>208</v>
      </c>
    </row>
    <row r="83" spans="1:46" s="2" customFormat="1" x14ac:dyDescent="0.3">
      <c r="A83" s="264"/>
      <c r="B83" s="267"/>
      <c r="C83" s="16" t="s">
        <v>10</v>
      </c>
      <c r="D83" s="131"/>
      <c r="E83" s="131"/>
      <c r="F83" s="131"/>
      <c r="G83" s="131"/>
      <c r="H83" s="131"/>
      <c r="I83" s="131"/>
      <c r="J83" s="131"/>
      <c r="K83" s="131"/>
      <c r="L83" s="131"/>
      <c r="M83" s="136"/>
      <c r="N83" s="131"/>
      <c r="O83" s="131"/>
      <c r="P83" s="131"/>
      <c r="Q83" s="131"/>
      <c r="R83" s="131"/>
      <c r="S83" s="136"/>
      <c r="T83" s="131"/>
      <c r="U83" s="131"/>
      <c r="V83" s="100"/>
      <c r="W83" s="100"/>
      <c r="X83" s="100"/>
      <c r="Y83" s="105"/>
      <c r="Z83" s="100"/>
      <c r="AA83" s="100"/>
      <c r="AB83" s="100"/>
      <c r="AC83" s="100"/>
      <c r="AD83" s="100"/>
      <c r="AE83" s="117"/>
      <c r="AF83" s="117"/>
      <c r="AG83" s="117"/>
      <c r="AH83" s="105"/>
      <c r="AI83" s="100"/>
      <c r="AJ83" s="100"/>
      <c r="AK83" s="100"/>
      <c r="AL83" s="100"/>
      <c r="AM83" s="100"/>
      <c r="AN83" s="172"/>
      <c r="AO83" s="172"/>
      <c r="AP83" s="172"/>
      <c r="AQ83" s="61"/>
      <c r="AR83" s="61"/>
      <c r="AS83" s="61"/>
      <c r="AT83" s="27"/>
    </row>
    <row r="84" spans="1:46" s="2" customFormat="1" ht="20.25" thickBot="1" x14ac:dyDescent="0.35">
      <c r="A84" s="264"/>
      <c r="B84" s="268"/>
      <c r="C84" s="17" t="s">
        <v>11</v>
      </c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02"/>
      <c r="W84" s="102"/>
      <c r="X84" s="102"/>
      <c r="Y84" s="102"/>
      <c r="Z84" s="102"/>
      <c r="AA84" s="102"/>
      <c r="AB84" s="102"/>
      <c r="AC84" s="102"/>
      <c r="AD84" s="102"/>
      <c r="AE84" s="118"/>
      <c r="AF84" s="118"/>
      <c r="AG84" s="118"/>
      <c r="AH84" s="102"/>
      <c r="AI84" s="102"/>
      <c r="AJ84" s="102"/>
      <c r="AK84" s="102"/>
      <c r="AL84" s="102"/>
      <c r="AM84" s="102"/>
      <c r="AN84" s="174"/>
      <c r="AO84" s="174"/>
      <c r="AP84" s="174"/>
      <c r="AQ84" s="63"/>
      <c r="AR84" s="63"/>
      <c r="AS84" s="63"/>
      <c r="AT84" s="30"/>
    </row>
    <row r="85" spans="1:46" s="2" customFormat="1" ht="19.5" customHeight="1" x14ac:dyDescent="0.3">
      <c r="A85" s="264"/>
      <c r="B85" s="267">
        <v>0.71527777777777779</v>
      </c>
      <c r="C85" s="18" t="s">
        <v>2</v>
      </c>
      <c r="D85" s="306"/>
      <c r="E85" s="306"/>
      <c r="F85" s="306"/>
      <c r="G85" s="306"/>
      <c r="H85" s="306"/>
      <c r="I85" s="306"/>
      <c r="J85" s="306"/>
      <c r="K85" s="306"/>
      <c r="L85" s="306"/>
      <c r="M85" s="313"/>
      <c r="N85" s="314"/>
      <c r="O85" s="314"/>
      <c r="P85" s="306"/>
      <c r="Q85" s="306"/>
      <c r="R85" s="306"/>
      <c r="S85" s="322"/>
      <c r="T85" s="323"/>
      <c r="U85" s="323"/>
      <c r="V85" s="315"/>
      <c r="W85" s="315"/>
      <c r="X85" s="315"/>
      <c r="Y85" s="315"/>
      <c r="Z85" s="315"/>
      <c r="AA85" s="315"/>
      <c r="AB85" s="115"/>
      <c r="AC85" s="115"/>
      <c r="AD85" s="115"/>
      <c r="AE85" s="115"/>
      <c r="AF85" s="115"/>
      <c r="AG85" s="115"/>
      <c r="AH85" s="175"/>
      <c r="AI85" s="175"/>
      <c r="AJ85" s="175"/>
      <c r="AK85" s="59"/>
      <c r="AL85" s="59"/>
      <c r="AM85" s="59"/>
      <c r="AN85" s="59"/>
      <c r="AO85" s="59"/>
      <c r="AP85" s="59"/>
      <c r="AQ85" s="62"/>
      <c r="AR85" s="62"/>
      <c r="AS85" s="62"/>
      <c r="AT85" s="32"/>
    </row>
    <row r="86" spans="1:46" s="2" customFormat="1" ht="39" customHeight="1" x14ac:dyDescent="0.3">
      <c r="A86" s="264"/>
      <c r="B86" s="267"/>
      <c r="C86" s="15" t="s">
        <v>3</v>
      </c>
      <c r="D86" s="287" t="s">
        <v>120</v>
      </c>
      <c r="E86" s="287"/>
      <c r="F86" s="287"/>
      <c r="G86" s="287" t="s">
        <v>121</v>
      </c>
      <c r="H86" s="287"/>
      <c r="I86" s="287"/>
      <c r="J86" s="287" t="s">
        <v>122</v>
      </c>
      <c r="K86" s="287"/>
      <c r="L86" s="287"/>
      <c r="M86" s="287" t="s">
        <v>123</v>
      </c>
      <c r="N86" s="287"/>
      <c r="O86" s="287"/>
      <c r="P86" s="287" t="s">
        <v>124</v>
      </c>
      <c r="Q86" s="287"/>
      <c r="R86" s="287"/>
      <c r="S86" s="311" t="s">
        <v>335</v>
      </c>
      <c r="T86" s="312"/>
      <c r="U86" s="312"/>
      <c r="V86" s="310" t="s">
        <v>336</v>
      </c>
      <c r="W86" s="310"/>
      <c r="X86" s="310"/>
      <c r="Y86" s="311" t="s">
        <v>337</v>
      </c>
      <c r="Z86" s="312"/>
      <c r="AA86" s="312"/>
      <c r="AB86" s="310" t="s">
        <v>338</v>
      </c>
      <c r="AC86" s="310"/>
      <c r="AD86" s="310"/>
      <c r="AE86" s="310" t="s">
        <v>339</v>
      </c>
      <c r="AF86" s="310"/>
      <c r="AG86" s="310"/>
      <c r="AH86" s="290" t="s">
        <v>452</v>
      </c>
      <c r="AI86" s="290"/>
      <c r="AJ86" s="290"/>
      <c r="AK86" s="38"/>
      <c r="AL86" s="38"/>
      <c r="AM86" s="38"/>
      <c r="AN86" s="38"/>
      <c r="AO86" s="38"/>
      <c r="AP86" s="38"/>
      <c r="AQ86" s="38"/>
      <c r="AR86" s="38"/>
      <c r="AS86" s="38"/>
      <c r="AT86" s="27"/>
    </row>
    <row r="87" spans="1:46" s="2" customFormat="1" ht="19.5" customHeight="1" x14ac:dyDescent="0.3">
      <c r="A87" s="264"/>
      <c r="B87" s="267"/>
      <c r="C87" s="16" t="s">
        <v>4</v>
      </c>
      <c r="D87" s="130">
        <v>14</v>
      </c>
      <c r="E87" s="130">
        <v>15</v>
      </c>
      <c r="F87" s="130"/>
      <c r="G87" s="130">
        <v>13</v>
      </c>
      <c r="H87" s="130"/>
      <c r="I87" s="130"/>
      <c r="J87" s="146">
        <v>9</v>
      </c>
      <c r="K87" s="130"/>
      <c r="L87" s="130"/>
      <c r="M87" s="130">
        <v>12</v>
      </c>
      <c r="N87" s="130"/>
      <c r="O87" s="130"/>
      <c r="P87" s="130">
        <v>11</v>
      </c>
      <c r="Q87" s="130">
        <v>11</v>
      </c>
      <c r="R87" s="130"/>
      <c r="S87" s="98">
        <v>12</v>
      </c>
      <c r="T87" s="98">
        <v>12</v>
      </c>
      <c r="U87" s="98">
        <v>12</v>
      </c>
      <c r="V87" s="104">
        <v>10</v>
      </c>
      <c r="W87" s="104">
        <v>11</v>
      </c>
      <c r="X87" s="104"/>
      <c r="Y87" s="98">
        <v>10</v>
      </c>
      <c r="Z87" s="98">
        <v>11</v>
      </c>
      <c r="AA87" s="98"/>
      <c r="AB87" s="99">
        <v>12</v>
      </c>
      <c r="AC87" s="98">
        <v>12</v>
      </c>
      <c r="AD87" s="98"/>
      <c r="AE87" s="98">
        <v>13</v>
      </c>
      <c r="AF87" s="98">
        <v>14</v>
      </c>
      <c r="AG87" s="98"/>
      <c r="AH87" s="173">
        <v>11</v>
      </c>
      <c r="AI87" s="173"/>
      <c r="AJ87" s="173"/>
      <c r="AK87" s="44"/>
      <c r="AL87" s="44"/>
      <c r="AM87" s="44"/>
      <c r="AN87" s="44"/>
      <c r="AO87" s="44"/>
      <c r="AP87" s="44"/>
      <c r="AQ87" s="61"/>
      <c r="AR87" s="61"/>
      <c r="AS87" s="61"/>
      <c r="AT87" s="27">
        <f>SUM(D87:AS87)</f>
        <v>225</v>
      </c>
    </row>
    <row r="88" spans="1:46" s="2" customFormat="1" x14ac:dyDescent="0.3">
      <c r="A88" s="264"/>
      <c r="B88" s="267"/>
      <c r="C88" s="16" t="s">
        <v>10</v>
      </c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5"/>
      <c r="P88" s="131"/>
      <c r="Q88" s="131"/>
      <c r="R88" s="131"/>
      <c r="S88" s="100"/>
      <c r="T88" s="100"/>
      <c r="U88" s="100"/>
      <c r="V88" s="105"/>
      <c r="W88" s="100"/>
      <c r="X88" s="100"/>
      <c r="Y88" s="100"/>
      <c r="Z88" s="100"/>
      <c r="AA88" s="100"/>
      <c r="AB88" s="100"/>
      <c r="AC88" s="100"/>
      <c r="AD88" s="100"/>
      <c r="AE88" s="105"/>
      <c r="AF88" s="100"/>
      <c r="AG88" s="100"/>
      <c r="AH88" s="172"/>
      <c r="AI88" s="172"/>
      <c r="AJ88" s="172"/>
      <c r="AK88" s="43"/>
      <c r="AL88" s="43"/>
      <c r="AM88" s="43"/>
      <c r="AN88" s="43"/>
      <c r="AO88" s="43"/>
      <c r="AP88" s="43"/>
      <c r="AQ88" s="61"/>
      <c r="AR88" s="61"/>
      <c r="AS88" s="61"/>
      <c r="AT88" s="27"/>
    </row>
    <row r="89" spans="1:46" s="2" customFormat="1" ht="20.25" thickBot="1" x14ac:dyDescent="0.35">
      <c r="A89" s="265"/>
      <c r="B89" s="267"/>
      <c r="C89" s="29" t="s">
        <v>11</v>
      </c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7"/>
      <c r="P89" s="138"/>
      <c r="Q89" s="138"/>
      <c r="R89" s="138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78"/>
      <c r="AI89" s="178"/>
      <c r="AJ89" s="178"/>
      <c r="AK89" s="55"/>
      <c r="AL89" s="55"/>
      <c r="AM89" s="55"/>
      <c r="AN89" s="55"/>
      <c r="AO89" s="55"/>
      <c r="AP89" s="55"/>
      <c r="AQ89" s="63"/>
      <c r="AR89" s="63"/>
      <c r="AS89" s="63"/>
      <c r="AT89" s="33"/>
    </row>
    <row r="90" spans="1:46" s="2" customFormat="1" ht="19.5" customHeight="1" x14ac:dyDescent="0.3">
      <c r="A90" s="331" t="s">
        <v>480</v>
      </c>
      <c r="B90" s="266">
        <v>0.375</v>
      </c>
      <c r="C90" s="14" t="s">
        <v>2</v>
      </c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31"/>
    </row>
    <row r="91" spans="1:46" s="2" customFormat="1" ht="42" customHeight="1" x14ac:dyDescent="0.25">
      <c r="A91" s="332"/>
      <c r="B91" s="267"/>
      <c r="C91" s="15" t="s">
        <v>3</v>
      </c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27"/>
    </row>
    <row r="92" spans="1:46" s="2" customFormat="1" x14ac:dyDescent="0.3">
      <c r="A92" s="332"/>
      <c r="B92" s="267"/>
      <c r="C92" s="16" t="s">
        <v>4</v>
      </c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27">
        <f>SUM(D92:AS92)</f>
        <v>0</v>
      </c>
    </row>
    <row r="93" spans="1:46" s="2" customFormat="1" x14ac:dyDescent="0.3">
      <c r="A93" s="332"/>
      <c r="B93" s="267"/>
      <c r="C93" s="16" t="s">
        <v>10</v>
      </c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27"/>
    </row>
    <row r="94" spans="1:46" s="2" customFormat="1" ht="46.5" customHeight="1" thickBot="1" x14ac:dyDescent="0.35">
      <c r="A94" s="332"/>
      <c r="B94" s="268"/>
      <c r="C94" s="17" t="s">
        <v>11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30"/>
    </row>
    <row r="95" spans="1:46" s="2" customFormat="1" ht="19.5" customHeight="1" x14ac:dyDescent="0.25">
      <c r="A95" s="332"/>
      <c r="B95" s="267">
        <v>0.4236111111111111</v>
      </c>
      <c r="C95" s="18" t="s">
        <v>2</v>
      </c>
      <c r="D95" s="96"/>
      <c r="E95" s="96"/>
      <c r="F95" s="236"/>
      <c r="G95" s="242"/>
      <c r="H95" s="243"/>
      <c r="I95" s="244"/>
      <c r="J95" s="242"/>
      <c r="K95" s="243"/>
      <c r="L95" s="244"/>
      <c r="M95" s="242"/>
      <c r="N95" s="243"/>
      <c r="O95" s="244"/>
      <c r="P95" s="242"/>
      <c r="Q95" s="243"/>
      <c r="R95" s="244"/>
      <c r="S95" s="219"/>
      <c r="T95" s="59"/>
      <c r="U95" s="59"/>
      <c r="V95" s="59"/>
      <c r="W95" s="59"/>
      <c r="X95" s="59"/>
      <c r="Y95" s="59"/>
      <c r="Z95" s="59"/>
      <c r="AA95" s="59"/>
      <c r="AB95" s="59"/>
      <c r="AC95" s="21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32"/>
    </row>
    <row r="96" spans="1:46" s="2" customFormat="1" ht="39" customHeight="1" x14ac:dyDescent="0.25">
      <c r="A96" s="332"/>
      <c r="B96" s="267"/>
      <c r="C96" s="15" t="s">
        <v>3</v>
      </c>
      <c r="D96" s="273" t="s">
        <v>470</v>
      </c>
      <c r="E96" s="273"/>
      <c r="F96" s="334"/>
      <c r="G96" s="245" t="s">
        <v>472</v>
      </c>
      <c r="H96" s="246"/>
      <c r="I96" s="247"/>
      <c r="J96" s="245" t="s">
        <v>477</v>
      </c>
      <c r="K96" s="246"/>
      <c r="L96" s="247"/>
      <c r="M96" s="248" t="s">
        <v>476</v>
      </c>
      <c r="N96" s="249"/>
      <c r="O96" s="250"/>
      <c r="P96" s="245" t="s">
        <v>471</v>
      </c>
      <c r="Q96" s="246"/>
      <c r="R96" s="247"/>
      <c r="S96" s="240"/>
      <c r="T96" s="241"/>
      <c r="U96" s="241"/>
      <c r="V96" s="241"/>
      <c r="W96" s="241"/>
      <c r="X96" s="241"/>
      <c r="Y96" s="241"/>
      <c r="Z96" s="241"/>
      <c r="AA96" s="241"/>
      <c r="AB96" s="241"/>
      <c r="AC96" s="211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27"/>
    </row>
    <row r="97" spans="1:46" s="2" customFormat="1" ht="19.5" customHeight="1" x14ac:dyDescent="0.25">
      <c r="A97" s="332"/>
      <c r="B97" s="267"/>
      <c r="C97" s="16" t="s">
        <v>4</v>
      </c>
      <c r="D97" s="78">
        <v>10</v>
      </c>
      <c r="E97" s="78"/>
      <c r="F97" s="87"/>
      <c r="G97" s="223">
        <v>14</v>
      </c>
      <c r="H97" s="71"/>
      <c r="I97" s="224"/>
      <c r="J97" s="235">
        <v>12</v>
      </c>
      <c r="K97" s="213">
        <v>13</v>
      </c>
      <c r="L97" s="231">
        <v>13</v>
      </c>
      <c r="M97" s="223">
        <v>12</v>
      </c>
      <c r="N97" s="71">
        <v>13</v>
      </c>
      <c r="O97" s="224"/>
      <c r="P97" s="223">
        <v>7</v>
      </c>
      <c r="Q97" s="71"/>
      <c r="R97" s="224"/>
      <c r="S97" s="220"/>
      <c r="T97" s="44"/>
      <c r="U97" s="44"/>
      <c r="V97" s="44"/>
      <c r="W97" s="44"/>
      <c r="X97" s="44"/>
      <c r="Y97" s="44"/>
      <c r="Z97" s="44"/>
      <c r="AA97" s="44"/>
      <c r="AB97" s="44"/>
      <c r="AC97" s="220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27">
        <f>SUM(D97:AS97)</f>
        <v>94</v>
      </c>
    </row>
    <row r="98" spans="1:46" s="2" customFormat="1" x14ac:dyDescent="0.3">
      <c r="A98" s="332"/>
      <c r="B98" s="267"/>
      <c r="C98" s="16" t="s">
        <v>10</v>
      </c>
      <c r="D98" s="91"/>
      <c r="E98" s="91"/>
      <c r="F98" s="237"/>
      <c r="G98" s="234"/>
      <c r="H98" s="76"/>
      <c r="I98" s="239"/>
      <c r="J98" s="225"/>
      <c r="K98" s="73"/>
      <c r="L98" s="226"/>
      <c r="M98" s="234"/>
      <c r="N98" s="73"/>
      <c r="O98" s="226"/>
      <c r="P98" s="225"/>
      <c r="Q98" s="73"/>
      <c r="R98" s="226"/>
      <c r="S98" s="221"/>
      <c r="T98" s="49"/>
      <c r="U98" s="49"/>
      <c r="V98" s="49"/>
      <c r="W98" s="49"/>
      <c r="X98" s="49"/>
      <c r="Y98" s="49"/>
      <c r="Z98" s="49"/>
      <c r="AA98" s="49"/>
      <c r="AB98" s="49"/>
      <c r="AC98" s="221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27"/>
    </row>
    <row r="99" spans="1:46" s="2" customFormat="1" ht="40.5" customHeight="1" thickBot="1" x14ac:dyDescent="0.3">
      <c r="A99" s="332"/>
      <c r="B99" s="267"/>
      <c r="C99" s="29" t="s">
        <v>11</v>
      </c>
      <c r="D99" s="86"/>
      <c r="E99" s="86"/>
      <c r="F99" s="238"/>
      <c r="G99" s="227"/>
      <c r="H99" s="74"/>
      <c r="I99" s="228"/>
      <c r="J99" s="227"/>
      <c r="K99" s="74"/>
      <c r="L99" s="228"/>
      <c r="M99" s="227"/>
      <c r="N99" s="74"/>
      <c r="O99" s="228"/>
      <c r="P99" s="227"/>
      <c r="Q99" s="74"/>
      <c r="R99" s="228"/>
      <c r="S99" s="222"/>
      <c r="T99" s="55"/>
      <c r="U99" s="55"/>
      <c r="V99" s="55"/>
      <c r="W99" s="55"/>
      <c r="X99" s="55"/>
      <c r="Y99" s="55"/>
      <c r="Z99" s="55"/>
      <c r="AA99" s="55"/>
      <c r="AB99" s="55"/>
      <c r="AC99" s="222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33"/>
    </row>
    <row r="100" spans="1:46" s="2" customFormat="1" ht="19.5" customHeight="1" x14ac:dyDescent="0.25">
      <c r="A100" s="332"/>
      <c r="B100" s="266">
        <v>0.47222222222222227</v>
      </c>
      <c r="C100" s="14" t="s">
        <v>2</v>
      </c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31"/>
    </row>
    <row r="101" spans="1:46" s="2" customFormat="1" ht="39" customHeight="1" x14ac:dyDescent="0.25">
      <c r="A101" s="332"/>
      <c r="B101" s="267"/>
      <c r="C101" s="15" t="s">
        <v>3</v>
      </c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27"/>
    </row>
    <row r="102" spans="1:46" s="2" customFormat="1" ht="19.5" customHeight="1" x14ac:dyDescent="0.25">
      <c r="A102" s="332"/>
      <c r="B102" s="267"/>
      <c r="C102" s="16" t="s">
        <v>4</v>
      </c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27">
        <f>SUM(D102:AS102)</f>
        <v>0</v>
      </c>
    </row>
    <row r="103" spans="1:46" s="2" customFormat="1" x14ac:dyDescent="0.25">
      <c r="A103" s="332"/>
      <c r="B103" s="267"/>
      <c r="C103" s="16" t="s">
        <v>10</v>
      </c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27"/>
    </row>
    <row r="104" spans="1:46" s="2" customFormat="1" ht="20.25" thickBot="1" x14ac:dyDescent="0.3">
      <c r="A104" s="332"/>
      <c r="B104" s="268"/>
      <c r="C104" s="17" t="s">
        <v>11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30"/>
    </row>
    <row r="105" spans="1:46" s="2" customFormat="1" ht="19.5" customHeight="1" x14ac:dyDescent="0.3">
      <c r="A105" s="332"/>
      <c r="B105" s="308">
        <v>0.52083333333333337</v>
      </c>
      <c r="C105" s="18" t="s">
        <v>2</v>
      </c>
      <c r="D105" s="229"/>
      <c r="E105" s="212"/>
      <c r="F105" s="212"/>
      <c r="G105" s="212"/>
      <c r="H105" s="196"/>
      <c r="I105" s="196"/>
      <c r="J105" s="196"/>
      <c r="K105" s="212"/>
      <c r="L105" s="212"/>
      <c r="M105" s="230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32"/>
    </row>
    <row r="106" spans="1:46" s="2" customFormat="1" ht="39" customHeight="1" x14ac:dyDescent="0.25">
      <c r="A106" s="332"/>
      <c r="B106" s="308"/>
      <c r="C106" s="15" t="s">
        <v>3</v>
      </c>
      <c r="D106" s="251" t="s">
        <v>474</v>
      </c>
      <c r="E106" s="252"/>
      <c r="F106" s="252"/>
      <c r="G106" s="252"/>
      <c r="H106" s="252"/>
      <c r="I106" s="252"/>
      <c r="J106" s="252"/>
      <c r="K106" s="252"/>
      <c r="L106" s="252"/>
      <c r="M106" s="253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27"/>
    </row>
    <row r="107" spans="1:46" s="2" customFormat="1" ht="19.5" customHeight="1" x14ac:dyDescent="0.3">
      <c r="A107" s="332"/>
      <c r="B107" s="308"/>
      <c r="C107" s="16" t="s">
        <v>4</v>
      </c>
      <c r="D107" s="223">
        <v>14</v>
      </c>
      <c r="E107" s="71">
        <v>14</v>
      </c>
      <c r="F107" s="71">
        <v>14</v>
      </c>
      <c r="G107" s="213">
        <v>14</v>
      </c>
      <c r="H107" s="72">
        <v>14</v>
      </c>
      <c r="I107" s="72">
        <v>14</v>
      </c>
      <c r="J107" s="72">
        <v>14</v>
      </c>
      <c r="K107" s="213">
        <v>14</v>
      </c>
      <c r="L107" s="213">
        <v>14</v>
      </c>
      <c r="M107" s="231">
        <v>13</v>
      </c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27">
        <f>SUM(D107:AS107)</f>
        <v>139</v>
      </c>
    </row>
    <row r="108" spans="1:46" s="2" customFormat="1" x14ac:dyDescent="0.3">
      <c r="A108" s="332"/>
      <c r="B108" s="308"/>
      <c r="C108" s="16" t="s">
        <v>10</v>
      </c>
      <c r="D108" s="232"/>
      <c r="E108" s="73"/>
      <c r="F108" s="73"/>
      <c r="G108" s="73"/>
      <c r="H108" s="169"/>
      <c r="I108" s="169"/>
      <c r="J108" s="169"/>
      <c r="K108" s="73"/>
      <c r="L108" s="73"/>
      <c r="M108" s="226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27"/>
    </row>
    <row r="109" spans="1:46" s="2" customFormat="1" ht="20.25" thickBot="1" x14ac:dyDescent="0.35">
      <c r="A109" s="332"/>
      <c r="B109" s="308"/>
      <c r="C109" s="29" t="s">
        <v>11</v>
      </c>
      <c r="D109" s="233"/>
      <c r="E109" s="74"/>
      <c r="F109" s="74"/>
      <c r="G109" s="74"/>
      <c r="H109" s="197"/>
      <c r="I109" s="197"/>
      <c r="J109" s="197"/>
      <c r="K109" s="74"/>
      <c r="L109" s="74"/>
      <c r="M109" s="228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33"/>
    </row>
    <row r="110" spans="1:46" s="2" customFormat="1" ht="19.5" customHeight="1" x14ac:dyDescent="0.25">
      <c r="A110" s="332"/>
      <c r="B110" s="307">
        <v>0.56944444444444442</v>
      </c>
      <c r="C110" s="14" t="s">
        <v>2</v>
      </c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31"/>
    </row>
    <row r="111" spans="1:46" s="2" customFormat="1" ht="39" customHeight="1" x14ac:dyDescent="0.25">
      <c r="A111" s="332"/>
      <c r="B111" s="308"/>
      <c r="C111" s="15" t="s">
        <v>3</v>
      </c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27"/>
    </row>
    <row r="112" spans="1:46" s="2" customFormat="1" ht="19.5" customHeight="1" x14ac:dyDescent="0.25">
      <c r="A112" s="332"/>
      <c r="B112" s="308"/>
      <c r="C112" s="16" t="s">
        <v>4</v>
      </c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27">
        <f>SUM(D112:AS112)</f>
        <v>0</v>
      </c>
    </row>
    <row r="113" spans="1:46" s="2" customFormat="1" x14ac:dyDescent="0.3">
      <c r="A113" s="332"/>
      <c r="B113" s="308"/>
      <c r="C113" s="16" t="s">
        <v>10</v>
      </c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27"/>
    </row>
    <row r="114" spans="1:46" s="2" customFormat="1" ht="20.25" thickBot="1" x14ac:dyDescent="0.3">
      <c r="A114" s="332"/>
      <c r="B114" s="308"/>
      <c r="C114" s="17" t="s">
        <v>11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30"/>
    </row>
    <row r="115" spans="1:46" s="2" customFormat="1" ht="19.5" customHeight="1" x14ac:dyDescent="0.3">
      <c r="A115" s="332"/>
      <c r="B115" s="266">
        <v>0.61805555555555558</v>
      </c>
      <c r="C115" s="18" t="s">
        <v>2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32"/>
    </row>
    <row r="116" spans="1:46" s="2" customFormat="1" ht="39" customHeight="1" x14ac:dyDescent="0.25">
      <c r="A116" s="332"/>
      <c r="B116" s="267"/>
      <c r="C116" s="15" t="s">
        <v>3</v>
      </c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27"/>
    </row>
    <row r="117" spans="1:46" s="2" customFormat="1" ht="19.5" customHeight="1" x14ac:dyDescent="0.3">
      <c r="A117" s="332"/>
      <c r="B117" s="267"/>
      <c r="C117" s="16" t="s">
        <v>4</v>
      </c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27">
        <f>SUM(D117:AS117)</f>
        <v>0</v>
      </c>
    </row>
    <row r="118" spans="1:46" s="2" customFormat="1" x14ac:dyDescent="0.3">
      <c r="A118" s="332"/>
      <c r="B118" s="267"/>
      <c r="C118" s="16" t="s">
        <v>10</v>
      </c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27"/>
    </row>
    <row r="119" spans="1:46" s="2" customFormat="1" ht="20.25" thickBot="1" x14ac:dyDescent="0.35">
      <c r="A119" s="332"/>
      <c r="B119" s="268"/>
      <c r="C119" s="29" t="s">
        <v>11</v>
      </c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33"/>
    </row>
    <row r="120" spans="1:46" s="2" customFormat="1" ht="19.5" customHeight="1" x14ac:dyDescent="0.3">
      <c r="A120" s="332"/>
      <c r="B120" s="266">
        <v>0.66666666666666663</v>
      </c>
      <c r="C120" s="14" t="s">
        <v>2</v>
      </c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31"/>
    </row>
    <row r="121" spans="1:46" s="2" customFormat="1" ht="39" customHeight="1" x14ac:dyDescent="0.25">
      <c r="A121" s="332"/>
      <c r="B121" s="267"/>
      <c r="C121" s="15" t="s">
        <v>3</v>
      </c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27"/>
    </row>
    <row r="122" spans="1:46" s="2" customFormat="1" ht="19.5" customHeight="1" x14ac:dyDescent="0.3">
      <c r="A122" s="332"/>
      <c r="B122" s="267"/>
      <c r="C122" s="16" t="s">
        <v>4</v>
      </c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27">
        <f>SUM(D122:AS122)</f>
        <v>0</v>
      </c>
    </row>
    <row r="123" spans="1:46" s="2" customFormat="1" x14ac:dyDescent="0.3">
      <c r="A123" s="332"/>
      <c r="B123" s="267"/>
      <c r="C123" s="16" t="s">
        <v>10</v>
      </c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27"/>
    </row>
    <row r="124" spans="1:46" s="2" customFormat="1" ht="20.25" thickBot="1" x14ac:dyDescent="0.35">
      <c r="A124" s="332"/>
      <c r="B124" s="268"/>
      <c r="C124" s="17" t="s">
        <v>11</v>
      </c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30"/>
    </row>
    <row r="125" spans="1:46" s="2" customFormat="1" ht="19.5" customHeight="1" x14ac:dyDescent="0.25">
      <c r="A125" s="332"/>
      <c r="B125" s="267">
        <v>0.71527777777777779</v>
      </c>
      <c r="C125" s="18" t="s">
        <v>2</v>
      </c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32"/>
    </row>
    <row r="126" spans="1:46" s="2" customFormat="1" ht="39" customHeight="1" x14ac:dyDescent="0.25">
      <c r="A126" s="332"/>
      <c r="B126" s="267"/>
      <c r="C126" s="15" t="s">
        <v>3</v>
      </c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27"/>
    </row>
    <row r="127" spans="1:46" s="2" customFormat="1" ht="19.5" customHeight="1" x14ac:dyDescent="0.25">
      <c r="A127" s="332"/>
      <c r="B127" s="267"/>
      <c r="C127" s="16" t="s">
        <v>4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27">
        <f>SUM(D127:AS127)</f>
        <v>0</v>
      </c>
    </row>
    <row r="128" spans="1:46" s="2" customFormat="1" x14ac:dyDescent="0.3">
      <c r="A128" s="332"/>
      <c r="B128" s="267"/>
      <c r="C128" s="16" t="s">
        <v>10</v>
      </c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27"/>
    </row>
    <row r="129" spans="1:46" s="2" customFormat="1" ht="20.25" thickBot="1" x14ac:dyDescent="0.3">
      <c r="A129" s="333"/>
      <c r="B129" s="267"/>
      <c r="C129" s="29" t="s">
        <v>11</v>
      </c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33"/>
    </row>
    <row r="130" spans="1:46" s="2" customFormat="1" ht="19.5" customHeight="1" x14ac:dyDescent="0.3">
      <c r="A130" s="263" t="s">
        <v>481</v>
      </c>
      <c r="B130" s="266">
        <v>0.375</v>
      </c>
      <c r="C130" s="14" t="s">
        <v>2</v>
      </c>
      <c r="D130" s="274"/>
      <c r="E130" s="274"/>
      <c r="F130" s="274"/>
      <c r="G130" s="274"/>
      <c r="H130" s="274"/>
      <c r="I130" s="274"/>
      <c r="J130" s="275"/>
      <c r="K130" s="276"/>
      <c r="L130" s="276"/>
      <c r="M130" s="274"/>
      <c r="N130" s="274"/>
      <c r="O130" s="274"/>
      <c r="P130" s="274"/>
      <c r="Q130" s="274"/>
      <c r="R130" s="274"/>
      <c r="S130" s="280"/>
      <c r="T130" s="281"/>
      <c r="U130" s="281"/>
      <c r="V130" s="280"/>
      <c r="W130" s="281"/>
      <c r="X130" s="281"/>
      <c r="Y130" s="279"/>
      <c r="Z130" s="279"/>
      <c r="AA130" s="279"/>
      <c r="AB130" s="340"/>
      <c r="AC130" s="341"/>
      <c r="AD130" s="335"/>
      <c r="AE130" s="336"/>
      <c r="AF130" s="336"/>
      <c r="AG130" s="337"/>
      <c r="AH130" s="171"/>
      <c r="AI130" s="171"/>
      <c r="AJ130" s="171"/>
      <c r="AK130" s="171"/>
      <c r="AL130" s="171"/>
      <c r="AM130" s="171"/>
      <c r="AN130" s="171"/>
      <c r="AO130" s="171"/>
      <c r="AP130" s="171"/>
      <c r="AQ130" s="57"/>
      <c r="AR130" s="57"/>
      <c r="AS130" s="57"/>
      <c r="AT130" s="31"/>
    </row>
    <row r="131" spans="1:46" s="2" customFormat="1" ht="53.25" customHeight="1" x14ac:dyDescent="0.25">
      <c r="A131" s="264"/>
      <c r="B131" s="267"/>
      <c r="C131" s="15" t="s">
        <v>3</v>
      </c>
      <c r="D131" s="282" t="s">
        <v>42</v>
      </c>
      <c r="E131" s="282"/>
      <c r="F131" s="282"/>
      <c r="G131" s="282" t="s">
        <v>43</v>
      </c>
      <c r="H131" s="282"/>
      <c r="I131" s="282"/>
      <c r="J131" s="282" t="s">
        <v>44</v>
      </c>
      <c r="K131" s="282"/>
      <c r="L131" s="282"/>
      <c r="M131" s="282" t="s">
        <v>45</v>
      </c>
      <c r="N131" s="282"/>
      <c r="O131" s="282"/>
      <c r="P131" s="282" t="s">
        <v>46</v>
      </c>
      <c r="Q131" s="282"/>
      <c r="R131" s="282"/>
      <c r="S131" s="273" t="s">
        <v>237</v>
      </c>
      <c r="T131" s="273"/>
      <c r="U131" s="273"/>
      <c r="V131" s="273" t="s">
        <v>238</v>
      </c>
      <c r="W131" s="273"/>
      <c r="X131" s="273"/>
      <c r="Y131" s="273" t="s">
        <v>239</v>
      </c>
      <c r="Z131" s="273"/>
      <c r="AA131" s="273"/>
      <c r="AB131" s="300" t="s">
        <v>240</v>
      </c>
      <c r="AC131" s="301"/>
      <c r="AD131" s="334" t="s">
        <v>236</v>
      </c>
      <c r="AE131" s="338"/>
      <c r="AF131" s="338"/>
      <c r="AG131" s="339"/>
      <c r="AH131" s="290" t="s">
        <v>432</v>
      </c>
      <c r="AI131" s="290"/>
      <c r="AJ131" s="290"/>
      <c r="AK131" s="290" t="s">
        <v>457</v>
      </c>
      <c r="AL131" s="290"/>
      <c r="AM131" s="290"/>
      <c r="AN131" s="290" t="s">
        <v>465</v>
      </c>
      <c r="AO131" s="290"/>
      <c r="AP131" s="290"/>
      <c r="AQ131" s="38"/>
      <c r="AR131" s="38"/>
      <c r="AS131" s="38"/>
      <c r="AT131" s="27"/>
    </row>
    <row r="132" spans="1:46" s="2" customFormat="1" x14ac:dyDescent="0.3">
      <c r="A132" s="264"/>
      <c r="B132" s="267"/>
      <c r="C132" s="16" t="s">
        <v>4</v>
      </c>
      <c r="D132" s="123">
        <v>10</v>
      </c>
      <c r="E132" s="123"/>
      <c r="F132" s="123"/>
      <c r="G132" s="140">
        <v>9</v>
      </c>
      <c r="H132" s="123"/>
      <c r="I132" s="122"/>
      <c r="J132" s="122">
        <v>11</v>
      </c>
      <c r="K132" s="123"/>
      <c r="L132" s="123"/>
      <c r="M132" s="123">
        <v>10</v>
      </c>
      <c r="N132" s="140">
        <v>11</v>
      </c>
      <c r="O132" s="123"/>
      <c r="P132" s="123">
        <v>10</v>
      </c>
      <c r="Q132" s="123"/>
      <c r="R132" s="123"/>
      <c r="S132" s="84">
        <v>11</v>
      </c>
      <c r="T132" s="84"/>
      <c r="U132" s="84"/>
      <c r="V132" s="78">
        <v>11</v>
      </c>
      <c r="W132" s="78">
        <v>12</v>
      </c>
      <c r="X132" s="78"/>
      <c r="Y132" s="80">
        <v>14</v>
      </c>
      <c r="Z132" s="78">
        <v>15</v>
      </c>
      <c r="AA132" s="78"/>
      <c r="AB132" s="78">
        <v>13</v>
      </c>
      <c r="AC132" s="78">
        <v>13</v>
      </c>
      <c r="AD132" s="78">
        <v>13</v>
      </c>
      <c r="AE132" s="84">
        <v>13</v>
      </c>
      <c r="AF132" s="84">
        <v>13</v>
      </c>
      <c r="AG132" s="84">
        <v>12</v>
      </c>
      <c r="AH132" s="173">
        <v>8</v>
      </c>
      <c r="AI132" s="173">
        <v>9</v>
      </c>
      <c r="AJ132" s="173"/>
      <c r="AK132" s="177">
        <v>14</v>
      </c>
      <c r="AL132" s="177">
        <v>15</v>
      </c>
      <c r="AM132" s="177"/>
      <c r="AN132" s="177">
        <v>2</v>
      </c>
      <c r="AO132" s="177"/>
      <c r="AP132" s="177"/>
      <c r="AQ132" s="44"/>
      <c r="AR132" s="44"/>
      <c r="AS132" s="44"/>
      <c r="AT132" s="27">
        <f>SUM(D132:AS132)</f>
        <v>249</v>
      </c>
    </row>
    <row r="133" spans="1:46" s="2" customFormat="1" x14ac:dyDescent="0.3">
      <c r="A133" s="264"/>
      <c r="B133" s="267"/>
      <c r="C133" s="16" t="s">
        <v>10</v>
      </c>
      <c r="D133" s="125"/>
      <c r="E133" s="124"/>
      <c r="F133" s="124"/>
      <c r="G133" s="124"/>
      <c r="H133" s="124"/>
      <c r="I133" s="124"/>
      <c r="J133" s="124"/>
      <c r="K133" s="124"/>
      <c r="L133" s="124"/>
      <c r="M133" s="125"/>
      <c r="N133" s="124"/>
      <c r="O133" s="124"/>
      <c r="P133" s="124"/>
      <c r="Q133" s="124"/>
      <c r="R133" s="124"/>
      <c r="S133" s="85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5"/>
      <c r="AF133" s="80"/>
      <c r="AG133" s="80"/>
      <c r="AH133" s="172"/>
      <c r="AI133" s="172"/>
      <c r="AJ133" s="172"/>
      <c r="AK133" s="172"/>
      <c r="AL133" s="172"/>
      <c r="AM133" s="172"/>
      <c r="AN133" s="172"/>
      <c r="AO133" s="172"/>
      <c r="AP133" s="172"/>
      <c r="AQ133" s="43"/>
      <c r="AR133" s="43"/>
      <c r="AS133" s="43"/>
      <c r="AT133" s="27"/>
    </row>
    <row r="134" spans="1:46" s="2" customFormat="1" ht="46.5" customHeight="1" thickBot="1" x14ac:dyDescent="0.3">
      <c r="A134" s="264"/>
      <c r="B134" s="268"/>
      <c r="C134" s="17" t="s">
        <v>11</v>
      </c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174"/>
      <c r="AI134" s="174"/>
      <c r="AJ134" s="174"/>
      <c r="AK134" s="174"/>
      <c r="AL134" s="174"/>
      <c r="AM134" s="174"/>
      <c r="AN134" s="174"/>
      <c r="AO134" s="174"/>
      <c r="AP134" s="174"/>
      <c r="AQ134" s="58"/>
      <c r="AR134" s="58"/>
      <c r="AS134" s="58"/>
      <c r="AT134" s="30"/>
    </row>
    <row r="135" spans="1:46" s="2" customFormat="1" ht="19.5" customHeight="1" x14ac:dyDescent="0.3">
      <c r="A135" s="264"/>
      <c r="B135" s="267">
        <v>0.4236111111111111</v>
      </c>
      <c r="C135" s="18" t="s">
        <v>2</v>
      </c>
      <c r="D135" s="293"/>
      <c r="E135" s="294"/>
      <c r="F135" s="294"/>
      <c r="G135" s="292"/>
      <c r="H135" s="292"/>
      <c r="I135" s="292"/>
      <c r="J135" s="292"/>
      <c r="K135" s="292"/>
      <c r="L135" s="292"/>
      <c r="M135" s="293"/>
      <c r="N135" s="294"/>
      <c r="O135" s="294"/>
      <c r="P135" s="292"/>
      <c r="Q135" s="292"/>
      <c r="R135" s="292"/>
      <c r="S135" s="295"/>
      <c r="T135" s="295"/>
      <c r="U135" s="295"/>
      <c r="V135" s="295"/>
      <c r="W135" s="295"/>
      <c r="X135" s="295"/>
      <c r="Y135" s="295"/>
      <c r="Z135" s="295"/>
      <c r="AA135" s="295"/>
      <c r="AB135" s="90"/>
      <c r="AC135" s="90"/>
      <c r="AD135" s="90"/>
      <c r="AE135" s="97"/>
      <c r="AF135" s="165"/>
      <c r="AG135" s="165"/>
      <c r="AH135" s="175"/>
      <c r="AI135" s="175"/>
      <c r="AJ135" s="175"/>
      <c r="AK135" s="194"/>
      <c r="AL135" s="194"/>
      <c r="AM135" s="194"/>
      <c r="AN135" s="194"/>
      <c r="AO135" s="194"/>
      <c r="AP135" s="194"/>
      <c r="AQ135" s="59"/>
      <c r="AR135" s="59"/>
      <c r="AS135" s="59"/>
      <c r="AT135" s="32"/>
    </row>
    <row r="136" spans="1:46" s="2" customFormat="1" ht="39" customHeight="1" x14ac:dyDescent="0.3">
      <c r="A136" s="264"/>
      <c r="B136" s="267"/>
      <c r="C136" s="15" t="s">
        <v>3</v>
      </c>
      <c r="D136" s="282" t="s">
        <v>47</v>
      </c>
      <c r="E136" s="282"/>
      <c r="F136" s="282"/>
      <c r="G136" s="282" t="s">
        <v>48</v>
      </c>
      <c r="H136" s="282"/>
      <c r="I136" s="282"/>
      <c r="J136" s="282" t="s">
        <v>49</v>
      </c>
      <c r="K136" s="282"/>
      <c r="L136" s="282"/>
      <c r="M136" s="282" t="s">
        <v>50</v>
      </c>
      <c r="N136" s="282"/>
      <c r="O136" s="282"/>
      <c r="P136" s="282" t="s">
        <v>51</v>
      </c>
      <c r="Q136" s="282"/>
      <c r="R136" s="282"/>
      <c r="S136" s="273" t="s">
        <v>241</v>
      </c>
      <c r="T136" s="273"/>
      <c r="U136" s="273"/>
      <c r="V136" s="298" t="s">
        <v>243</v>
      </c>
      <c r="W136" s="299"/>
      <c r="X136" s="299"/>
      <c r="Y136" s="298" t="s">
        <v>244</v>
      </c>
      <c r="Z136" s="299"/>
      <c r="AA136" s="299"/>
      <c r="AB136" s="273" t="s">
        <v>253</v>
      </c>
      <c r="AC136" s="273"/>
      <c r="AD136" s="273"/>
      <c r="AE136" s="298" t="s">
        <v>242</v>
      </c>
      <c r="AF136" s="298"/>
      <c r="AG136" s="298"/>
      <c r="AH136" s="290" t="s">
        <v>431</v>
      </c>
      <c r="AI136" s="290"/>
      <c r="AJ136" s="290"/>
      <c r="AK136" s="290" t="s">
        <v>458</v>
      </c>
      <c r="AL136" s="290"/>
      <c r="AM136" s="290"/>
      <c r="AN136" s="290" t="s">
        <v>464</v>
      </c>
      <c r="AO136" s="290"/>
      <c r="AP136" s="290"/>
      <c r="AQ136" s="38"/>
      <c r="AR136" s="38"/>
      <c r="AS136" s="38"/>
      <c r="AT136" s="27"/>
    </row>
    <row r="137" spans="1:46" s="2" customFormat="1" ht="19.5" customHeight="1" x14ac:dyDescent="0.25">
      <c r="A137" s="264"/>
      <c r="B137" s="267"/>
      <c r="C137" s="16" t="s">
        <v>4</v>
      </c>
      <c r="D137" s="123">
        <v>12</v>
      </c>
      <c r="E137" s="123">
        <v>13</v>
      </c>
      <c r="F137" s="123"/>
      <c r="G137" s="123">
        <v>14</v>
      </c>
      <c r="H137" s="123"/>
      <c r="I137" s="123"/>
      <c r="J137" s="123">
        <v>10</v>
      </c>
      <c r="K137" s="123"/>
      <c r="L137" s="123"/>
      <c r="M137" s="123">
        <v>10</v>
      </c>
      <c r="N137" s="123"/>
      <c r="O137" s="123"/>
      <c r="P137" s="123">
        <v>13</v>
      </c>
      <c r="Q137" s="123"/>
      <c r="R137" s="123"/>
      <c r="S137" s="84">
        <v>11</v>
      </c>
      <c r="T137" s="84"/>
      <c r="U137" s="84"/>
      <c r="V137" s="78">
        <v>11</v>
      </c>
      <c r="W137" s="78"/>
      <c r="X137" s="78"/>
      <c r="Y137" s="84">
        <v>13</v>
      </c>
      <c r="Z137" s="84">
        <v>13</v>
      </c>
      <c r="AA137" s="84"/>
      <c r="AB137" s="78">
        <v>13</v>
      </c>
      <c r="AC137" s="78"/>
      <c r="AD137" s="78"/>
      <c r="AE137" s="78">
        <v>15</v>
      </c>
      <c r="AF137" s="78">
        <v>15</v>
      </c>
      <c r="AG137" s="78">
        <v>14</v>
      </c>
      <c r="AH137" s="173">
        <v>8</v>
      </c>
      <c r="AI137" s="173">
        <v>8</v>
      </c>
      <c r="AJ137" s="173"/>
      <c r="AK137" s="173">
        <v>9</v>
      </c>
      <c r="AL137" s="173">
        <v>9</v>
      </c>
      <c r="AM137" s="173"/>
      <c r="AN137" s="173">
        <v>15</v>
      </c>
      <c r="AO137" s="173"/>
      <c r="AP137" s="173"/>
      <c r="AQ137" s="44"/>
      <c r="AR137" s="44"/>
      <c r="AS137" s="44"/>
      <c r="AT137" s="27">
        <f>SUM(D137:AS137)</f>
        <v>226</v>
      </c>
    </row>
    <row r="138" spans="1:46" s="2" customFormat="1" x14ac:dyDescent="0.3">
      <c r="A138" s="264"/>
      <c r="B138" s="267"/>
      <c r="C138" s="16" t="s">
        <v>10</v>
      </c>
      <c r="D138" s="124"/>
      <c r="E138" s="124"/>
      <c r="F138" s="128"/>
      <c r="G138" s="124"/>
      <c r="H138" s="124"/>
      <c r="I138" s="124"/>
      <c r="J138" s="124"/>
      <c r="K138" s="124"/>
      <c r="L138" s="124"/>
      <c r="M138" s="124"/>
      <c r="N138" s="124"/>
      <c r="O138" s="128"/>
      <c r="P138" s="125"/>
      <c r="Q138" s="124"/>
      <c r="R138" s="124"/>
      <c r="S138" s="85"/>
      <c r="T138" s="80"/>
      <c r="U138" s="80"/>
      <c r="V138" s="80"/>
      <c r="W138" s="80"/>
      <c r="X138" s="80"/>
      <c r="Y138" s="81"/>
      <c r="Z138" s="81"/>
      <c r="AA138" s="81"/>
      <c r="AB138" s="85"/>
      <c r="AC138" s="80"/>
      <c r="AD138" s="80"/>
      <c r="AE138" s="80"/>
      <c r="AF138" s="80"/>
      <c r="AG138" s="80"/>
      <c r="AH138" s="172"/>
      <c r="AI138" s="172"/>
      <c r="AJ138" s="172"/>
      <c r="AK138" s="172"/>
      <c r="AL138" s="172"/>
      <c r="AM138" s="172"/>
      <c r="AN138" s="172"/>
      <c r="AO138" s="172"/>
      <c r="AP138" s="172"/>
      <c r="AQ138" s="43"/>
      <c r="AR138" s="43"/>
      <c r="AS138" s="43"/>
      <c r="AT138" s="27"/>
    </row>
    <row r="139" spans="1:46" s="2" customFormat="1" ht="40.5" customHeight="1" thickBot="1" x14ac:dyDescent="0.3">
      <c r="A139" s="264"/>
      <c r="B139" s="267"/>
      <c r="C139" s="29" t="s">
        <v>11</v>
      </c>
      <c r="D139" s="127"/>
      <c r="E139" s="127"/>
      <c r="F139" s="129"/>
      <c r="G139" s="127"/>
      <c r="H139" s="127"/>
      <c r="I139" s="127"/>
      <c r="J139" s="127"/>
      <c r="K139" s="127"/>
      <c r="L139" s="127"/>
      <c r="M139" s="127"/>
      <c r="N139" s="127"/>
      <c r="O139" s="129"/>
      <c r="P139" s="127"/>
      <c r="Q139" s="127"/>
      <c r="R139" s="127"/>
      <c r="S139" s="86"/>
      <c r="T139" s="86"/>
      <c r="U139" s="86"/>
      <c r="V139" s="86"/>
      <c r="W139" s="86"/>
      <c r="X139" s="86"/>
      <c r="Y139" s="92"/>
      <c r="Z139" s="92"/>
      <c r="AA139" s="92"/>
      <c r="AB139" s="86"/>
      <c r="AC139" s="86"/>
      <c r="AD139" s="86"/>
      <c r="AE139" s="86"/>
      <c r="AF139" s="86"/>
      <c r="AG139" s="86"/>
      <c r="AH139" s="178"/>
      <c r="AI139" s="178"/>
      <c r="AJ139" s="178"/>
      <c r="AK139" s="178"/>
      <c r="AL139" s="178"/>
      <c r="AM139" s="178"/>
      <c r="AN139" s="178"/>
      <c r="AO139" s="178"/>
      <c r="AP139" s="178"/>
      <c r="AQ139" s="55"/>
      <c r="AR139" s="55"/>
      <c r="AS139" s="55"/>
      <c r="AT139" s="33"/>
    </row>
    <row r="140" spans="1:46" s="2" customFormat="1" ht="19.5" customHeight="1" x14ac:dyDescent="0.3">
      <c r="A140" s="264"/>
      <c r="B140" s="266">
        <v>0.47222222222222227</v>
      </c>
      <c r="C140" s="14" t="s">
        <v>2</v>
      </c>
      <c r="D140" s="275"/>
      <c r="E140" s="276"/>
      <c r="F140" s="276"/>
      <c r="G140" s="274"/>
      <c r="H140" s="274"/>
      <c r="I140" s="274"/>
      <c r="J140" s="277"/>
      <c r="K140" s="277"/>
      <c r="L140" s="277"/>
      <c r="M140" s="278"/>
      <c r="N140" s="309"/>
      <c r="O140" s="309"/>
      <c r="P140" s="277"/>
      <c r="Q140" s="277"/>
      <c r="R140" s="277"/>
      <c r="S140" s="279"/>
      <c r="T140" s="279"/>
      <c r="U140" s="279"/>
      <c r="V140" s="280"/>
      <c r="W140" s="281"/>
      <c r="X140" s="281"/>
      <c r="Y140" s="280"/>
      <c r="Z140" s="281"/>
      <c r="AA140" s="281"/>
      <c r="AB140" s="280"/>
      <c r="AC140" s="281"/>
      <c r="AD140" s="281"/>
      <c r="AE140" s="166"/>
      <c r="AF140" s="93"/>
      <c r="AG140" s="166"/>
      <c r="AH140" s="171"/>
      <c r="AI140" s="171"/>
      <c r="AJ140" s="171"/>
      <c r="AK140" s="354"/>
      <c r="AL140" s="355"/>
      <c r="AM140" s="356"/>
      <c r="AN140" s="183"/>
      <c r="AO140" s="183"/>
      <c r="AP140" s="183"/>
      <c r="AQ140" s="57"/>
      <c r="AR140" s="57"/>
      <c r="AS140" s="57"/>
      <c r="AT140" s="31"/>
    </row>
    <row r="141" spans="1:46" s="2" customFormat="1" ht="39" customHeight="1" x14ac:dyDescent="0.3">
      <c r="A141" s="264"/>
      <c r="B141" s="267"/>
      <c r="C141" s="15" t="s">
        <v>3</v>
      </c>
      <c r="D141" s="282" t="s">
        <v>78</v>
      </c>
      <c r="E141" s="282"/>
      <c r="F141" s="282"/>
      <c r="G141" s="282" t="s">
        <v>80</v>
      </c>
      <c r="H141" s="282"/>
      <c r="I141" s="282"/>
      <c r="J141" s="287" t="s">
        <v>127</v>
      </c>
      <c r="K141" s="287"/>
      <c r="L141" s="287"/>
      <c r="M141" s="285" t="s">
        <v>128</v>
      </c>
      <c r="N141" s="286"/>
      <c r="O141" s="286"/>
      <c r="P141" s="287" t="s">
        <v>129</v>
      </c>
      <c r="Q141" s="287"/>
      <c r="R141" s="287"/>
      <c r="S141" s="273" t="s">
        <v>245</v>
      </c>
      <c r="T141" s="273"/>
      <c r="U141" s="273"/>
      <c r="V141" s="273" t="s">
        <v>246</v>
      </c>
      <c r="W141" s="273"/>
      <c r="X141" s="273"/>
      <c r="Y141" s="273" t="s">
        <v>248</v>
      </c>
      <c r="Z141" s="273"/>
      <c r="AA141" s="273"/>
      <c r="AB141" s="298" t="s">
        <v>251</v>
      </c>
      <c r="AC141" s="299"/>
      <c r="AD141" s="299"/>
      <c r="AE141" s="298" t="s">
        <v>252</v>
      </c>
      <c r="AF141" s="298"/>
      <c r="AG141" s="298"/>
      <c r="AH141" s="290" t="s">
        <v>430</v>
      </c>
      <c r="AI141" s="290"/>
      <c r="AJ141" s="290"/>
      <c r="AK141" s="290" t="s">
        <v>450</v>
      </c>
      <c r="AL141" s="290"/>
      <c r="AM141" s="290"/>
      <c r="AN141" s="290" t="s">
        <v>463</v>
      </c>
      <c r="AO141" s="290"/>
      <c r="AP141" s="290"/>
      <c r="AQ141" s="38"/>
      <c r="AR141" s="38"/>
      <c r="AS141" s="38"/>
      <c r="AT141" s="27"/>
    </row>
    <row r="142" spans="1:46" s="2" customFormat="1" ht="19.5" customHeight="1" x14ac:dyDescent="0.3">
      <c r="A142" s="264"/>
      <c r="B142" s="267"/>
      <c r="C142" s="16" t="s">
        <v>4</v>
      </c>
      <c r="D142" s="122">
        <v>10</v>
      </c>
      <c r="E142" s="122"/>
      <c r="F142" s="123"/>
      <c r="G142" s="123">
        <v>11</v>
      </c>
      <c r="H142" s="123">
        <v>10</v>
      </c>
      <c r="I142" s="123"/>
      <c r="J142" s="130">
        <v>11</v>
      </c>
      <c r="K142" s="130">
        <v>12</v>
      </c>
      <c r="L142" s="130"/>
      <c r="M142" s="134">
        <v>10</v>
      </c>
      <c r="N142" s="134">
        <v>11</v>
      </c>
      <c r="O142" s="134"/>
      <c r="P142" s="131">
        <v>11</v>
      </c>
      <c r="Q142" s="131">
        <v>11</v>
      </c>
      <c r="R142" s="131"/>
      <c r="S142" s="78">
        <v>14</v>
      </c>
      <c r="T142" s="78">
        <v>15</v>
      </c>
      <c r="U142" s="78"/>
      <c r="V142" s="80">
        <v>7</v>
      </c>
      <c r="W142" s="80"/>
      <c r="X142" s="80"/>
      <c r="Y142" s="167">
        <v>13</v>
      </c>
      <c r="Z142" s="167">
        <v>14</v>
      </c>
      <c r="AA142" s="167"/>
      <c r="AB142" s="84">
        <v>12</v>
      </c>
      <c r="AC142" s="84"/>
      <c r="AD142" s="84"/>
      <c r="AE142" s="84">
        <v>8</v>
      </c>
      <c r="AF142" s="78">
        <v>9</v>
      </c>
      <c r="AG142" s="78"/>
      <c r="AH142" s="172">
        <v>10</v>
      </c>
      <c r="AI142" s="172">
        <v>9</v>
      </c>
      <c r="AJ142" s="172"/>
      <c r="AK142" s="173">
        <v>10</v>
      </c>
      <c r="AL142" s="173">
        <v>9</v>
      </c>
      <c r="AM142" s="173"/>
      <c r="AN142" s="177">
        <v>9</v>
      </c>
      <c r="AO142" s="177"/>
      <c r="AP142" s="177"/>
      <c r="AQ142" s="43"/>
      <c r="AR142" s="43"/>
      <c r="AS142" s="43"/>
      <c r="AT142" s="27">
        <f>SUM(D142:AS142)</f>
        <v>236</v>
      </c>
    </row>
    <row r="143" spans="1:46" s="2" customFormat="1" x14ac:dyDescent="0.3">
      <c r="A143" s="264"/>
      <c r="B143" s="267"/>
      <c r="C143" s="16" t="s">
        <v>10</v>
      </c>
      <c r="D143" s="124"/>
      <c r="E143" s="124"/>
      <c r="F143" s="124"/>
      <c r="G143" s="125"/>
      <c r="H143" s="124"/>
      <c r="I143" s="124"/>
      <c r="J143" s="131"/>
      <c r="K143" s="131"/>
      <c r="L143" s="131"/>
      <c r="M143" s="143"/>
      <c r="N143" s="143"/>
      <c r="O143" s="143"/>
      <c r="P143" s="143"/>
      <c r="Q143" s="143"/>
      <c r="R143" s="143"/>
      <c r="S143" s="91"/>
      <c r="T143" s="91"/>
      <c r="U143" s="85"/>
      <c r="V143" s="80"/>
      <c r="W143" s="80"/>
      <c r="X143" s="80"/>
      <c r="Y143" s="80"/>
      <c r="Z143" s="80"/>
      <c r="AA143" s="80"/>
      <c r="AB143" s="94"/>
      <c r="AC143" s="94"/>
      <c r="AD143" s="94"/>
      <c r="AE143" s="94"/>
      <c r="AF143" s="81"/>
      <c r="AG143" s="80"/>
      <c r="AH143" s="192"/>
      <c r="AI143" s="192"/>
      <c r="AJ143" s="192"/>
      <c r="AK143" s="189"/>
      <c r="AL143" s="189"/>
      <c r="AM143" s="189"/>
      <c r="AN143" s="172"/>
      <c r="AO143" s="172"/>
      <c r="AP143" s="172"/>
      <c r="AQ143" s="46"/>
      <c r="AR143" s="46"/>
      <c r="AS143" s="46"/>
      <c r="AT143" s="27"/>
    </row>
    <row r="144" spans="1:46" s="2" customFormat="1" ht="20.25" thickBot="1" x14ac:dyDescent="0.3">
      <c r="A144" s="264"/>
      <c r="B144" s="268"/>
      <c r="C144" s="17" t="s">
        <v>11</v>
      </c>
      <c r="D144" s="126"/>
      <c r="E144" s="126"/>
      <c r="F144" s="126"/>
      <c r="G144" s="126"/>
      <c r="H144" s="126"/>
      <c r="I144" s="126"/>
      <c r="J144" s="132"/>
      <c r="K144" s="132"/>
      <c r="L144" s="132"/>
      <c r="M144" s="132"/>
      <c r="N144" s="132"/>
      <c r="O144" s="132"/>
      <c r="P144" s="132"/>
      <c r="Q144" s="132"/>
      <c r="R144" s="13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174"/>
      <c r="AI144" s="174"/>
      <c r="AJ144" s="174"/>
      <c r="AK144" s="174"/>
      <c r="AL144" s="174"/>
      <c r="AM144" s="174"/>
      <c r="AN144" s="174"/>
      <c r="AO144" s="174"/>
      <c r="AP144" s="174"/>
      <c r="AQ144" s="58"/>
      <c r="AR144" s="58"/>
      <c r="AS144" s="58"/>
      <c r="AT144" s="30"/>
    </row>
    <row r="145" spans="1:46" s="2" customFormat="1" ht="19.5" customHeight="1" x14ac:dyDescent="0.3">
      <c r="A145" s="264"/>
      <c r="B145" s="308">
        <v>0.52083333333333337</v>
      </c>
      <c r="C145" s="18" t="s">
        <v>2</v>
      </c>
      <c r="D145" s="313"/>
      <c r="E145" s="314"/>
      <c r="F145" s="314"/>
      <c r="G145" s="306"/>
      <c r="H145" s="306"/>
      <c r="I145" s="306"/>
      <c r="J145" s="306"/>
      <c r="K145" s="306"/>
      <c r="L145" s="306"/>
      <c r="M145" s="313"/>
      <c r="N145" s="314"/>
      <c r="O145" s="314"/>
      <c r="P145" s="306"/>
      <c r="Q145" s="306"/>
      <c r="R145" s="306"/>
      <c r="S145" s="295"/>
      <c r="T145" s="295"/>
      <c r="U145" s="295"/>
      <c r="V145" s="295"/>
      <c r="W145" s="297"/>
      <c r="X145" s="297"/>
      <c r="Y145" s="296"/>
      <c r="Z145" s="297"/>
      <c r="AA145" s="297"/>
      <c r="AB145" s="295"/>
      <c r="AC145" s="295"/>
      <c r="AD145" s="295"/>
      <c r="AE145" s="295"/>
      <c r="AF145" s="295"/>
      <c r="AG145" s="295"/>
      <c r="AH145" s="303"/>
      <c r="AI145" s="304"/>
      <c r="AJ145" s="304"/>
      <c r="AK145" s="304"/>
      <c r="AL145" s="183"/>
      <c r="AM145" s="181"/>
      <c r="AN145" s="181"/>
      <c r="AO145" s="181"/>
      <c r="AP145" s="181"/>
      <c r="AQ145" s="59"/>
      <c r="AR145" s="59"/>
      <c r="AS145" s="59"/>
      <c r="AT145" s="32"/>
    </row>
    <row r="146" spans="1:46" s="2" customFormat="1" ht="39" customHeight="1" x14ac:dyDescent="0.3">
      <c r="A146" s="264"/>
      <c r="B146" s="308"/>
      <c r="C146" s="15" t="s">
        <v>3</v>
      </c>
      <c r="D146" s="287" t="s">
        <v>130</v>
      </c>
      <c r="E146" s="287"/>
      <c r="F146" s="287"/>
      <c r="G146" s="285" t="s">
        <v>131</v>
      </c>
      <c r="H146" s="286"/>
      <c r="I146" s="286"/>
      <c r="J146" s="287" t="s">
        <v>132</v>
      </c>
      <c r="K146" s="287"/>
      <c r="L146" s="287"/>
      <c r="M146" s="287" t="s">
        <v>133</v>
      </c>
      <c r="N146" s="287"/>
      <c r="O146" s="287"/>
      <c r="P146" s="287" t="s">
        <v>134</v>
      </c>
      <c r="Q146" s="287"/>
      <c r="R146" s="287"/>
      <c r="S146" s="273" t="s">
        <v>249</v>
      </c>
      <c r="T146" s="273"/>
      <c r="U146" s="273"/>
      <c r="V146" s="273" t="s">
        <v>250</v>
      </c>
      <c r="W146" s="273"/>
      <c r="X146" s="273"/>
      <c r="Y146" s="298" t="s">
        <v>254</v>
      </c>
      <c r="Z146" s="299"/>
      <c r="AA146" s="299"/>
      <c r="AB146" s="273" t="s">
        <v>255</v>
      </c>
      <c r="AC146" s="273"/>
      <c r="AD146" s="273"/>
      <c r="AE146" s="273" t="s">
        <v>256</v>
      </c>
      <c r="AF146" s="273"/>
      <c r="AG146" s="273"/>
      <c r="AH146" s="334" t="s">
        <v>247</v>
      </c>
      <c r="AI146" s="338"/>
      <c r="AJ146" s="338"/>
      <c r="AK146" s="338"/>
      <c r="AL146" s="342" t="s">
        <v>429</v>
      </c>
      <c r="AM146" s="343"/>
      <c r="AN146" s="290" t="s">
        <v>426</v>
      </c>
      <c r="AO146" s="290"/>
      <c r="AP146" s="290"/>
      <c r="AQ146" s="38"/>
      <c r="AR146" s="38"/>
      <c r="AS146" s="38"/>
      <c r="AT146" s="27"/>
    </row>
    <row r="147" spans="1:46" s="2" customFormat="1" ht="19.5" customHeight="1" x14ac:dyDescent="0.3">
      <c r="A147" s="264"/>
      <c r="B147" s="308"/>
      <c r="C147" s="16" t="s">
        <v>4</v>
      </c>
      <c r="D147" s="134">
        <v>13</v>
      </c>
      <c r="E147" s="134"/>
      <c r="F147" s="130"/>
      <c r="G147" s="130">
        <v>12</v>
      </c>
      <c r="H147" s="130">
        <v>13</v>
      </c>
      <c r="I147" s="130"/>
      <c r="J147" s="130">
        <v>9</v>
      </c>
      <c r="K147" s="130">
        <v>10</v>
      </c>
      <c r="L147" s="130"/>
      <c r="M147" s="134">
        <v>9</v>
      </c>
      <c r="N147" s="134">
        <v>10</v>
      </c>
      <c r="O147" s="134"/>
      <c r="P147" s="131">
        <v>12</v>
      </c>
      <c r="Q147" s="131">
        <v>13</v>
      </c>
      <c r="R147" s="131"/>
      <c r="S147" s="79">
        <v>10</v>
      </c>
      <c r="T147" s="79">
        <v>11</v>
      </c>
      <c r="U147" s="79">
        <v>11</v>
      </c>
      <c r="V147" s="78">
        <v>15</v>
      </c>
      <c r="W147" s="78"/>
      <c r="X147" s="78"/>
      <c r="Y147" s="84">
        <v>15</v>
      </c>
      <c r="Z147" s="84"/>
      <c r="AA147" s="84"/>
      <c r="AB147" s="80">
        <v>8</v>
      </c>
      <c r="AC147" s="80"/>
      <c r="AD147" s="80"/>
      <c r="AE147" s="167">
        <v>6</v>
      </c>
      <c r="AF147" s="167"/>
      <c r="AG147" s="167"/>
      <c r="AH147" s="78">
        <v>14</v>
      </c>
      <c r="AI147" s="80">
        <v>14</v>
      </c>
      <c r="AJ147" s="84">
        <v>14</v>
      </c>
      <c r="AK147" s="87">
        <v>14</v>
      </c>
      <c r="AL147" s="172">
        <v>12</v>
      </c>
      <c r="AM147" s="177">
        <v>13</v>
      </c>
      <c r="AN147" s="177">
        <v>15</v>
      </c>
      <c r="AO147" s="177"/>
      <c r="AP147" s="177"/>
      <c r="AQ147" s="43"/>
      <c r="AR147" s="43"/>
      <c r="AS147" s="43"/>
      <c r="AT147" s="27">
        <f>SUM(D147:AS147)</f>
        <v>273</v>
      </c>
    </row>
    <row r="148" spans="1:46" s="2" customFormat="1" x14ac:dyDescent="0.3">
      <c r="A148" s="264"/>
      <c r="B148" s="308"/>
      <c r="C148" s="16" t="s">
        <v>10</v>
      </c>
      <c r="D148" s="131"/>
      <c r="E148" s="131"/>
      <c r="F148" s="131"/>
      <c r="G148" s="136"/>
      <c r="H148" s="131"/>
      <c r="I148" s="131"/>
      <c r="J148" s="131"/>
      <c r="K148" s="131"/>
      <c r="L148" s="131"/>
      <c r="M148" s="143"/>
      <c r="N148" s="143"/>
      <c r="O148" s="143"/>
      <c r="P148" s="143"/>
      <c r="Q148" s="143"/>
      <c r="R148" s="143"/>
      <c r="S148" s="80"/>
      <c r="T148" s="80"/>
      <c r="U148" s="80"/>
      <c r="V148" s="81"/>
      <c r="W148" s="80"/>
      <c r="X148" s="80"/>
      <c r="Y148" s="80"/>
      <c r="Z148" s="80"/>
      <c r="AA148" s="81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172"/>
      <c r="AM148" s="172"/>
      <c r="AN148" s="172"/>
      <c r="AO148" s="172"/>
      <c r="AP148" s="172"/>
      <c r="AQ148" s="46"/>
      <c r="AR148" s="46"/>
      <c r="AS148" s="46"/>
      <c r="AT148" s="27"/>
    </row>
    <row r="149" spans="1:46" s="2" customFormat="1" ht="20.25" thickBot="1" x14ac:dyDescent="0.3">
      <c r="A149" s="264"/>
      <c r="B149" s="308"/>
      <c r="C149" s="29" t="s">
        <v>11</v>
      </c>
      <c r="D149" s="138"/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86"/>
      <c r="T149" s="86"/>
      <c r="U149" s="86"/>
      <c r="V149" s="86"/>
      <c r="W149" s="86"/>
      <c r="X149" s="86"/>
      <c r="Y149" s="86"/>
      <c r="Z149" s="86"/>
      <c r="AA149" s="92"/>
      <c r="AB149" s="86"/>
      <c r="AC149" s="86"/>
      <c r="AD149" s="86"/>
      <c r="AE149" s="86"/>
      <c r="AF149" s="86"/>
      <c r="AG149" s="86"/>
      <c r="AH149" s="86"/>
      <c r="AI149" s="86"/>
      <c r="AJ149" s="86"/>
      <c r="AK149" s="86"/>
      <c r="AL149" s="178"/>
      <c r="AM149" s="178"/>
      <c r="AN149" s="178"/>
      <c r="AO149" s="178"/>
      <c r="AP149" s="178"/>
      <c r="AQ149" s="55"/>
      <c r="AR149" s="55"/>
      <c r="AS149" s="55"/>
      <c r="AT149" s="33"/>
    </row>
    <row r="150" spans="1:46" s="2" customFormat="1" ht="19.5" customHeight="1" x14ac:dyDescent="0.3">
      <c r="A150" s="264"/>
      <c r="B150" s="307">
        <v>0.56944444444444442</v>
      </c>
      <c r="C150" s="14" t="s">
        <v>2</v>
      </c>
      <c r="D150" s="278"/>
      <c r="E150" s="309"/>
      <c r="F150" s="309"/>
      <c r="G150" s="277"/>
      <c r="H150" s="277"/>
      <c r="I150" s="277"/>
      <c r="J150" s="277"/>
      <c r="K150" s="277"/>
      <c r="L150" s="277"/>
      <c r="M150" s="278"/>
      <c r="N150" s="309"/>
      <c r="O150" s="309"/>
      <c r="P150" s="144"/>
      <c r="Q150" s="144"/>
      <c r="R150" s="144"/>
      <c r="S150" s="329"/>
      <c r="T150" s="318"/>
      <c r="U150" s="318"/>
      <c r="V150" s="317"/>
      <c r="W150" s="317"/>
      <c r="X150" s="317"/>
      <c r="Y150" s="317"/>
      <c r="Z150" s="317"/>
      <c r="AA150" s="317"/>
      <c r="AB150" s="110"/>
      <c r="AC150" s="110"/>
      <c r="AD150" s="110"/>
      <c r="AE150" s="110"/>
      <c r="AF150" s="110"/>
      <c r="AG150" s="110"/>
      <c r="AH150" s="183"/>
      <c r="AI150" s="183"/>
      <c r="AJ150" s="183"/>
      <c r="AK150" s="183"/>
      <c r="AL150" s="183"/>
      <c r="AM150" s="183"/>
      <c r="AN150" s="183"/>
      <c r="AO150" s="183"/>
      <c r="AP150" s="183"/>
      <c r="AQ150" s="47"/>
      <c r="AR150" s="47"/>
      <c r="AS150" s="47"/>
      <c r="AT150" s="31"/>
    </row>
    <row r="151" spans="1:46" s="2" customFormat="1" ht="39" customHeight="1" x14ac:dyDescent="0.3">
      <c r="A151" s="264"/>
      <c r="B151" s="308"/>
      <c r="C151" s="15" t="s">
        <v>3</v>
      </c>
      <c r="D151" s="287" t="s">
        <v>135</v>
      </c>
      <c r="E151" s="287"/>
      <c r="F151" s="287"/>
      <c r="G151" s="285" t="s">
        <v>136</v>
      </c>
      <c r="H151" s="286"/>
      <c r="I151" s="286"/>
      <c r="J151" s="287" t="s">
        <v>137</v>
      </c>
      <c r="K151" s="287"/>
      <c r="L151" s="287"/>
      <c r="M151" s="285" t="s">
        <v>138</v>
      </c>
      <c r="N151" s="286"/>
      <c r="O151" s="286"/>
      <c r="P151" s="287" t="s">
        <v>139</v>
      </c>
      <c r="Q151" s="287"/>
      <c r="R151" s="287"/>
      <c r="S151" s="311" t="s">
        <v>340</v>
      </c>
      <c r="T151" s="312"/>
      <c r="U151" s="312"/>
      <c r="V151" s="310" t="s">
        <v>341</v>
      </c>
      <c r="W151" s="310"/>
      <c r="X151" s="310"/>
      <c r="Y151" s="310" t="s">
        <v>342</v>
      </c>
      <c r="Z151" s="310"/>
      <c r="AA151" s="310"/>
      <c r="AB151" s="310" t="s">
        <v>343</v>
      </c>
      <c r="AC151" s="310"/>
      <c r="AD151" s="310"/>
      <c r="AE151" s="310" t="s">
        <v>344</v>
      </c>
      <c r="AF151" s="310"/>
      <c r="AG151" s="310"/>
      <c r="AH151" s="290" t="s">
        <v>428</v>
      </c>
      <c r="AI151" s="290"/>
      <c r="AJ151" s="290"/>
      <c r="AK151" s="290" t="s">
        <v>460</v>
      </c>
      <c r="AL151" s="290"/>
      <c r="AM151" s="290"/>
      <c r="AN151" s="290" t="s">
        <v>462</v>
      </c>
      <c r="AO151" s="290"/>
      <c r="AP151" s="290"/>
      <c r="AQ151" s="48"/>
      <c r="AR151" s="48"/>
      <c r="AS151" s="48"/>
      <c r="AT151" s="27"/>
    </row>
    <row r="152" spans="1:46" s="2" customFormat="1" ht="19.5" customHeight="1" x14ac:dyDescent="0.3">
      <c r="A152" s="264"/>
      <c r="B152" s="308"/>
      <c r="C152" s="16" t="s">
        <v>4</v>
      </c>
      <c r="D152" s="134">
        <v>9</v>
      </c>
      <c r="E152" s="134">
        <v>10</v>
      </c>
      <c r="F152" s="130"/>
      <c r="G152" s="130">
        <v>15</v>
      </c>
      <c r="H152" s="130"/>
      <c r="I152" s="130"/>
      <c r="J152" s="130">
        <v>14</v>
      </c>
      <c r="K152" s="130"/>
      <c r="L152" s="130"/>
      <c r="M152" s="134">
        <v>8</v>
      </c>
      <c r="N152" s="134"/>
      <c r="O152" s="134"/>
      <c r="P152" s="131">
        <v>10</v>
      </c>
      <c r="Q152" s="130">
        <v>10</v>
      </c>
      <c r="R152" s="130"/>
      <c r="S152" s="104">
        <v>10</v>
      </c>
      <c r="T152" s="104">
        <v>11</v>
      </c>
      <c r="U152" s="104"/>
      <c r="V152" s="100">
        <v>9</v>
      </c>
      <c r="W152" s="100">
        <v>9</v>
      </c>
      <c r="X152" s="100"/>
      <c r="Y152" s="121">
        <v>10</v>
      </c>
      <c r="Z152" s="121">
        <v>9</v>
      </c>
      <c r="AA152" s="121"/>
      <c r="AB152" s="98">
        <v>11</v>
      </c>
      <c r="AC152" s="100">
        <v>12</v>
      </c>
      <c r="AD152" s="104"/>
      <c r="AE152" s="100">
        <v>13</v>
      </c>
      <c r="AF152" s="98"/>
      <c r="AG152" s="98"/>
      <c r="AH152" s="173">
        <v>14</v>
      </c>
      <c r="AI152" s="173">
        <v>14</v>
      </c>
      <c r="AJ152" s="173">
        <v>14</v>
      </c>
      <c r="AK152" s="173">
        <v>14</v>
      </c>
      <c r="AL152" s="173">
        <v>14</v>
      </c>
      <c r="AM152" s="173">
        <v>15</v>
      </c>
      <c r="AN152" s="173">
        <v>11</v>
      </c>
      <c r="AO152" s="173">
        <v>11</v>
      </c>
      <c r="AP152" s="173">
        <v>12</v>
      </c>
      <c r="AQ152" s="44"/>
      <c r="AR152" s="44"/>
      <c r="AS152" s="44"/>
      <c r="AT152" s="27">
        <f>SUM(D152:AS152)</f>
        <v>289</v>
      </c>
    </row>
    <row r="153" spans="1:46" s="2" customFormat="1" x14ac:dyDescent="0.3">
      <c r="A153" s="264"/>
      <c r="B153" s="308"/>
      <c r="C153" s="16" t="s">
        <v>10</v>
      </c>
      <c r="D153" s="131"/>
      <c r="E153" s="131"/>
      <c r="F153" s="131"/>
      <c r="G153" s="136"/>
      <c r="H153" s="131"/>
      <c r="I153" s="131"/>
      <c r="J153" s="131"/>
      <c r="K153" s="131"/>
      <c r="L153" s="131"/>
      <c r="M153" s="143"/>
      <c r="N153" s="143"/>
      <c r="O153" s="143"/>
      <c r="P153" s="131"/>
      <c r="Q153" s="131"/>
      <c r="R153" s="131"/>
      <c r="S153" s="100"/>
      <c r="T153" s="100"/>
      <c r="U153" s="101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72"/>
      <c r="AI153" s="172"/>
      <c r="AJ153" s="172"/>
      <c r="AK153" s="172"/>
      <c r="AL153" s="172"/>
      <c r="AM153" s="172"/>
      <c r="AN153" s="172"/>
      <c r="AO153" s="172"/>
      <c r="AP153" s="172"/>
      <c r="AQ153" s="43"/>
      <c r="AR153" s="43"/>
      <c r="AS153" s="43"/>
      <c r="AT153" s="27"/>
    </row>
    <row r="154" spans="1:46" s="2" customFormat="1" ht="20.25" thickBot="1" x14ac:dyDescent="0.3">
      <c r="A154" s="264"/>
      <c r="B154" s="308"/>
      <c r="C154" s="17" t="s">
        <v>11</v>
      </c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02"/>
      <c r="T154" s="102"/>
      <c r="U154" s="103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74"/>
      <c r="AI154" s="174"/>
      <c r="AJ154" s="174"/>
      <c r="AK154" s="174"/>
      <c r="AL154" s="174"/>
      <c r="AM154" s="174"/>
      <c r="AN154" s="174"/>
      <c r="AO154" s="174"/>
      <c r="AP154" s="174"/>
      <c r="AQ154" s="58"/>
      <c r="AR154" s="58"/>
      <c r="AS154" s="58"/>
      <c r="AT154" s="30"/>
    </row>
    <row r="155" spans="1:46" s="2" customFormat="1" ht="19.5" customHeight="1" x14ac:dyDescent="0.3">
      <c r="A155" s="264"/>
      <c r="B155" s="266">
        <v>0.61805555555555558</v>
      </c>
      <c r="C155" s="18" t="s">
        <v>2</v>
      </c>
      <c r="D155" s="313"/>
      <c r="E155" s="314"/>
      <c r="F155" s="314"/>
      <c r="G155" s="306"/>
      <c r="H155" s="306"/>
      <c r="I155" s="306"/>
      <c r="J155" s="306"/>
      <c r="K155" s="306"/>
      <c r="L155" s="306"/>
      <c r="M155" s="313"/>
      <c r="N155" s="314"/>
      <c r="O155" s="314"/>
      <c r="P155" s="306"/>
      <c r="Q155" s="306"/>
      <c r="R155" s="306"/>
      <c r="S155" s="322"/>
      <c r="T155" s="323"/>
      <c r="U155" s="323"/>
      <c r="V155" s="322"/>
      <c r="W155" s="323"/>
      <c r="X155" s="323"/>
      <c r="Y155" s="315"/>
      <c r="Z155" s="315"/>
      <c r="AA155" s="315"/>
      <c r="AB155" s="315"/>
      <c r="AC155" s="315"/>
      <c r="AD155" s="315"/>
      <c r="AE155" s="113"/>
      <c r="AF155" s="113"/>
      <c r="AG155" s="113"/>
      <c r="AH155" s="113"/>
      <c r="AI155" s="113"/>
      <c r="AJ155" s="113"/>
      <c r="AK155" s="175"/>
      <c r="AL155" s="175"/>
      <c r="AM155" s="175"/>
      <c r="AN155" s="64"/>
      <c r="AO155" s="64"/>
      <c r="AP155" s="64"/>
      <c r="AQ155" s="59"/>
      <c r="AR155" s="59"/>
      <c r="AS155" s="59"/>
      <c r="AT155" s="32"/>
    </row>
    <row r="156" spans="1:46" s="2" customFormat="1" ht="39" customHeight="1" x14ac:dyDescent="0.3">
      <c r="A156" s="264"/>
      <c r="B156" s="267"/>
      <c r="C156" s="15" t="s">
        <v>3</v>
      </c>
      <c r="D156" s="287" t="s">
        <v>140</v>
      </c>
      <c r="E156" s="287"/>
      <c r="F156" s="287"/>
      <c r="G156" s="287" t="s">
        <v>143</v>
      </c>
      <c r="H156" s="287"/>
      <c r="I156" s="287"/>
      <c r="J156" s="287" t="s">
        <v>142</v>
      </c>
      <c r="K156" s="287"/>
      <c r="L156" s="287"/>
      <c r="M156" s="285" t="s">
        <v>144</v>
      </c>
      <c r="N156" s="286"/>
      <c r="O156" s="286"/>
      <c r="P156" s="287" t="s">
        <v>145</v>
      </c>
      <c r="Q156" s="287"/>
      <c r="R156" s="287"/>
      <c r="S156" s="310" t="s">
        <v>345</v>
      </c>
      <c r="T156" s="310"/>
      <c r="U156" s="310"/>
      <c r="V156" s="310" t="s">
        <v>346</v>
      </c>
      <c r="W156" s="310"/>
      <c r="X156" s="310"/>
      <c r="Y156" s="310" t="s">
        <v>347</v>
      </c>
      <c r="Z156" s="310"/>
      <c r="AA156" s="310"/>
      <c r="AB156" s="310" t="s">
        <v>348</v>
      </c>
      <c r="AC156" s="310"/>
      <c r="AD156" s="310"/>
      <c r="AE156" s="310" t="s">
        <v>349</v>
      </c>
      <c r="AF156" s="310"/>
      <c r="AG156" s="310"/>
      <c r="AH156" s="310" t="s">
        <v>350</v>
      </c>
      <c r="AI156" s="310"/>
      <c r="AJ156" s="310"/>
      <c r="AK156" s="290" t="s">
        <v>427</v>
      </c>
      <c r="AL156" s="290"/>
      <c r="AM156" s="290"/>
      <c r="AN156" s="38"/>
      <c r="AO156" s="38"/>
      <c r="AP156" s="38"/>
      <c r="AQ156" s="38"/>
      <c r="AR156" s="38"/>
      <c r="AS156" s="38"/>
      <c r="AT156" s="27"/>
    </row>
    <row r="157" spans="1:46" s="2" customFormat="1" ht="19.5" customHeight="1" x14ac:dyDescent="0.3">
      <c r="A157" s="264"/>
      <c r="B157" s="267"/>
      <c r="C157" s="16" t="s">
        <v>4</v>
      </c>
      <c r="D157" s="134">
        <v>11</v>
      </c>
      <c r="E157" s="134">
        <v>11</v>
      </c>
      <c r="F157" s="130"/>
      <c r="G157" s="130">
        <v>8</v>
      </c>
      <c r="H157" s="130"/>
      <c r="I157" s="130"/>
      <c r="J157" s="130">
        <v>12</v>
      </c>
      <c r="K157" s="130">
        <v>13</v>
      </c>
      <c r="L157" s="130"/>
      <c r="M157" s="134">
        <v>11</v>
      </c>
      <c r="N157" s="134">
        <v>11</v>
      </c>
      <c r="O157" s="134">
        <v>10</v>
      </c>
      <c r="P157" s="130">
        <v>9</v>
      </c>
      <c r="Q157" s="130">
        <v>9</v>
      </c>
      <c r="R157" s="130"/>
      <c r="S157" s="100">
        <v>5</v>
      </c>
      <c r="T157" s="100"/>
      <c r="U157" s="100"/>
      <c r="V157" s="121">
        <v>11</v>
      </c>
      <c r="W157" s="121">
        <v>12</v>
      </c>
      <c r="X157" s="121"/>
      <c r="Y157" s="98">
        <v>14</v>
      </c>
      <c r="Z157" s="98"/>
      <c r="AA157" s="98"/>
      <c r="AB157" s="98">
        <v>14</v>
      </c>
      <c r="AC157" s="98">
        <v>14</v>
      </c>
      <c r="AD157" s="98"/>
      <c r="AE157" s="117">
        <v>15</v>
      </c>
      <c r="AF157" s="117"/>
      <c r="AG157" s="117"/>
      <c r="AH157" s="117">
        <v>8</v>
      </c>
      <c r="AI157" s="117">
        <v>8</v>
      </c>
      <c r="AJ157" s="117"/>
      <c r="AK157" s="173">
        <v>8</v>
      </c>
      <c r="AL157" s="173">
        <v>9</v>
      </c>
      <c r="AM157" s="173"/>
      <c r="AN157" s="61"/>
      <c r="AO157" s="61"/>
      <c r="AP157" s="61"/>
      <c r="AQ157" s="44"/>
      <c r="AR157" s="44"/>
      <c r="AS157" s="44"/>
      <c r="AT157" s="27">
        <f>SUM(D157:AS157)</f>
        <v>223</v>
      </c>
    </row>
    <row r="158" spans="1:46" s="2" customFormat="1" x14ac:dyDescent="0.3">
      <c r="A158" s="264"/>
      <c r="B158" s="267"/>
      <c r="C158" s="16" t="s">
        <v>10</v>
      </c>
      <c r="D158" s="131"/>
      <c r="E158" s="131"/>
      <c r="F158" s="131"/>
      <c r="G158" s="136"/>
      <c r="H158" s="131"/>
      <c r="I158" s="131"/>
      <c r="J158" s="131"/>
      <c r="K158" s="131"/>
      <c r="L158" s="131"/>
      <c r="M158" s="143"/>
      <c r="N158" s="143"/>
      <c r="O158" s="143"/>
      <c r="P158" s="136"/>
      <c r="Q158" s="131"/>
      <c r="R158" s="131"/>
      <c r="S158" s="100"/>
      <c r="T158" s="100"/>
      <c r="U158" s="100"/>
      <c r="V158" s="100"/>
      <c r="W158" s="100"/>
      <c r="X158" s="100"/>
      <c r="Y158" s="108"/>
      <c r="Z158" s="108"/>
      <c r="AA158" s="105"/>
      <c r="AB158" s="105"/>
      <c r="AC158" s="105"/>
      <c r="AD158" s="108"/>
      <c r="AE158" s="117"/>
      <c r="AF158" s="117"/>
      <c r="AG158" s="117"/>
      <c r="AH158" s="117"/>
      <c r="AI158" s="117"/>
      <c r="AJ158" s="117"/>
      <c r="AK158" s="172"/>
      <c r="AL158" s="172"/>
      <c r="AM158" s="172"/>
      <c r="AN158" s="61"/>
      <c r="AO158" s="61"/>
      <c r="AP158" s="61"/>
      <c r="AQ158" s="43"/>
      <c r="AR158" s="43"/>
      <c r="AS158" s="43"/>
      <c r="AT158" s="27"/>
    </row>
    <row r="159" spans="1:46" s="2" customFormat="1" ht="20.25" thickBot="1" x14ac:dyDescent="0.35">
      <c r="A159" s="264"/>
      <c r="B159" s="268"/>
      <c r="C159" s="29" t="s">
        <v>11</v>
      </c>
      <c r="D159" s="138"/>
      <c r="E159" s="138"/>
      <c r="F159" s="138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06"/>
      <c r="T159" s="106"/>
      <c r="U159" s="106"/>
      <c r="V159" s="106"/>
      <c r="W159" s="106"/>
      <c r="X159" s="106"/>
      <c r="Y159" s="106"/>
      <c r="Z159" s="106"/>
      <c r="AA159" s="106"/>
      <c r="AB159" s="106"/>
      <c r="AC159" s="106"/>
      <c r="AD159" s="106"/>
      <c r="AE159" s="119"/>
      <c r="AF159" s="119"/>
      <c r="AG159" s="119"/>
      <c r="AH159" s="119"/>
      <c r="AI159" s="119"/>
      <c r="AJ159" s="119"/>
      <c r="AK159" s="178"/>
      <c r="AL159" s="178"/>
      <c r="AM159" s="178"/>
      <c r="AN159" s="65"/>
      <c r="AO159" s="65"/>
      <c r="AP159" s="65"/>
      <c r="AQ159" s="55"/>
      <c r="AR159" s="55"/>
      <c r="AS159" s="55"/>
      <c r="AT159" s="33"/>
    </row>
    <row r="160" spans="1:46" s="2" customFormat="1" ht="19.5" customHeight="1" x14ac:dyDescent="0.3">
      <c r="A160" s="264"/>
      <c r="B160" s="266">
        <v>0.66666666666666663</v>
      </c>
      <c r="C160" s="14" t="s">
        <v>2</v>
      </c>
      <c r="D160" s="277"/>
      <c r="E160" s="309"/>
      <c r="F160" s="309"/>
      <c r="G160" s="277"/>
      <c r="H160" s="277"/>
      <c r="I160" s="277"/>
      <c r="J160" s="278"/>
      <c r="K160" s="309"/>
      <c r="L160" s="309"/>
      <c r="M160" s="277"/>
      <c r="N160" s="277"/>
      <c r="O160" s="277"/>
      <c r="P160" s="277"/>
      <c r="Q160" s="277"/>
      <c r="R160" s="277"/>
      <c r="S160" s="329"/>
      <c r="T160" s="318"/>
      <c r="U160" s="318"/>
      <c r="V160" s="329"/>
      <c r="W160" s="318"/>
      <c r="X160" s="318"/>
      <c r="Y160" s="317"/>
      <c r="Z160" s="317"/>
      <c r="AA160" s="317"/>
      <c r="AB160" s="317"/>
      <c r="AC160" s="317"/>
      <c r="AD160" s="317"/>
      <c r="AE160" s="116"/>
      <c r="AF160" s="116"/>
      <c r="AG160" s="116"/>
      <c r="AH160" s="116"/>
      <c r="AI160" s="116"/>
      <c r="AJ160" s="205"/>
      <c r="AK160" s="204"/>
      <c r="AL160" s="204"/>
      <c r="AM160" s="204"/>
      <c r="AN160" s="205"/>
      <c r="AO160" s="205"/>
      <c r="AP160" s="205"/>
      <c r="AQ160" s="204"/>
      <c r="AR160" s="204"/>
      <c r="AS160" s="204"/>
      <c r="AT160" s="31"/>
    </row>
    <row r="161" spans="1:46" s="2" customFormat="1" ht="39" customHeight="1" x14ac:dyDescent="0.3">
      <c r="A161" s="264"/>
      <c r="B161" s="267"/>
      <c r="C161" s="15" t="s">
        <v>3</v>
      </c>
      <c r="D161" s="287" t="s">
        <v>146</v>
      </c>
      <c r="E161" s="287"/>
      <c r="F161" s="287"/>
      <c r="G161" s="287" t="s">
        <v>147</v>
      </c>
      <c r="H161" s="287"/>
      <c r="I161" s="287"/>
      <c r="J161" s="287" t="s">
        <v>148</v>
      </c>
      <c r="K161" s="287"/>
      <c r="L161" s="287"/>
      <c r="M161" s="287" t="s">
        <v>149</v>
      </c>
      <c r="N161" s="287"/>
      <c r="O161" s="287"/>
      <c r="P161" s="287" t="s">
        <v>150</v>
      </c>
      <c r="Q161" s="287"/>
      <c r="R161" s="287"/>
      <c r="S161" s="310" t="s">
        <v>351</v>
      </c>
      <c r="T161" s="310"/>
      <c r="U161" s="310"/>
      <c r="V161" s="311" t="s">
        <v>352</v>
      </c>
      <c r="W161" s="312"/>
      <c r="X161" s="312"/>
      <c r="Y161" s="310" t="s">
        <v>353</v>
      </c>
      <c r="Z161" s="310"/>
      <c r="AA161" s="310"/>
      <c r="AB161" s="310" t="s">
        <v>354</v>
      </c>
      <c r="AC161" s="310"/>
      <c r="AD161" s="310"/>
      <c r="AE161" s="310" t="s">
        <v>355</v>
      </c>
      <c r="AF161" s="310"/>
      <c r="AG161" s="310"/>
      <c r="AH161" s="359" t="s">
        <v>356</v>
      </c>
      <c r="AI161" s="360"/>
      <c r="AJ161" s="319"/>
      <c r="AK161" s="320"/>
      <c r="AL161" s="320"/>
      <c r="AM161" s="320"/>
      <c r="AN161" s="320"/>
      <c r="AO161" s="320"/>
      <c r="AP161" s="320"/>
      <c r="AQ161" s="320"/>
      <c r="AR161" s="320"/>
      <c r="AS161" s="321"/>
      <c r="AT161" s="27"/>
    </row>
    <row r="162" spans="1:46" s="2" customFormat="1" ht="19.5" customHeight="1" x14ac:dyDescent="0.3">
      <c r="A162" s="264"/>
      <c r="B162" s="267"/>
      <c r="C162" s="16" t="s">
        <v>4</v>
      </c>
      <c r="D162" s="130">
        <v>10</v>
      </c>
      <c r="E162" s="130"/>
      <c r="F162" s="130"/>
      <c r="G162" s="146">
        <v>12</v>
      </c>
      <c r="H162" s="146"/>
      <c r="I162" s="146"/>
      <c r="J162" s="134">
        <v>11</v>
      </c>
      <c r="K162" s="134">
        <v>11</v>
      </c>
      <c r="L162" s="134"/>
      <c r="M162" s="130">
        <v>14</v>
      </c>
      <c r="N162" s="130">
        <v>15</v>
      </c>
      <c r="O162" s="130"/>
      <c r="P162" s="146">
        <v>9</v>
      </c>
      <c r="Q162" s="134">
        <v>9</v>
      </c>
      <c r="R162" s="134"/>
      <c r="S162" s="98">
        <v>10</v>
      </c>
      <c r="T162" s="99">
        <v>9</v>
      </c>
      <c r="U162" s="104"/>
      <c r="V162" s="104">
        <v>10</v>
      </c>
      <c r="W162" s="104"/>
      <c r="X162" s="104"/>
      <c r="Y162" s="100">
        <v>9</v>
      </c>
      <c r="Z162" s="100"/>
      <c r="AA162" s="100"/>
      <c r="AB162" s="121">
        <v>10</v>
      </c>
      <c r="AC162" s="121">
        <v>10</v>
      </c>
      <c r="AD162" s="121">
        <v>11</v>
      </c>
      <c r="AE162" s="117">
        <v>10</v>
      </c>
      <c r="AF162" s="117">
        <v>11</v>
      </c>
      <c r="AG162" s="117"/>
      <c r="AH162" s="99">
        <v>8</v>
      </c>
      <c r="AI162" s="99"/>
      <c r="AJ162" s="44"/>
      <c r="AK162" s="44"/>
      <c r="AL162" s="44"/>
      <c r="AM162" s="207"/>
      <c r="AN162" s="53"/>
      <c r="AO162" s="53"/>
      <c r="AP162" s="53"/>
      <c r="AQ162" s="207"/>
      <c r="AR162" s="207"/>
      <c r="AS162" s="207"/>
      <c r="AT162" s="27">
        <f>SUM(D162:AS162)</f>
        <v>189</v>
      </c>
    </row>
    <row r="163" spans="1:46" s="2" customFormat="1" x14ac:dyDescent="0.3">
      <c r="A163" s="264"/>
      <c r="B163" s="267"/>
      <c r="C163" s="16" t="s">
        <v>10</v>
      </c>
      <c r="D163" s="135"/>
      <c r="E163" s="131"/>
      <c r="F163" s="131"/>
      <c r="G163" s="131"/>
      <c r="H163" s="131"/>
      <c r="I163" s="131"/>
      <c r="J163" s="136"/>
      <c r="K163" s="131"/>
      <c r="L163" s="131"/>
      <c r="M163" s="131"/>
      <c r="N163" s="131"/>
      <c r="O163" s="131"/>
      <c r="P163" s="131"/>
      <c r="Q163" s="131"/>
      <c r="R163" s="131"/>
      <c r="S163" s="100"/>
      <c r="T163" s="100"/>
      <c r="U163" s="100"/>
      <c r="V163" s="100"/>
      <c r="W163" s="100"/>
      <c r="X163" s="101"/>
      <c r="Y163" s="100"/>
      <c r="Z163" s="100"/>
      <c r="AA163" s="100"/>
      <c r="AB163" s="100"/>
      <c r="AC163" s="100"/>
      <c r="AD163" s="100"/>
      <c r="AE163" s="117"/>
      <c r="AF163" s="117"/>
      <c r="AG163" s="117"/>
      <c r="AH163" s="117"/>
      <c r="AI163" s="117"/>
      <c r="AJ163" s="214"/>
      <c r="AK163" s="43"/>
      <c r="AL163" s="43"/>
      <c r="AM163" s="43"/>
      <c r="AN163" s="214"/>
      <c r="AO163" s="214"/>
      <c r="AP163" s="214"/>
      <c r="AQ163" s="43"/>
      <c r="AR163" s="43"/>
      <c r="AS163" s="43"/>
      <c r="AT163" s="27"/>
    </row>
    <row r="164" spans="1:46" s="2" customFormat="1" ht="20.25" thickBot="1" x14ac:dyDescent="0.35">
      <c r="A164" s="264"/>
      <c r="B164" s="268"/>
      <c r="C164" s="17" t="s">
        <v>11</v>
      </c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02"/>
      <c r="T164" s="102"/>
      <c r="U164" s="102"/>
      <c r="V164" s="102"/>
      <c r="W164" s="102"/>
      <c r="X164" s="103"/>
      <c r="Y164" s="102"/>
      <c r="Z164" s="102"/>
      <c r="AA164" s="102"/>
      <c r="AB164" s="102"/>
      <c r="AC164" s="102"/>
      <c r="AD164" s="102"/>
      <c r="AE164" s="118"/>
      <c r="AF164" s="118"/>
      <c r="AG164" s="118"/>
      <c r="AH164" s="118"/>
      <c r="AI164" s="118"/>
      <c r="AJ164" s="63"/>
      <c r="AK164" s="58"/>
      <c r="AL164" s="58"/>
      <c r="AM164" s="58"/>
      <c r="AN164" s="63"/>
      <c r="AO164" s="63"/>
      <c r="AP164" s="63"/>
      <c r="AQ164" s="58"/>
      <c r="AR164" s="58"/>
      <c r="AS164" s="58"/>
      <c r="AT164" s="30"/>
    </row>
    <row r="165" spans="1:46" s="2" customFormat="1" ht="19.5" customHeight="1" x14ac:dyDescent="0.3">
      <c r="A165" s="264"/>
      <c r="B165" s="267">
        <v>0.71527777777777779</v>
      </c>
      <c r="C165" s="18" t="s">
        <v>2</v>
      </c>
      <c r="D165" s="315"/>
      <c r="E165" s="315"/>
      <c r="F165" s="315"/>
      <c r="G165" s="315"/>
      <c r="H165" s="315"/>
      <c r="I165" s="315"/>
      <c r="J165" s="315"/>
      <c r="K165" s="315"/>
      <c r="L165" s="315"/>
      <c r="M165" s="315"/>
      <c r="N165" s="315"/>
      <c r="O165" s="315"/>
      <c r="P165" s="113"/>
      <c r="Q165" s="113"/>
      <c r="R165" s="113"/>
      <c r="S165" s="344"/>
      <c r="T165" s="344"/>
      <c r="U165" s="344"/>
      <c r="V165" s="324"/>
      <c r="W165" s="325"/>
      <c r="X165" s="325"/>
      <c r="Y165" s="344"/>
      <c r="Z165" s="344"/>
      <c r="AA165" s="344"/>
      <c r="AB165" s="344"/>
      <c r="AC165" s="344"/>
      <c r="AD165" s="34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32"/>
    </row>
    <row r="166" spans="1:46" s="2" customFormat="1" ht="39" customHeight="1" x14ac:dyDescent="0.3">
      <c r="A166" s="264"/>
      <c r="B166" s="267"/>
      <c r="C166" s="15" t="s">
        <v>3</v>
      </c>
      <c r="D166" s="310" t="s">
        <v>357</v>
      </c>
      <c r="E166" s="310"/>
      <c r="F166" s="310"/>
      <c r="G166" s="310" t="s">
        <v>358</v>
      </c>
      <c r="H166" s="310"/>
      <c r="I166" s="310"/>
      <c r="J166" s="310" t="s">
        <v>359</v>
      </c>
      <c r="K166" s="310"/>
      <c r="L166" s="310"/>
      <c r="M166" s="311" t="s">
        <v>360</v>
      </c>
      <c r="N166" s="312"/>
      <c r="O166" s="312"/>
      <c r="P166" s="310" t="s">
        <v>361</v>
      </c>
      <c r="Q166" s="310"/>
      <c r="R166" s="310"/>
      <c r="S166" s="290" t="s">
        <v>434</v>
      </c>
      <c r="T166" s="290"/>
      <c r="U166" s="290"/>
      <c r="V166" s="345" t="s">
        <v>435</v>
      </c>
      <c r="W166" s="346"/>
      <c r="X166" s="346"/>
      <c r="Y166" s="290" t="s">
        <v>433</v>
      </c>
      <c r="Z166" s="290"/>
      <c r="AA166" s="290"/>
      <c r="AB166" s="290" t="s">
        <v>461</v>
      </c>
      <c r="AC166" s="290"/>
      <c r="AD166" s="290"/>
      <c r="AE166" s="291"/>
      <c r="AF166" s="291"/>
      <c r="AG166" s="291"/>
      <c r="AH166" s="38"/>
      <c r="AI166" s="38"/>
      <c r="AJ166" s="38"/>
      <c r="AN166" s="61"/>
      <c r="AO166" s="61"/>
      <c r="AP166" s="61"/>
      <c r="AQ166" s="319"/>
      <c r="AR166" s="320"/>
      <c r="AS166" s="321"/>
      <c r="AT166" s="27"/>
    </row>
    <row r="167" spans="1:46" s="2" customFormat="1" ht="19.5" customHeight="1" x14ac:dyDescent="0.3">
      <c r="A167" s="264"/>
      <c r="B167" s="267"/>
      <c r="C167" s="16" t="s">
        <v>4</v>
      </c>
      <c r="D167" s="98">
        <v>12</v>
      </c>
      <c r="E167" s="98">
        <v>12</v>
      </c>
      <c r="F167" s="98">
        <v>11</v>
      </c>
      <c r="G167" s="98">
        <v>10</v>
      </c>
      <c r="H167" s="98">
        <v>10</v>
      </c>
      <c r="I167" s="98"/>
      <c r="J167" s="98">
        <v>12</v>
      </c>
      <c r="K167" s="104"/>
      <c r="L167" s="104"/>
      <c r="M167" s="104">
        <v>13</v>
      </c>
      <c r="N167" s="104">
        <v>14</v>
      </c>
      <c r="O167" s="104"/>
      <c r="P167" s="117">
        <v>14</v>
      </c>
      <c r="Q167" s="117">
        <v>14</v>
      </c>
      <c r="R167" s="117"/>
      <c r="S167" s="172">
        <v>13</v>
      </c>
      <c r="T167" s="173">
        <v>13</v>
      </c>
      <c r="U167" s="173">
        <v>12</v>
      </c>
      <c r="V167" s="173">
        <v>12</v>
      </c>
      <c r="W167" s="173">
        <v>12</v>
      </c>
      <c r="X167" s="173"/>
      <c r="Y167" s="173">
        <v>14</v>
      </c>
      <c r="Z167" s="173">
        <v>15</v>
      </c>
      <c r="AA167" s="173"/>
      <c r="AB167" s="187">
        <v>11</v>
      </c>
      <c r="AC167" s="187"/>
      <c r="AD167" s="187"/>
      <c r="AE167" s="61"/>
      <c r="AF167" s="61"/>
      <c r="AG167" s="61"/>
      <c r="AH167" s="44"/>
      <c r="AI167" s="44"/>
      <c r="AJ167" s="44"/>
      <c r="AN167" s="61"/>
      <c r="AO167" s="61"/>
      <c r="AP167" s="61"/>
      <c r="AQ167" s="44"/>
      <c r="AR167" s="44"/>
      <c r="AS167" s="44"/>
      <c r="AT167" s="27">
        <f>SUM(D167:AS167)</f>
        <v>224</v>
      </c>
    </row>
    <row r="168" spans="1:46" s="2" customFormat="1" x14ac:dyDescent="0.3">
      <c r="A168" s="264"/>
      <c r="B168" s="267"/>
      <c r="C168" s="16" t="s">
        <v>10</v>
      </c>
      <c r="D168" s="105"/>
      <c r="E168" s="105"/>
      <c r="F168" s="108"/>
      <c r="G168" s="108"/>
      <c r="H168" s="108"/>
      <c r="I168" s="105"/>
      <c r="J168" s="105"/>
      <c r="K168" s="108"/>
      <c r="L168" s="105"/>
      <c r="M168" s="101"/>
      <c r="N168" s="101"/>
      <c r="O168" s="101"/>
      <c r="P168" s="117"/>
      <c r="Q168" s="117"/>
      <c r="R168" s="117"/>
      <c r="S168" s="172"/>
      <c r="T168" s="172"/>
      <c r="U168" s="172"/>
      <c r="V168" s="172"/>
      <c r="W168" s="172"/>
      <c r="X168" s="172"/>
      <c r="Y168" s="195"/>
      <c r="Z168" s="172"/>
      <c r="AA168" s="172"/>
      <c r="AB168" s="185"/>
      <c r="AC168" s="185"/>
      <c r="AD168" s="185"/>
      <c r="AE168" s="61"/>
      <c r="AF168" s="61"/>
      <c r="AG168" s="61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27"/>
    </row>
    <row r="169" spans="1:46" s="2" customFormat="1" ht="20.25" thickBot="1" x14ac:dyDescent="0.35">
      <c r="A169" s="265"/>
      <c r="B169" s="267"/>
      <c r="C169" s="29" t="s">
        <v>11</v>
      </c>
      <c r="D169" s="106"/>
      <c r="E169" s="106"/>
      <c r="F169" s="106"/>
      <c r="G169" s="106"/>
      <c r="H169" s="106"/>
      <c r="I169" s="106"/>
      <c r="J169" s="106"/>
      <c r="K169" s="106"/>
      <c r="L169" s="106"/>
      <c r="M169" s="109"/>
      <c r="N169" s="109"/>
      <c r="O169" s="109"/>
      <c r="P169" s="119"/>
      <c r="Q169" s="119"/>
      <c r="R169" s="119"/>
      <c r="S169" s="178"/>
      <c r="T169" s="178"/>
      <c r="U169" s="178"/>
      <c r="V169" s="178"/>
      <c r="W169" s="178"/>
      <c r="X169" s="178"/>
      <c r="Y169" s="178"/>
      <c r="Z169" s="178"/>
      <c r="AA169" s="178"/>
      <c r="AB169" s="186"/>
      <c r="AC169" s="186"/>
      <c r="AD169" s="186"/>
      <c r="AE169" s="65"/>
      <c r="AF169" s="65"/>
      <c r="AG169" s="6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33"/>
    </row>
    <row r="170" spans="1:46" s="2" customFormat="1" ht="19.5" customHeight="1" x14ac:dyDescent="0.3">
      <c r="A170" s="263" t="s">
        <v>482</v>
      </c>
      <c r="B170" s="266">
        <v>0.375</v>
      </c>
      <c r="C170" s="14" t="s">
        <v>2</v>
      </c>
      <c r="D170" s="275"/>
      <c r="E170" s="276"/>
      <c r="F170" s="276"/>
      <c r="G170" s="275"/>
      <c r="H170" s="276"/>
      <c r="I170" s="276"/>
      <c r="J170" s="274"/>
      <c r="K170" s="274"/>
      <c r="L170" s="274"/>
      <c r="M170" s="275"/>
      <c r="N170" s="276"/>
      <c r="O170" s="276"/>
      <c r="P170" s="274"/>
      <c r="Q170" s="274"/>
      <c r="R170" s="274"/>
      <c r="S170" s="280"/>
      <c r="T170" s="281"/>
      <c r="U170" s="281"/>
      <c r="V170" s="280"/>
      <c r="W170" s="281"/>
      <c r="X170" s="281"/>
      <c r="Y170" s="279"/>
      <c r="Z170" s="279"/>
      <c r="AA170" s="279"/>
      <c r="AB170" s="280"/>
      <c r="AC170" s="281"/>
      <c r="AD170" s="281"/>
      <c r="AE170" s="279"/>
      <c r="AF170" s="279"/>
      <c r="AG170" s="279"/>
      <c r="AH170" s="171"/>
      <c r="AI170" s="171"/>
      <c r="AJ170" s="171"/>
      <c r="AK170" s="47"/>
      <c r="AL170" s="47"/>
      <c r="AM170" s="47"/>
      <c r="AN170" s="47"/>
      <c r="AO170" s="47"/>
      <c r="AP170" s="47"/>
      <c r="AQ170" s="47"/>
      <c r="AR170" s="47"/>
      <c r="AS170" s="47"/>
      <c r="AT170" s="31"/>
    </row>
    <row r="171" spans="1:46" s="2" customFormat="1" ht="57" customHeight="1" x14ac:dyDescent="0.3">
      <c r="A171" s="264"/>
      <c r="B171" s="267"/>
      <c r="C171" s="15" t="s">
        <v>3</v>
      </c>
      <c r="D171" s="282" t="s">
        <v>52</v>
      </c>
      <c r="E171" s="282"/>
      <c r="F171" s="282"/>
      <c r="G171" s="282" t="s">
        <v>53</v>
      </c>
      <c r="H171" s="282"/>
      <c r="I171" s="282"/>
      <c r="J171" s="282" t="s">
        <v>54</v>
      </c>
      <c r="K171" s="282"/>
      <c r="L171" s="282"/>
      <c r="M171" s="283" t="s">
        <v>55</v>
      </c>
      <c r="N171" s="284"/>
      <c r="O171" s="284"/>
      <c r="P171" s="282" t="s">
        <v>56</v>
      </c>
      <c r="Q171" s="282"/>
      <c r="R171" s="282"/>
      <c r="S171" s="273" t="s">
        <v>258</v>
      </c>
      <c r="T171" s="273"/>
      <c r="U171" s="273"/>
      <c r="V171" s="273" t="s">
        <v>259</v>
      </c>
      <c r="W171" s="273"/>
      <c r="X171" s="273"/>
      <c r="Y171" s="273" t="s">
        <v>260</v>
      </c>
      <c r="Z171" s="273"/>
      <c r="AA171" s="273"/>
      <c r="AB171" s="298" t="s">
        <v>261</v>
      </c>
      <c r="AC171" s="299"/>
      <c r="AD171" s="299"/>
      <c r="AE171" s="273" t="s">
        <v>257</v>
      </c>
      <c r="AF171" s="273"/>
      <c r="AG171" s="273"/>
      <c r="AH171" s="290" t="s">
        <v>468</v>
      </c>
      <c r="AI171" s="290"/>
      <c r="AJ171" s="290"/>
      <c r="AK171" s="48"/>
      <c r="AL171" s="48"/>
      <c r="AM171" s="48"/>
      <c r="AN171" s="48"/>
      <c r="AO171" s="48"/>
      <c r="AP171" s="48"/>
      <c r="AQ171" s="48"/>
      <c r="AR171" s="48"/>
      <c r="AS171" s="48"/>
      <c r="AT171" s="27"/>
    </row>
    <row r="172" spans="1:46" s="2" customFormat="1" x14ac:dyDescent="0.3">
      <c r="A172" s="264"/>
      <c r="B172" s="267"/>
      <c r="C172" s="16" t="s">
        <v>4</v>
      </c>
      <c r="D172" s="122">
        <v>10</v>
      </c>
      <c r="E172" s="122">
        <v>11</v>
      </c>
      <c r="F172" s="122"/>
      <c r="G172" s="123">
        <v>14</v>
      </c>
      <c r="H172" s="123"/>
      <c r="I172" s="123"/>
      <c r="J172" s="124">
        <v>10</v>
      </c>
      <c r="K172" s="123">
        <v>10</v>
      </c>
      <c r="L172" s="123">
        <v>11</v>
      </c>
      <c r="M172" s="123">
        <v>8</v>
      </c>
      <c r="N172" s="123">
        <v>8</v>
      </c>
      <c r="O172" s="123"/>
      <c r="P172" s="122">
        <v>13</v>
      </c>
      <c r="Q172" s="122">
        <v>13</v>
      </c>
      <c r="R172" s="122"/>
      <c r="S172" s="84">
        <v>13</v>
      </c>
      <c r="T172" s="84"/>
      <c r="U172" s="84"/>
      <c r="V172" s="78">
        <v>10</v>
      </c>
      <c r="W172" s="78">
        <v>10</v>
      </c>
      <c r="X172" s="78"/>
      <c r="Y172" s="80">
        <v>14</v>
      </c>
      <c r="Z172" s="78">
        <v>14</v>
      </c>
      <c r="AA172" s="78"/>
      <c r="AB172" s="78">
        <v>10</v>
      </c>
      <c r="AC172" s="78">
        <v>11</v>
      </c>
      <c r="AD172" s="78"/>
      <c r="AE172" s="84">
        <v>15</v>
      </c>
      <c r="AF172" s="84">
        <v>15</v>
      </c>
      <c r="AG172" s="84">
        <v>14</v>
      </c>
      <c r="AH172" s="177">
        <v>14</v>
      </c>
      <c r="AI172" s="177"/>
      <c r="AJ172" s="177"/>
      <c r="AK172" s="38"/>
      <c r="AL172" s="38"/>
      <c r="AM172" s="38"/>
      <c r="AN172" s="38"/>
      <c r="AO172" s="38"/>
      <c r="AP172" s="38"/>
      <c r="AQ172" s="38"/>
      <c r="AR172" s="38"/>
      <c r="AS172" s="38"/>
      <c r="AT172" s="27">
        <f>SUM(D172:AS172)</f>
        <v>248</v>
      </c>
    </row>
    <row r="173" spans="1:46" s="2" customFormat="1" x14ac:dyDescent="0.3">
      <c r="A173" s="264"/>
      <c r="B173" s="267"/>
      <c r="C173" s="16" t="s">
        <v>10</v>
      </c>
      <c r="D173" s="125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5"/>
      <c r="Q173" s="124"/>
      <c r="R173" s="124"/>
      <c r="S173" s="85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5"/>
      <c r="AF173" s="80"/>
      <c r="AG173" s="80"/>
      <c r="AH173" s="172"/>
      <c r="AI173" s="172"/>
      <c r="AJ173" s="172"/>
      <c r="AK173" s="43"/>
      <c r="AL173" s="43"/>
      <c r="AM173" s="43"/>
      <c r="AN173" s="43"/>
      <c r="AO173" s="43"/>
      <c r="AP173" s="43"/>
      <c r="AQ173" s="43"/>
      <c r="AR173" s="43"/>
      <c r="AS173" s="43"/>
      <c r="AT173" s="27"/>
    </row>
    <row r="174" spans="1:46" s="2" customFormat="1" ht="46.5" customHeight="1" thickBot="1" x14ac:dyDescent="0.3">
      <c r="A174" s="264"/>
      <c r="B174" s="268"/>
      <c r="C174" s="17" t="s">
        <v>11</v>
      </c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174"/>
      <c r="AI174" s="174"/>
      <c r="AJ174" s="174"/>
      <c r="AK174" s="58"/>
      <c r="AL174" s="58"/>
      <c r="AM174" s="58"/>
      <c r="AN174" s="58"/>
      <c r="AO174" s="58"/>
      <c r="AP174" s="58"/>
      <c r="AQ174" s="58"/>
      <c r="AR174" s="58"/>
      <c r="AS174" s="58"/>
      <c r="AT174" s="30"/>
    </row>
    <row r="175" spans="1:46" s="2" customFormat="1" ht="19.5" customHeight="1" x14ac:dyDescent="0.3">
      <c r="A175" s="264"/>
      <c r="B175" s="267">
        <v>0.4236111111111111</v>
      </c>
      <c r="C175" s="18" t="s">
        <v>2</v>
      </c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151"/>
      <c r="Q175" s="152"/>
      <c r="R175" s="152"/>
      <c r="S175" s="295"/>
      <c r="T175" s="295"/>
      <c r="U175" s="295"/>
      <c r="V175" s="295"/>
      <c r="W175" s="295"/>
      <c r="X175" s="295"/>
      <c r="Y175" s="295"/>
      <c r="Z175" s="295"/>
      <c r="AA175" s="295"/>
      <c r="AB175" s="295"/>
      <c r="AC175" s="295"/>
      <c r="AD175" s="295"/>
      <c r="AE175" s="97"/>
      <c r="AF175" s="165"/>
      <c r="AG175" s="165"/>
      <c r="AH175" s="194"/>
      <c r="AI175" s="194"/>
      <c r="AJ175" s="194"/>
      <c r="AK175" s="59"/>
      <c r="AL175" s="59"/>
      <c r="AM175" s="59"/>
      <c r="AN175" s="59"/>
      <c r="AO175" s="59"/>
      <c r="AP175" s="54"/>
      <c r="AQ175" s="54"/>
      <c r="AR175" s="54"/>
      <c r="AS175" s="54"/>
      <c r="AT175" s="32"/>
    </row>
    <row r="176" spans="1:46" s="2" customFormat="1" ht="39" customHeight="1" x14ac:dyDescent="0.3">
      <c r="A176" s="264"/>
      <c r="B176" s="267"/>
      <c r="C176" s="15" t="s">
        <v>3</v>
      </c>
      <c r="D176" s="282" t="s">
        <v>57</v>
      </c>
      <c r="E176" s="282"/>
      <c r="F176" s="282"/>
      <c r="G176" s="283" t="s">
        <v>58</v>
      </c>
      <c r="H176" s="284"/>
      <c r="I176" s="284"/>
      <c r="J176" s="283" t="s">
        <v>59</v>
      </c>
      <c r="K176" s="284"/>
      <c r="L176" s="284"/>
      <c r="M176" s="282" t="s">
        <v>60</v>
      </c>
      <c r="N176" s="282"/>
      <c r="O176" s="282"/>
      <c r="P176" s="283" t="s">
        <v>73</v>
      </c>
      <c r="Q176" s="283"/>
      <c r="R176" s="283"/>
      <c r="S176" s="273" t="s">
        <v>262</v>
      </c>
      <c r="T176" s="273"/>
      <c r="U176" s="273"/>
      <c r="V176" s="298" t="s">
        <v>264</v>
      </c>
      <c r="W176" s="299"/>
      <c r="X176" s="299"/>
      <c r="Y176" s="298" t="s">
        <v>265</v>
      </c>
      <c r="Z176" s="299"/>
      <c r="AA176" s="299"/>
      <c r="AB176" s="273" t="s">
        <v>266</v>
      </c>
      <c r="AC176" s="273"/>
      <c r="AD176" s="273"/>
      <c r="AE176" s="298" t="s">
        <v>263</v>
      </c>
      <c r="AF176" s="298"/>
      <c r="AG176" s="298"/>
      <c r="AH176" s="290" t="s">
        <v>466</v>
      </c>
      <c r="AI176" s="290"/>
      <c r="AJ176" s="290"/>
      <c r="AK176" s="38"/>
      <c r="AL176" s="38"/>
      <c r="AM176" s="38"/>
      <c r="AN176" s="38"/>
      <c r="AO176" s="38"/>
      <c r="AP176" s="48"/>
      <c r="AQ176" s="48"/>
      <c r="AR176" s="48"/>
      <c r="AS176" s="48"/>
      <c r="AT176" s="27"/>
    </row>
    <row r="177" spans="1:46" s="2" customFormat="1" ht="19.5" customHeight="1" x14ac:dyDescent="0.25">
      <c r="A177" s="264"/>
      <c r="B177" s="267"/>
      <c r="C177" s="16" t="s">
        <v>4</v>
      </c>
      <c r="D177" s="122">
        <v>15</v>
      </c>
      <c r="E177" s="122"/>
      <c r="F177" s="122"/>
      <c r="G177" s="123">
        <v>11</v>
      </c>
      <c r="H177" s="123">
        <v>11</v>
      </c>
      <c r="I177" s="123"/>
      <c r="J177" s="122">
        <v>13</v>
      </c>
      <c r="K177" s="122"/>
      <c r="L177" s="122"/>
      <c r="M177" s="123">
        <v>10</v>
      </c>
      <c r="N177" s="123">
        <v>10</v>
      </c>
      <c r="O177" s="123"/>
      <c r="P177" s="123">
        <v>10</v>
      </c>
      <c r="Q177" s="123"/>
      <c r="R177" s="123"/>
      <c r="S177" s="84">
        <v>6</v>
      </c>
      <c r="T177" s="84"/>
      <c r="U177" s="84"/>
      <c r="V177" s="78">
        <v>10</v>
      </c>
      <c r="W177" s="78"/>
      <c r="X177" s="78"/>
      <c r="Y177" s="84">
        <v>13</v>
      </c>
      <c r="Z177" s="84">
        <v>13</v>
      </c>
      <c r="AA177" s="84"/>
      <c r="AB177" s="78">
        <v>10</v>
      </c>
      <c r="AC177" s="78">
        <v>9</v>
      </c>
      <c r="AD177" s="78"/>
      <c r="AE177" s="78">
        <v>15</v>
      </c>
      <c r="AF177" s="78">
        <v>15</v>
      </c>
      <c r="AG177" s="78">
        <v>12</v>
      </c>
      <c r="AH177" s="173">
        <v>8</v>
      </c>
      <c r="AI177" s="173">
        <v>8</v>
      </c>
      <c r="AJ177" s="173"/>
      <c r="AK177" s="44"/>
      <c r="AL177" s="44"/>
      <c r="AM177" s="44"/>
      <c r="AN177" s="44"/>
      <c r="AO177" s="44"/>
      <c r="AP177" s="44"/>
      <c r="AQ177" s="44"/>
      <c r="AR177" s="44"/>
      <c r="AS177" s="44"/>
      <c r="AT177" s="27">
        <f>SUM(D177:AS177)</f>
        <v>199</v>
      </c>
    </row>
    <row r="178" spans="1:46" s="2" customFormat="1" x14ac:dyDescent="0.3">
      <c r="A178" s="264"/>
      <c r="B178" s="267"/>
      <c r="C178" s="16" t="s">
        <v>10</v>
      </c>
      <c r="D178" s="125"/>
      <c r="E178" s="124"/>
      <c r="F178" s="124"/>
      <c r="G178" s="124"/>
      <c r="H178" s="124"/>
      <c r="I178" s="124"/>
      <c r="J178" s="128"/>
      <c r="K178" s="128"/>
      <c r="L178" s="128"/>
      <c r="M178" s="125"/>
      <c r="N178" s="125"/>
      <c r="O178" s="153"/>
      <c r="P178" s="124"/>
      <c r="Q178" s="124"/>
      <c r="R178" s="124"/>
      <c r="S178" s="85"/>
      <c r="T178" s="80"/>
      <c r="U178" s="80"/>
      <c r="V178" s="80"/>
      <c r="W178" s="80"/>
      <c r="X178" s="80"/>
      <c r="Y178" s="81"/>
      <c r="Z178" s="81"/>
      <c r="AA178" s="81"/>
      <c r="AB178" s="85"/>
      <c r="AC178" s="85"/>
      <c r="AD178" s="91"/>
      <c r="AE178" s="80"/>
      <c r="AF178" s="80"/>
      <c r="AG178" s="80"/>
      <c r="AH178" s="172"/>
      <c r="AI178" s="172"/>
      <c r="AJ178" s="172"/>
      <c r="AK178" s="43"/>
      <c r="AL178" s="43"/>
      <c r="AM178" s="43"/>
      <c r="AN178" s="43"/>
      <c r="AO178" s="43"/>
      <c r="AP178" s="43"/>
      <c r="AQ178" s="43"/>
      <c r="AR178" s="43"/>
      <c r="AS178" s="43"/>
      <c r="AT178" s="27"/>
    </row>
    <row r="179" spans="1:46" s="2" customFormat="1" ht="40.5" customHeight="1" thickBot="1" x14ac:dyDescent="0.3">
      <c r="A179" s="264"/>
      <c r="B179" s="267"/>
      <c r="C179" s="29" t="s">
        <v>11</v>
      </c>
      <c r="D179" s="127"/>
      <c r="E179" s="127"/>
      <c r="F179" s="127"/>
      <c r="G179" s="127"/>
      <c r="H179" s="127"/>
      <c r="I179" s="127"/>
      <c r="J179" s="129"/>
      <c r="K179" s="129"/>
      <c r="L179" s="129"/>
      <c r="M179" s="127"/>
      <c r="N179" s="127"/>
      <c r="O179" s="127"/>
      <c r="P179" s="127"/>
      <c r="Q179" s="127"/>
      <c r="R179" s="127"/>
      <c r="S179" s="86"/>
      <c r="T179" s="86"/>
      <c r="U179" s="86"/>
      <c r="V179" s="86"/>
      <c r="W179" s="86"/>
      <c r="X179" s="86"/>
      <c r="Y179" s="92"/>
      <c r="Z179" s="92"/>
      <c r="AA179" s="92"/>
      <c r="AB179" s="86"/>
      <c r="AC179" s="86"/>
      <c r="AD179" s="86"/>
      <c r="AE179" s="86"/>
      <c r="AF179" s="86"/>
      <c r="AG179" s="86"/>
      <c r="AH179" s="178"/>
      <c r="AI179" s="178"/>
      <c r="AJ179" s="178"/>
      <c r="AK179" s="55"/>
      <c r="AL179" s="55"/>
      <c r="AM179" s="55"/>
      <c r="AN179" s="55"/>
      <c r="AO179" s="55"/>
      <c r="AP179" s="55"/>
      <c r="AQ179" s="55"/>
      <c r="AR179" s="55"/>
      <c r="AS179" s="55"/>
      <c r="AT179" s="33"/>
    </row>
    <row r="180" spans="1:46" s="2" customFormat="1" ht="19.5" customHeight="1" x14ac:dyDescent="0.3">
      <c r="A180" s="264"/>
      <c r="B180" s="266">
        <v>0.47222222222222227</v>
      </c>
      <c r="C180" s="14" t="s">
        <v>2</v>
      </c>
      <c r="D180" s="274"/>
      <c r="E180" s="274"/>
      <c r="F180" s="274"/>
      <c r="G180" s="275"/>
      <c r="H180" s="276"/>
      <c r="I180" s="276"/>
      <c r="J180" s="275"/>
      <c r="K180" s="276"/>
      <c r="L180" s="276"/>
      <c r="M180" s="340"/>
      <c r="N180" s="341"/>
      <c r="O180" s="335"/>
      <c r="P180" s="336"/>
      <c r="Q180" s="336"/>
      <c r="R180" s="337"/>
      <c r="S180" s="279"/>
      <c r="T180" s="279"/>
      <c r="U180" s="279"/>
      <c r="V180" s="280"/>
      <c r="W180" s="281"/>
      <c r="X180" s="281"/>
      <c r="Y180" s="280"/>
      <c r="Z180" s="281"/>
      <c r="AA180" s="281"/>
      <c r="AB180" s="183"/>
      <c r="AC180" s="183"/>
      <c r="AD180" s="183"/>
      <c r="AE180" s="77"/>
      <c r="AF180" s="77"/>
      <c r="AG180" s="77"/>
      <c r="AH180" s="212"/>
      <c r="AI180" s="212"/>
      <c r="AJ180" s="212"/>
      <c r="AK180" s="47"/>
      <c r="AL180" s="47"/>
      <c r="AM180" s="47"/>
      <c r="AN180" s="47"/>
      <c r="AO180" s="47"/>
      <c r="AP180" s="47"/>
      <c r="AQ180" s="47"/>
      <c r="AR180" s="47"/>
      <c r="AS180" s="47"/>
      <c r="AT180" s="31"/>
    </row>
    <row r="181" spans="1:46" s="2" customFormat="1" ht="39" customHeight="1" x14ac:dyDescent="0.25">
      <c r="A181" s="264"/>
      <c r="B181" s="267"/>
      <c r="C181" s="15" t="s">
        <v>3</v>
      </c>
      <c r="D181" s="282" t="s">
        <v>76</v>
      </c>
      <c r="E181" s="282"/>
      <c r="F181" s="282"/>
      <c r="G181" s="282" t="s">
        <v>77</v>
      </c>
      <c r="H181" s="282"/>
      <c r="I181" s="282"/>
      <c r="J181" s="282" t="s">
        <v>81</v>
      </c>
      <c r="K181" s="282"/>
      <c r="L181" s="282"/>
      <c r="M181" s="334" t="s">
        <v>271</v>
      </c>
      <c r="N181" s="338"/>
      <c r="O181" s="334" t="s">
        <v>268</v>
      </c>
      <c r="P181" s="338"/>
      <c r="Q181" s="338"/>
      <c r="R181" s="339"/>
      <c r="S181" s="273" t="s">
        <v>267</v>
      </c>
      <c r="T181" s="273"/>
      <c r="U181" s="273"/>
      <c r="V181" s="273" t="s">
        <v>269</v>
      </c>
      <c r="W181" s="273"/>
      <c r="X181" s="273"/>
      <c r="Y181" s="273" t="s">
        <v>270</v>
      </c>
      <c r="Z181" s="273"/>
      <c r="AA181" s="273"/>
      <c r="AB181" s="290" t="s">
        <v>467</v>
      </c>
      <c r="AC181" s="290"/>
      <c r="AD181" s="290"/>
      <c r="AE181" s="348" t="s">
        <v>473</v>
      </c>
      <c r="AF181" s="252"/>
      <c r="AG181" s="252"/>
      <c r="AH181" s="252"/>
      <c r="AI181" s="252"/>
      <c r="AJ181" s="349"/>
      <c r="AK181" s="48"/>
      <c r="AL181" s="48"/>
      <c r="AM181" s="48"/>
      <c r="AN181" s="48"/>
      <c r="AO181" s="48"/>
      <c r="AP181" s="48"/>
      <c r="AQ181" s="48"/>
      <c r="AR181" s="48"/>
      <c r="AS181" s="48"/>
      <c r="AT181" s="27"/>
    </row>
    <row r="182" spans="1:46" s="2" customFormat="1" ht="19.5" customHeight="1" x14ac:dyDescent="0.3">
      <c r="A182" s="264"/>
      <c r="B182" s="267"/>
      <c r="C182" s="16" t="s">
        <v>4</v>
      </c>
      <c r="D182" s="123">
        <v>15</v>
      </c>
      <c r="E182" s="123"/>
      <c r="F182" s="123"/>
      <c r="G182" s="124">
        <v>11</v>
      </c>
      <c r="H182" s="124"/>
      <c r="I182" s="124"/>
      <c r="J182" s="154">
        <v>14</v>
      </c>
      <c r="K182" s="154"/>
      <c r="L182" s="154"/>
      <c r="M182" s="78">
        <v>11</v>
      </c>
      <c r="N182" s="79">
        <v>12</v>
      </c>
      <c r="O182" s="84">
        <v>12</v>
      </c>
      <c r="P182" s="78">
        <v>12</v>
      </c>
      <c r="Q182" s="80">
        <v>12</v>
      </c>
      <c r="R182" s="84">
        <v>12</v>
      </c>
      <c r="S182" s="78">
        <v>11</v>
      </c>
      <c r="T182" s="78"/>
      <c r="U182" s="78"/>
      <c r="V182" s="80">
        <v>11</v>
      </c>
      <c r="W182" s="80">
        <v>12</v>
      </c>
      <c r="X182" s="80"/>
      <c r="Y182" s="167">
        <v>10</v>
      </c>
      <c r="Z182" s="167">
        <v>10</v>
      </c>
      <c r="AA182" s="167"/>
      <c r="AB182" s="177">
        <v>10</v>
      </c>
      <c r="AC182" s="177">
        <v>9</v>
      </c>
      <c r="AD182" s="177"/>
      <c r="AE182" s="71">
        <v>15</v>
      </c>
      <c r="AF182" s="72">
        <v>15</v>
      </c>
      <c r="AG182" s="213">
        <v>15</v>
      </c>
      <c r="AH182" s="213">
        <v>15</v>
      </c>
      <c r="AI182" s="213">
        <v>15</v>
      </c>
      <c r="AJ182" s="213">
        <v>15</v>
      </c>
      <c r="AK182" s="38"/>
      <c r="AL182" s="38"/>
      <c r="AM182" s="38"/>
      <c r="AN182" s="38"/>
      <c r="AO182" s="38"/>
      <c r="AP182" s="38"/>
      <c r="AQ182" s="38"/>
      <c r="AR182" s="38"/>
      <c r="AS182" s="38"/>
      <c r="AT182" s="27">
        <f>SUM(D182:AS182)</f>
        <v>274</v>
      </c>
    </row>
    <row r="183" spans="1:46" s="2" customFormat="1" x14ac:dyDescent="0.3">
      <c r="A183" s="264"/>
      <c r="B183" s="267"/>
      <c r="C183" s="16" t="s">
        <v>10</v>
      </c>
      <c r="D183" s="153"/>
      <c r="E183" s="153"/>
      <c r="F183" s="125"/>
      <c r="G183" s="124"/>
      <c r="H183" s="124"/>
      <c r="I183" s="124"/>
      <c r="J183" s="124"/>
      <c r="K183" s="124"/>
      <c r="L183" s="124"/>
      <c r="M183" s="80"/>
      <c r="N183" s="80"/>
      <c r="O183" s="80"/>
      <c r="P183" s="80"/>
      <c r="Q183" s="80"/>
      <c r="R183" s="80"/>
      <c r="S183" s="91"/>
      <c r="T183" s="91"/>
      <c r="U183" s="85"/>
      <c r="V183" s="80"/>
      <c r="W183" s="80"/>
      <c r="X183" s="80"/>
      <c r="Y183" s="80"/>
      <c r="Z183" s="80"/>
      <c r="AA183" s="80"/>
      <c r="AB183" s="172"/>
      <c r="AC183" s="172"/>
      <c r="AD183" s="172"/>
      <c r="AE183" s="73"/>
      <c r="AF183" s="73"/>
      <c r="AG183" s="73"/>
      <c r="AH183" s="73"/>
      <c r="AI183" s="73"/>
      <c r="AJ183" s="73"/>
      <c r="AK183" s="43"/>
      <c r="AL183" s="43"/>
      <c r="AM183" s="43"/>
      <c r="AN183" s="43"/>
      <c r="AO183" s="43"/>
      <c r="AP183" s="43"/>
      <c r="AQ183" s="43"/>
      <c r="AR183" s="43"/>
      <c r="AS183" s="43"/>
      <c r="AT183" s="27"/>
    </row>
    <row r="184" spans="1:46" s="2" customFormat="1" ht="20.25" thickBot="1" x14ac:dyDescent="0.3">
      <c r="A184" s="264"/>
      <c r="B184" s="268"/>
      <c r="C184" s="17" t="s">
        <v>11</v>
      </c>
      <c r="D184" s="126"/>
      <c r="E184" s="126"/>
      <c r="F184" s="126"/>
      <c r="G184" s="126"/>
      <c r="H184" s="126"/>
      <c r="I184" s="126"/>
      <c r="J184" s="126"/>
      <c r="K184" s="126"/>
      <c r="L184" s="126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174"/>
      <c r="AC184" s="174"/>
      <c r="AD184" s="174"/>
      <c r="AE184" s="74"/>
      <c r="AF184" s="74"/>
      <c r="AG184" s="74"/>
      <c r="AH184" s="74"/>
      <c r="AI184" s="74"/>
      <c r="AJ184" s="74"/>
      <c r="AK184" s="58"/>
      <c r="AL184" s="58"/>
      <c r="AM184" s="58"/>
      <c r="AN184" s="58"/>
      <c r="AO184" s="58"/>
      <c r="AP184" s="58"/>
      <c r="AQ184" s="58"/>
      <c r="AR184" s="58"/>
      <c r="AS184" s="58"/>
      <c r="AT184" s="30"/>
    </row>
    <row r="185" spans="1:46" s="2" customFormat="1" ht="19.5" customHeight="1" x14ac:dyDescent="0.3">
      <c r="A185" s="264"/>
      <c r="B185" s="308">
        <v>0.52083333333333337</v>
      </c>
      <c r="C185" s="18" t="s">
        <v>2</v>
      </c>
      <c r="D185" s="306"/>
      <c r="E185" s="306"/>
      <c r="F185" s="306"/>
      <c r="G185" s="306"/>
      <c r="H185" s="314"/>
      <c r="I185" s="314"/>
      <c r="J185" s="313"/>
      <c r="K185" s="314"/>
      <c r="L185" s="314"/>
      <c r="M185" s="347"/>
      <c r="N185" s="347"/>
      <c r="O185" s="347"/>
      <c r="P185" s="306"/>
      <c r="Q185" s="306"/>
      <c r="R185" s="306"/>
      <c r="S185" s="295"/>
      <c r="T185" s="295"/>
      <c r="U185" s="295"/>
      <c r="V185" s="295"/>
      <c r="W185" s="297"/>
      <c r="X185" s="297"/>
      <c r="Y185" s="296"/>
      <c r="Z185" s="297"/>
      <c r="AA185" s="297"/>
      <c r="AB185" s="165"/>
      <c r="AC185" s="90"/>
      <c r="AD185" s="165"/>
      <c r="AE185" s="90"/>
      <c r="AF185" s="90"/>
      <c r="AG185" s="90"/>
      <c r="AH185" s="90"/>
      <c r="AI185" s="90"/>
      <c r="AJ185" s="90"/>
      <c r="AK185" s="59"/>
      <c r="AL185" s="59"/>
      <c r="AM185" s="59"/>
      <c r="AN185" s="59"/>
      <c r="AO185" s="59"/>
      <c r="AP185" s="59"/>
      <c r="AQ185" s="54"/>
      <c r="AR185" s="54"/>
      <c r="AS185" s="54"/>
      <c r="AT185" s="32"/>
    </row>
    <row r="186" spans="1:46" s="2" customFormat="1" ht="39" customHeight="1" x14ac:dyDescent="0.3">
      <c r="A186" s="264"/>
      <c r="B186" s="308"/>
      <c r="C186" s="15" t="s">
        <v>3</v>
      </c>
      <c r="D186" s="287" t="s">
        <v>151</v>
      </c>
      <c r="E186" s="287"/>
      <c r="F186" s="287"/>
      <c r="G186" s="287" t="s">
        <v>152</v>
      </c>
      <c r="H186" s="287"/>
      <c r="I186" s="287"/>
      <c r="J186" s="285" t="s">
        <v>153</v>
      </c>
      <c r="K186" s="286"/>
      <c r="L186" s="286"/>
      <c r="M186" s="285" t="s">
        <v>154</v>
      </c>
      <c r="N186" s="285"/>
      <c r="O186" s="285"/>
      <c r="P186" s="287" t="s">
        <v>155</v>
      </c>
      <c r="Q186" s="287"/>
      <c r="R186" s="287"/>
      <c r="S186" s="273" t="s">
        <v>272</v>
      </c>
      <c r="T186" s="273"/>
      <c r="U186" s="273"/>
      <c r="V186" s="273" t="s">
        <v>273</v>
      </c>
      <c r="W186" s="273"/>
      <c r="X186" s="273"/>
      <c r="Y186" s="298" t="s">
        <v>274</v>
      </c>
      <c r="Z186" s="299"/>
      <c r="AA186" s="299"/>
      <c r="AB186" s="298" t="s">
        <v>275</v>
      </c>
      <c r="AC186" s="298"/>
      <c r="AD186" s="298"/>
      <c r="AE186" s="273" t="s">
        <v>276</v>
      </c>
      <c r="AF186" s="273"/>
      <c r="AG186" s="273"/>
      <c r="AH186" s="273" t="s">
        <v>277</v>
      </c>
      <c r="AI186" s="273"/>
      <c r="AJ186" s="273"/>
      <c r="AK186" s="38"/>
      <c r="AL186" s="38"/>
      <c r="AM186" s="38"/>
      <c r="AN186" s="38"/>
      <c r="AO186" s="38"/>
      <c r="AP186" s="38"/>
      <c r="AQ186" s="48"/>
      <c r="AR186" s="48"/>
      <c r="AS186" s="48"/>
      <c r="AT186" s="27"/>
    </row>
    <row r="187" spans="1:46" s="2" customFormat="1" ht="19.5" customHeight="1" x14ac:dyDescent="0.25">
      <c r="A187" s="264"/>
      <c r="B187" s="308"/>
      <c r="C187" s="16" t="s">
        <v>4</v>
      </c>
      <c r="D187" s="146">
        <v>12</v>
      </c>
      <c r="E187" s="146">
        <v>12</v>
      </c>
      <c r="F187" s="146"/>
      <c r="G187" s="130">
        <v>10</v>
      </c>
      <c r="H187" s="130">
        <v>10</v>
      </c>
      <c r="I187" s="130"/>
      <c r="J187" s="134">
        <v>10</v>
      </c>
      <c r="K187" s="134">
        <v>10</v>
      </c>
      <c r="L187" s="134"/>
      <c r="M187" s="134">
        <v>12</v>
      </c>
      <c r="N187" s="130"/>
      <c r="O187" s="130"/>
      <c r="P187" s="130">
        <v>13</v>
      </c>
      <c r="Q187" s="130">
        <v>14</v>
      </c>
      <c r="R187" s="130"/>
      <c r="S187" s="79">
        <v>14</v>
      </c>
      <c r="T187" s="79"/>
      <c r="U187" s="79"/>
      <c r="V187" s="78">
        <v>14</v>
      </c>
      <c r="W187" s="78"/>
      <c r="X187" s="78"/>
      <c r="Y187" s="84">
        <v>13</v>
      </c>
      <c r="Z187" s="84"/>
      <c r="AA187" s="84"/>
      <c r="AB187" s="84">
        <v>12</v>
      </c>
      <c r="AC187" s="78"/>
      <c r="AD187" s="78"/>
      <c r="AE187" s="78">
        <v>6</v>
      </c>
      <c r="AF187" s="78"/>
      <c r="AG187" s="78"/>
      <c r="AH187" s="78">
        <v>12</v>
      </c>
      <c r="AI187" s="78"/>
      <c r="AJ187" s="78"/>
      <c r="AK187" s="44"/>
      <c r="AL187" s="44"/>
      <c r="AM187" s="44"/>
      <c r="AN187" s="44"/>
      <c r="AO187" s="44"/>
      <c r="AP187" s="44"/>
      <c r="AQ187" s="44"/>
      <c r="AR187" s="44"/>
      <c r="AS187" s="44"/>
      <c r="AT187" s="27">
        <f>SUM(D187:AS187)</f>
        <v>174</v>
      </c>
    </row>
    <row r="188" spans="1:46" s="2" customFormat="1" x14ac:dyDescent="0.3">
      <c r="A188" s="264"/>
      <c r="B188" s="308"/>
      <c r="C188" s="16" t="s">
        <v>10</v>
      </c>
      <c r="D188" s="131"/>
      <c r="E188" s="131"/>
      <c r="F188" s="131"/>
      <c r="G188" s="135"/>
      <c r="H188" s="131"/>
      <c r="I188" s="131"/>
      <c r="J188" s="143"/>
      <c r="K188" s="143"/>
      <c r="L188" s="143"/>
      <c r="M188" s="143"/>
      <c r="N188" s="135"/>
      <c r="O188" s="131"/>
      <c r="P188" s="136"/>
      <c r="Q188" s="131"/>
      <c r="R188" s="131"/>
      <c r="S188" s="80"/>
      <c r="T188" s="80"/>
      <c r="U188" s="80"/>
      <c r="V188" s="81"/>
      <c r="W188" s="80"/>
      <c r="X188" s="80"/>
      <c r="Y188" s="94"/>
      <c r="Z188" s="94"/>
      <c r="AA188" s="94"/>
      <c r="AB188" s="94"/>
      <c r="AC188" s="81"/>
      <c r="AD188" s="80"/>
      <c r="AE188" s="85"/>
      <c r="AF188" s="80"/>
      <c r="AG188" s="80"/>
      <c r="AH188" s="80"/>
      <c r="AI188" s="80"/>
      <c r="AJ188" s="80"/>
      <c r="AK188" s="43"/>
      <c r="AL188" s="43"/>
      <c r="AM188" s="43"/>
      <c r="AN188" s="43"/>
      <c r="AO188" s="43"/>
      <c r="AP188" s="43"/>
      <c r="AQ188" s="43"/>
      <c r="AR188" s="43"/>
      <c r="AS188" s="43"/>
      <c r="AT188" s="27"/>
    </row>
    <row r="189" spans="1:46" s="2" customFormat="1" ht="20.25" thickBot="1" x14ac:dyDescent="0.3">
      <c r="A189" s="264"/>
      <c r="B189" s="308"/>
      <c r="C189" s="29" t="s">
        <v>11</v>
      </c>
      <c r="D189" s="138"/>
      <c r="E189" s="138"/>
      <c r="F189" s="138"/>
      <c r="G189" s="138"/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86"/>
      <c r="AG189" s="86"/>
      <c r="AH189" s="86"/>
      <c r="AI189" s="86"/>
      <c r="AJ189" s="86"/>
      <c r="AK189" s="55"/>
      <c r="AL189" s="55"/>
      <c r="AM189" s="55"/>
      <c r="AN189" s="55"/>
      <c r="AO189" s="55"/>
      <c r="AP189" s="55"/>
      <c r="AQ189" s="55"/>
      <c r="AR189" s="55"/>
      <c r="AS189" s="55"/>
      <c r="AT189" s="33"/>
    </row>
    <row r="190" spans="1:46" s="2" customFormat="1" ht="19.5" customHeight="1" x14ac:dyDescent="0.3">
      <c r="A190" s="264"/>
      <c r="B190" s="307">
        <v>0.56944444444444442</v>
      </c>
      <c r="C190" s="14" t="s">
        <v>2</v>
      </c>
      <c r="D190" s="278"/>
      <c r="E190" s="309"/>
      <c r="F190" s="309"/>
      <c r="G190" s="277"/>
      <c r="H190" s="277"/>
      <c r="I190" s="277"/>
      <c r="J190" s="277"/>
      <c r="K190" s="277"/>
      <c r="L190" s="277"/>
      <c r="M190" s="144"/>
      <c r="N190" s="144"/>
      <c r="O190" s="144"/>
      <c r="P190" s="277"/>
      <c r="Q190" s="277"/>
      <c r="R190" s="277"/>
      <c r="S190" s="329"/>
      <c r="T190" s="318"/>
      <c r="U190" s="318"/>
      <c r="V190" s="317"/>
      <c r="W190" s="317"/>
      <c r="X190" s="317"/>
      <c r="Y190" s="317"/>
      <c r="Z190" s="317"/>
      <c r="AA190" s="317"/>
      <c r="AB190" s="110"/>
      <c r="AC190" s="110"/>
      <c r="AD190" s="110"/>
      <c r="AE190" s="110"/>
      <c r="AF190" s="110"/>
      <c r="AG190" s="110"/>
      <c r="AH190" s="110"/>
      <c r="AI190" s="110"/>
      <c r="AJ190" s="110"/>
      <c r="AK190" s="57"/>
      <c r="AL190" s="57"/>
      <c r="AM190" s="57"/>
      <c r="AN190" s="57"/>
      <c r="AO190" s="57"/>
      <c r="AP190" s="57"/>
      <c r="AQ190" s="47"/>
      <c r="AR190" s="47"/>
      <c r="AS190" s="47"/>
      <c r="AT190" s="31"/>
    </row>
    <row r="191" spans="1:46" s="2" customFormat="1" ht="39" customHeight="1" x14ac:dyDescent="0.3">
      <c r="A191" s="264"/>
      <c r="B191" s="308"/>
      <c r="C191" s="15" t="s">
        <v>3</v>
      </c>
      <c r="D191" s="285" t="s">
        <v>156</v>
      </c>
      <c r="E191" s="286"/>
      <c r="F191" s="286"/>
      <c r="G191" s="287" t="s">
        <v>157</v>
      </c>
      <c r="H191" s="287"/>
      <c r="I191" s="287"/>
      <c r="J191" s="287" t="s">
        <v>158</v>
      </c>
      <c r="K191" s="287"/>
      <c r="L191" s="287"/>
      <c r="M191" s="287" t="s">
        <v>159</v>
      </c>
      <c r="N191" s="287"/>
      <c r="O191" s="287"/>
      <c r="P191" s="287" t="s">
        <v>160</v>
      </c>
      <c r="Q191" s="287"/>
      <c r="R191" s="287"/>
      <c r="S191" s="311" t="s">
        <v>362</v>
      </c>
      <c r="T191" s="312"/>
      <c r="U191" s="312"/>
      <c r="V191" s="310" t="s">
        <v>363</v>
      </c>
      <c r="W191" s="310"/>
      <c r="X191" s="310"/>
      <c r="Y191" s="310" t="s">
        <v>364</v>
      </c>
      <c r="Z191" s="310"/>
      <c r="AA191" s="310"/>
      <c r="AB191" s="310" t="s">
        <v>365</v>
      </c>
      <c r="AC191" s="310"/>
      <c r="AD191" s="310"/>
      <c r="AE191" s="310" t="s">
        <v>366</v>
      </c>
      <c r="AF191" s="310"/>
      <c r="AG191" s="310"/>
      <c r="AH191" s="310" t="s">
        <v>367</v>
      </c>
      <c r="AI191" s="310"/>
      <c r="AJ191" s="310"/>
      <c r="AK191" s="38"/>
      <c r="AL191" s="38"/>
      <c r="AM191" s="38"/>
      <c r="AN191" s="38"/>
      <c r="AO191" s="38"/>
      <c r="AP191" s="38"/>
      <c r="AQ191" s="48"/>
      <c r="AR191" s="48"/>
      <c r="AS191" s="48"/>
      <c r="AT191" s="27"/>
    </row>
    <row r="192" spans="1:46" s="2" customFormat="1" ht="19.5" customHeight="1" x14ac:dyDescent="0.3">
      <c r="A192" s="264"/>
      <c r="B192" s="308"/>
      <c r="C192" s="16" t="s">
        <v>4</v>
      </c>
      <c r="D192" s="134">
        <v>9</v>
      </c>
      <c r="E192" s="134">
        <v>8</v>
      </c>
      <c r="F192" s="134"/>
      <c r="G192" s="131">
        <v>12</v>
      </c>
      <c r="H192" s="131">
        <v>13</v>
      </c>
      <c r="I192" s="131"/>
      <c r="J192" s="155">
        <v>12</v>
      </c>
      <c r="K192" s="155">
        <v>13</v>
      </c>
      <c r="L192" s="155"/>
      <c r="M192" s="130">
        <v>14</v>
      </c>
      <c r="N192" s="130"/>
      <c r="O192" s="130"/>
      <c r="P192" s="131">
        <v>7</v>
      </c>
      <c r="Q192" s="130"/>
      <c r="R192" s="130"/>
      <c r="S192" s="104">
        <v>10</v>
      </c>
      <c r="T192" s="104">
        <v>11</v>
      </c>
      <c r="U192" s="104"/>
      <c r="V192" s="100">
        <v>9</v>
      </c>
      <c r="W192" s="100">
        <v>9</v>
      </c>
      <c r="X192" s="100"/>
      <c r="Y192" s="121">
        <v>10</v>
      </c>
      <c r="Z192" s="121">
        <v>10</v>
      </c>
      <c r="AA192" s="121"/>
      <c r="AB192" s="98">
        <v>12</v>
      </c>
      <c r="AC192" s="98">
        <v>13</v>
      </c>
      <c r="AD192" s="98"/>
      <c r="AE192" s="100">
        <v>12</v>
      </c>
      <c r="AF192" s="98"/>
      <c r="AG192" s="98"/>
      <c r="AH192" s="98">
        <v>4</v>
      </c>
      <c r="AI192" s="98"/>
      <c r="AJ192" s="98"/>
      <c r="AK192" s="44"/>
      <c r="AL192" s="44"/>
      <c r="AM192" s="44"/>
      <c r="AN192" s="44"/>
      <c r="AO192" s="44"/>
      <c r="AP192" s="44"/>
      <c r="AQ192" s="44"/>
      <c r="AR192" s="44"/>
      <c r="AS192" s="44"/>
      <c r="AT192" s="27">
        <f>SUM(D192:AS192)</f>
        <v>188</v>
      </c>
    </row>
    <row r="193" spans="1:46" s="2" customFormat="1" x14ac:dyDescent="0.3">
      <c r="A193" s="264"/>
      <c r="B193" s="308"/>
      <c r="C193" s="16" t="s">
        <v>10</v>
      </c>
      <c r="D193" s="131"/>
      <c r="E193" s="131"/>
      <c r="F193" s="135"/>
      <c r="G193" s="131"/>
      <c r="H193" s="131"/>
      <c r="I193" s="131"/>
      <c r="J193" s="131"/>
      <c r="K193" s="131"/>
      <c r="L193" s="131"/>
      <c r="M193" s="131"/>
      <c r="N193" s="131"/>
      <c r="O193" s="135"/>
      <c r="P193" s="131"/>
      <c r="Q193" s="131"/>
      <c r="R193" s="131"/>
      <c r="S193" s="100"/>
      <c r="T193" s="100"/>
      <c r="U193" s="101"/>
      <c r="V193" s="100"/>
      <c r="W193" s="100"/>
      <c r="X193" s="100"/>
      <c r="Y193" s="100"/>
      <c r="Z193" s="100"/>
      <c r="AA193" s="100"/>
      <c r="AB193" s="100"/>
      <c r="AC193" s="100"/>
      <c r="AD193" s="101"/>
      <c r="AE193" s="100"/>
      <c r="AF193" s="100"/>
      <c r="AG193" s="100"/>
      <c r="AH193" s="100"/>
      <c r="AI193" s="100"/>
      <c r="AJ193" s="100"/>
      <c r="AK193" s="43"/>
      <c r="AL193" s="43"/>
      <c r="AM193" s="43"/>
      <c r="AN193" s="43"/>
      <c r="AO193" s="43"/>
      <c r="AP193" s="43"/>
      <c r="AQ193" s="43"/>
      <c r="AR193" s="43"/>
      <c r="AS193" s="43"/>
      <c r="AT193" s="27"/>
    </row>
    <row r="194" spans="1:46" s="2" customFormat="1" ht="20.25" thickBot="1" x14ac:dyDescent="0.3">
      <c r="A194" s="264"/>
      <c r="B194" s="308"/>
      <c r="C194" s="17" t="s">
        <v>11</v>
      </c>
      <c r="D194" s="132"/>
      <c r="E194" s="132"/>
      <c r="F194" s="156"/>
      <c r="G194" s="132"/>
      <c r="H194" s="132"/>
      <c r="I194" s="132"/>
      <c r="J194" s="132"/>
      <c r="K194" s="132"/>
      <c r="L194" s="132"/>
      <c r="M194" s="132"/>
      <c r="N194" s="132"/>
      <c r="O194" s="156"/>
      <c r="P194" s="132"/>
      <c r="Q194" s="132"/>
      <c r="R194" s="132"/>
      <c r="S194" s="102"/>
      <c r="T194" s="102"/>
      <c r="U194" s="103"/>
      <c r="V194" s="102"/>
      <c r="W194" s="102"/>
      <c r="X194" s="102"/>
      <c r="Y194" s="102"/>
      <c r="Z194" s="102"/>
      <c r="AA194" s="102"/>
      <c r="AB194" s="102"/>
      <c r="AC194" s="102"/>
      <c r="AD194" s="103"/>
      <c r="AE194" s="102"/>
      <c r="AF194" s="102"/>
      <c r="AG194" s="102"/>
      <c r="AH194" s="102"/>
      <c r="AI194" s="102"/>
      <c r="AJ194" s="102"/>
      <c r="AK194" s="58"/>
      <c r="AL194" s="58"/>
      <c r="AM194" s="58"/>
      <c r="AN194" s="58"/>
      <c r="AO194" s="58"/>
      <c r="AP194" s="58"/>
      <c r="AQ194" s="58"/>
      <c r="AR194" s="58"/>
      <c r="AS194" s="58"/>
      <c r="AT194" s="30"/>
    </row>
    <row r="195" spans="1:46" s="2" customFormat="1" ht="19.5" customHeight="1" x14ac:dyDescent="0.3">
      <c r="A195" s="264"/>
      <c r="B195" s="266">
        <v>0.61805555555555558</v>
      </c>
      <c r="C195" s="18" t="s">
        <v>2</v>
      </c>
      <c r="D195" s="313"/>
      <c r="E195" s="314"/>
      <c r="F195" s="314"/>
      <c r="G195" s="313"/>
      <c r="H195" s="314"/>
      <c r="I195" s="314"/>
      <c r="J195" s="306"/>
      <c r="K195" s="306"/>
      <c r="L195" s="306"/>
      <c r="M195" s="306"/>
      <c r="N195" s="306"/>
      <c r="O195" s="306"/>
      <c r="P195" s="347"/>
      <c r="Q195" s="347"/>
      <c r="R195" s="347"/>
      <c r="S195" s="322"/>
      <c r="T195" s="323"/>
      <c r="U195" s="323"/>
      <c r="V195" s="322"/>
      <c r="W195" s="323"/>
      <c r="X195" s="323"/>
      <c r="Y195" s="315"/>
      <c r="Z195" s="315"/>
      <c r="AA195" s="315"/>
      <c r="AB195" s="315"/>
      <c r="AC195" s="315"/>
      <c r="AD195" s="315"/>
      <c r="AE195" s="113"/>
      <c r="AF195" s="113"/>
      <c r="AG195" s="113"/>
      <c r="AH195" s="113"/>
      <c r="AI195" s="113"/>
      <c r="AJ195" s="113"/>
      <c r="AK195" s="69"/>
      <c r="AL195" s="69"/>
      <c r="AM195" s="69"/>
      <c r="AN195" s="69"/>
      <c r="AO195" s="69"/>
      <c r="AP195" s="69"/>
      <c r="AQ195" s="64"/>
      <c r="AR195" s="64"/>
      <c r="AS195" s="64"/>
      <c r="AT195" s="32"/>
    </row>
    <row r="196" spans="1:46" s="2" customFormat="1" ht="39" customHeight="1" x14ac:dyDescent="0.3">
      <c r="A196" s="264"/>
      <c r="B196" s="267"/>
      <c r="C196" s="15" t="s">
        <v>3</v>
      </c>
      <c r="D196" s="287" t="s">
        <v>161</v>
      </c>
      <c r="E196" s="287"/>
      <c r="F196" s="287"/>
      <c r="G196" s="287" t="s">
        <v>162</v>
      </c>
      <c r="H196" s="287"/>
      <c r="I196" s="287"/>
      <c r="J196" s="287" t="s">
        <v>163</v>
      </c>
      <c r="K196" s="287"/>
      <c r="L196" s="287"/>
      <c r="M196" s="287" t="s">
        <v>164</v>
      </c>
      <c r="N196" s="287"/>
      <c r="O196" s="287"/>
      <c r="P196" s="351" t="s">
        <v>165</v>
      </c>
      <c r="Q196" s="352"/>
      <c r="R196" s="353"/>
      <c r="S196" s="310" t="s">
        <v>368</v>
      </c>
      <c r="T196" s="310"/>
      <c r="U196" s="310"/>
      <c r="V196" s="310" t="s">
        <v>369</v>
      </c>
      <c r="W196" s="310"/>
      <c r="X196" s="310"/>
      <c r="Y196" s="310" t="s">
        <v>370</v>
      </c>
      <c r="Z196" s="310"/>
      <c r="AA196" s="310"/>
      <c r="AB196" s="310" t="s">
        <v>371</v>
      </c>
      <c r="AC196" s="310"/>
      <c r="AD196" s="310"/>
      <c r="AE196" s="310" t="s">
        <v>372</v>
      </c>
      <c r="AF196" s="310"/>
      <c r="AG196" s="310"/>
      <c r="AH196" s="310" t="s">
        <v>373</v>
      </c>
      <c r="AI196" s="310"/>
      <c r="AJ196" s="310"/>
      <c r="AK196" s="42"/>
      <c r="AL196" s="42"/>
      <c r="AM196" s="42"/>
      <c r="AN196" s="42"/>
      <c r="AO196" s="42"/>
      <c r="AP196" s="42"/>
      <c r="AQ196" s="61"/>
      <c r="AR196" s="61"/>
      <c r="AS196" s="61"/>
      <c r="AT196" s="27"/>
    </row>
    <row r="197" spans="1:46" s="2" customFormat="1" ht="19.5" customHeight="1" x14ac:dyDescent="0.3">
      <c r="A197" s="264"/>
      <c r="B197" s="267"/>
      <c r="C197" s="16" t="s">
        <v>4</v>
      </c>
      <c r="D197" s="131">
        <v>10</v>
      </c>
      <c r="E197" s="131">
        <v>9</v>
      </c>
      <c r="F197" s="131"/>
      <c r="G197" s="155">
        <v>10</v>
      </c>
      <c r="H197" s="155">
        <v>10</v>
      </c>
      <c r="I197" s="155"/>
      <c r="J197" s="130">
        <v>10</v>
      </c>
      <c r="K197" s="130">
        <v>11</v>
      </c>
      <c r="L197" s="130"/>
      <c r="M197" s="130">
        <v>9</v>
      </c>
      <c r="N197" s="130"/>
      <c r="O197" s="130"/>
      <c r="P197" s="142">
        <v>12</v>
      </c>
      <c r="Q197" s="142">
        <v>13</v>
      </c>
      <c r="R197" s="142"/>
      <c r="S197" s="100">
        <v>12</v>
      </c>
      <c r="T197" s="100">
        <v>11</v>
      </c>
      <c r="U197" s="100"/>
      <c r="V197" s="121">
        <v>14</v>
      </c>
      <c r="W197" s="121"/>
      <c r="X197" s="121"/>
      <c r="Y197" s="98">
        <v>14</v>
      </c>
      <c r="Z197" s="98">
        <v>15</v>
      </c>
      <c r="AA197" s="98"/>
      <c r="AB197" s="98">
        <v>14</v>
      </c>
      <c r="AC197" s="98"/>
      <c r="AD197" s="98"/>
      <c r="AE197" s="117">
        <v>8</v>
      </c>
      <c r="AF197" s="117">
        <v>8</v>
      </c>
      <c r="AG197" s="117"/>
      <c r="AH197" s="117">
        <v>9</v>
      </c>
      <c r="AI197" s="117">
        <v>9</v>
      </c>
      <c r="AJ197" s="117"/>
      <c r="AK197" s="61"/>
      <c r="AL197" s="61"/>
      <c r="AM197" s="61"/>
      <c r="AN197" s="61"/>
      <c r="AO197" s="61"/>
      <c r="AP197" s="61"/>
      <c r="AQ197" s="61"/>
      <c r="AR197" s="61"/>
      <c r="AS197" s="61"/>
      <c r="AT197" s="27">
        <f>SUM(D197:AS197)</f>
        <v>208</v>
      </c>
    </row>
    <row r="198" spans="1:46" s="2" customFormat="1" x14ac:dyDescent="0.3">
      <c r="A198" s="264"/>
      <c r="B198" s="267"/>
      <c r="C198" s="16" t="s">
        <v>10</v>
      </c>
      <c r="D198" s="131"/>
      <c r="E198" s="131"/>
      <c r="F198" s="131"/>
      <c r="G198" s="131"/>
      <c r="H198" s="131"/>
      <c r="I198" s="131"/>
      <c r="J198" s="139"/>
      <c r="K198" s="139"/>
      <c r="L198" s="136"/>
      <c r="M198" s="136"/>
      <c r="N198" s="136"/>
      <c r="O198" s="139"/>
      <c r="P198" s="142"/>
      <c r="Q198" s="142"/>
      <c r="R198" s="142"/>
      <c r="S198" s="100"/>
      <c r="T198" s="100"/>
      <c r="U198" s="100"/>
      <c r="V198" s="100"/>
      <c r="W198" s="100"/>
      <c r="X198" s="100"/>
      <c r="Y198" s="108"/>
      <c r="Z198" s="108"/>
      <c r="AA198" s="105"/>
      <c r="AB198" s="105"/>
      <c r="AC198" s="105"/>
      <c r="AD198" s="108"/>
      <c r="AE198" s="117"/>
      <c r="AF198" s="117"/>
      <c r="AG198" s="117"/>
      <c r="AH198" s="117"/>
      <c r="AI198" s="117"/>
      <c r="AJ198" s="117"/>
      <c r="AK198" s="61"/>
      <c r="AL198" s="61"/>
      <c r="AM198" s="61"/>
      <c r="AN198" s="61"/>
      <c r="AO198" s="61"/>
      <c r="AP198" s="61"/>
      <c r="AQ198" s="61"/>
      <c r="AR198" s="61"/>
      <c r="AS198" s="61"/>
      <c r="AT198" s="27"/>
    </row>
    <row r="199" spans="1:46" s="2" customFormat="1" ht="20.25" thickBot="1" x14ac:dyDescent="0.35">
      <c r="A199" s="264"/>
      <c r="B199" s="268"/>
      <c r="C199" s="29" t="s">
        <v>11</v>
      </c>
      <c r="D199" s="138"/>
      <c r="E199" s="138"/>
      <c r="F199" s="138"/>
      <c r="G199" s="138"/>
      <c r="H199" s="138"/>
      <c r="I199" s="138"/>
      <c r="J199" s="138"/>
      <c r="K199" s="138"/>
      <c r="L199" s="138"/>
      <c r="M199" s="138"/>
      <c r="N199" s="138"/>
      <c r="O199" s="138"/>
      <c r="P199" s="147"/>
      <c r="Q199" s="147"/>
      <c r="R199" s="147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19"/>
      <c r="AF199" s="119"/>
      <c r="AG199" s="119"/>
      <c r="AH199" s="119"/>
      <c r="AI199" s="119"/>
      <c r="AJ199" s="119"/>
      <c r="AK199" s="65"/>
      <c r="AL199" s="65"/>
      <c r="AM199" s="65"/>
      <c r="AN199" s="65"/>
      <c r="AO199" s="65"/>
      <c r="AP199" s="65"/>
      <c r="AQ199" s="65"/>
      <c r="AR199" s="65"/>
      <c r="AS199" s="65"/>
      <c r="AT199" s="33"/>
    </row>
    <row r="200" spans="1:46" s="2" customFormat="1" ht="19.5" customHeight="1" x14ac:dyDescent="0.3">
      <c r="A200" s="264"/>
      <c r="B200" s="266">
        <v>0.66666666666666663</v>
      </c>
      <c r="C200" s="14" t="s">
        <v>2</v>
      </c>
      <c r="D200" s="278"/>
      <c r="E200" s="309"/>
      <c r="F200" s="309"/>
      <c r="G200" s="278"/>
      <c r="H200" s="309"/>
      <c r="I200" s="309"/>
      <c r="J200" s="277"/>
      <c r="K200" s="277"/>
      <c r="L200" s="277"/>
      <c r="M200" s="277"/>
      <c r="N200" s="277"/>
      <c r="O200" s="277"/>
      <c r="P200" s="350"/>
      <c r="Q200" s="350"/>
      <c r="R200" s="350"/>
      <c r="S200" s="329"/>
      <c r="T200" s="318"/>
      <c r="U200" s="318"/>
      <c r="V200" s="329"/>
      <c r="W200" s="318"/>
      <c r="X200" s="318"/>
      <c r="Y200" s="317"/>
      <c r="Z200" s="317"/>
      <c r="AA200" s="317"/>
      <c r="AB200" s="317"/>
      <c r="AC200" s="317"/>
      <c r="AD200" s="317"/>
      <c r="AE200" s="116"/>
      <c r="AF200" s="116"/>
      <c r="AG200" s="116"/>
      <c r="AH200" s="180"/>
      <c r="AI200" s="180"/>
      <c r="AJ200" s="180"/>
      <c r="AK200" s="70"/>
      <c r="AL200" s="70"/>
      <c r="AM200" s="70"/>
      <c r="AN200" s="70"/>
      <c r="AO200" s="70"/>
      <c r="AP200" s="70"/>
      <c r="AQ200" s="62"/>
      <c r="AR200" s="62"/>
      <c r="AS200" s="62"/>
      <c r="AT200" s="31"/>
    </row>
    <row r="201" spans="1:46" s="2" customFormat="1" ht="39" customHeight="1" x14ac:dyDescent="0.3">
      <c r="A201" s="264"/>
      <c r="B201" s="267"/>
      <c r="C201" s="15" t="s">
        <v>3</v>
      </c>
      <c r="D201" s="287" t="s">
        <v>166</v>
      </c>
      <c r="E201" s="287"/>
      <c r="F201" s="287"/>
      <c r="G201" s="285" t="s">
        <v>167</v>
      </c>
      <c r="H201" s="286"/>
      <c r="I201" s="286"/>
      <c r="J201" s="287" t="s">
        <v>168</v>
      </c>
      <c r="K201" s="287"/>
      <c r="L201" s="287"/>
      <c r="M201" s="287" t="s">
        <v>169</v>
      </c>
      <c r="N201" s="287"/>
      <c r="O201" s="287"/>
      <c r="P201" s="351" t="s">
        <v>170</v>
      </c>
      <c r="Q201" s="352"/>
      <c r="R201" s="353"/>
      <c r="S201" s="310" t="s">
        <v>374</v>
      </c>
      <c r="T201" s="310"/>
      <c r="U201" s="310"/>
      <c r="V201" s="311" t="s">
        <v>375</v>
      </c>
      <c r="W201" s="312"/>
      <c r="X201" s="312"/>
      <c r="Y201" s="310" t="s">
        <v>376</v>
      </c>
      <c r="Z201" s="310"/>
      <c r="AA201" s="310"/>
      <c r="AB201" s="310" t="s">
        <v>377</v>
      </c>
      <c r="AC201" s="310"/>
      <c r="AD201" s="310"/>
      <c r="AE201" s="310" t="s">
        <v>378</v>
      </c>
      <c r="AF201" s="310"/>
      <c r="AG201" s="310"/>
      <c r="AH201" s="290" t="s">
        <v>469</v>
      </c>
      <c r="AI201" s="290"/>
      <c r="AJ201" s="290"/>
      <c r="AK201" s="42"/>
      <c r="AL201" s="42"/>
      <c r="AM201" s="42"/>
      <c r="AN201" s="42"/>
      <c r="AO201" s="42"/>
      <c r="AP201" s="42"/>
      <c r="AQ201" s="61"/>
      <c r="AR201" s="61"/>
      <c r="AS201" s="61"/>
      <c r="AT201" s="27"/>
    </row>
    <row r="202" spans="1:46" s="2" customFormat="1" ht="19.5" customHeight="1" x14ac:dyDescent="0.3">
      <c r="A202" s="264"/>
      <c r="B202" s="267"/>
      <c r="C202" s="16" t="s">
        <v>4</v>
      </c>
      <c r="D202" s="130">
        <v>15</v>
      </c>
      <c r="E202" s="146">
        <v>15</v>
      </c>
      <c r="F202" s="134"/>
      <c r="G202" s="134">
        <v>14</v>
      </c>
      <c r="H202" s="134"/>
      <c r="I202" s="134"/>
      <c r="J202" s="131">
        <v>10</v>
      </c>
      <c r="K202" s="131"/>
      <c r="L202" s="131"/>
      <c r="M202" s="155">
        <v>9</v>
      </c>
      <c r="N202" s="155"/>
      <c r="O202" s="155"/>
      <c r="P202" s="142">
        <v>12</v>
      </c>
      <c r="Q202" s="142">
        <v>12</v>
      </c>
      <c r="R202" s="142"/>
      <c r="S202" s="98">
        <v>11</v>
      </c>
      <c r="T202" s="99"/>
      <c r="U202" s="104"/>
      <c r="V202" s="104">
        <v>6</v>
      </c>
      <c r="W202" s="104"/>
      <c r="X202" s="104"/>
      <c r="Y202" s="100">
        <v>15</v>
      </c>
      <c r="Z202" s="100">
        <v>15</v>
      </c>
      <c r="AA202" s="100"/>
      <c r="AB202" s="121">
        <v>10</v>
      </c>
      <c r="AC202" s="121">
        <v>11</v>
      </c>
      <c r="AD202" s="121"/>
      <c r="AE202" s="117">
        <v>10</v>
      </c>
      <c r="AF202" s="117"/>
      <c r="AG202" s="117"/>
      <c r="AH202" s="187">
        <v>11</v>
      </c>
      <c r="AI202" s="187"/>
      <c r="AJ202" s="187"/>
      <c r="AK202" s="61"/>
      <c r="AL202" s="61"/>
      <c r="AM202" s="61"/>
      <c r="AN202" s="61"/>
      <c r="AO202" s="61"/>
      <c r="AP202" s="61"/>
      <c r="AQ202" s="61"/>
      <c r="AR202" s="61"/>
      <c r="AS202" s="61"/>
      <c r="AT202" s="27">
        <f>SUM(D202:AS202)</f>
        <v>176</v>
      </c>
    </row>
    <row r="203" spans="1:46" s="2" customFormat="1" x14ac:dyDescent="0.3">
      <c r="A203" s="264"/>
      <c r="B203" s="267"/>
      <c r="C203" s="16" t="s">
        <v>10</v>
      </c>
      <c r="D203" s="131"/>
      <c r="E203" s="131"/>
      <c r="F203" s="131"/>
      <c r="G203" s="131"/>
      <c r="H203" s="131"/>
      <c r="I203" s="135"/>
      <c r="J203" s="131"/>
      <c r="K203" s="131"/>
      <c r="L203" s="131"/>
      <c r="M203" s="131"/>
      <c r="N203" s="131"/>
      <c r="O203" s="131"/>
      <c r="P203" s="142"/>
      <c r="Q203" s="142"/>
      <c r="R203" s="142"/>
      <c r="S203" s="100"/>
      <c r="T203" s="100"/>
      <c r="U203" s="100"/>
      <c r="V203" s="100"/>
      <c r="W203" s="100"/>
      <c r="X203" s="101"/>
      <c r="Y203" s="100"/>
      <c r="Z203" s="100"/>
      <c r="AA203" s="100"/>
      <c r="AB203" s="100"/>
      <c r="AC203" s="100"/>
      <c r="AD203" s="100"/>
      <c r="AE203" s="117"/>
      <c r="AF203" s="117"/>
      <c r="AG203" s="117"/>
      <c r="AH203" s="187"/>
      <c r="AI203" s="187"/>
      <c r="AJ203" s="187"/>
      <c r="AK203" s="61"/>
      <c r="AL203" s="61"/>
      <c r="AM203" s="61"/>
      <c r="AN203" s="61"/>
      <c r="AO203" s="61"/>
      <c r="AP203" s="61"/>
      <c r="AQ203" s="61"/>
      <c r="AR203" s="61"/>
      <c r="AS203" s="61"/>
      <c r="AT203" s="27"/>
    </row>
    <row r="204" spans="1:46" s="2" customFormat="1" ht="20.25" thickBot="1" x14ac:dyDescent="0.35">
      <c r="A204" s="264"/>
      <c r="B204" s="268"/>
      <c r="C204" s="17" t="s">
        <v>11</v>
      </c>
      <c r="D204" s="132"/>
      <c r="E204" s="132"/>
      <c r="F204" s="132"/>
      <c r="G204" s="132"/>
      <c r="H204" s="132"/>
      <c r="I204" s="156"/>
      <c r="J204" s="132"/>
      <c r="K204" s="132"/>
      <c r="L204" s="132"/>
      <c r="M204" s="132"/>
      <c r="N204" s="132"/>
      <c r="O204" s="132"/>
      <c r="P204" s="157"/>
      <c r="Q204" s="157"/>
      <c r="R204" s="157"/>
      <c r="S204" s="102"/>
      <c r="T204" s="102"/>
      <c r="U204" s="102"/>
      <c r="V204" s="102"/>
      <c r="W204" s="102"/>
      <c r="X204" s="103"/>
      <c r="Y204" s="102"/>
      <c r="Z204" s="102"/>
      <c r="AA204" s="102"/>
      <c r="AB204" s="102"/>
      <c r="AC204" s="102"/>
      <c r="AD204" s="102"/>
      <c r="AE204" s="118"/>
      <c r="AF204" s="118"/>
      <c r="AG204" s="118"/>
      <c r="AH204" s="188"/>
      <c r="AI204" s="188"/>
      <c r="AJ204" s="188"/>
      <c r="AK204" s="63"/>
      <c r="AL204" s="63"/>
      <c r="AM204" s="63"/>
      <c r="AN204" s="63"/>
      <c r="AO204" s="63"/>
      <c r="AP204" s="63"/>
      <c r="AQ204" s="63"/>
      <c r="AR204" s="63"/>
      <c r="AS204" s="63"/>
      <c r="AT204" s="30"/>
    </row>
    <row r="205" spans="1:46" s="2" customFormat="1" ht="19.5" customHeight="1" x14ac:dyDescent="0.3">
      <c r="A205" s="264"/>
      <c r="B205" s="267">
        <v>0.71527777777777779</v>
      </c>
      <c r="C205" s="67" t="s">
        <v>2</v>
      </c>
      <c r="D205" s="306"/>
      <c r="E205" s="306"/>
      <c r="F205" s="306"/>
      <c r="G205" s="315"/>
      <c r="H205" s="315"/>
      <c r="I205" s="315"/>
      <c r="J205" s="315"/>
      <c r="K205" s="315"/>
      <c r="L205" s="315"/>
      <c r="M205" s="315"/>
      <c r="N205" s="315"/>
      <c r="O205" s="315"/>
      <c r="P205" s="113"/>
      <c r="Q205" s="113"/>
      <c r="R205" s="113"/>
      <c r="S205" s="315"/>
      <c r="T205" s="315"/>
      <c r="U205" s="315"/>
      <c r="V205" s="344"/>
      <c r="W205" s="344"/>
      <c r="X205" s="344"/>
      <c r="Y205" s="344"/>
      <c r="Z205" s="344"/>
      <c r="AA205" s="344"/>
      <c r="AB205" s="344"/>
      <c r="AC205" s="344"/>
      <c r="AD205" s="344"/>
      <c r="AE205" s="64"/>
      <c r="AF205" s="64"/>
      <c r="AG205" s="64"/>
      <c r="AH205" s="69"/>
      <c r="AI205" s="69"/>
      <c r="AJ205" s="69"/>
      <c r="AK205" s="69"/>
      <c r="AL205" s="69"/>
      <c r="AM205" s="69"/>
      <c r="AN205" s="69"/>
      <c r="AO205" s="69"/>
      <c r="AP205" s="69"/>
      <c r="AQ205" s="64"/>
      <c r="AR205" s="64"/>
      <c r="AS205" s="64"/>
      <c r="AT205" s="32"/>
    </row>
    <row r="206" spans="1:46" s="2" customFormat="1" ht="39" customHeight="1" x14ac:dyDescent="0.3">
      <c r="A206" s="264"/>
      <c r="B206" s="267"/>
      <c r="C206" s="34" t="s">
        <v>3</v>
      </c>
      <c r="D206" s="287" t="s">
        <v>171</v>
      </c>
      <c r="E206" s="287"/>
      <c r="F206" s="287"/>
      <c r="G206" s="310" t="s">
        <v>380</v>
      </c>
      <c r="H206" s="310"/>
      <c r="I206" s="310"/>
      <c r="J206" s="310" t="s">
        <v>381</v>
      </c>
      <c r="K206" s="310"/>
      <c r="L206" s="310"/>
      <c r="M206" s="311" t="s">
        <v>382</v>
      </c>
      <c r="N206" s="312"/>
      <c r="O206" s="312"/>
      <c r="P206" s="310" t="s">
        <v>383</v>
      </c>
      <c r="Q206" s="310"/>
      <c r="R206" s="310"/>
      <c r="S206" s="310" t="s">
        <v>379</v>
      </c>
      <c r="T206" s="310"/>
      <c r="U206" s="310"/>
      <c r="V206" s="290" t="s">
        <v>436</v>
      </c>
      <c r="W206" s="290"/>
      <c r="X206" s="290"/>
      <c r="Y206" s="290" t="s">
        <v>437</v>
      </c>
      <c r="Z206" s="290"/>
      <c r="AA206" s="290"/>
      <c r="AB206" s="345" t="s">
        <v>438</v>
      </c>
      <c r="AC206" s="346"/>
      <c r="AD206" s="346"/>
      <c r="AE206" s="291"/>
      <c r="AF206" s="291"/>
      <c r="AG206" s="291"/>
      <c r="AH206" s="43"/>
      <c r="AI206" s="43"/>
      <c r="AJ206" s="43"/>
      <c r="AK206" s="43"/>
      <c r="AL206" s="43"/>
      <c r="AM206" s="43"/>
      <c r="AN206" s="43"/>
      <c r="AO206" s="43"/>
      <c r="AP206" s="43"/>
      <c r="AQ206" s="61"/>
      <c r="AR206" s="61"/>
      <c r="AS206" s="61"/>
      <c r="AT206" s="27"/>
    </row>
    <row r="207" spans="1:46" s="2" customFormat="1" ht="19.5" customHeight="1" x14ac:dyDescent="0.3">
      <c r="A207" s="264"/>
      <c r="B207" s="267"/>
      <c r="C207" s="35" t="s">
        <v>4</v>
      </c>
      <c r="D207" s="130">
        <v>11</v>
      </c>
      <c r="E207" s="130">
        <v>11</v>
      </c>
      <c r="F207" s="130">
        <v>11</v>
      </c>
      <c r="G207" s="98">
        <v>10</v>
      </c>
      <c r="H207" s="98">
        <v>11</v>
      </c>
      <c r="I207" s="98"/>
      <c r="J207" s="98">
        <v>13</v>
      </c>
      <c r="K207" s="104"/>
      <c r="L207" s="104"/>
      <c r="M207" s="104">
        <v>12</v>
      </c>
      <c r="N207" s="104">
        <v>12</v>
      </c>
      <c r="O207" s="104"/>
      <c r="P207" s="99">
        <v>14</v>
      </c>
      <c r="Q207" s="117">
        <v>15</v>
      </c>
      <c r="R207" s="117"/>
      <c r="S207" s="98">
        <v>13</v>
      </c>
      <c r="T207" s="98">
        <v>13</v>
      </c>
      <c r="U207" s="98">
        <v>12</v>
      </c>
      <c r="V207" s="173">
        <v>8</v>
      </c>
      <c r="W207" s="173">
        <v>9</v>
      </c>
      <c r="X207" s="173"/>
      <c r="Y207" s="173">
        <v>8</v>
      </c>
      <c r="Z207" s="177">
        <v>8</v>
      </c>
      <c r="AA207" s="177"/>
      <c r="AB207" s="177">
        <v>9</v>
      </c>
      <c r="AC207" s="177">
        <v>8</v>
      </c>
      <c r="AD207" s="177"/>
      <c r="AE207" s="53"/>
      <c r="AF207" s="61"/>
      <c r="AG207" s="61"/>
      <c r="AH207" s="61"/>
      <c r="AI207" s="61"/>
      <c r="AJ207" s="61"/>
      <c r="AK207" s="61"/>
      <c r="AL207" s="61"/>
      <c r="AM207" s="61"/>
      <c r="AN207" s="61"/>
      <c r="AO207" s="61"/>
      <c r="AP207" s="61"/>
      <c r="AQ207" s="61"/>
      <c r="AR207" s="61"/>
      <c r="AS207" s="61"/>
      <c r="AT207" s="27">
        <f>SUM(D207:AS207)</f>
        <v>208</v>
      </c>
    </row>
    <row r="208" spans="1:46" s="2" customFormat="1" x14ac:dyDescent="0.3">
      <c r="A208" s="264"/>
      <c r="B208" s="267"/>
      <c r="C208" s="35" t="s">
        <v>10</v>
      </c>
      <c r="D208" s="136"/>
      <c r="E208" s="136"/>
      <c r="F208" s="139"/>
      <c r="G208" s="108"/>
      <c r="H208" s="108"/>
      <c r="I208" s="105"/>
      <c r="J208" s="105"/>
      <c r="K208" s="108"/>
      <c r="L208" s="105"/>
      <c r="M208" s="101"/>
      <c r="N208" s="101"/>
      <c r="O208" s="101"/>
      <c r="P208" s="117"/>
      <c r="Q208" s="117"/>
      <c r="R208" s="117"/>
      <c r="S208" s="105"/>
      <c r="T208" s="105"/>
      <c r="U208" s="108"/>
      <c r="V208" s="189"/>
      <c r="W208" s="189"/>
      <c r="X208" s="195"/>
      <c r="Y208" s="195"/>
      <c r="Z208" s="189"/>
      <c r="AA208" s="195"/>
      <c r="AB208" s="185"/>
      <c r="AC208" s="185"/>
      <c r="AD208" s="185"/>
      <c r="AE208" s="61"/>
      <c r="AF208" s="61"/>
      <c r="AG208" s="61"/>
      <c r="AH208" s="61"/>
      <c r="AI208" s="61"/>
      <c r="AJ208" s="61"/>
      <c r="AK208" s="61"/>
      <c r="AL208" s="61"/>
      <c r="AM208" s="61"/>
      <c r="AN208" s="61"/>
      <c r="AO208" s="61"/>
      <c r="AP208" s="61"/>
      <c r="AQ208" s="61"/>
      <c r="AR208" s="61"/>
      <c r="AS208" s="61"/>
      <c r="AT208" s="27"/>
    </row>
    <row r="209" spans="1:46" s="2" customFormat="1" ht="20.25" thickBot="1" x14ac:dyDescent="0.35">
      <c r="A209" s="265"/>
      <c r="B209" s="267"/>
      <c r="C209" s="68" t="s">
        <v>11</v>
      </c>
      <c r="D209" s="138"/>
      <c r="E209" s="138"/>
      <c r="F209" s="138"/>
      <c r="G209" s="102"/>
      <c r="H209" s="102"/>
      <c r="I209" s="102"/>
      <c r="J209" s="102"/>
      <c r="K209" s="102"/>
      <c r="L209" s="102"/>
      <c r="M209" s="103"/>
      <c r="N209" s="103"/>
      <c r="O209" s="103"/>
      <c r="P209" s="119"/>
      <c r="Q209" s="119"/>
      <c r="R209" s="119"/>
      <c r="S209" s="102"/>
      <c r="T209" s="102"/>
      <c r="U209" s="102"/>
      <c r="V209" s="178"/>
      <c r="W209" s="178"/>
      <c r="X209" s="178"/>
      <c r="Y209" s="178"/>
      <c r="Z209" s="178"/>
      <c r="AA209" s="178"/>
      <c r="AB209" s="186"/>
      <c r="AC209" s="186"/>
      <c r="AD209" s="186"/>
      <c r="AE209" s="63"/>
      <c r="AF209" s="63"/>
      <c r="AG209" s="63"/>
      <c r="AH209" s="65"/>
      <c r="AI209" s="65"/>
      <c r="AJ209" s="65"/>
      <c r="AK209" s="65"/>
      <c r="AL209" s="65"/>
      <c r="AM209" s="65"/>
      <c r="AN209" s="65"/>
      <c r="AO209" s="65"/>
      <c r="AP209" s="65"/>
      <c r="AQ209" s="65"/>
      <c r="AR209" s="65"/>
      <c r="AS209" s="65"/>
      <c r="AT209" s="33"/>
    </row>
    <row r="210" spans="1:46" s="2" customFormat="1" ht="19.5" customHeight="1" x14ac:dyDescent="0.3">
      <c r="A210" s="263" t="s">
        <v>483</v>
      </c>
      <c r="B210" s="266">
        <v>0.375</v>
      </c>
      <c r="C210" s="14" t="s">
        <v>2</v>
      </c>
      <c r="D210" s="275"/>
      <c r="E210" s="276"/>
      <c r="F210" s="276"/>
      <c r="G210" s="275"/>
      <c r="H210" s="276"/>
      <c r="I210" s="276"/>
      <c r="J210" s="274"/>
      <c r="K210" s="274"/>
      <c r="L210" s="274"/>
      <c r="M210" s="275"/>
      <c r="N210" s="276"/>
      <c r="O210" s="276"/>
      <c r="P210" s="274"/>
      <c r="Q210" s="274"/>
      <c r="R210" s="274"/>
      <c r="S210" s="296"/>
      <c r="T210" s="297"/>
      <c r="U210" s="297"/>
      <c r="V210" s="296"/>
      <c r="W210" s="297"/>
      <c r="X210" s="297"/>
      <c r="Y210" s="295"/>
      <c r="Z210" s="295"/>
      <c r="AA210" s="295"/>
      <c r="AB210" s="296"/>
      <c r="AC210" s="297"/>
      <c r="AD210" s="297"/>
      <c r="AE210" s="295"/>
      <c r="AF210" s="295"/>
      <c r="AG210" s="295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31"/>
    </row>
    <row r="211" spans="1:46" s="2" customFormat="1" ht="42" customHeight="1" x14ac:dyDescent="0.3">
      <c r="A211" s="264"/>
      <c r="B211" s="267"/>
      <c r="C211" s="15" t="s">
        <v>3</v>
      </c>
      <c r="D211" s="282" t="s">
        <v>61</v>
      </c>
      <c r="E211" s="282"/>
      <c r="F211" s="282"/>
      <c r="G211" s="282" t="s">
        <v>62</v>
      </c>
      <c r="H211" s="282"/>
      <c r="I211" s="282"/>
      <c r="J211" s="282" t="s">
        <v>63</v>
      </c>
      <c r="K211" s="282"/>
      <c r="L211" s="282"/>
      <c r="M211" s="283" t="s">
        <v>64</v>
      </c>
      <c r="N211" s="284"/>
      <c r="O211" s="284"/>
      <c r="P211" s="282" t="s">
        <v>65</v>
      </c>
      <c r="Q211" s="282"/>
      <c r="R211" s="282"/>
      <c r="S211" s="273" t="s">
        <v>279</v>
      </c>
      <c r="T211" s="273"/>
      <c r="U211" s="273"/>
      <c r="V211" s="273" t="s">
        <v>280</v>
      </c>
      <c r="W211" s="273"/>
      <c r="X211" s="273"/>
      <c r="Y211" s="273" t="s">
        <v>281</v>
      </c>
      <c r="Z211" s="273"/>
      <c r="AA211" s="273"/>
      <c r="AB211" s="298" t="s">
        <v>282</v>
      </c>
      <c r="AC211" s="299"/>
      <c r="AD211" s="299"/>
      <c r="AE211" s="273" t="s">
        <v>278</v>
      </c>
      <c r="AF211" s="273"/>
      <c r="AG211" s="273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27"/>
    </row>
    <row r="212" spans="1:46" s="2" customFormat="1" x14ac:dyDescent="0.3">
      <c r="A212" s="264"/>
      <c r="B212" s="267"/>
      <c r="C212" s="16" t="s">
        <v>4</v>
      </c>
      <c r="D212" s="122">
        <v>14</v>
      </c>
      <c r="E212" s="122">
        <v>14</v>
      </c>
      <c r="F212" s="122"/>
      <c r="G212" s="123">
        <v>14</v>
      </c>
      <c r="H212" s="123"/>
      <c r="I212" s="123"/>
      <c r="J212" s="124">
        <v>13</v>
      </c>
      <c r="K212" s="123">
        <v>13</v>
      </c>
      <c r="L212" s="123">
        <v>13</v>
      </c>
      <c r="M212" s="123">
        <v>10</v>
      </c>
      <c r="N212" s="123">
        <v>10</v>
      </c>
      <c r="O212" s="123"/>
      <c r="P212" s="122">
        <v>11</v>
      </c>
      <c r="Q212" s="122">
        <v>12</v>
      </c>
      <c r="R212" s="122">
        <v>12</v>
      </c>
      <c r="S212" s="84">
        <v>11</v>
      </c>
      <c r="T212" s="84"/>
      <c r="U212" s="84"/>
      <c r="V212" s="78">
        <v>15</v>
      </c>
      <c r="W212" s="78">
        <v>15</v>
      </c>
      <c r="X212" s="78"/>
      <c r="Y212" s="80">
        <v>10</v>
      </c>
      <c r="Z212" s="78">
        <v>10</v>
      </c>
      <c r="AA212" s="78"/>
      <c r="AB212" s="78">
        <v>11</v>
      </c>
      <c r="AC212" s="78"/>
      <c r="AD212" s="78"/>
      <c r="AE212" s="84">
        <v>15</v>
      </c>
      <c r="AF212" s="84">
        <v>15</v>
      </c>
      <c r="AG212" s="84">
        <v>15</v>
      </c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27">
        <f>SUM(D212:AS212)</f>
        <v>253</v>
      </c>
    </row>
    <row r="213" spans="1:46" s="2" customFormat="1" x14ac:dyDescent="0.3">
      <c r="A213" s="264"/>
      <c r="B213" s="267"/>
      <c r="C213" s="16" t="s">
        <v>10</v>
      </c>
      <c r="D213" s="125"/>
      <c r="E213" s="124"/>
      <c r="F213" s="124"/>
      <c r="G213" s="124"/>
      <c r="H213" s="124"/>
      <c r="I213" s="124"/>
      <c r="J213" s="124"/>
      <c r="K213" s="124"/>
      <c r="L213" s="124"/>
      <c r="M213" s="124"/>
      <c r="N213" s="124"/>
      <c r="O213" s="124"/>
      <c r="P213" s="125"/>
      <c r="Q213" s="124"/>
      <c r="R213" s="124"/>
      <c r="S213" s="85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5"/>
      <c r="AF213" s="80"/>
      <c r="AG213" s="80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27"/>
    </row>
    <row r="214" spans="1:46" s="2" customFormat="1" ht="46.5" customHeight="1" thickBot="1" x14ac:dyDescent="0.3">
      <c r="A214" s="264"/>
      <c r="B214" s="268"/>
      <c r="C214" s="17" t="s">
        <v>11</v>
      </c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6"/>
      <c r="AF214" s="86"/>
      <c r="AG214" s="86"/>
      <c r="AH214" s="58"/>
      <c r="AI214" s="58"/>
      <c r="AJ214" s="58"/>
      <c r="AK214" s="58"/>
      <c r="AL214" s="58"/>
      <c r="AM214" s="58"/>
      <c r="AN214" s="58"/>
      <c r="AO214" s="58"/>
      <c r="AP214" s="58"/>
      <c r="AQ214" s="58"/>
      <c r="AR214" s="58"/>
      <c r="AS214" s="58"/>
      <c r="AT214" s="30"/>
    </row>
    <row r="215" spans="1:46" s="2" customFormat="1" ht="19.5" customHeight="1" x14ac:dyDescent="0.3">
      <c r="A215" s="264"/>
      <c r="B215" s="267">
        <v>0.4236111111111111</v>
      </c>
      <c r="C215" s="18" t="s">
        <v>2</v>
      </c>
      <c r="D215" s="306"/>
      <c r="E215" s="306"/>
      <c r="F215" s="306"/>
      <c r="G215" s="306"/>
      <c r="H215" s="306"/>
      <c r="I215" s="306"/>
      <c r="J215" s="306"/>
      <c r="K215" s="306"/>
      <c r="L215" s="306"/>
      <c r="M215" s="306"/>
      <c r="N215" s="306"/>
      <c r="O215" s="306"/>
      <c r="P215" s="159"/>
      <c r="Q215" s="160"/>
      <c r="R215" s="160"/>
      <c r="S215" s="279"/>
      <c r="T215" s="279"/>
      <c r="U215" s="279"/>
      <c r="V215" s="279"/>
      <c r="W215" s="279"/>
      <c r="X215" s="279"/>
      <c r="Y215" s="279"/>
      <c r="Z215" s="279"/>
      <c r="AA215" s="279"/>
      <c r="AB215" s="279"/>
      <c r="AC215" s="279"/>
      <c r="AD215" s="279"/>
      <c r="AE215" s="168"/>
      <c r="AF215" s="166"/>
      <c r="AG215" s="166"/>
      <c r="AH215" s="59"/>
      <c r="AI215" s="59"/>
      <c r="AJ215" s="59"/>
      <c r="AK215" s="59"/>
      <c r="AL215" s="59"/>
      <c r="AM215" s="59"/>
      <c r="AN215" s="54"/>
      <c r="AO215" s="54"/>
      <c r="AP215" s="54"/>
      <c r="AQ215" s="54"/>
      <c r="AR215" s="66"/>
      <c r="AS215" s="66"/>
      <c r="AT215" s="32"/>
    </row>
    <row r="216" spans="1:46" s="2" customFormat="1" ht="39" customHeight="1" x14ac:dyDescent="0.3">
      <c r="A216" s="264"/>
      <c r="B216" s="267"/>
      <c r="C216" s="15" t="s">
        <v>3</v>
      </c>
      <c r="D216" s="287" t="s">
        <v>172</v>
      </c>
      <c r="E216" s="287"/>
      <c r="F216" s="287"/>
      <c r="G216" s="285" t="s">
        <v>173</v>
      </c>
      <c r="H216" s="286"/>
      <c r="I216" s="286"/>
      <c r="J216" s="285" t="s">
        <v>174</v>
      </c>
      <c r="K216" s="286"/>
      <c r="L216" s="286"/>
      <c r="M216" s="287" t="s">
        <v>176</v>
      </c>
      <c r="N216" s="287"/>
      <c r="O216" s="287"/>
      <c r="P216" s="285" t="s">
        <v>178</v>
      </c>
      <c r="Q216" s="285"/>
      <c r="R216" s="285"/>
      <c r="S216" s="273" t="s">
        <v>284</v>
      </c>
      <c r="T216" s="273"/>
      <c r="U216" s="273"/>
      <c r="V216" s="298" t="s">
        <v>285</v>
      </c>
      <c r="W216" s="299"/>
      <c r="X216" s="299"/>
      <c r="Y216" s="298" t="s">
        <v>286</v>
      </c>
      <c r="Z216" s="299"/>
      <c r="AA216" s="299"/>
      <c r="AB216" s="273" t="s">
        <v>289</v>
      </c>
      <c r="AC216" s="273"/>
      <c r="AD216" s="273"/>
      <c r="AE216" s="298" t="s">
        <v>283</v>
      </c>
      <c r="AF216" s="298"/>
      <c r="AG216" s="298"/>
      <c r="AH216" s="38"/>
      <c r="AI216" s="38"/>
      <c r="AJ216" s="38"/>
      <c r="AK216" s="38"/>
      <c r="AL216" s="38"/>
      <c r="AM216" s="38"/>
      <c r="AN216" s="48"/>
      <c r="AO216" s="48"/>
      <c r="AP216" s="48"/>
      <c r="AQ216" s="48"/>
      <c r="AR216" s="45"/>
      <c r="AS216" s="45"/>
      <c r="AT216" s="27"/>
    </row>
    <row r="217" spans="1:46" s="2" customFormat="1" ht="19.5" customHeight="1" x14ac:dyDescent="0.25">
      <c r="A217" s="264"/>
      <c r="B217" s="267"/>
      <c r="C217" s="16" t="s">
        <v>4</v>
      </c>
      <c r="D217" s="134">
        <v>12</v>
      </c>
      <c r="E217" s="134">
        <v>13</v>
      </c>
      <c r="F217" s="134"/>
      <c r="G217" s="130">
        <v>11</v>
      </c>
      <c r="H217" s="130">
        <v>11</v>
      </c>
      <c r="I217" s="130"/>
      <c r="J217" s="134">
        <v>11</v>
      </c>
      <c r="K217" s="134">
        <v>11</v>
      </c>
      <c r="L217" s="134"/>
      <c r="M217" s="130">
        <v>8</v>
      </c>
      <c r="N217" s="130">
        <v>9</v>
      </c>
      <c r="O217" s="130"/>
      <c r="P217" s="130">
        <v>12</v>
      </c>
      <c r="Q217" s="130">
        <v>13</v>
      </c>
      <c r="R217" s="130"/>
      <c r="S217" s="84">
        <v>6</v>
      </c>
      <c r="T217" s="84"/>
      <c r="U217" s="84"/>
      <c r="V217" s="78">
        <v>10</v>
      </c>
      <c r="W217" s="78">
        <v>10</v>
      </c>
      <c r="X217" s="78"/>
      <c r="Y217" s="84">
        <v>10</v>
      </c>
      <c r="Z217" s="84">
        <v>11</v>
      </c>
      <c r="AA217" s="84"/>
      <c r="AB217" s="78">
        <v>10</v>
      </c>
      <c r="AC217" s="78">
        <v>11</v>
      </c>
      <c r="AD217" s="78"/>
      <c r="AE217" s="78">
        <v>15</v>
      </c>
      <c r="AF217" s="78">
        <v>15</v>
      </c>
      <c r="AG217" s="78">
        <v>12</v>
      </c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27">
        <f>SUM(D217:AS217)</f>
        <v>221</v>
      </c>
    </row>
    <row r="218" spans="1:46" s="2" customFormat="1" x14ac:dyDescent="0.3">
      <c r="A218" s="264"/>
      <c r="B218" s="267"/>
      <c r="C218" s="16" t="s">
        <v>10</v>
      </c>
      <c r="D218" s="136"/>
      <c r="E218" s="131"/>
      <c r="F218" s="131"/>
      <c r="G218" s="131"/>
      <c r="H218" s="131"/>
      <c r="I218" s="131"/>
      <c r="J218" s="135"/>
      <c r="K218" s="135"/>
      <c r="L218" s="135"/>
      <c r="M218" s="136"/>
      <c r="N218" s="136"/>
      <c r="O218" s="139"/>
      <c r="P218" s="131"/>
      <c r="Q218" s="131"/>
      <c r="R218" s="131"/>
      <c r="S218" s="85"/>
      <c r="T218" s="80"/>
      <c r="U218" s="80"/>
      <c r="V218" s="80"/>
      <c r="W218" s="80"/>
      <c r="X218" s="80"/>
      <c r="Y218" s="81"/>
      <c r="Z218" s="81"/>
      <c r="AA218" s="81"/>
      <c r="AB218" s="85"/>
      <c r="AC218" s="85"/>
      <c r="AD218" s="91"/>
      <c r="AE218" s="80"/>
      <c r="AF218" s="80"/>
      <c r="AG218" s="80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27"/>
    </row>
    <row r="219" spans="1:46" s="2" customFormat="1" ht="40.5" customHeight="1" thickBot="1" x14ac:dyDescent="0.3">
      <c r="A219" s="264"/>
      <c r="B219" s="267"/>
      <c r="C219" s="29" t="s">
        <v>11</v>
      </c>
      <c r="D219" s="138"/>
      <c r="E219" s="138"/>
      <c r="F219" s="138"/>
      <c r="G219" s="138"/>
      <c r="H219" s="138"/>
      <c r="I219" s="138"/>
      <c r="J219" s="137"/>
      <c r="K219" s="137"/>
      <c r="L219" s="137"/>
      <c r="M219" s="138"/>
      <c r="N219" s="138"/>
      <c r="O219" s="138"/>
      <c r="P219" s="138"/>
      <c r="Q219" s="138"/>
      <c r="R219" s="138"/>
      <c r="S219" s="82"/>
      <c r="T219" s="82"/>
      <c r="U219" s="82"/>
      <c r="V219" s="82"/>
      <c r="W219" s="82"/>
      <c r="X219" s="82"/>
      <c r="Y219" s="83"/>
      <c r="Z219" s="83"/>
      <c r="AA219" s="83"/>
      <c r="AB219" s="82"/>
      <c r="AC219" s="82"/>
      <c r="AD219" s="82"/>
      <c r="AE219" s="82"/>
      <c r="AF219" s="82"/>
      <c r="AG219" s="82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33"/>
    </row>
    <row r="220" spans="1:46" s="2" customFormat="1" ht="19.5" customHeight="1" x14ac:dyDescent="0.3">
      <c r="A220" s="264"/>
      <c r="B220" s="266">
        <v>0.47222222222222227</v>
      </c>
      <c r="C220" s="14" t="s">
        <v>2</v>
      </c>
      <c r="D220" s="274"/>
      <c r="E220" s="274"/>
      <c r="F220" s="274"/>
      <c r="G220" s="275"/>
      <c r="H220" s="276"/>
      <c r="I220" s="276"/>
      <c r="J220" s="275"/>
      <c r="K220" s="276"/>
      <c r="L220" s="276"/>
      <c r="M220" s="278"/>
      <c r="N220" s="309"/>
      <c r="O220" s="309"/>
      <c r="P220" s="144"/>
      <c r="Q220" s="144"/>
      <c r="R220" s="144"/>
      <c r="S220" s="296"/>
      <c r="T220" s="297"/>
      <c r="U220" s="297"/>
      <c r="V220" s="296"/>
      <c r="W220" s="297"/>
      <c r="X220" s="297"/>
      <c r="Y220" s="296"/>
      <c r="Z220" s="297"/>
      <c r="AA220" s="297"/>
      <c r="AB220" s="296"/>
      <c r="AC220" s="297"/>
      <c r="AD220" s="297"/>
      <c r="AE220" s="90"/>
      <c r="AF220" s="90"/>
      <c r="AG220" s="90"/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  <c r="AR220" s="57"/>
      <c r="AS220" s="57"/>
      <c r="AT220" s="31"/>
    </row>
    <row r="221" spans="1:46" s="2" customFormat="1" ht="39" customHeight="1" x14ac:dyDescent="0.3">
      <c r="A221" s="264"/>
      <c r="B221" s="267"/>
      <c r="C221" s="15" t="s">
        <v>3</v>
      </c>
      <c r="D221" s="282" t="s">
        <v>71</v>
      </c>
      <c r="E221" s="282"/>
      <c r="F221" s="282"/>
      <c r="G221" s="282" t="s">
        <v>72</v>
      </c>
      <c r="H221" s="282"/>
      <c r="I221" s="282"/>
      <c r="J221" s="282" t="s">
        <v>74</v>
      </c>
      <c r="K221" s="282"/>
      <c r="L221" s="282"/>
      <c r="M221" s="287" t="s">
        <v>175</v>
      </c>
      <c r="N221" s="287"/>
      <c r="O221" s="287"/>
      <c r="P221" s="287" t="s">
        <v>177</v>
      </c>
      <c r="Q221" s="287"/>
      <c r="R221" s="287"/>
      <c r="S221" s="298" t="s">
        <v>295</v>
      </c>
      <c r="T221" s="299"/>
      <c r="U221" s="299"/>
      <c r="V221" s="273" t="s">
        <v>288</v>
      </c>
      <c r="W221" s="273"/>
      <c r="X221" s="273"/>
      <c r="Y221" s="273" t="s">
        <v>290</v>
      </c>
      <c r="Z221" s="273"/>
      <c r="AA221" s="273"/>
      <c r="AB221" s="273" t="s">
        <v>291</v>
      </c>
      <c r="AC221" s="273"/>
      <c r="AD221" s="273"/>
      <c r="AE221" s="273" t="s">
        <v>292</v>
      </c>
      <c r="AF221" s="273"/>
      <c r="AG221" s="273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27"/>
    </row>
    <row r="222" spans="1:46" s="2" customFormat="1" ht="19.5" customHeight="1" x14ac:dyDescent="0.3">
      <c r="A222" s="264"/>
      <c r="B222" s="267"/>
      <c r="C222" s="16" t="s">
        <v>4</v>
      </c>
      <c r="D222" s="123">
        <v>13</v>
      </c>
      <c r="E222" s="123">
        <v>13</v>
      </c>
      <c r="F222" s="123">
        <v>13</v>
      </c>
      <c r="G222" s="124">
        <v>14</v>
      </c>
      <c r="H222" s="124"/>
      <c r="I222" s="124"/>
      <c r="J222" s="154">
        <v>10</v>
      </c>
      <c r="K222" s="154"/>
      <c r="L222" s="154"/>
      <c r="M222" s="130">
        <v>12</v>
      </c>
      <c r="N222" s="146"/>
      <c r="O222" s="134"/>
      <c r="P222" s="130">
        <v>10</v>
      </c>
      <c r="Q222" s="131">
        <v>9</v>
      </c>
      <c r="R222" s="134"/>
      <c r="S222" s="84">
        <v>8</v>
      </c>
      <c r="T222" s="84"/>
      <c r="U222" s="84"/>
      <c r="V222" s="80">
        <v>12</v>
      </c>
      <c r="W222" s="80">
        <v>12</v>
      </c>
      <c r="X222" s="80"/>
      <c r="Y222" s="167">
        <v>9</v>
      </c>
      <c r="Z222" s="167">
        <v>8</v>
      </c>
      <c r="AA222" s="167"/>
      <c r="AB222" s="78">
        <v>13</v>
      </c>
      <c r="AC222" s="79"/>
      <c r="AD222" s="84"/>
      <c r="AE222" s="78">
        <v>13</v>
      </c>
      <c r="AF222" s="80"/>
      <c r="AG222" s="84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27">
        <f>SUM(D222:AS222)</f>
        <v>169</v>
      </c>
    </row>
    <row r="223" spans="1:46" s="2" customFormat="1" x14ac:dyDescent="0.3">
      <c r="A223" s="264"/>
      <c r="B223" s="267"/>
      <c r="C223" s="16" t="s">
        <v>10</v>
      </c>
      <c r="D223" s="153"/>
      <c r="E223" s="153"/>
      <c r="F223" s="125"/>
      <c r="G223" s="124"/>
      <c r="H223" s="124"/>
      <c r="I223" s="124"/>
      <c r="J223" s="124"/>
      <c r="K223" s="124"/>
      <c r="L223" s="124"/>
      <c r="M223" s="131"/>
      <c r="N223" s="131"/>
      <c r="O223" s="131"/>
      <c r="P223" s="131"/>
      <c r="Q223" s="131"/>
      <c r="R223" s="131"/>
      <c r="S223" s="94"/>
      <c r="T223" s="94"/>
      <c r="U223" s="94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27"/>
    </row>
    <row r="224" spans="1:46" s="2" customFormat="1" ht="20.25" thickBot="1" x14ac:dyDescent="0.3">
      <c r="A224" s="264"/>
      <c r="B224" s="268"/>
      <c r="C224" s="17" t="s">
        <v>11</v>
      </c>
      <c r="D224" s="126"/>
      <c r="E224" s="126"/>
      <c r="F224" s="126"/>
      <c r="G224" s="126"/>
      <c r="H224" s="126"/>
      <c r="I224" s="126"/>
      <c r="J224" s="126"/>
      <c r="K224" s="126"/>
      <c r="L224" s="126"/>
      <c r="M224" s="132"/>
      <c r="N224" s="132"/>
      <c r="O224" s="132"/>
      <c r="P224" s="132"/>
      <c r="Q224" s="132"/>
      <c r="R224" s="132"/>
      <c r="S224" s="86"/>
      <c r="T224" s="86"/>
      <c r="U224" s="86"/>
      <c r="V224" s="86"/>
      <c r="W224" s="86"/>
      <c r="X224" s="86"/>
      <c r="Y224" s="86"/>
      <c r="Z224" s="86"/>
      <c r="AA224" s="86"/>
      <c r="AB224" s="86"/>
      <c r="AC224" s="86"/>
      <c r="AD224" s="86"/>
      <c r="AE224" s="86"/>
      <c r="AF224" s="86"/>
      <c r="AG224" s="86"/>
      <c r="AH224" s="58"/>
      <c r="AI224" s="58"/>
      <c r="AJ224" s="58"/>
      <c r="AK224" s="58"/>
      <c r="AL224" s="58"/>
      <c r="AM224" s="58"/>
      <c r="AN224" s="58"/>
      <c r="AO224" s="58"/>
      <c r="AP224" s="58"/>
      <c r="AQ224" s="58"/>
      <c r="AR224" s="58"/>
      <c r="AS224" s="58"/>
      <c r="AT224" s="30"/>
    </row>
    <row r="225" spans="1:46" s="2" customFormat="1" ht="19.5" customHeight="1" x14ac:dyDescent="0.3">
      <c r="A225" s="264"/>
      <c r="B225" s="308">
        <v>0.52083333333333337</v>
      </c>
      <c r="C225" s="18" t="s">
        <v>2</v>
      </c>
      <c r="D225" s="306"/>
      <c r="E225" s="306"/>
      <c r="F225" s="306"/>
      <c r="G225" s="306"/>
      <c r="H225" s="314"/>
      <c r="I225" s="314"/>
      <c r="J225" s="313"/>
      <c r="K225" s="314"/>
      <c r="L225" s="314"/>
      <c r="M225" s="160"/>
      <c r="N225" s="133"/>
      <c r="O225" s="160"/>
      <c r="P225" s="133"/>
      <c r="Q225" s="133"/>
      <c r="R225" s="133"/>
      <c r="S225" s="279"/>
      <c r="T225" s="279"/>
      <c r="U225" s="279"/>
      <c r="V225" s="303"/>
      <c r="W225" s="304"/>
      <c r="X225" s="335"/>
      <c r="Y225" s="336"/>
      <c r="Z225" s="336"/>
      <c r="AA225" s="337"/>
      <c r="AB225" s="166"/>
      <c r="AC225" s="110"/>
      <c r="AD225" s="120"/>
      <c r="AE225" s="110"/>
      <c r="AF225" s="110"/>
      <c r="AG225" s="110"/>
      <c r="AH225" s="54"/>
      <c r="AI225" s="54"/>
      <c r="AJ225" s="54"/>
      <c r="AK225" s="66"/>
      <c r="AL225" s="66"/>
      <c r="AM225" s="66"/>
      <c r="AN225" s="66"/>
      <c r="AO225" s="54"/>
      <c r="AP225" s="54"/>
      <c r="AQ225" s="54"/>
      <c r="AR225" s="66"/>
      <c r="AS225" s="66"/>
      <c r="AT225" s="32"/>
    </row>
    <row r="226" spans="1:46" s="2" customFormat="1" ht="39" customHeight="1" x14ac:dyDescent="0.3">
      <c r="A226" s="264"/>
      <c r="B226" s="308"/>
      <c r="C226" s="15" t="s">
        <v>3</v>
      </c>
      <c r="D226" s="287" t="s">
        <v>179</v>
      </c>
      <c r="E226" s="287"/>
      <c r="F226" s="287"/>
      <c r="G226" s="287" t="s">
        <v>180</v>
      </c>
      <c r="H226" s="287"/>
      <c r="I226" s="287"/>
      <c r="J226" s="285" t="s">
        <v>181</v>
      </c>
      <c r="K226" s="286"/>
      <c r="L226" s="286"/>
      <c r="M226" s="285" t="s">
        <v>182</v>
      </c>
      <c r="N226" s="285"/>
      <c r="O226" s="285"/>
      <c r="P226" s="287" t="s">
        <v>183</v>
      </c>
      <c r="Q226" s="287"/>
      <c r="R226" s="287"/>
      <c r="S226" s="273" t="s">
        <v>293</v>
      </c>
      <c r="T226" s="273"/>
      <c r="U226" s="273"/>
      <c r="V226" s="334" t="s">
        <v>294</v>
      </c>
      <c r="W226" s="338"/>
      <c r="X226" s="334" t="s">
        <v>287</v>
      </c>
      <c r="Y226" s="338"/>
      <c r="Z226" s="338"/>
      <c r="AA226" s="338"/>
      <c r="AB226" s="339"/>
      <c r="AC226" s="311" t="s">
        <v>384</v>
      </c>
      <c r="AD226" s="311"/>
      <c r="AE226" s="310" t="s">
        <v>400</v>
      </c>
      <c r="AF226" s="310"/>
      <c r="AG226" s="310"/>
      <c r="AH226" s="48"/>
      <c r="AI226" s="48"/>
      <c r="AJ226" s="48"/>
      <c r="AK226" s="45"/>
      <c r="AL226" s="45"/>
      <c r="AM226" s="45"/>
      <c r="AN226" s="45"/>
      <c r="AO226" s="48"/>
      <c r="AP226" s="48"/>
      <c r="AQ226" s="48"/>
      <c r="AR226" s="45"/>
      <c r="AS226" s="45"/>
      <c r="AT226" s="27"/>
    </row>
    <row r="227" spans="1:46" s="2" customFormat="1" ht="19.5" customHeight="1" x14ac:dyDescent="0.3">
      <c r="A227" s="264"/>
      <c r="B227" s="308"/>
      <c r="C227" s="16" t="s">
        <v>4</v>
      </c>
      <c r="D227" s="146">
        <v>12</v>
      </c>
      <c r="E227" s="146">
        <v>12</v>
      </c>
      <c r="F227" s="146"/>
      <c r="G227" s="130">
        <v>15</v>
      </c>
      <c r="H227" s="130"/>
      <c r="I227" s="130"/>
      <c r="J227" s="134">
        <v>14</v>
      </c>
      <c r="K227" s="134"/>
      <c r="L227" s="134"/>
      <c r="M227" s="134">
        <v>7</v>
      </c>
      <c r="N227" s="130"/>
      <c r="O227" s="130"/>
      <c r="P227" s="130">
        <v>10</v>
      </c>
      <c r="Q227" s="130">
        <v>9</v>
      </c>
      <c r="R227" s="130"/>
      <c r="S227" s="79">
        <v>14</v>
      </c>
      <c r="T227" s="79"/>
      <c r="U227" s="79"/>
      <c r="V227" s="78">
        <v>6</v>
      </c>
      <c r="W227" s="78"/>
      <c r="X227" s="78">
        <v>10</v>
      </c>
      <c r="Y227" s="78">
        <v>13</v>
      </c>
      <c r="Z227" s="78">
        <v>13</v>
      </c>
      <c r="AA227" s="78">
        <v>13</v>
      </c>
      <c r="AB227" s="84">
        <v>13</v>
      </c>
      <c r="AC227" s="98">
        <v>10</v>
      </c>
      <c r="AD227" s="98">
        <v>11</v>
      </c>
      <c r="AE227" s="99">
        <v>8</v>
      </c>
      <c r="AF227" s="117"/>
      <c r="AG227" s="117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27">
        <f>SUM(D227:AS227)</f>
        <v>190</v>
      </c>
    </row>
    <row r="228" spans="1:46" s="2" customFormat="1" x14ac:dyDescent="0.3">
      <c r="A228" s="264"/>
      <c r="B228" s="308"/>
      <c r="C228" s="16" t="s">
        <v>10</v>
      </c>
      <c r="D228" s="131"/>
      <c r="E228" s="131"/>
      <c r="F228" s="131"/>
      <c r="G228" s="135"/>
      <c r="H228" s="131"/>
      <c r="I228" s="131"/>
      <c r="J228" s="143"/>
      <c r="K228" s="143"/>
      <c r="L228" s="143"/>
      <c r="M228" s="143"/>
      <c r="N228" s="135"/>
      <c r="O228" s="131"/>
      <c r="P228" s="136"/>
      <c r="Q228" s="131"/>
      <c r="R228" s="131"/>
      <c r="S228" s="80"/>
      <c r="T228" s="80"/>
      <c r="U228" s="80"/>
      <c r="V228" s="81"/>
      <c r="W228" s="80"/>
      <c r="X228" s="80"/>
      <c r="Y228" s="85"/>
      <c r="Z228" s="80"/>
      <c r="AA228" s="80"/>
      <c r="AB228" s="94"/>
      <c r="AC228" s="101"/>
      <c r="AD228" s="100"/>
      <c r="AE228" s="105"/>
      <c r="AF228" s="100"/>
      <c r="AG228" s="100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27"/>
    </row>
    <row r="229" spans="1:46" s="2" customFormat="1" ht="20.25" thickBot="1" x14ac:dyDescent="0.3">
      <c r="A229" s="264"/>
      <c r="B229" s="308"/>
      <c r="C229" s="29" t="s">
        <v>11</v>
      </c>
      <c r="D229" s="138"/>
      <c r="E229" s="138"/>
      <c r="F229" s="138"/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82"/>
      <c r="T229" s="82"/>
      <c r="U229" s="82"/>
      <c r="V229" s="82"/>
      <c r="W229" s="82"/>
      <c r="X229" s="82"/>
      <c r="Y229" s="82"/>
      <c r="Z229" s="82"/>
      <c r="AA229" s="82"/>
      <c r="AB229" s="82"/>
      <c r="AC229" s="102"/>
      <c r="AD229" s="102"/>
      <c r="AE229" s="102"/>
      <c r="AF229" s="102"/>
      <c r="AG229" s="102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33"/>
    </row>
    <row r="230" spans="1:46" s="2" customFormat="1" ht="19.5" customHeight="1" x14ac:dyDescent="0.3">
      <c r="A230" s="264"/>
      <c r="B230" s="307">
        <v>0.56944444444444442</v>
      </c>
      <c r="C230" s="14" t="s">
        <v>2</v>
      </c>
      <c r="D230" s="275"/>
      <c r="E230" s="276"/>
      <c r="F230" s="276"/>
      <c r="G230" s="274"/>
      <c r="H230" s="274"/>
      <c r="I230" s="274"/>
      <c r="J230" s="274"/>
      <c r="K230" s="274"/>
      <c r="L230" s="274"/>
      <c r="M230" s="158"/>
      <c r="N230" s="158"/>
      <c r="O230" s="158"/>
      <c r="P230" s="158"/>
      <c r="Q230" s="158"/>
      <c r="R230" s="158"/>
      <c r="S230" s="322"/>
      <c r="T230" s="323"/>
      <c r="U230" s="323"/>
      <c r="V230" s="315"/>
      <c r="W230" s="315"/>
      <c r="X230" s="315"/>
      <c r="Y230" s="315"/>
      <c r="Z230" s="315"/>
      <c r="AA230" s="315"/>
      <c r="AB230" s="107"/>
      <c r="AC230" s="107"/>
      <c r="AD230" s="107"/>
      <c r="AE230" s="107"/>
      <c r="AF230" s="107"/>
      <c r="AG230" s="10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  <c r="AT230" s="31"/>
    </row>
    <row r="231" spans="1:46" s="2" customFormat="1" ht="39" customHeight="1" x14ac:dyDescent="0.3">
      <c r="A231" s="264"/>
      <c r="B231" s="308"/>
      <c r="C231" s="15" t="s">
        <v>3</v>
      </c>
      <c r="D231" s="282" t="s">
        <v>66</v>
      </c>
      <c r="E231" s="282"/>
      <c r="F231" s="282"/>
      <c r="G231" s="283" t="s">
        <v>67</v>
      </c>
      <c r="H231" s="284"/>
      <c r="I231" s="284"/>
      <c r="J231" s="283" t="s">
        <v>68</v>
      </c>
      <c r="K231" s="284"/>
      <c r="L231" s="284"/>
      <c r="M231" s="282" t="s">
        <v>69</v>
      </c>
      <c r="N231" s="282"/>
      <c r="O231" s="282"/>
      <c r="P231" s="283" t="s">
        <v>70</v>
      </c>
      <c r="Q231" s="283"/>
      <c r="R231" s="283"/>
      <c r="S231" s="311" t="s">
        <v>385</v>
      </c>
      <c r="T231" s="312"/>
      <c r="U231" s="312"/>
      <c r="V231" s="310" t="s">
        <v>386</v>
      </c>
      <c r="W231" s="310"/>
      <c r="X231" s="310"/>
      <c r="Y231" s="310" t="s">
        <v>387</v>
      </c>
      <c r="Z231" s="310"/>
      <c r="AA231" s="310"/>
      <c r="AB231" s="310" t="s">
        <v>388</v>
      </c>
      <c r="AC231" s="310"/>
      <c r="AD231" s="310"/>
      <c r="AE231" s="310" t="s">
        <v>389</v>
      </c>
      <c r="AF231" s="310"/>
      <c r="AG231" s="310"/>
      <c r="AH231" s="38"/>
      <c r="AI231" s="38"/>
      <c r="AJ231" s="48"/>
      <c r="AK231" s="48"/>
      <c r="AL231" s="48"/>
      <c r="AM231" s="48"/>
      <c r="AN231" s="48"/>
      <c r="AO231" s="38"/>
      <c r="AP231" s="38"/>
      <c r="AQ231" s="48"/>
      <c r="AR231" s="48"/>
      <c r="AS231" s="48"/>
      <c r="AT231" s="27"/>
    </row>
    <row r="232" spans="1:46" s="2" customFormat="1" ht="19.5" customHeight="1" x14ac:dyDescent="0.3">
      <c r="A232" s="264"/>
      <c r="B232" s="308"/>
      <c r="C232" s="16" t="s">
        <v>4</v>
      </c>
      <c r="D232" s="122">
        <v>15</v>
      </c>
      <c r="E232" s="122"/>
      <c r="F232" s="122"/>
      <c r="G232" s="124">
        <v>10</v>
      </c>
      <c r="H232" s="124"/>
      <c r="I232" s="124"/>
      <c r="J232" s="154">
        <v>10</v>
      </c>
      <c r="K232" s="154">
        <v>9</v>
      </c>
      <c r="L232" s="154"/>
      <c r="M232" s="123">
        <v>12</v>
      </c>
      <c r="N232" s="123">
        <v>13</v>
      </c>
      <c r="O232" s="123"/>
      <c r="P232" s="124">
        <v>10</v>
      </c>
      <c r="Q232" s="123">
        <v>9</v>
      </c>
      <c r="R232" s="123"/>
      <c r="S232" s="104">
        <v>9</v>
      </c>
      <c r="T232" s="104">
        <v>9</v>
      </c>
      <c r="U232" s="104"/>
      <c r="V232" s="100">
        <v>10</v>
      </c>
      <c r="W232" s="100">
        <v>11</v>
      </c>
      <c r="X232" s="100"/>
      <c r="Y232" s="121">
        <v>11</v>
      </c>
      <c r="Z232" s="121">
        <v>12</v>
      </c>
      <c r="AA232" s="121"/>
      <c r="AB232" s="98">
        <v>13</v>
      </c>
      <c r="AC232" s="98"/>
      <c r="AD232" s="98"/>
      <c r="AE232" s="100">
        <v>4</v>
      </c>
      <c r="AF232" s="98"/>
      <c r="AG232" s="9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27">
        <f>SUM(D232:AS232)</f>
        <v>167</v>
      </c>
    </row>
    <row r="233" spans="1:46" s="2" customFormat="1" x14ac:dyDescent="0.3">
      <c r="A233" s="264"/>
      <c r="B233" s="308"/>
      <c r="C233" s="16" t="s">
        <v>10</v>
      </c>
      <c r="D233" s="124"/>
      <c r="E233" s="124"/>
      <c r="F233" s="128"/>
      <c r="G233" s="124"/>
      <c r="H233" s="124"/>
      <c r="I233" s="124"/>
      <c r="J233" s="124"/>
      <c r="K233" s="124"/>
      <c r="L233" s="124"/>
      <c r="M233" s="124"/>
      <c r="N233" s="124"/>
      <c r="O233" s="128"/>
      <c r="P233" s="124"/>
      <c r="Q233" s="124"/>
      <c r="R233" s="124"/>
      <c r="S233" s="100"/>
      <c r="T233" s="100"/>
      <c r="U233" s="101"/>
      <c r="V233" s="100"/>
      <c r="W233" s="100"/>
      <c r="X233" s="100"/>
      <c r="Y233" s="100"/>
      <c r="Z233" s="100"/>
      <c r="AA233" s="100"/>
      <c r="AB233" s="100"/>
      <c r="AC233" s="100"/>
      <c r="AD233" s="101"/>
      <c r="AE233" s="100"/>
      <c r="AF233" s="100"/>
      <c r="AG233" s="100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27"/>
    </row>
    <row r="234" spans="1:46" s="2" customFormat="1" ht="20.25" thickBot="1" x14ac:dyDescent="0.3">
      <c r="A234" s="264"/>
      <c r="B234" s="308"/>
      <c r="C234" s="17" t="s">
        <v>11</v>
      </c>
      <c r="D234" s="126"/>
      <c r="E234" s="126"/>
      <c r="F234" s="141"/>
      <c r="G234" s="126"/>
      <c r="H234" s="126"/>
      <c r="I234" s="126"/>
      <c r="J234" s="126"/>
      <c r="K234" s="126"/>
      <c r="L234" s="126"/>
      <c r="M234" s="126"/>
      <c r="N234" s="126"/>
      <c r="O234" s="141"/>
      <c r="P234" s="126"/>
      <c r="Q234" s="126"/>
      <c r="R234" s="126"/>
      <c r="S234" s="106"/>
      <c r="T234" s="106"/>
      <c r="U234" s="109"/>
      <c r="V234" s="106"/>
      <c r="W234" s="106"/>
      <c r="X234" s="106"/>
      <c r="Y234" s="106"/>
      <c r="Z234" s="106"/>
      <c r="AA234" s="106"/>
      <c r="AB234" s="106"/>
      <c r="AC234" s="106"/>
      <c r="AD234" s="109"/>
      <c r="AE234" s="106"/>
      <c r="AF234" s="106"/>
      <c r="AG234" s="106"/>
      <c r="AH234" s="58"/>
      <c r="AI234" s="58"/>
      <c r="AJ234" s="58"/>
      <c r="AK234" s="58"/>
      <c r="AL234" s="58"/>
      <c r="AM234" s="58"/>
      <c r="AN234" s="58"/>
      <c r="AO234" s="58"/>
      <c r="AP234" s="58"/>
      <c r="AQ234" s="58"/>
      <c r="AR234" s="58"/>
      <c r="AS234" s="58"/>
      <c r="AT234" s="30"/>
    </row>
    <row r="235" spans="1:46" s="2" customFormat="1" ht="19.5" customHeight="1" x14ac:dyDescent="0.3">
      <c r="A235" s="264"/>
      <c r="B235" s="266">
        <v>0.61805555555555558</v>
      </c>
      <c r="C235" s="18" t="s">
        <v>2</v>
      </c>
      <c r="D235" s="313"/>
      <c r="E235" s="314"/>
      <c r="F235" s="314"/>
      <c r="G235" s="313"/>
      <c r="H235" s="314"/>
      <c r="I235" s="314"/>
      <c r="J235" s="306"/>
      <c r="K235" s="306"/>
      <c r="L235" s="306"/>
      <c r="M235" s="306"/>
      <c r="N235" s="306"/>
      <c r="O235" s="306"/>
      <c r="P235" s="145"/>
      <c r="Q235" s="145"/>
      <c r="R235" s="145"/>
      <c r="S235" s="329"/>
      <c r="T235" s="318"/>
      <c r="U235" s="318"/>
      <c r="V235" s="329"/>
      <c r="W235" s="318"/>
      <c r="X235" s="318"/>
      <c r="Y235" s="317"/>
      <c r="Z235" s="317"/>
      <c r="AA235" s="317"/>
      <c r="AB235" s="317"/>
      <c r="AC235" s="317"/>
      <c r="AD235" s="317"/>
      <c r="AE235" s="116"/>
      <c r="AF235" s="116"/>
      <c r="AG235" s="116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32"/>
    </row>
    <row r="236" spans="1:46" s="2" customFormat="1" ht="39" customHeight="1" x14ac:dyDescent="0.3">
      <c r="A236" s="264"/>
      <c r="B236" s="267"/>
      <c r="C236" s="15" t="s">
        <v>3</v>
      </c>
      <c r="D236" s="287" t="s">
        <v>184</v>
      </c>
      <c r="E236" s="287"/>
      <c r="F236" s="287"/>
      <c r="G236" s="287" t="s">
        <v>185</v>
      </c>
      <c r="H236" s="287"/>
      <c r="I236" s="287"/>
      <c r="J236" s="287" t="s">
        <v>186</v>
      </c>
      <c r="K236" s="287"/>
      <c r="L236" s="287"/>
      <c r="M236" s="287" t="s">
        <v>187</v>
      </c>
      <c r="N236" s="287"/>
      <c r="O236" s="287"/>
      <c r="P236" s="287" t="s">
        <v>188</v>
      </c>
      <c r="Q236" s="287"/>
      <c r="R236" s="287"/>
      <c r="S236" s="310" t="s">
        <v>390</v>
      </c>
      <c r="T236" s="310"/>
      <c r="U236" s="310"/>
      <c r="V236" s="310" t="s">
        <v>391</v>
      </c>
      <c r="W236" s="310"/>
      <c r="X236" s="310"/>
      <c r="Y236" s="310" t="s">
        <v>392</v>
      </c>
      <c r="Z236" s="310"/>
      <c r="AA236" s="310"/>
      <c r="AB236" s="310" t="s">
        <v>393</v>
      </c>
      <c r="AC236" s="310"/>
      <c r="AD236" s="310"/>
      <c r="AE236" s="310" t="s">
        <v>394</v>
      </c>
      <c r="AF236" s="310"/>
      <c r="AG236" s="310"/>
      <c r="AH236" s="38"/>
      <c r="AI236" s="38"/>
      <c r="AJ236" s="38"/>
      <c r="AK236" s="38"/>
      <c r="AL236" s="38"/>
      <c r="AM236" s="38"/>
      <c r="AN236" s="38"/>
      <c r="AO236" s="38"/>
      <c r="AP236" s="38"/>
      <c r="AQ236" s="61"/>
      <c r="AR236" s="61"/>
      <c r="AS236" s="61"/>
      <c r="AT236" s="27"/>
    </row>
    <row r="237" spans="1:46" s="2" customFormat="1" ht="19.5" customHeight="1" x14ac:dyDescent="0.3">
      <c r="A237" s="264"/>
      <c r="B237" s="267"/>
      <c r="C237" s="16" t="s">
        <v>4</v>
      </c>
      <c r="D237" s="131">
        <v>11</v>
      </c>
      <c r="E237" s="131">
        <v>10</v>
      </c>
      <c r="F237" s="131"/>
      <c r="G237" s="155">
        <v>10</v>
      </c>
      <c r="H237" s="155">
        <v>10</v>
      </c>
      <c r="I237" s="155"/>
      <c r="J237" s="130">
        <v>8</v>
      </c>
      <c r="K237" s="130"/>
      <c r="L237" s="130"/>
      <c r="M237" s="130">
        <v>11</v>
      </c>
      <c r="N237" s="130">
        <v>12</v>
      </c>
      <c r="O237" s="130"/>
      <c r="P237" s="142">
        <v>15</v>
      </c>
      <c r="Q237" s="142">
        <v>15</v>
      </c>
      <c r="R237" s="142"/>
      <c r="S237" s="100">
        <v>11</v>
      </c>
      <c r="T237" s="100">
        <v>11</v>
      </c>
      <c r="U237" s="100"/>
      <c r="V237" s="121">
        <v>13</v>
      </c>
      <c r="W237" s="121"/>
      <c r="X237" s="121"/>
      <c r="Y237" s="98">
        <v>15</v>
      </c>
      <c r="Z237" s="98">
        <v>15</v>
      </c>
      <c r="AA237" s="98"/>
      <c r="AB237" s="98">
        <v>15</v>
      </c>
      <c r="AC237" s="98"/>
      <c r="AD237" s="98"/>
      <c r="AE237" s="99">
        <v>8</v>
      </c>
      <c r="AF237" s="117">
        <v>9</v>
      </c>
      <c r="AG237" s="117"/>
      <c r="AH237" s="61"/>
      <c r="AI237" s="61"/>
      <c r="AJ237" s="61"/>
      <c r="AK237" s="61"/>
      <c r="AL237" s="61"/>
      <c r="AM237" s="61"/>
      <c r="AN237" s="61"/>
      <c r="AO237" s="61"/>
      <c r="AP237" s="61"/>
      <c r="AQ237" s="61"/>
      <c r="AR237" s="61"/>
      <c r="AS237" s="61"/>
      <c r="AT237" s="27">
        <f>SUM(D237:AS237)</f>
        <v>199</v>
      </c>
    </row>
    <row r="238" spans="1:46" s="2" customFormat="1" x14ac:dyDescent="0.3">
      <c r="A238" s="264"/>
      <c r="B238" s="267"/>
      <c r="C238" s="16" t="s">
        <v>10</v>
      </c>
      <c r="D238" s="131"/>
      <c r="E238" s="131"/>
      <c r="F238" s="131"/>
      <c r="G238" s="131"/>
      <c r="H238" s="131"/>
      <c r="I238" s="131"/>
      <c r="J238" s="139"/>
      <c r="K238" s="139"/>
      <c r="L238" s="136"/>
      <c r="M238" s="136"/>
      <c r="N238" s="136"/>
      <c r="O238" s="139"/>
      <c r="P238" s="142"/>
      <c r="Q238" s="142"/>
      <c r="R238" s="142"/>
      <c r="S238" s="100"/>
      <c r="T238" s="100"/>
      <c r="U238" s="100"/>
      <c r="V238" s="100"/>
      <c r="W238" s="100"/>
      <c r="X238" s="100"/>
      <c r="Y238" s="108"/>
      <c r="Z238" s="108"/>
      <c r="AA238" s="105"/>
      <c r="AB238" s="105"/>
      <c r="AC238" s="105"/>
      <c r="AD238" s="108"/>
      <c r="AE238" s="117"/>
      <c r="AF238" s="117"/>
      <c r="AG238" s="117"/>
      <c r="AH238" s="61"/>
      <c r="AI238" s="61"/>
      <c r="AJ238" s="61"/>
      <c r="AK238" s="61"/>
      <c r="AL238" s="61"/>
      <c r="AM238" s="61"/>
      <c r="AN238" s="61"/>
      <c r="AO238" s="61"/>
      <c r="AP238" s="61"/>
      <c r="AQ238" s="61"/>
      <c r="AR238" s="61"/>
      <c r="AS238" s="61"/>
      <c r="AT238" s="27"/>
    </row>
    <row r="239" spans="1:46" s="2" customFormat="1" ht="20.25" thickBot="1" x14ac:dyDescent="0.35">
      <c r="A239" s="264"/>
      <c r="B239" s="268"/>
      <c r="C239" s="29" t="s">
        <v>11</v>
      </c>
      <c r="D239" s="138"/>
      <c r="E239" s="138"/>
      <c r="F239" s="138"/>
      <c r="G239" s="138"/>
      <c r="H239" s="138"/>
      <c r="I239" s="138"/>
      <c r="J239" s="138"/>
      <c r="K239" s="138"/>
      <c r="L239" s="138"/>
      <c r="M239" s="138"/>
      <c r="N239" s="138"/>
      <c r="O239" s="138"/>
      <c r="P239" s="147"/>
      <c r="Q239" s="147"/>
      <c r="R239" s="147"/>
      <c r="S239" s="102"/>
      <c r="T239" s="102"/>
      <c r="U239" s="102"/>
      <c r="V239" s="102"/>
      <c r="W239" s="102"/>
      <c r="X239" s="102"/>
      <c r="Y239" s="102"/>
      <c r="Z239" s="102"/>
      <c r="AA239" s="102"/>
      <c r="AB239" s="102"/>
      <c r="AC239" s="102"/>
      <c r="AD239" s="102"/>
      <c r="AE239" s="118"/>
      <c r="AF239" s="118"/>
      <c r="AG239" s="118"/>
      <c r="AH239" s="65"/>
      <c r="AI239" s="65"/>
      <c r="AJ239" s="65"/>
      <c r="AK239" s="65"/>
      <c r="AL239" s="65"/>
      <c r="AM239" s="65"/>
      <c r="AN239" s="65"/>
      <c r="AO239" s="65"/>
      <c r="AP239" s="65"/>
      <c r="AQ239" s="65"/>
      <c r="AR239" s="65"/>
      <c r="AS239" s="65"/>
      <c r="AT239" s="33"/>
    </row>
    <row r="240" spans="1:46" s="2" customFormat="1" ht="19.5" customHeight="1" x14ac:dyDescent="0.3">
      <c r="A240" s="264"/>
      <c r="B240" s="266">
        <v>0.66666666666666663</v>
      </c>
      <c r="C240" s="14" t="s">
        <v>2</v>
      </c>
      <c r="D240" s="278"/>
      <c r="E240" s="309"/>
      <c r="F240" s="309"/>
      <c r="G240" s="278"/>
      <c r="H240" s="309"/>
      <c r="I240" s="309"/>
      <c r="J240" s="277"/>
      <c r="K240" s="277"/>
      <c r="L240" s="277"/>
      <c r="M240" s="277"/>
      <c r="N240" s="277"/>
      <c r="O240" s="277"/>
      <c r="P240" s="150"/>
      <c r="Q240" s="150"/>
      <c r="R240" s="150"/>
      <c r="S240" s="322"/>
      <c r="T240" s="323"/>
      <c r="U240" s="323"/>
      <c r="V240" s="322"/>
      <c r="W240" s="323"/>
      <c r="X240" s="323"/>
      <c r="Y240" s="315"/>
      <c r="Z240" s="315"/>
      <c r="AA240" s="315"/>
      <c r="AB240" s="315"/>
      <c r="AC240" s="315"/>
      <c r="AD240" s="315"/>
      <c r="AE240" s="113"/>
      <c r="AF240" s="113"/>
      <c r="AG240" s="113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31"/>
    </row>
    <row r="241" spans="1:46" s="2" customFormat="1" ht="39" customHeight="1" x14ac:dyDescent="0.3">
      <c r="A241" s="264"/>
      <c r="B241" s="267"/>
      <c r="C241" s="15" t="s">
        <v>3</v>
      </c>
      <c r="D241" s="287" t="s">
        <v>189</v>
      </c>
      <c r="E241" s="287"/>
      <c r="F241" s="287"/>
      <c r="G241" s="285" t="s">
        <v>190</v>
      </c>
      <c r="H241" s="286"/>
      <c r="I241" s="286"/>
      <c r="J241" s="287" t="s">
        <v>191</v>
      </c>
      <c r="K241" s="287"/>
      <c r="L241" s="287"/>
      <c r="M241" s="287" t="s">
        <v>192</v>
      </c>
      <c r="N241" s="287"/>
      <c r="O241" s="287"/>
      <c r="P241" s="287" t="s">
        <v>193</v>
      </c>
      <c r="Q241" s="287"/>
      <c r="R241" s="287"/>
      <c r="S241" s="310" t="s">
        <v>395</v>
      </c>
      <c r="T241" s="310"/>
      <c r="U241" s="310"/>
      <c r="V241" s="311" t="s">
        <v>396</v>
      </c>
      <c r="W241" s="312"/>
      <c r="X241" s="312"/>
      <c r="Y241" s="310" t="s">
        <v>397</v>
      </c>
      <c r="Z241" s="310"/>
      <c r="AA241" s="310"/>
      <c r="AB241" s="310" t="s">
        <v>398</v>
      </c>
      <c r="AC241" s="310"/>
      <c r="AD241" s="310"/>
      <c r="AE241" s="359" t="s">
        <v>399</v>
      </c>
      <c r="AF241" s="360"/>
      <c r="AG241" s="361"/>
      <c r="AH241" s="38"/>
      <c r="AI241" s="38"/>
      <c r="AJ241" s="38"/>
      <c r="AK241" s="38"/>
      <c r="AL241" s="38"/>
      <c r="AM241" s="38"/>
      <c r="AN241" s="38"/>
      <c r="AO241" s="38"/>
      <c r="AP241" s="38"/>
      <c r="AQ241" s="61"/>
      <c r="AR241" s="61"/>
      <c r="AS241" s="61"/>
      <c r="AT241" s="27"/>
    </row>
    <row r="242" spans="1:46" s="2" customFormat="1" ht="19.5" customHeight="1" x14ac:dyDescent="0.3">
      <c r="A242" s="264"/>
      <c r="B242" s="267"/>
      <c r="C242" s="16" t="s">
        <v>4</v>
      </c>
      <c r="D242" s="130">
        <v>13</v>
      </c>
      <c r="E242" s="146"/>
      <c r="F242" s="134"/>
      <c r="G242" s="134">
        <v>10</v>
      </c>
      <c r="H242" s="134"/>
      <c r="I242" s="134"/>
      <c r="J242" s="131">
        <v>12</v>
      </c>
      <c r="K242" s="131"/>
      <c r="L242" s="131"/>
      <c r="M242" s="155">
        <v>11</v>
      </c>
      <c r="N242" s="155">
        <v>11</v>
      </c>
      <c r="O242" s="155"/>
      <c r="P242" s="142">
        <v>13</v>
      </c>
      <c r="Q242" s="142">
        <v>14</v>
      </c>
      <c r="R242" s="142"/>
      <c r="S242" s="98">
        <v>8</v>
      </c>
      <c r="T242" s="99">
        <v>9</v>
      </c>
      <c r="U242" s="104"/>
      <c r="V242" s="104">
        <v>13</v>
      </c>
      <c r="W242" s="104"/>
      <c r="X242" s="104"/>
      <c r="Y242" s="100">
        <v>6</v>
      </c>
      <c r="Z242" s="100"/>
      <c r="AA242" s="100"/>
      <c r="AB242" s="121">
        <v>10</v>
      </c>
      <c r="AC242" s="121">
        <v>10</v>
      </c>
      <c r="AD242" s="121">
        <v>11</v>
      </c>
      <c r="AE242" s="99">
        <v>10</v>
      </c>
      <c r="AF242" s="117">
        <v>11</v>
      </c>
      <c r="AG242" s="117"/>
      <c r="AH242" s="61"/>
      <c r="AI242" s="61"/>
      <c r="AJ242" s="61"/>
      <c r="AK242" s="61"/>
      <c r="AL242" s="61"/>
      <c r="AM242" s="61"/>
      <c r="AN242" s="61"/>
      <c r="AO242" s="61"/>
      <c r="AP242" s="61"/>
      <c r="AQ242" s="61"/>
      <c r="AR242" s="61"/>
      <c r="AS242" s="61"/>
      <c r="AT242" s="27">
        <f>SUM(D242:AS242)</f>
        <v>172</v>
      </c>
    </row>
    <row r="243" spans="1:46" s="2" customFormat="1" x14ac:dyDescent="0.3">
      <c r="A243" s="264"/>
      <c r="B243" s="267"/>
      <c r="C243" s="16" t="s">
        <v>10</v>
      </c>
      <c r="D243" s="131"/>
      <c r="E243" s="131"/>
      <c r="F243" s="131"/>
      <c r="G243" s="131"/>
      <c r="H243" s="131"/>
      <c r="I243" s="135"/>
      <c r="J243" s="131"/>
      <c r="K243" s="131"/>
      <c r="L243" s="131"/>
      <c r="M243" s="131"/>
      <c r="N243" s="131"/>
      <c r="O243" s="131"/>
      <c r="P243" s="142"/>
      <c r="Q243" s="142"/>
      <c r="R243" s="142"/>
      <c r="S243" s="100"/>
      <c r="T243" s="100"/>
      <c r="U243" s="100"/>
      <c r="V243" s="100"/>
      <c r="W243" s="100"/>
      <c r="X243" s="101"/>
      <c r="Y243" s="100"/>
      <c r="Z243" s="100"/>
      <c r="AA243" s="100"/>
      <c r="AB243" s="100"/>
      <c r="AC243" s="100"/>
      <c r="AD243" s="100"/>
      <c r="AE243" s="117"/>
      <c r="AF243" s="117"/>
      <c r="AG243" s="117"/>
      <c r="AH243" s="61"/>
      <c r="AI243" s="61"/>
      <c r="AJ243" s="61"/>
      <c r="AK243" s="61"/>
      <c r="AL243" s="61"/>
      <c r="AM243" s="61"/>
      <c r="AN243" s="61"/>
      <c r="AO243" s="61"/>
      <c r="AP243" s="61"/>
      <c r="AQ243" s="61"/>
      <c r="AR243" s="61"/>
      <c r="AS243" s="61"/>
      <c r="AT243" s="27"/>
    </row>
    <row r="244" spans="1:46" s="2" customFormat="1" ht="20.25" thickBot="1" x14ac:dyDescent="0.35">
      <c r="A244" s="264"/>
      <c r="B244" s="267"/>
      <c r="C244" s="29" t="s">
        <v>11</v>
      </c>
      <c r="D244" s="138"/>
      <c r="E244" s="138"/>
      <c r="F244" s="138"/>
      <c r="G244" s="138"/>
      <c r="H244" s="138"/>
      <c r="I244" s="137"/>
      <c r="J244" s="138"/>
      <c r="K244" s="138"/>
      <c r="L244" s="138"/>
      <c r="M244" s="138"/>
      <c r="N244" s="138"/>
      <c r="O244" s="138"/>
      <c r="P244" s="147"/>
      <c r="Q244" s="147"/>
      <c r="R244" s="147"/>
      <c r="S244" s="106"/>
      <c r="T244" s="106"/>
      <c r="U244" s="106"/>
      <c r="V244" s="106"/>
      <c r="W244" s="106"/>
      <c r="X244" s="109"/>
      <c r="Y244" s="106"/>
      <c r="Z244" s="106"/>
      <c r="AA244" s="106"/>
      <c r="AB244" s="106"/>
      <c r="AC244" s="106"/>
      <c r="AD244" s="106"/>
      <c r="AE244" s="119"/>
      <c r="AF244" s="119"/>
      <c r="AG244" s="119"/>
      <c r="AH244" s="65"/>
      <c r="AI244" s="65"/>
      <c r="AJ244" s="65"/>
      <c r="AK244" s="65"/>
      <c r="AL244" s="65"/>
      <c r="AM244" s="65"/>
      <c r="AN244" s="65"/>
      <c r="AO244" s="65"/>
      <c r="AP244" s="65"/>
      <c r="AQ244" s="65"/>
      <c r="AR244" s="65"/>
      <c r="AS244" s="65"/>
      <c r="AT244" s="33"/>
    </row>
    <row r="245" spans="1:46" s="2" customFormat="1" ht="19.5" customHeight="1" x14ac:dyDescent="0.3">
      <c r="A245" s="264"/>
      <c r="B245" s="266">
        <v>0.71527777777777779</v>
      </c>
      <c r="C245" s="216" t="s">
        <v>2</v>
      </c>
      <c r="D245" s="317"/>
      <c r="E245" s="317"/>
      <c r="F245" s="317"/>
      <c r="G245" s="317"/>
      <c r="H245" s="317"/>
      <c r="I245" s="317"/>
      <c r="J245" s="317"/>
      <c r="K245" s="317"/>
      <c r="L245" s="317"/>
      <c r="M245" s="317"/>
      <c r="N245" s="317"/>
      <c r="O245" s="317"/>
      <c r="P245" s="210"/>
      <c r="Q245" s="210"/>
      <c r="R245" s="210"/>
      <c r="S245" s="277"/>
      <c r="T245" s="277"/>
      <c r="U245" s="277"/>
      <c r="V245" s="243"/>
      <c r="W245" s="243"/>
      <c r="X245" s="243"/>
      <c r="Y245" s="217"/>
      <c r="Z245" s="217"/>
      <c r="AA245" s="217"/>
      <c r="AB245" s="272"/>
      <c r="AC245" s="272"/>
      <c r="AD245" s="272"/>
      <c r="AE245" s="205"/>
      <c r="AF245" s="205"/>
      <c r="AG245" s="205"/>
      <c r="AH245" s="205"/>
      <c r="AI245" s="205"/>
      <c r="AJ245" s="205"/>
      <c r="AK245" s="205"/>
      <c r="AL245" s="205"/>
      <c r="AM245" s="205"/>
      <c r="AN245" s="205"/>
      <c r="AO245" s="205"/>
      <c r="AP245" s="205"/>
      <c r="AQ245" s="205"/>
      <c r="AR245" s="205"/>
      <c r="AS245" s="205"/>
      <c r="AT245" s="31"/>
    </row>
    <row r="246" spans="1:46" s="2" customFormat="1" ht="39" customHeight="1" x14ac:dyDescent="0.3">
      <c r="A246" s="264"/>
      <c r="B246" s="267"/>
      <c r="C246" s="34" t="s">
        <v>3</v>
      </c>
      <c r="D246" s="310" t="s">
        <v>401</v>
      </c>
      <c r="E246" s="310"/>
      <c r="F246" s="310"/>
      <c r="G246" s="310" t="s">
        <v>402</v>
      </c>
      <c r="H246" s="310"/>
      <c r="I246" s="310"/>
      <c r="J246" s="310" t="s">
        <v>403</v>
      </c>
      <c r="K246" s="310"/>
      <c r="L246" s="310"/>
      <c r="M246" s="311" t="s">
        <v>404</v>
      </c>
      <c r="N246" s="312"/>
      <c r="O246" s="312"/>
      <c r="P246" s="310" t="s">
        <v>405</v>
      </c>
      <c r="Q246" s="310"/>
      <c r="R246" s="310"/>
      <c r="S246" s="287" t="s">
        <v>491</v>
      </c>
      <c r="T246" s="287"/>
      <c r="U246" s="287"/>
      <c r="V246" s="246" t="s">
        <v>475</v>
      </c>
      <c r="W246" s="246"/>
      <c r="X246" s="246"/>
      <c r="Y246" s="215"/>
      <c r="Z246" s="215"/>
      <c r="AA246" s="215"/>
      <c r="AB246" s="357"/>
      <c r="AC246" s="358"/>
      <c r="AD246" s="358"/>
      <c r="AE246" s="291"/>
      <c r="AF246" s="291"/>
      <c r="AG246" s="291"/>
      <c r="AH246" s="214"/>
      <c r="AI246" s="214"/>
      <c r="AJ246" s="214"/>
      <c r="AK246" s="214"/>
      <c r="AL246" s="214"/>
      <c r="AM246" s="214"/>
      <c r="AN246" s="214"/>
      <c r="AO246" s="214"/>
      <c r="AP246" s="214"/>
      <c r="AQ246" s="214"/>
      <c r="AR246" s="214"/>
      <c r="AS246" s="214"/>
      <c r="AT246" s="27"/>
    </row>
    <row r="247" spans="1:46" s="2" customFormat="1" ht="19.5" customHeight="1" x14ac:dyDescent="0.3">
      <c r="A247" s="264"/>
      <c r="B247" s="267"/>
      <c r="C247" s="35" t="s">
        <v>4</v>
      </c>
      <c r="D247" s="98">
        <v>13</v>
      </c>
      <c r="E247" s="98">
        <v>13</v>
      </c>
      <c r="F247" s="98">
        <v>12</v>
      </c>
      <c r="G247" s="98">
        <v>10</v>
      </c>
      <c r="H247" s="98">
        <v>10</v>
      </c>
      <c r="I247" s="98"/>
      <c r="J247" s="98">
        <v>12</v>
      </c>
      <c r="K247" s="208"/>
      <c r="L247" s="208"/>
      <c r="M247" s="208">
        <v>12</v>
      </c>
      <c r="N247" s="208">
        <v>13</v>
      </c>
      <c r="O247" s="208"/>
      <c r="P247" s="99">
        <v>14</v>
      </c>
      <c r="Q247" s="209">
        <v>14</v>
      </c>
      <c r="R247" s="209"/>
      <c r="S247" s="130">
        <v>13</v>
      </c>
      <c r="T247" s="130">
        <v>13</v>
      </c>
      <c r="U247" s="130"/>
      <c r="V247" s="71">
        <v>5</v>
      </c>
      <c r="W247" s="71"/>
      <c r="X247" s="71"/>
      <c r="Y247" s="215"/>
      <c r="Z247" s="215"/>
      <c r="AA247" s="215"/>
      <c r="AB247" s="207"/>
      <c r="AC247" s="207"/>
      <c r="AD247" s="207"/>
      <c r="AE247" s="53"/>
      <c r="AF247" s="214"/>
      <c r="AG247" s="214"/>
      <c r="AH247" s="214"/>
      <c r="AI247" s="214"/>
      <c r="AJ247" s="214"/>
      <c r="AK247" s="214"/>
      <c r="AL247" s="214"/>
      <c r="AM247" s="214"/>
      <c r="AN247" s="214"/>
      <c r="AO247" s="214"/>
      <c r="AP247" s="214"/>
      <c r="AQ247" s="214"/>
      <c r="AR247" s="214"/>
      <c r="AS247" s="214"/>
      <c r="AT247" s="27">
        <f>SUM(D247:AS247)</f>
        <v>154</v>
      </c>
    </row>
    <row r="248" spans="1:46" s="2" customFormat="1" x14ac:dyDescent="0.3">
      <c r="A248" s="264"/>
      <c r="B248" s="267"/>
      <c r="C248" s="35" t="s">
        <v>10</v>
      </c>
      <c r="D248" s="105"/>
      <c r="E248" s="105"/>
      <c r="F248" s="108"/>
      <c r="G248" s="108"/>
      <c r="H248" s="108"/>
      <c r="I248" s="105"/>
      <c r="J248" s="105"/>
      <c r="K248" s="108"/>
      <c r="L248" s="105"/>
      <c r="M248" s="101"/>
      <c r="N248" s="101"/>
      <c r="O248" s="101"/>
      <c r="P248" s="209"/>
      <c r="Q248" s="209"/>
      <c r="R248" s="209"/>
      <c r="S248" s="136"/>
      <c r="T248" s="136"/>
      <c r="U248" s="139"/>
      <c r="V248" s="75"/>
      <c r="W248" s="76"/>
      <c r="X248" s="75"/>
      <c r="Y248" s="215"/>
      <c r="Z248" s="215"/>
      <c r="AA248" s="215"/>
      <c r="AB248" s="50"/>
      <c r="AC248" s="50"/>
      <c r="AD248" s="50"/>
      <c r="AE248" s="214"/>
      <c r="AF248" s="214"/>
      <c r="AG248" s="214"/>
      <c r="AH248" s="214"/>
      <c r="AI248" s="214"/>
      <c r="AJ248" s="214"/>
      <c r="AK248" s="214"/>
      <c r="AL248" s="214"/>
      <c r="AM248" s="214"/>
      <c r="AN248" s="214"/>
      <c r="AO248" s="214"/>
      <c r="AP248" s="214"/>
      <c r="AQ248" s="214"/>
      <c r="AR248" s="214"/>
      <c r="AS248" s="214"/>
      <c r="AT248" s="27"/>
    </row>
    <row r="249" spans="1:46" s="2" customFormat="1" ht="20.25" thickBot="1" x14ac:dyDescent="0.35">
      <c r="A249" s="265"/>
      <c r="B249" s="268"/>
      <c r="C249" s="36" t="s">
        <v>11</v>
      </c>
      <c r="D249" s="102"/>
      <c r="E249" s="102"/>
      <c r="F249" s="102"/>
      <c r="G249" s="102"/>
      <c r="H249" s="102"/>
      <c r="I249" s="102"/>
      <c r="J249" s="102"/>
      <c r="K249" s="102"/>
      <c r="L249" s="102"/>
      <c r="M249" s="103"/>
      <c r="N249" s="103"/>
      <c r="O249" s="103"/>
      <c r="P249" s="118"/>
      <c r="Q249" s="118"/>
      <c r="R249" s="118"/>
      <c r="S249" s="132"/>
      <c r="T249" s="132"/>
      <c r="U249" s="132"/>
      <c r="V249" s="74"/>
      <c r="W249" s="74"/>
      <c r="X249" s="74"/>
      <c r="Y249" s="218"/>
      <c r="Z249" s="218"/>
      <c r="AA249" s="218"/>
      <c r="AB249" s="51"/>
      <c r="AC249" s="51"/>
      <c r="AD249" s="51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30"/>
    </row>
    <row r="250" spans="1:46" ht="34.5" customHeight="1" x14ac:dyDescent="0.25">
      <c r="D250" s="372" t="s">
        <v>490</v>
      </c>
      <c r="E250" s="372"/>
      <c r="F250" s="372"/>
      <c r="G250" s="372"/>
    </row>
    <row r="251" spans="1:46" ht="28.5" customHeight="1" x14ac:dyDescent="0.25">
      <c r="D251" s="198"/>
      <c r="E251" s="371" t="s">
        <v>484</v>
      </c>
      <c r="F251" s="371"/>
      <c r="G251" s="371"/>
    </row>
    <row r="252" spans="1:46" ht="28.5" customHeight="1" x14ac:dyDescent="0.25">
      <c r="D252" s="199"/>
      <c r="E252" s="371" t="s">
        <v>486</v>
      </c>
      <c r="F252" s="371"/>
      <c r="G252" s="371"/>
    </row>
    <row r="253" spans="1:46" ht="28.5" customHeight="1" x14ac:dyDescent="0.25">
      <c r="D253" s="200"/>
      <c r="E253" s="371" t="s">
        <v>485</v>
      </c>
      <c r="F253" s="371"/>
      <c r="G253" s="371"/>
    </row>
    <row r="254" spans="1:46" ht="28.5" customHeight="1" x14ac:dyDescent="0.25">
      <c r="D254" s="201"/>
      <c r="E254" s="371" t="s">
        <v>487</v>
      </c>
      <c r="F254" s="371"/>
      <c r="G254" s="371"/>
    </row>
    <row r="255" spans="1:46" ht="28.5" customHeight="1" x14ac:dyDescent="0.25">
      <c r="D255" s="202"/>
      <c r="E255" s="371" t="s">
        <v>488</v>
      </c>
      <c r="F255" s="371"/>
      <c r="G255" s="371"/>
    </row>
    <row r="256" spans="1:46" ht="28.5" customHeight="1" x14ac:dyDescent="0.25">
      <c r="D256" s="203"/>
      <c r="E256" s="371" t="s">
        <v>489</v>
      </c>
      <c r="F256" s="371"/>
      <c r="G256" s="371"/>
    </row>
  </sheetData>
  <mergeCells count="907">
    <mergeCell ref="E252:G252"/>
    <mergeCell ref="E253:G253"/>
    <mergeCell ref="E254:G254"/>
    <mergeCell ref="E255:G255"/>
    <mergeCell ref="E256:G256"/>
    <mergeCell ref="D250:G250"/>
    <mergeCell ref="AH161:AI161"/>
    <mergeCell ref="AJ161:AS161"/>
    <mergeCell ref="E251:G251"/>
    <mergeCell ref="AB181:AD181"/>
    <mergeCell ref="G236:I236"/>
    <mergeCell ref="J236:L236"/>
    <mergeCell ref="M236:O236"/>
    <mergeCell ref="P236:R236"/>
    <mergeCell ref="S236:U236"/>
    <mergeCell ref="V236:X236"/>
    <mergeCell ref="V231:X231"/>
    <mergeCell ref="Y231:AA231"/>
    <mergeCell ref="AB231:AD231"/>
    <mergeCell ref="AE231:AG231"/>
    <mergeCell ref="X226:AB226"/>
    <mergeCell ref="AC226:AD226"/>
    <mergeCell ref="AE226:AG226"/>
    <mergeCell ref="V230:X230"/>
    <mergeCell ref="AK80:AM80"/>
    <mergeCell ref="AN80:AP80"/>
    <mergeCell ref="AK75:AM75"/>
    <mergeCell ref="AN75:AP75"/>
    <mergeCell ref="AN146:AP146"/>
    <mergeCell ref="AK141:AM141"/>
    <mergeCell ref="AN141:AP141"/>
    <mergeCell ref="AH81:AJ81"/>
    <mergeCell ref="AK81:AM81"/>
    <mergeCell ref="AN81:AP81"/>
    <mergeCell ref="AK136:AM136"/>
    <mergeCell ref="AN136:AP136"/>
    <mergeCell ref="AK140:AM140"/>
    <mergeCell ref="AL65:AN65"/>
    <mergeCell ref="AK60:AM60"/>
    <mergeCell ref="AN60:AP60"/>
    <mergeCell ref="AH75:AJ75"/>
    <mergeCell ref="AH70:AJ70"/>
    <mergeCell ref="AO65:AQ65"/>
    <mergeCell ref="AL66:AN66"/>
    <mergeCell ref="AO66:AQ66"/>
    <mergeCell ref="AL70:AN70"/>
    <mergeCell ref="AN61:AP61"/>
    <mergeCell ref="AO70:AQ70"/>
    <mergeCell ref="AL71:AN71"/>
    <mergeCell ref="AO71:AQ71"/>
    <mergeCell ref="AB45:AD45"/>
    <mergeCell ref="AE45:AG45"/>
    <mergeCell ref="AE246:AG246"/>
    <mergeCell ref="AH60:AJ60"/>
    <mergeCell ref="AB245:AD245"/>
    <mergeCell ref="D246:F246"/>
    <mergeCell ref="G246:I246"/>
    <mergeCell ref="J246:L246"/>
    <mergeCell ref="M246:O246"/>
    <mergeCell ref="P246:R246"/>
    <mergeCell ref="S246:U246"/>
    <mergeCell ref="V246:X246"/>
    <mergeCell ref="AB246:AD246"/>
    <mergeCell ref="AB241:AD241"/>
    <mergeCell ref="AE241:AG241"/>
    <mergeCell ref="AB240:AD240"/>
    <mergeCell ref="Y236:AA236"/>
    <mergeCell ref="AB236:AD236"/>
    <mergeCell ref="AE236:AG236"/>
    <mergeCell ref="V235:X235"/>
    <mergeCell ref="Y235:AA235"/>
    <mergeCell ref="AB235:AD235"/>
    <mergeCell ref="D236:F236"/>
    <mergeCell ref="AH145:AK145"/>
    <mergeCell ref="B245:B249"/>
    <mergeCell ref="D245:F245"/>
    <mergeCell ref="G245:I245"/>
    <mergeCell ref="J245:L245"/>
    <mergeCell ref="M245:O245"/>
    <mergeCell ref="S245:U245"/>
    <mergeCell ref="V245:X245"/>
    <mergeCell ref="Y240:AA240"/>
    <mergeCell ref="D241:F241"/>
    <mergeCell ref="G241:I241"/>
    <mergeCell ref="J241:L241"/>
    <mergeCell ref="M241:O241"/>
    <mergeCell ref="P241:R241"/>
    <mergeCell ref="S241:U241"/>
    <mergeCell ref="V241:X241"/>
    <mergeCell ref="Y241:AA241"/>
    <mergeCell ref="B240:B244"/>
    <mergeCell ref="D240:F240"/>
    <mergeCell ref="G240:I240"/>
    <mergeCell ref="J240:L240"/>
    <mergeCell ref="M240:O240"/>
    <mergeCell ref="S240:U240"/>
    <mergeCell ref="V240:X240"/>
    <mergeCell ref="B235:B239"/>
    <mergeCell ref="D235:F235"/>
    <mergeCell ref="G235:I235"/>
    <mergeCell ref="J235:L235"/>
    <mergeCell ref="M235:O235"/>
    <mergeCell ref="S235:U235"/>
    <mergeCell ref="D231:F231"/>
    <mergeCell ref="G231:I231"/>
    <mergeCell ref="J231:L231"/>
    <mergeCell ref="M231:O231"/>
    <mergeCell ref="P231:R231"/>
    <mergeCell ref="S231:U231"/>
    <mergeCell ref="B230:B234"/>
    <mergeCell ref="D230:F230"/>
    <mergeCell ref="G230:I230"/>
    <mergeCell ref="J230:L230"/>
    <mergeCell ref="S230:U230"/>
    <mergeCell ref="Y230:AA230"/>
    <mergeCell ref="G226:I226"/>
    <mergeCell ref="J226:L226"/>
    <mergeCell ref="M226:O226"/>
    <mergeCell ref="P226:R226"/>
    <mergeCell ref="S226:U226"/>
    <mergeCell ref="V226:W226"/>
    <mergeCell ref="AB221:AD221"/>
    <mergeCell ref="AE221:AG221"/>
    <mergeCell ref="B225:B229"/>
    <mergeCell ref="D225:F225"/>
    <mergeCell ref="G225:I225"/>
    <mergeCell ref="J225:L225"/>
    <mergeCell ref="S225:U225"/>
    <mergeCell ref="V225:W225"/>
    <mergeCell ref="X225:AA225"/>
    <mergeCell ref="D226:F226"/>
    <mergeCell ref="Y220:AA220"/>
    <mergeCell ref="AE216:AG216"/>
    <mergeCell ref="B220:B224"/>
    <mergeCell ref="D220:F220"/>
    <mergeCell ref="G220:I220"/>
    <mergeCell ref="J220:L220"/>
    <mergeCell ref="M220:O220"/>
    <mergeCell ref="S220:U220"/>
    <mergeCell ref="V220:X220"/>
    <mergeCell ref="AB220:AD220"/>
    <mergeCell ref="D221:F221"/>
    <mergeCell ref="G221:I221"/>
    <mergeCell ref="J221:L221"/>
    <mergeCell ref="M221:O221"/>
    <mergeCell ref="P221:R221"/>
    <mergeCell ref="S221:U221"/>
    <mergeCell ref="V221:X221"/>
    <mergeCell ref="Y221:AA221"/>
    <mergeCell ref="S211:U211"/>
    <mergeCell ref="V215:X215"/>
    <mergeCell ref="Y215:AA215"/>
    <mergeCell ref="AB215:AD215"/>
    <mergeCell ref="D216:F216"/>
    <mergeCell ref="G216:I216"/>
    <mergeCell ref="J216:L216"/>
    <mergeCell ref="M216:O216"/>
    <mergeCell ref="P216:R216"/>
    <mergeCell ref="S216:U216"/>
    <mergeCell ref="V216:X216"/>
    <mergeCell ref="Y216:AA216"/>
    <mergeCell ref="AB216:AD216"/>
    <mergeCell ref="AB210:AD210"/>
    <mergeCell ref="AE210:AG210"/>
    <mergeCell ref="V206:X206"/>
    <mergeCell ref="Y206:AA206"/>
    <mergeCell ref="AB206:AD206"/>
    <mergeCell ref="AE206:AG206"/>
    <mergeCell ref="V211:X211"/>
    <mergeCell ref="Y211:AA211"/>
    <mergeCell ref="AB211:AD211"/>
    <mergeCell ref="AE211:AG211"/>
    <mergeCell ref="A210:A249"/>
    <mergeCell ref="B210:B214"/>
    <mergeCell ref="D210:F210"/>
    <mergeCell ref="G210:I210"/>
    <mergeCell ref="J210:L210"/>
    <mergeCell ref="M210:O210"/>
    <mergeCell ref="S205:U205"/>
    <mergeCell ref="V205:X205"/>
    <mergeCell ref="Y205:AA205"/>
    <mergeCell ref="P210:R210"/>
    <mergeCell ref="S210:U210"/>
    <mergeCell ref="V210:X210"/>
    <mergeCell ref="Y210:AA210"/>
    <mergeCell ref="B215:B219"/>
    <mergeCell ref="D215:F215"/>
    <mergeCell ref="G215:I215"/>
    <mergeCell ref="J215:L215"/>
    <mergeCell ref="M215:O215"/>
    <mergeCell ref="S215:U215"/>
    <mergeCell ref="D211:F211"/>
    <mergeCell ref="G211:I211"/>
    <mergeCell ref="J211:L211"/>
    <mergeCell ref="M211:O211"/>
    <mergeCell ref="P211:R211"/>
    <mergeCell ref="AB205:AD205"/>
    <mergeCell ref="D206:F206"/>
    <mergeCell ref="G206:I206"/>
    <mergeCell ref="J206:L206"/>
    <mergeCell ref="M206:O206"/>
    <mergeCell ref="P206:R206"/>
    <mergeCell ref="S206:U206"/>
    <mergeCell ref="V201:X201"/>
    <mergeCell ref="Y201:AA201"/>
    <mergeCell ref="V200:X200"/>
    <mergeCell ref="Y200:AA200"/>
    <mergeCell ref="AB200:AD200"/>
    <mergeCell ref="D201:F201"/>
    <mergeCell ref="G201:I201"/>
    <mergeCell ref="J201:L201"/>
    <mergeCell ref="M201:O201"/>
    <mergeCell ref="P201:R201"/>
    <mergeCell ref="S201:U201"/>
    <mergeCell ref="J196:L196"/>
    <mergeCell ref="M196:O196"/>
    <mergeCell ref="P196:R196"/>
    <mergeCell ref="S196:U196"/>
    <mergeCell ref="B205:B209"/>
    <mergeCell ref="D205:F205"/>
    <mergeCell ref="G205:I205"/>
    <mergeCell ref="J205:L205"/>
    <mergeCell ref="M205:O205"/>
    <mergeCell ref="S200:U200"/>
    <mergeCell ref="P195:R195"/>
    <mergeCell ref="S195:U195"/>
    <mergeCell ref="V195:X195"/>
    <mergeCell ref="Y195:AA195"/>
    <mergeCell ref="AH196:AJ196"/>
    <mergeCell ref="B195:B199"/>
    <mergeCell ref="V185:X185"/>
    <mergeCell ref="B200:B204"/>
    <mergeCell ref="D200:F200"/>
    <mergeCell ref="G200:I200"/>
    <mergeCell ref="J200:L200"/>
    <mergeCell ref="M200:O200"/>
    <mergeCell ref="P200:R200"/>
    <mergeCell ref="AE201:AG201"/>
    <mergeCell ref="AH201:AJ201"/>
    <mergeCell ref="AB201:AD201"/>
    <mergeCell ref="AB191:AD191"/>
    <mergeCell ref="AE191:AG191"/>
    <mergeCell ref="D186:F186"/>
    <mergeCell ref="AH191:AJ191"/>
    <mergeCell ref="B185:B189"/>
    <mergeCell ref="AB195:AD195"/>
    <mergeCell ref="D196:F196"/>
    <mergeCell ref="G196:I196"/>
    <mergeCell ref="AE196:AG196"/>
    <mergeCell ref="B190:B194"/>
    <mergeCell ref="D190:F190"/>
    <mergeCell ref="G190:I190"/>
    <mergeCell ref="J190:L190"/>
    <mergeCell ref="P190:R190"/>
    <mergeCell ref="S190:U190"/>
    <mergeCell ref="V190:X190"/>
    <mergeCell ref="Y190:AA190"/>
    <mergeCell ref="D191:F191"/>
    <mergeCell ref="G191:I191"/>
    <mergeCell ref="J191:L191"/>
    <mergeCell ref="M191:O191"/>
    <mergeCell ref="P191:R191"/>
    <mergeCell ref="S191:U191"/>
    <mergeCell ref="V191:X191"/>
    <mergeCell ref="Y191:AA191"/>
    <mergeCell ref="V196:X196"/>
    <mergeCell ref="Y196:AA196"/>
    <mergeCell ref="AB196:AD196"/>
    <mergeCell ref="D195:F195"/>
    <mergeCell ref="G195:I195"/>
    <mergeCell ref="J195:L195"/>
    <mergeCell ref="M195:O195"/>
    <mergeCell ref="G186:I186"/>
    <mergeCell ref="J186:L186"/>
    <mergeCell ref="M186:O186"/>
    <mergeCell ref="P186:R186"/>
    <mergeCell ref="S186:U186"/>
    <mergeCell ref="V186:X186"/>
    <mergeCell ref="AE176:AG176"/>
    <mergeCell ref="AH176:AJ176"/>
    <mergeCell ref="AE181:AJ181"/>
    <mergeCell ref="Y185:AA185"/>
    <mergeCell ref="Y186:AA186"/>
    <mergeCell ref="AB186:AD186"/>
    <mergeCell ref="AE186:AG186"/>
    <mergeCell ref="AH186:AJ186"/>
    <mergeCell ref="D185:F185"/>
    <mergeCell ref="G185:I185"/>
    <mergeCell ref="J185:L185"/>
    <mergeCell ref="M185:O185"/>
    <mergeCell ref="P185:R185"/>
    <mergeCell ref="Y180:AA180"/>
    <mergeCell ref="D181:F181"/>
    <mergeCell ref="G181:I181"/>
    <mergeCell ref="J181:L181"/>
    <mergeCell ref="M181:N181"/>
    <mergeCell ref="O181:R181"/>
    <mergeCell ref="S181:U181"/>
    <mergeCell ref="V181:X181"/>
    <mergeCell ref="S185:U185"/>
    <mergeCell ref="B180:B184"/>
    <mergeCell ref="D180:F180"/>
    <mergeCell ref="G180:I180"/>
    <mergeCell ref="J180:L180"/>
    <mergeCell ref="M180:N180"/>
    <mergeCell ref="O180:R180"/>
    <mergeCell ref="S180:U180"/>
    <mergeCell ref="V180:X180"/>
    <mergeCell ref="Y181:AA181"/>
    <mergeCell ref="B175:B179"/>
    <mergeCell ref="D175:F175"/>
    <mergeCell ref="G175:I175"/>
    <mergeCell ref="J175:L175"/>
    <mergeCell ref="M175:O175"/>
    <mergeCell ref="S175:U175"/>
    <mergeCell ref="V175:X175"/>
    <mergeCell ref="Y175:AA175"/>
    <mergeCell ref="AB175:AD175"/>
    <mergeCell ref="D176:F176"/>
    <mergeCell ref="G176:I176"/>
    <mergeCell ref="J176:L176"/>
    <mergeCell ref="M176:O176"/>
    <mergeCell ref="P176:R176"/>
    <mergeCell ref="S176:U176"/>
    <mergeCell ref="V176:X176"/>
    <mergeCell ref="Y176:AA176"/>
    <mergeCell ref="AB176:AD176"/>
    <mergeCell ref="AQ166:AS166"/>
    <mergeCell ref="A170:A209"/>
    <mergeCell ref="B170:B174"/>
    <mergeCell ref="D170:F170"/>
    <mergeCell ref="G170:I170"/>
    <mergeCell ref="J170:L170"/>
    <mergeCell ref="AE170:AG170"/>
    <mergeCell ref="D171:F171"/>
    <mergeCell ref="G171:I171"/>
    <mergeCell ref="J171:L171"/>
    <mergeCell ref="M171:O171"/>
    <mergeCell ref="P171:R171"/>
    <mergeCell ref="S171:U171"/>
    <mergeCell ref="V171:X171"/>
    <mergeCell ref="Y171:AA171"/>
    <mergeCell ref="AB171:AD171"/>
    <mergeCell ref="M170:O170"/>
    <mergeCell ref="P170:R170"/>
    <mergeCell ref="S170:U170"/>
    <mergeCell ref="V170:X170"/>
    <mergeCell ref="Y170:AA170"/>
    <mergeCell ref="AB170:AD170"/>
    <mergeCell ref="AE171:AG171"/>
    <mergeCell ref="AH171:AJ171"/>
    <mergeCell ref="G166:I166"/>
    <mergeCell ref="J166:L166"/>
    <mergeCell ref="M166:O166"/>
    <mergeCell ref="P166:R166"/>
    <mergeCell ref="S166:U166"/>
    <mergeCell ref="V166:X166"/>
    <mergeCell ref="Y166:AA166"/>
    <mergeCell ref="AB166:AD166"/>
    <mergeCell ref="AE166:AG166"/>
    <mergeCell ref="J165:L165"/>
    <mergeCell ref="M165:O165"/>
    <mergeCell ref="V160:X160"/>
    <mergeCell ref="Y160:AA160"/>
    <mergeCell ref="AB160:AD160"/>
    <mergeCell ref="D161:F161"/>
    <mergeCell ref="G161:I161"/>
    <mergeCell ref="J161:L161"/>
    <mergeCell ref="M161:O161"/>
    <mergeCell ref="P161:R161"/>
    <mergeCell ref="S161:U161"/>
    <mergeCell ref="V161:X161"/>
    <mergeCell ref="S165:U165"/>
    <mergeCell ref="V165:X165"/>
    <mergeCell ref="Y165:AA165"/>
    <mergeCell ref="AB165:AD165"/>
    <mergeCell ref="AK156:AM156"/>
    <mergeCell ref="B160:B164"/>
    <mergeCell ref="D160:F160"/>
    <mergeCell ref="G160:I160"/>
    <mergeCell ref="J160:L160"/>
    <mergeCell ref="M160:O160"/>
    <mergeCell ref="P160:R160"/>
    <mergeCell ref="S160:U160"/>
    <mergeCell ref="Y161:AA161"/>
    <mergeCell ref="AB161:AD161"/>
    <mergeCell ref="AE161:AG161"/>
    <mergeCell ref="J156:L156"/>
    <mergeCell ref="M156:O156"/>
    <mergeCell ref="P156:R156"/>
    <mergeCell ref="S156:U156"/>
    <mergeCell ref="V156:X156"/>
    <mergeCell ref="Y156:AA156"/>
    <mergeCell ref="AB156:AD156"/>
    <mergeCell ref="AE156:AG156"/>
    <mergeCell ref="AH156:AJ156"/>
    <mergeCell ref="J155:L155"/>
    <mergeCell ref="M155:O155"/>
    <mergeCell ref="P155:R155"/>
    <mergeCell ref="S155:U155"/>
    <mergeCell ref="V155:X155"/>
    <mergeCell ref="Y155:AA155"/>
    <mergeCell ref="V151:X151"/>
    <mergeCell ref="Y151:AA151"/>
    <mergeCell ref="AB151:AD151"/>
    <mergeCell ref="J151:L151"/>
    <mergeCell ref="M151:O151"/>
    <mergeCell ref="P151:R151"/>
    <mergeCell ref="S151:U151"/>
    <mergeCell ref="AB155:AD155"/>
    <mergeCell ref="J150:L150"/>
    <mergeCell ref="M150:O150"/>
    <mergeCell ref="S150:U150"/>
    <mergeCell ref="V150:X150"/>
    <mergeCell ref="Y150:AA150"/>
    <mergeCell ref="Y146:AA146"/>
    <mergeCell ref="AB146:AD146"/>
    <mergeCell ref="AE146:AG146"/>
    <mergeCell ref="AN151:AP151"/>
    <mergeCell ref="AE151:AG151"/>
    <mergeCell ref="AH151:AJ151"/>
    <mergeCell ref="AK151:AM151"/>
    <mergeCell ref="AH146:AK146"/>
    <mergeCell ref="AL146:AM146"/>
    <mergeCell ref="AB136:AD136"/>
    <mergeCell ref="AE136:AG136"/>
    <mergeCell ref="AH136:AJ136"/>
    <mergeCell ref="Y145:AA145"/>
    <mergeCell ref="AB145:AD145"/>
    <mergeCell ref="AE145:AG145"/>
    <mergeCell ref="D146:F146"/>
    <mergeCell ref="G146:I146"/>
    <mergeCell ref="J146:L146"/>
    <mergeCell ref="M146:O146"/>
    <mergeCell ref="P146:R146"/>
    <mergeCell ref="S146:U146"/>
    <mergeCell ref="V146:X146"/>
    <mergeCell ref="J145:L145"/>
    <mergeCell ref="M145:O145"/>
    <mergeCell ref="P145:R145"/>
    <mergeCell ref="S145:U145"/>
    <mergeCell ref="V145:X145"/>
    <mergeCell ref="B140:B144"/>
    <mergeCell ref="D140:F140"/>
    <mergeCell ref="G140:I140"/>
    <mergeCell ref="J140:L140"/>
    <mergeCell ref="M140:O140"/>
    <mergeCell ref="Y141:AA141"/>
    <mergeCell ref="AB141:AD141"/>
    <mergeCell ref="AE141:AG141"/>
    <mergeCell ref="AH141:AJ141"/>
    <mergeCell ref="P140:R140"/>
    <mergeCell ref="S140:U140"/>
    <mergeCell ref="V140:X140"/>
    <mergeCell ref="Y140:AA140"/>
    <mergeCell ref="AB140:AD140"/>
    <mergeCell ref="P141:R141"/>
    <mergeCell ref="S141:U141"/>
    <mergeCell ref="V141:X141"/>
    <mergeCell ref="D141:F141"/>
    <mergeCell ref="G141:I141"/>
    <mergeCell ref="J141:L141"/>
    <mergeCell ref="M141:O141"/>
    <mergeCell ref="Y135:AA135"/>
    <mergeCell ref="D136:F136"/>
    <mergeCell ref="G136:I136"/>
    <mergeCell ref="J136:L136"/>
    <mergeCell ref="M136:O136"/>
    <mergeCell ref="P136:R136"/>
    <mergeCell ref="S136:U136"/>
    <mergeCell ref="V136:X136"/>
    <mergeCell ref="Y136:AA136"/>
    <mergeCell ref="G135:I135"/>
    <mergeCell ref="J135:L135"/>
    <mergeCell ref="M135:O135"/>
    <mergeCell ref="P135:R135"/>
    <mergeCell ref="S135:U135"/>
    <mergeCell ref="V135:X135"/>
    <mergeCell ref="Y131:AA131"/>
    <mergeCell ref="AB131:AC131"/>
    <mergeCell ref="AD131:AG131"/>
    <mergeCell ref="AH131:AJ131"/>
    <mergeCell ref="AK131:AM131"/>
    <mergeCell ref="AN131:AP131"/>
    <mergeCell ref="Y130:AA130"/>
    <mergeCell ref="AB130:AC130"/>
    <mergeCell ref="AD130:AG130"/>
    <mergeCell ref="J131:L131"/>
    <mergeCell ref="M131:O131"/>
    <mergeCell ref="P131:R131"/>
    <mergeCell ref="S131:U131"/>
    <mergeCell ref="V131:X131"/>
    <mergeCell ref="G130:I130"/>
    <mergeCell ref="J130:L130"/>
    <mergeCell ref="M130:O130"/>
    <mergeCell ref="P130:R130"/>
    <mergeCell ref="S130:U130"/>
    <mergeCell ref="V130:X130"/>
    <mergeCell ref="A130:A169"/>
    <mergeCell ref="B130:B134"/>
    <mergeCell ref="D130:F130"/>
    <mergeCell ref="B135:B139"/>
    <mergeCell ref="D135:F135"/>
    <mergeCell ref="B150:B154"/>
    <mergeCell ref="D150:F150"/>
    <mergeCell ref="D131:F131"/>
    <mergeCell ref="G131:I131"/>
    <mergeCell ref="B145:B149"/>
    <mergeCell ref="D145:F145"/>
    <mergeCell ref="G145:I145"/>
    <mergeCell ref="G150:I150"/>
    <mergeCell ref="B155:B159"/>
    <mergeCell ref="D155:F155"/>
    <mergeCell ref="G155:I155"/>
    <mergeCell ref="D151:F151"/>
    <mergeCell ref="G151:I151"/>
    <mergeCell ref="D156:F156"/>
    <mergeCell ref="G156:I156"/>
    <mergeCell ref="B165:B169"/>
    <mergeCell ref="D165:F165"/>
    <mergeCell ref="G165:I165"/>
    <mergeCell ref="D166:F166"/>
    <mergeCell ref="AB86:AD86"/>
    <mergeCell ref="AE86:AG86"/>
    <mergeCell ref="AH86:AJ86"/>
    <mergeCell ref="A90:A129"/>
    <mergeCell ref="B90:B94"/>
    <mergeCell ref="B95:B99"/>
    <mergeCell ref="D96:F96"/>
    <mergeCell ref="B100:B104"/>
    <mergeCell ref="B105:B109"/>
    <mergeCell ref="B110:B114"/>
    <mergeCell ref="B85:B89"/>
    <mergeCell ref="A50:A89"/>
    <mergeCell ref="M81:O81"/>
    <mergeCell ref="B115:B119"/>
    <mergeCell ref="B120:B124"/>
    <mergeCell ref="B125:B129"/>
    <mergeCell ref="AH65:AK65"/>
    <mergeCell ref="AH66:AK66"/>
    <mergeCell ref="V85:X85"/>
    <mergeCell ref="Y85:AA85"/>
    <mergeCell ref="D86:F86"/>
    <mergeCell ref="G86:I86"/>
    <mergeCell ref="J86:L86"/>
    <mergeCell ref="M86:O86"/>
    <mergeCell ref="P86:R86"/>
    <mergeCell ref="S86:U86"/>
    <mergeCell ref="V86:X86"/>
    <mergeCell ref="Y86:AA86"/>
    <mergeCell ref="D85:F85"/>
    <mergeCell ref="G85:I85"/>
    <mergeCell ref="J85:L85"/>
    <mergeCell ref="M85:O85"/>
    <mergeCell ref="P85:R85"/>
    <mergeCell ref="S85:U85"/>
    <mergeCell ref="P81:R81"/>
    <mergeCell ref="S81:U81"/>
    <mergeCell ref="V81:X81"/>
    <mergeCell ref="Y81:AA81"/>
    <mergeCell ref="AB81:AD81"/>
    <mergeCell ref="AE81:AG81"/>
    <mergeCell ref="AN76:AP76"/>
    <mergeCell ref="B80:B84"/>
    <mergeCell ref="D80:F80"/>
    <mergeCell ref="G80:I80"/>
    <mergeCell ref="S80:U80"/>
    <mergeCell ref="V80:X80"/>
    <mergeCell ref="Y80:AA80"/>
    <mergeCell ref="AB80:AD80"/>
    <mergeCell ref="AH80:AJ80"/>
    <mergeCell ref="D81:F81"/>
    <mergeCell ref="V76:X76"/>
    <mergeCell ref="Y76:AA76"/>
    <mergeCell ref="AB76:AD76"/>
    <mergeCell ref="AE76:AG76"/>
    <mergeCell ref="AH76:AJ76"/>
    <mergeCell ref="AK76:AM76"/>
    <mergeCell ref="G81:I81"/>
    <mergeCell ref="J81:L81"/>
    <mergeCell ref="S75:U75"/>
    <mergeCell ref="V75:X75"/>
    <mergeCell ref="Y75:AA75"/>
    <mergeCell ref="AB75:AD75"/>
    <mergeCell ref="D76:F76"/>
    <mergeCell ref="G76:I76"/>
    <mergeCell ref="J76:L76"/>
    <mergeCell ref="M76:O76"/>
    <mergeCell ref="P76:R76"/>
    <mergeCell ref="S76:U76"/>
    <mergeCell ref="AB71:AD71"/>
    <mergeCell ref="AE71:AG71"/>
    <mergeCell ref="AH71:AJ71"/>
    <mergeCell ref="B75:B79"/>
    <mergeCell ref="D75:F75"/>
    <mergeCell ref="G75:I75"/>
    <mergeCell ref="J75:L75"/>
    <mergeCell ref="M75:O75"/>
    <mergeCell ref="AB70:AD70"/>
    <mergeCell ref="AE70:AG70"/>
    <mergeCell ref="D71:F71"/>
    <mergeCell ref="G71:I71"/>
    <mergeCell ref="J71:L71"/>
    <mergeCell ref="M71:O71"/>
    <mergeCell ref="P71:R71"/>
    <mergeCell ref="S71:U71"/>
    <mergeCell ref="V71:X71"/>
    <mergeCell ref="Y71:AA71"/>
    <mergeCell ref="B70:B74"/>
    <mergeCell ref="D70:F70"/>
    <mergeCell ref="G70:I70"/>
    <mergeCell ref="J70:L70"/>
    <mergeCell ref="M70:O70"/>
    <mergeCell ref="S70:U70"/>
    <mergeCell ref="V70:X70"/>
    <mergeCell ref="Y70:AA70"/>
    <mergeCell ref="S66:U66"/>
    <mergeCell ref="V66:X66"/>
    <mergeCell ref="Y66:AA66"/>
    <mergeCell ref="AB66:AD66"/>
    <mergeCell ref="AE66:AG66"/>
    <mergeCell ref="P65:R65"/>
    <mergeCell ref="S65:U65"/>
    <mergeCell ref="V65:X65"/>
    <mergeCell ref="Y65:AA65"/>
    <mergeCell ref="AE65:AG65"/>
    <mergeCell ref="B65:B69"/>
    <mergeCell ref="D65:F65"/>
    <mergeCell ref="G65:I65"/>
    <mergeCell ref="J65:L65"/>
    <mergeCell ref="M65:O65"/>
    <mergeCell ref="AB60:AD60"/>
    <mergeCell ref="AE60:AG60"/>
    <mergeCell ref="D61:F61"/>
    <mergeCell ref="G61:I61"/>
    <mergeCell ref="J61:L61"/>
    <mergeCell ref="M61:O61"/>
    <mergeCell ref="P61:R61"/>
    <mergeCell ref="S61:U61"/>
    <mergeCell ref="V61:X61"/>
    <mergeCell ref="Y61:AA61"/>
    <mergeCell ref="D66:F66"/>
    <mergeCell ref="G66:I66"/>
    <mergeCell ref="J66:L66"/>
    <mergeCell ref="M66:O66"/>
    <mergeCell ref="P66:R66"/>
    <mergeCell ref="AB61:AD61"/>
    <mergeCell ref="AE61:AG61"/>
    <mergeCell ref="M56:O56"/>
    <mergeCell ref="P56:R56"/>
    <mergeCell ref="S56:U56"/>
    <mergeCell ref="AN56:AP56"/>
    <mergeCell ref="B60:B64"/>
    <mergeCell ref="D60:F60"/>
    <mergeCell ref="G60:I60"/>
    <mergeCell ref="J60:L60"/>
    <mergeCell ref="P60:R60"/>
    <mergeCell ref="S60:U60"/>
    <mergeCell ref="V60:X60"/>
    <mergeCell ref="Y60:AA60"/>
    <mergeCell ref="V56:X56"/>
    <mergeCell ref="Y56:AA56"/>
    <mergeCell ref="AB56:AD56"/>
    <mergeCell ref="AE56:AG56"/>
    <mergeCell ref="AH56:AJ56"/>
    <mergeCell ref="AK56:AM56"/>
    <mergeCell ref="AH61:AJ61"/>
    <mergeCell ref="AK61:AM61"/>
    <mergeCell ref="AK51:AM51"/>
    <mergeCell ref="AN51:AP51"/>
    <mergeCell ref="AQ51:AS51"/>
    <mergeCell ref="B55:B59"/>
    <mergeCell ref="D55:F55"/>
    <mergeCell ref="G55:I55"/>
    <mergeCell ref="J55:L55"/>
    <mergeCell ref="M55:O55"/>
    <mergeCell ref="P55:R55"/>
    <mergeCell ref="S55:U55"/>
    <mergeCell ref="S51:U51"/>
    <mergeCell ref="V51:X51"/>
    <mergeCell ref="Y51:AA51"/>
    <mergeCell ref="AB51:AD51"/>
    <mergeCell ref="AE51:AG51"/>
    <mergeCell ref="AH51:AJ51"/>
    <mergeCell ref="B50:B54"/>
    <mergeCell ref="V55:X55"/>
    <mergeCell ref="Y55:AA55"/>
    <mergeCell ref="AB55:AD55"/>
    <mergeCell ref="AE55:AG55"/>
    <mergeCell ref="D56:F56"/>
    <mergeCell ref="G56:I56"/>
    <mergeCell ref="J56:L56"/>
    <mergeCell ref="P50:R50"/>
    <mergeCell ref="S50:U50"/>
    <mergeCell ref="V50:X50"/>
    <mergeCell ref="Y50:AA50"/>
    <mergeCell ref="AB50:AD50"/>
    <mergeCell ref="D51:F51"/>
    <mergeCell ref="G51:I51"/>
    <mergeCell ref="J51:L51"/>
    <mergeCell ref="M51:O51"/>
    <mergeCell ref="P51:R51"/>
    <mergeCell ref="D50:F50"/>
    <mergeCell ref="G50:I50"/>
    <mergeCell ref="J50:L50"/>
    <mergeCell ref="M50:O50"/>
    <mergeCell ref="Y46:AA46"/>
    <mergeCell ref="AB46:AD46"/>
    <mergeCell ref="AE46:AG46"/>
    <mergeCell ref="AH46:AJ46"/>
    <mergeCell ref="AK46:AM46"/>
    <mergeCell ref="AQ46:AS46"/>
    <mergeCell ref="G46:I46"/>
    <mergeCell ref="J46:L46"/>
    <mergeCell ref="M46:O46"/>
    <mergeCell ref="P46:R46"/>
    <mergeCell ref="S46:U46"/>
    <mergeCell ref="V46:X46"/>
    <mergeCell ref="AB36:AD36"/>
    <mergeCell ref="AE36:AG36"/>
    <mergeCell ref="AH36:AJ36"/>
    <mergeCell ref="AK36:AM36"/>
    <mergeCell ref="AN41:AS41"/>
    <mergeCell ref="B45:B49"/>
    <mergeCell ref="D45:F45"/>
    <mergeCell ref="G45:I45"/>
    <mergeCell ref="S45:U45"/>
    <mergeCell ref="V45:X45"/>
    <mergeCell ref="Y45:AA45"/>
    <mergeCell ref="D46:F46"/>
    <mergeCell ref="V41:X41"/>
    <mergeCell ref="Y41:AA41"/>
    <mergeCell ref="AB41:AD41"/>
    <mergeCell ref="AE41:AG41"/>
    <mergeCell ref="AH41:AJ41"/>
    <mergeCell ref="AK41:AM41"/>
    <mergeCell ref="D41:F41"/>
    <mergeCell ref="G41:I41"/>
    <mergeCell ref="J41:L41"/>
    <mergeCell ref="M41:O41"/>
    <mergeCell ref="P41:R41"/>
    <mergeCell ref="S41:U41"/>
    <mergeCell ref="B40:B44"/>
    <mergeCell ref="D40:F40"/>
    <mergeCell ref="G40:I40"/>
    <mergeCell ref="J40:L40"/>
    <mergeCell ref="M40:O40"/>
    <mergeCell ref="P40:R40"/>
    <mergeCell ref="S40:U40"/>
    <mergeCell ref="V40:X40"/>
    <mergeCell ref="Y40:AA40"/>
    <mergeCell ref="V31:X31"/>
    <mergeCell ref="Y31:AA31"/>
    <mergeCell ref="AB31:AD31"/>
    <mergeCell ref="AH31:AJ31"/>
    <mergeCell ref="AK31:AM31"/>
    <mergeCell ref="AN31:AP31"/>
    <mergeCell ref="AQ31:AS31"/>
    <mergeCell ref="B35:B39"/>
    <mergeCell ref="D35:F35"/>
    <mergeCell ref="G35:I35"/>
    <mergeCell ref="J35:L35"/>
    <mergeCell ref="M35:O35"/>
    <mergeCell ref="P35:R35"/>
    <mergeCell ref="S35:U35"/>
    <mergeCell ref="D36:F36"/>
    <mergeCell ref="G36:I36"/>
    <mergeCell ref="J36:L36"/>
    <mergeCell ref="M36:O36"/>
    <mergeCell ref="P36:R36"/>
    <mergeCell ref="S36:U36"/>
    <mergeCell ref="AE31:AG31"/>
    <mergeCell ref="AQ36:AS36"/>
    <mergeCell ref="V36:X36"/>
    <mergeCell ref="Y36:AA36"/>
    <mergeCell ref="AQ26:AS26"/>
    <mergeCell ref="B30:B34"/>
    <mergeCell ref="D30:F30"/>
    <mergeCell ref="G30:I30"/>
    <mergeCell ref="J30:L30"/>
    <mergeCell ref="M30:O30"/>
    <mergeCell ref="P30:R30"/>
    <mergeCell ref="S30:U30"/>
    <mergeCell ref="V30:X30"/>
    <mergeCell ref="Y30:AA30"/>
    <mergeCell ref="Y26:AA26"/>
    <mergeCell ref="AB26:AD26"/>
    <mergeCell ref="AE26:AG26"/>
    <mergeCell ref="AH26:AJ26"/>
    <mergeCell ref="AK26:AM26"/>
    <mergeCell ref="AN26:AP26"/>
    <mergeCell ref="B25:B29"/>
    <mergeCell ref="AB30:AD30"/>
    <mergeCell ref="D31:F31"/>
    <mergeCell ref="G31:I31"/>
    <mergeCell ref="J31:L31"/>
    <mergeCell ref="M31:O31"/>
    <mergeCell ref="P31:R31"/>
    <mergeCell ref="S31:U31"/>
    <mergeCell ref="V25:X25"/>
    <mergeCell ref="Y25:AA25"/>
    <mergeCell ref="AB25:AD25"/>
    <mergeCell ref="D26:F26"/>
    <mergeCell ref="G26:I26"/>
    <mergeCell ref="J26:L26"/>
    <mergeCell ref="M26:O26"/>
    <mergeCell ref="P26:R26"/>
    <mergeCell ref="S26:U26"/>
    <mergeCell ref="V26:X26"/>
    <mergeCell ref="D25:F25"/>
    <mergeCell ref="G25:I25"/>
    <mergeCell ref="J25:L25"/>
    <mergeCell ref="M25:O25"/>
    <mergeCell ref="S25:U25"/>
    <mergeCell ref="S21:U21"/>
    <mergeCell ref="V21:X21"/>
    <mergeCell ref="AN16:AP16"/>
    <mergeCell ref="AQ16:AS16"/>
    <mergeCell ref="Y16:AA16"/>
    <mergeCell ref="AB16:AD16"/>
    <mergeCell ref="AE16:AG16"/>
    <mergeCell ref="AH16:AJ16"/>
    <mergeCell ref="AK16:AM16"/>
    <mergeCell ref="Y21:AA21"/>
    <mergeCell ref="AB21:AC21"/>
    <mergeCell ref="AD21:AG21"/>
    <mergeCell ref="AH21:AJ21"/>
    <mergeCell ref="AK21:AM21"/>
    <mergeCell ref="AQ21:AS21"/>
    <mergeCell ref="Y20:AA20"/>
    <mergeCell ref="AB20:AC20"/>
    <mergeCell ref="AD20:AG20"/>
    <mergeCell ref="AN11:AP11"/>
    <mergeCell ref="AQ11:AS11"/>
    <mergeCell ref="B15:B19"/>
    <mergeCell ref="D15:F15"/>
    <mergeCell ref="G15:I15"/>
    <mergeCell ref="J15:L15"/>
    <mergeCell ref="M15:O15"/>
    <mergeCell ref="P15:R15"/>
    <mergeCell ref="S15:U15"/>
    <mergeCell ref="S11:U11"/>
    <mergeCell ref="V11:X11"/>
    <mergeCell ref="Y11:AA11"/>
    <mergeCell ref="AB11:AD11"/>
    <mergeCell ref="AE11:AG11"/>
    <mergeCell ref="AH11:AJ11"/>
    <mergeCell ref="V15:X15"/>
    <mergeCell ref="Y15:AA15"/>
    <mergeCell ref="AB15:AD15"/>
    <mergeCell ref="AE15:AG15"/>
    <mergeCell ref="D16:F16"/>
    <mergeCell ref="G16:I16"/>
    <mergeCell ref="J16:L16"/>
    <mergeCell ref="M16:O16"/>
    <mergeCell ref="P16:R16"/>
    <mergeCell ref="Y10:AA10"/>
    <mergeCell ref="AB10:AD10"/>
    <mergeCell ref="AE10:AG10"/>
    <mergeCell ref="D11:F11"/>
    <mergeCell ref="G11:I11"/>
    <mergeCell ref="J11:L11"/>
    <mergeCell ref="M11:O11"/>
    <mergeCell ref="P11:R11"/>
    <mergeCell ref="AK11:AM11"/>
    <mergeCell ref="A10:A49"/>
    <mergeCell ref="B10:B14"/>
    <mergeCell ref="D10:F10"/>
    <mergeCell ref="G10:I10"/>
    <mergeCell ref="J10:L10"/>
    <mergeCell ref="M10:O10"/>
    <mergeCell ref="P10:R10"/>
    <mergeCell ref="S10:U10"/>
    <mergeCell ref="V10:X10"/>
    <mergeCell ref="S16:U16"/>
    <mergeCell ref="B20:B24"/>
    <mergeCell ref="D20:F20"/>
    <mergeCell ref="G20:I20"/>
    <mergeCell ref="J20:L20"/>
    <mergeCell ref="M20:O20"/>
    <mergeCell ref="P20:R20"/>
    <mergeCell ref="S20:U20"/>
    <mergeCell ref="V20:X20"/>
    <mergeCell ref="V16:X16"/>
    <mergeCell ref="D21:F21"/>
    <mergeCell ref="G21:I21"/>
    <mergeCell ref="J21:L21"/>
    <mergeCell ref="M21:O21"/>
    <mergeCell ref="P21:R21"/>
    <mergeCell ref="A1:G1"/>
    <mergeCell ref="A2:G2"/>
    <mergeCell ref="A3:G3"/>
    <mergeCell ref="A4:G4"/>
    <mergeCell ref="A5:G5"/>
    <mergeCell ref="B6:G6"/>
    <mergeCell ref="A7:AT7"/>
    <mergeCell ref="A8:AT8"/>
    <mergeCell ref="D9:AS9"/>
    <mergeCell ref="G95:I95"/>
    <mergeCell ref="G96:I96"/>
    <mergeCell ref="J95:L95"/>
    <mergeCell ref="J96:L96"/>
    <mergeCell ref="M95:O95"/>
    <mergeCell ref="M96:O96"/>
    <mergeCell ref="D106:M106"/>
    <mergeCell ref="P95:R95"/>
    <mergeCell ref="P96:R96"/>
  </mergeCells>
  <pageMargins left="0" right="0" top="0" bottom="0" header="0" footer="0"/>
  <pageSetup scale="31" fitToHeight="53" orientation="landscape" blackAndWhite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Cədvəl</vt:lpstr>
      <vt:lpstr>Cədvəl!Область_печати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Для гостей ))</dc:creator>
  <cp:lastModifiedBy>Пользователь Windows</cp:lastModifiedBy>
  <cp:lastPrinted>2019-05-21T12:16:41Z</cp:lastPrinted>
  <dcterms:created xsi:type="dcterms:W3CDTF">2010-12-07T10:45:19Z</dcterms:created>
  <dcterms:modified xsi:type="dcterms:W3CDTF">2021-02-06T22:12:33Z</dcterms:modified>
</cp:coreProperties>
</file>