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oruceli\Downloads\"/>
    </mc:Choice>
  </mc:AlternateContent>
  <bookViews>
    <workbookView xWindow="0" yWindow="0" windowWidth="20490" windowHeight="6855" tabRatio="778"/>
  </bookViews>
  <sheets>
    <sheet name="Cədvəl" sheetId="37" r:id="rId1"/>
    <sheet name="Лист1" sheetId="30" r:id="rId2"/>
  </sheets>
  <definedNames>
    <definedName name="_xlnm.Print_Area" localSheetId="0">Cədvəl!$A$1:$S$197</definedName>
  </definedNames>
  <calcPr calcId="152511"/>
</workbook>
</file>

<file path=xl/calcChain.xml><?xml version="1.0" encoding="utf-8"?>
<calcChain xmlns="http://schemas.openxmlformats.org/spreadsheetml/2006/main">
  <c r="T139" i="37" l="1"/>
  <c r="T135" i="37"/>
  <c r="T131" i="37"/>
  <c r="T127" i="37"/>
  <c r="T123" i="37"/>
  <c r="T119" i="37"/>
  <c r="T115" i="37"/>
  <c r="T111" i="37"/>
  <c r="T107" i="37"/>
  <c r="T103" i="37"/>
  <c r="T99" i="37"/>
  <c r="T95" i="37"/>
  <c r="T91" i="37"/>
  <c r="T87" i="37"/>
  <c r="T83" i="37"/>
  <c r="T79" i="37"/>
  <c r="T71" i="37"/>
  <c r="T67" i="37"/>
  <c r="T63" i="37"/>
  <c r="T59" i="37"/>
  <c r="T55" i="37"/>
  <c r="T51" i="37"/>
  <c r="T47" i="37"/>
  <c r="T43" i="37"/>
  <c r="T39" i="37"/>
  <c r="T35" i="37"/>
  <c r="T31" i="37"/>
  <c r="T27" i="37"/>
  <c r="T23" i="37"/>
  <c r="T19" i="37"/>
  <c r="T15" i="37"/>
  <c r="T11" i="37"/>
  <c r="T171" i="37"/>
  <c r="T167" i="37"/>
  <c r="T163" i="37"/>
  <c r="T159" i="37"/>
  <c r="T155" i="37"/>
  <c r="T151" i="37"/>
  <c r="T147" i="37"/>
  <c r="T143" i="37"/>
  <c r="T203" i="37"/>
  <c r="T199" i="37"/>
  <c r="T195" i="37"/>
  <c r="T191" i="37"/>
  <c r="T187" i="37"/>
  <c r="T183" i="37"/>
  <c r="T179" i="37"/>
  <c r="T175" i="37"/>
</calcChain>
</file>

<file path=xl/sharedStrings.xml><?xml version="1.0" encoding="utf-8"?>
<sst xmlns="http://schemas.openxmlformats.org/spreadsheetml/2006/main" count="295" uniqueCount="103">
  <si>
    <t>Gün</t>
  </si>
  <si>
    <t>Saat</t>
  </si>
  <si>
    <t>Say</t>
  </si>
  <si>
    <t>İMTAHAN CƏDVƏLİ</t>
  </si>
  <si>
    <t>TƏSDİQ EDİRƏM</t>
  </si>
  <si>
    <t>UNEC-in tədris və təlim texnologiyaları üzrə</t>
  </si>
  <si>
    <t>Otaq</t>
  </si>
  <si>
    <t>Nəzarət.</t>
  </si>
  <si>
    <t>prorektoru_____________________i.f.d. A.Y.Rzayev</t>
  </si>
  <si>
    <t xml:space="preserve">        “___” ________ 2021 il</t>
  </si>
  <si>
    <t>FÜQ</t>
  </si>
  <si>
    <t>0001_20_01_İT1-20_00105_Riyazi analiz</t>
  </si>
  <si>
    <t>0001_20_01_MK1-20_00071_Ehtimal nəzəriyyəsi və riyazi statistika</t>
  </si>
  <si>
    <t>0001_20_01_MA1-20_00071_Ehtimal nəzəriyyəsi və riyazi statistika</t>
  </si>
  <si>
    <t>0001_20_01_MA2-20_00071_Ehtimal nəzəriyyəsi və riyazi statistika</t>
  </si>
  <si>
    <t>0001_20_01_Bİ2-20_00071_Ehtimal nəzəriyyəsi və riyazi statistika</t>
  </si>
  <si>
    <t>0001_20_01_Bİ1-20_00071_Ehtimal nəzəriyyəsi və riyazi statistika</t>
  </si>
  <si>
    <t>0001_20_01_ME1-20_00071_Ehtimal nəzəriyyəsi və riyazi statistika</t>
  </si>
  <si>
    <t>0001_20_01_MÜ2-20_00071_Ehtimal nəzəriyyəsi və riyazi statistika</t>
  </si>
  <si>
    <t>0001_20_01_MÜ1-20_00071_Ehtimal nəzəriyyəsi və riyazi statistika</t>
  </si>
  <si>
    <t>0001_20_01_İQ1-20_00118_Yumşaq bacarıqlar (Soft skills)</t>
  </si>
  <si>
    <t>0001_20_01_MÜ2-20_00021_İqtisadiyyata giriş</t>
  </si>
  <si>
    <t>0001_20_01_MÜ1-20_00021_İqtisadiyyata giriş</t>
  </si>
  <si>
    <t>0001_20_01_MK1-20_00023_Karyera planlaması</t>
  </si>
  <si>
    <t>0001_20_01_MA1-20_00023_Karyera planlaması</t>
  </si>
  <si>
    <t>0001_20_01_MA2-20_00023_Karyera planlaması</t>
  </si>
  <si>
    <t>0001_20_01_ME1-20_00023_Karyera planlaması</t>
  </si>
  <si>
    <t>0001_20_01_TT1-20_00955_Mikroiqtisadiyyat</t>
  </si>
  <si>
    <t>0001_20_01_TT2-20_00955_Mikroiqtisadiyyat</t>
  </si>
  <si>
    <t>0001_18_01_İT1-18_1535y_İnsan-maşın interfeysləri</t>
  </si>
  <si>
    <t>0001_20_01_İT1-20_00089_Kompüter arxitekturası</t>
  </si>
  <si>
    <t>0001_20_01_Bİ2-20_00004_Azərbaycan dilində işgüzar və akademik kommunikasiya</t>
  </si>
  <si>
    <t>0001_20_01_Bİ1-20_00004_Azərbaycan dilində işgüzar və akademik kommunikasiya</t>
  </si>
  <si>
    <t>0001_20_01_İQ1-20_00004_Azərbaycan dilində işgüzar və akademik kommunikasiya</t>
  </si>
  <si>
    <t>0001_20_01_TT1-20/TT2-20_00402_İnformasiya texnologiyaları</t>
  </si>
  <si>
    <t>0001_20_01_TT1-20_00956_Turizm məhsulunun hazırlanması</t>
  </si>
  <si>
    <t>0001_20_01_TT2-20_00956_Turizm məhsulunun hazırlanması</t>
  </si>
  <si>
    <t>0001_19_01_MK1-19_2509y_Firmanın iqtisadiyyatı</t>
  </si>
  <si>
    <t>0001_19_02_Bİ2-19_2509y_Firmanın iqtisadiyyatı</t>
  </si>
  <si>
    <t>0001_19_01_Bİ1-19_2509y_Firmanın iqtisadiyyatı</t>
  </si>
  <si>
    <t>0001_19_01_İQ1-19_2423y_Menecment</t>
  </si>
  <si>
    <t>0001_18_01_Bİ1-18_2423y_Menecment</t>
  </si>
  <si>
    <t>0001_18_02_Bİ2-18_2423y_Menecment</t>
  </si>
  <si>
    <t>0001_19_01_MÜ1-19_2103y_İqtisadiyyatın tənzimlənməsi (MA1-18/MA2-18 birləşmə)</t>
  </si>
  <si>
    <t>0001_19_01_ME1-19_2423y_Menecment</t>
  </si>
  <si>
    <t>0001_19_01_MK1-19_2001y_Audit</t>
  </si>
  <si>
    <t>0001_19_01_MA1-19/Bİ2-19/Bİ1-19/ME1-19_2602y_Mühasibat uçotu</t>
  </si>
  <si>
    <t>0001_19_01_İQ1-19_1004y_Gəlir və əməkhaqqı siyasəti</t>
  </si>
  <si>
    <t>0001_19_01_MÜ1-19_MK1-18_0705y_Dünya iqtisadiyyatı(BİRLƏŞMƏ)</t>
  </si>
  <si>
    <t>0001_19_01_İT1-19_1653y_Verilənlərin strukturu və alqoritmlər</t>
  </si>
  <si>
    <t>0001_19_01_MK1-19_2309y_Marketinq tədqiqatları</t>
  </si>
  <si>
    <t>0001_19_01_MA1-19_2501y_Azərbaycan iqtisadiyyatı</t>
  </si>
  <si>
    <t>0001_19_01_İT1-19_1506y_İnformasiya iqtisadiyyatı</t>
  </si>
  <si>
    <t>0001_19_01_TO1-19_2311y_Marketinqin əsasları</t>
  </si>
  <si>
    <t>0001_19_01_TO2-19_2311y_Marketinqin əsasları</t>
  </si>
  <si>
    <t>0001_19_01_TO1-19_2205y_Maliyyə və investisiyalar</t>
  </si>
  <si>
    <t>0001_19_01_TO2-19_2205y_Maliyyə və investisiyalar</t>
  </si>
  <si>
    <t>0001_19_01_MÜ1-19_1226y_Ətraf mühitin iqtisadiyyatı</t>
  </si>
  <si>
    <t>0001_19_01_İQ1-19_1902y_İqtisadi fikir tarixi</t>
  </si>
  <si>
    <t>0001_19_02_Bİ2-19_3312y_Sosial sahələrin iqtisadiyyatı</t>
  </si>
  <si>
    <t>0001_19_01_Bİ1-19_3312y_Sosial sahələrin iqtisadiyyatı</t>
  </si>
  <si>
    <t>0001_19_01_İT1-19_1649y_Kompüterin arxitekturası</t>
  </si>
  <si>
    <t>0001_19_01_MA1-19/ME1-19_2203y_Maliyyə</t>
  </si>
  <si>
    <t>0001_19_01_TO1-19_3320y_Turizmdə nəqliyyat xidməti</t>
  </si>
  <si>
    <t>0001_19_01_TO2-19_3320y_Turizmdə nəqliyyat xidməti</t>
  </si>
  <si>
    <t>0001_18_01_İQ1-18_2504y_Firmanın iqtisadiyyatı</t>
  </si>
  <si>
    <t>0001_18_01_MA1-18_0810y_Biznesin əsasları</t>
  </si>
  <si>
    <t>0001_18_01_MK1-18_0810y_Biznesin əsasları</t>
  </si>
  <si>
    <t>0001_18_01_MA2-18_0810y_Biznesin əsasları</t>
  </si>
  <si>
    <t>0001_18_01_MÜ2-18_2308y_Marketinq</t>
  </si>
  <si>
    <t>0001_18_01_MÜ1-18_2308y_Marketinq</t>
  </si>
  <si>
    <t>0001_18_01_MA1-18_2204y_Maliyyə nəzarəti və audit</t>
  </si>
  <si>
    <t>0001_18_01_MA2-18_2204y_Maliyyə nəzarəti və audit</t>
  </si>
  <si>
    <t>0001_18_01_MÜ2-18_3312y_Sosial sahələrin iqtisadiyyatı</t>
  </si>
  <si>
    <t>0001_18_01_MÜ1-18_3312y_Sosial sahələrin iqtisadiyyatı</t>
  </si>
  <si>
    <t>0001_18_01_Bİ1-18_2308y_Marketnq</t>
  </si>
  <si>
    <t>0001_18_02_Bİ2-18_2308y_Marketinq</t>
  </si>
  <si>
    <t>0001_18_01_İQ1-18_3003y_İnvestisiya layihələrinin qiymətləndirilməsi</t>
  </si>
  <si>
    <t>0001_18_01_İT1-18_1536y_İnformasiya texnologiyalarının riyazi elemenetləri</t>
  </si>
  <si>
    <t>0001_18_01_TO2-18_1401y_Mülki müdafiə</t>
  </si>
  <si>
    <t>0001_18_01_TO1-18_1401y_Mülki müdafiə</t>
  </si>
  <si>
    <t>0001_18_01_MK1-18_0402y_Bank işi</t>
  </si>
  <si>
    <t>0001_18_02_Bİ2-18_0402y_Bank işi</t>
  </si>
  <si>
    <t>0001_18_01_Bİ1-18_0402y_Bank işi</t>
  </si>
  <si>
    <t>0001_18_01_İQ1-18_0402y_Bank işi</t>
  </si>
  <si>
    <t>0001_18_01_MÜ2-18_2610y_Xarici iqtisadi fəaliyyətin uçotu</t>
  </si>
  <si>
    <t>0001_18_01_MÜ1-18_2610y_Xarici iqtisadi fəaliyyətin uçotu</t>
  </si>
  <si>
    <t>0001_18/19_01_TO2-18/Bİ2-18/İQ1-19/Bİ1-18/MK1-19_3901y_Xarici dil-1</t>
  </si>
  <si>
    <t>0001_18_01_TO2-18_3904y_İkinci xarici dil-1</t>
  </si>
  <si>
    <t>0001_18_01_TO1-18_3904y_İkinci xarici dil-1</t>
  </si>
  <si>
    <t>0001_18_01_TO1-18_2314y_Turizmdə marketinq və marketinq araşdırmaları</t>
  </si>
  <si>
    <t>0001_18_01_TO2-18_2314y_Turizmdə marketinq və marketinq araşdırmaları</t>
  </si>
  <si>
    <t>0001_18_01_İT1-18_1631y_Sistem mühəndisliyi</t>
  </si>
  <si>
    <t>12 aprel</t>
  </si>
  <si>
    <t>13 aprel</t>
  </si>
  <si>
    <t>15 aprel</t>
  </si>
  <si>
    <t>16 aprel</t>
  </si>
  <si>
    <t>(imza)</t>
  </si>
  <si>
    <t>"Zaqatala" filialının 2020/2021-ci tədris 
ilinin Yaz semestrinin III modulu üzrə</t>
  </si>
  <si>
    <t xml:space="preserve">0001_17/18/19_01_TO1-17/TO2-17/TO1-18/TO2-18_1906y_İqtisadiyyat-2 </t>
  </si>
  <si>
    <t>14 aprel</t>
  </si>
  <si>
    <t>19 aprel</t>
  </si>
  <si>
    <t>20 aprel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</si>
</sst>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sz val="35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5"/>
      <name val="Times New Roman"/>
      <family val="1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5"/>
      <name val="Arial"/>
      <family val="2"/>
    </font>
    <font>
      <sz val="11"/>
      <color rgb="FF071E58"/>
      <name val="Calibri"/>
      <family val="2"/>
      <charset val="204"/>
      <scheme val="minor"/>
    </font>
    <font>
      <sz val="15"/>
      <color rgb="FFFF0000"/>
      <name val="Times New Roman"/>
      <family val="1"/>
      <charset val="204"/>
    </font>
    <font>
      <sz val="15"/>
      <color rgb="FFFF0000"/>
      <name val="Times New Roman"/>
      <family val="1"/>
    </font>
    <font>
      <sz val="12"/>
      <color rgb="FFFF0000"/>
      <name val="Times New Roman"/>
      <family val="1"/>
      <charset val="204"/>
    </font>
    <font>
      <sz val="15"/>
      <color rgb="FFFF0000"/>
      <name val="Arial"/>
      <family val="2"/>
    </font>
    <font>
      <sz val="12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5"/>
      <color rgb="FFFF3300"/>
      <name val="Times New Roman"/>
      <family val="1"/>
      <charset val="204"/>
    </font>
    <font>
      <sz val="12"/>
      <color rgb="FFFF3300"/>
      <name val="Times New Roman"/>
      <family val="1"/>
      <charset val="204"/>
    </font>
    <font>
      <sz val="15"/>
      <color rgb="FFFF3300"/>
      <name val="Times New Roman"/>
      <family val="1"/>
    </font>
    <font>
      <sz val="15"/>
      <color rgb="FFFF3300"/>
      <name val="Arial"/>
      <family val="2"/>
    </font>
    <font>
      <sz val="14"/>
      <color rgb="FFFF33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rgb="FFFF33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0000"/>
      <name val="Times New Roman"/>
      <family val="1"/>
    </font>
    <font>
      <b/>
      <sz val="14"/>
      <name val="Calibri"/>
      <family val="2"/>
      <charset val="204"/>
    </font>
    <font>
      <b/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DC6D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17">
    <xf numFmtId="0" fontId="0" fillId="0" borderId="0" xfId="0"/>
    <xf numFmtId="0" fontId="3" fillId="0" borderId="0" xfId="0" applyFont="1" applyFill="1"/>
    <xf numFmtId="0" fontId="8" fillId="0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/>
    <xf numFmtId="0" fontId="11" fillId="2" borderId="0" xfId="0" applyFont="1" applyFill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/>
    </xf>
    <xf numFmtId="0" fontId="17" fillId="3" borderId="2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17" fillId="4" borderId="2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/>
    </xf>
    <xf numFmtId="0" fontId="3" fillId="5" borderId="10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/>
    </xf>
    <xf numFmtId="0" fontId="17" fillId="4" borderId="10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/>
    <xf numFmtId="0" fontId="15" fillId="5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left" vertical="center"/>
    </xf>
    <xf numFmtId="49" fontId="13" fillId="0" borderId="3" xfId="0" applyNumberFormat="1" applyFont="1" applyFill="1" applyBorder="1" applyAlignment="1">
      <alignment horizontal="left" vertical="center"/>
    </xf>
    <xf numFmtId="0" fontId="15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3" fillId="0" borderId="1" xfId="0" applyFont="1" applyFill="1" applyBorder="1"/>
    <xf numFmtId="0" fontId="15" fillId="2" borderId="1" xfId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13" fillId="0" borderId="21" xfId="0" applyFont="1" applyFill="1" applyBorder="1" applyAlignment="1">
      <alignment horizontal="left" vertical="center"/>
    </xf>
    <xf numFmtId="0" fontId="3" fillId="0" borderId="16" xfId="0" applyFont="1" applyFill="1" applyBorder="1"/>
    <xf numFmtId="0" fontId="3" fillId="0" borderId="10" xfId="0" applyFont="1" applyFill="1" applyBorder="1"/>
    <xf numFmtId="0" fontId="17" fillId="5" borderId="2" xfId="1" applyFont="1" applyFill="1" applyBorder="1" applyAlignment="1">
      <alignment horizontal="center" vertical="center" wrapText="1"/>
    </xf>
    <xf numFmtId="0" fontId="3" fillId="0" borderId="20" xfId="0" applyFont="1" applyFill="1" applyBorder="1"/>
    <xf numFmtId="0" fontId="3" fillId="0" borderId="2" xfId="0" applyFont="1" applyFill="1" applyBorder="1"/>
    <xf numFmtId="0" fontId="15" fillId="4" borderId="10" xfId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20" fillId="3" borderId="1" xfId="0" applyFont="1" applyFill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/>
    </xf>
    <xf numFmtId="0" fontId="22" fillId="3" borderId="2" xfId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1" fontId="20" fillId="4" borderId="1" xfId="0" applyNumberFormat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/>
    </xf>
    <xf numFmtId="0" fontId="22" fillId="4" borderId="10" xfId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1" fontId="20" fillId="5" borderId="1" xfId="0" applyNumberFormat="1" applyFont="1" applyFill="1" applyBorder="1" applyAlignment="1">
      <alignment horizontal="center" vertical="center" wrapText="1"/>
    </xf>
    <xf numFmtId="0" fontId="21" fillId="5" borderId="1" xfId="1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/>
    </xf>
    <xf numFmtId="0" fontId="22" fillId="5" borderId="2" xfId="1" applyFont="1" applyFill="1" applyBorder="1" applyAlignment="1">
      <alignment horizontal="center" vertical="center" wrapText="1"/>
    </xf>
    <xf numFmtId="0" fontId="22" fillId="5" borderId="10" xfId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/>
    </xf>
    <xf numFmtId="0" fontId="20" fillId="4" borderId="1" xfId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/>
    </xf>
    <xf numFmtId="0" fontId="22" fillId="4" borderId="2" xfId="1" applyFont="1" applyFill="1" applyBorder="1" applyAlignment="1">
      <alignment horizontal="center" vertical="center" wrapText="1"/>
    </xf>
    <xf numFmtId="0" fontId="22" fillId="4" borderId="1" xfId="0" applyFont="1" applyFill="1" applyBorder="1"/>
    <xf numFmtId="0" fontId="23" fillId="4" borderId="1" xfId="0" applyFont="1" applyFill="1" applyBorder="1" applyAlignment="1">
      <alignment horizontal="center"/>
    </xf>
    <xf numFmtId="0" fontId="27" fillId="4" borderId="2" xfId="1" applyFont="1" applyFill="1" applyBorder="1" applyAlignment="1">
      <alignment horizontal="center" vertical="center" wrapText="1"/>
    </xf>
    <xf numFmtId="0" fontId="20" fillId="5" borderId="1" xfId="1" applyFont="1" applyFill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1" fontId="4" fillId="6" borderId="1" xfId="0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3" fillId="6" borderId="2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7" fillId="6" borderId="10" xfId="1" applyFont="1" applyFill="1" applyBorder="1" applyAlignment="1">
      <alignment horizontal="center" vertical="center" wrapText="1"/>
    </xf>
    <xf numFmtId="0" fontId="17" fillId="6" borderId="2" xfId="1" applyFont="1" applyFill="1" applyBorder="1" applyAlignment="1">
      <alignment horizontal="center" vertical="center" wrapText="1"/>
    </xf>
    <xf numFmtId="1" fontId="28" fillId="3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/>
    </xf>
    <xf numFmtId="0" fontId="29" fillId="3" borderId="2" xfId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1" xfId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1" fontId="28" fillId="2" borderId="1" xfId="0" applyNumberFormat="1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/>
    </xf>
    <xf numFmtId="0" fontId="29" fillId="2" borderId="2" xfId="1" applyFont="1" applyFill="1" applyBorder="1" applyAlignment="1">
      <alignment horizontal="center" vertical="center" wrapText="1"/>
    </xf>
    <xf numFmtId="0" fontId="3" fillId="6" borderId="1" xfId="0" applyFont="1" applyFill="1" applyBorder="1"/>
    <xf numFmtId="0" fontId="15" fillId="6" borderId="1" xfId="1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1" fontId="28" fillId="4" borderId="1" xfId="0" applyNumberFormat="1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/>
    </xf>
    <xf numFmtId="0" fontId="30" fillId="4" borderId="1" xfId="1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1" fontId="30" fillId="4" borderId="1" xfId="0" applyNumberFormat="1" applyFont="1" applyFill="1" applyBorder="1" applyAlignment="1">
      <alignment horizontal="center" vertical="center" wrapText="1"/>
    </xf>
    <xf numFmtId="0" fontId="28" fillId="4" borderId="1" xfId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 wrapText="1"/>
    </xf>
    <xf numFmtId="1" fontId="28" fillId="5" borderId="1" xfId="0" applyNumberFormat="1" applyFont="1" applyFill="1" applyBorder="1" applyAlignment="1">
      <alignment horizontal="center" vertical="center" wrapText="1"/>
    </xf>
    <xf numFmtId="0" fontId="28" fillId="5" borderId="1" xfId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/>
    </xf>
    <xf numFmtId="0" fontId="29" fillId="5" borderId="2" xfId="1" applyFont="1" applyFill="1" applyBorder="1" applyAlignment="1">
      <alignment horizontal="center" vertical="center" wrapText="1"/>
    </xf>
    <xf numFmtId="0" fontId="33" fillId="0" borderId="16" xfId="0" applyFont="1" applyFill="1" applyBorder="1"/>
    <xf numFmtId="0" fontId="30" fillId="3" borderId="1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0" fontId="34" fillId="3" borderId="2" xfId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/>
    </xf>
    <xf numFmtId="0" fontId="27" fillId="3" borderId="2" xfId="1" applyFont="1" applyFill="1" applyBorder="1" applyAlignment="1">
      <alignment horizontal="center" vertical="center" wrapText="1"/>
    </xf>
    <xf numFmtId="1" fontId="2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3" borderId="10" xfId="1" applyFont="1" applyFill="1" applyBorder="1" applyAlignment="1">
      <alignment horizontal="center" vertical="center" wrapText="1"/>
    </xf>
    <xf numFmtId="0" fontId="21" fillId="3" borderId="10" xfId="1" applyFont="1" applyFill="1" applyBorder="1" applyAlignment="1">
      <alignment horizontal="center" vertical="center" wrapText="1"/>
    </xf>
    <xf numFmtId="0" fontId="35" fillId="5" borderId="1" xfId="1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 wrapText="1"/>
    </xf>
    <xf numFmtId="0" fontId="36" fillId="5" borderId="1" xfId="1" applyFont="1" applyFill="1" applyBorder="1" applyAlignment="1">
      <alignment horizontal="center" vertical="center"/>
    </xf>
    <xf numFmtId="0" fontId="36" fillId="5" borderId="1" xfId="0" applyFont="1" applyFill="1" applyBorder="1" applyAlignment="1">
      <alignment horizontal="center"/>
    </xf>
    <xf numFmtId="0" fontId="35" fillId="5" borderId="2" xfId="1" applyFont="1" applyFill="1" applyBorder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vertical="center" wrapText="1"/>
    </xf>
    <xf numFmtId="0" fontId="3" fillId="0" borderId="24" xfId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3" fillId="6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3" fillId="0" borderId="22" xfId="0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7" fillId="0" borderId="10" xfId="1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" fontId="28" fillId="4" borderId="1" xfId="0" applyNumberFormat="1" applyFont="1" applyFill="1" applyBorder="1" applyAlignment="1">
      <alignment horizontal="center" vertical="center" wrapText="1"/>
    </xf>
    <xf numFmtId="0" fontId="28" fillId="4" borderId="20" xfId="0" applyFont="1" applyFill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vertical="center" wrapText="1"/>
    </xf>
    <xf numFmtId="0" fontId="25" fillId="4" borderId="20" xfId="0" applyFont="1" applyFill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28" fillId="5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20" fontId="16" fillId="0" borderId="8" xfId="0" applyNumberFormat="1" applyFont="1" applyFill="1" applyBorder="1" applyAlignment="1">
      <alignment horizontal="center" vertical="center" textRotation="90"/>
    </xf>
    <xf numFmtId="0" fontId="33" fillId="0" borderId="16" xfId="0" applyFont="1" applyFill="1" applyBorder="1" applyAlignment="1">
      <alignment horizontal="center" vertical="center" wrapText="1"/>
    </xf>
    <xf numFmtId="0" fontId="28" fillId="3" borderId="20" xfId="0" applyFont="1" applyFill="1" applyBorder="1" applyAlignment="1">
      <alignment horizontal="center" vertical="center" wrapText="1"/>
    </xf>
    <xf numFmtId="0" fontId="30" fillId="4" borderId="16" xfId="0" applyFont="1" applyFill="1" applyBorder="1" applyAlignment="1">
      <alignment horizontal="center" vertical="center" wrapText="1"/>
    </xf>
    <xf numFmtId="20" fontId="16" fillId="0" borderId="7" xfId="0" applyNumberFormat="1" applyFont="1" applyFill="1" applyBorder="1" applyAlignment="1">
      <alignment horizontal="center" vertical="center" textRotation="90"/>
    </xf>
    <xf numFmtId="20" fontId="16" fillId="0" borderId="9" xfId="0" applyNumberFormat="1" applyFont="1" applyFill="1" applyBorder="1" applyAlignment="1">
      <alignment horizontal="center" vertical="center" textRotation="90"/>
    </xf>
    <xf numFmtId="0" fontId="20" fillId="3" borderId="16" xfId="0" applyFont="1" applyFill="1" applyBorder="1" applyAlignment="1">
      <alignment horizontal="center" vertical="center" wrapText="1"/>
    </xf>
    <xf numFmtId="20" fontId="16" fillId="0" borderId="1" xfId="0" applyNumberFormat="1" applyFont="1" applyFill="1" applyBorder="1" applyAlignment="1">
      <alignment horizontal="center" vertical="center" textRotation="90"/>
    </xf>
    <xf numFmtId="0" fontId="25" fillId="5" borderId="16" xfId="0" applyFont="1" applyFill="1" applyBorder="1" applyAlignment="1">
      <alignment horizontal="center" vertical="center" wrapText="1"/>
    </xf>
    <xf numFmtId="0" fontId="32" fillId="5" borderId="20" xfId="0" applyFont="1" applyFill="1" applyBorder="1" applyAlignment="1">
      <alignment horizontal="center" vertical="center" wrapText="1"/>
    </xf>
    <xf numFmtId="0" fontId="35" fillId="5" borderId="20" xfId="0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 textRotation="90"/>
    </xf>
    <xf numFmtId="49" fontId="14" fillId="0" borderId="8" xfId="0" applyNumberFormat="1" applyFont="1" applyFill="1" applyBorder="1" applyAlignment="1">
      <alignment horizontal="center" vertical="center" textRotation="90"/>
    </xf>
    <xf numFmtId="49" fontId="14" fillId="0" borderId="9" xfId="0" applyNumberFormat="1" applyFont="1" applyFill="1" applyBorder="1" applyAlignment="1">
      <alignment horizontal="center" vertical="center" textRotation="90"/>
    </xf>
    <xf numFmtId="0" fontId="20" fillId="5" borderId="16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28" fillId="3" borderId="16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28" fillId="5" borderId="1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 wrapText="1"/>
    </xf>
    <xf numFmtId="49" fontId="14" fillId="0" borderId="25" xfId="0" applyNumberFormat="1" applyFont="1" applyFill="1" applyBorder="1" applyAlignment="1">
      <alignment horizontal="center" vertical="center" textRotation="90"/>
    </xf>
    <xf numFmtId="49" fontId="14" fillId="0" borderId="26" xfId="0" applyNumberFormat="1" applyFont="1" applyFill="1" applyBorder="1" applyAlignment="1">
      <alignment horizontal="center" vertical="center" textRotation="90"/>
    </xf>
    <xf numFmtId="49" fontId="14" fillId="0" borderId="27" xfId="0" applyNumberFormat="1" applyFont="1" applyFill="1" applyBorder="1" applyAlignment="1">
      <alignment horizontal="center" vertical="center" textRotation="90"/>
    </xf>
    <xf numFmtId="0" fontId="19" fillId="6" borderId="1" xfId="0" applyFont="1" applyFill="1" applyBorder="1" applyAlignment="1">
      <alignment horizontal="center" vertical="center" wrapText="1"/>
    </xf>
    <xf numFmtId="0" fontId="20" fillId="8" borderId="20" xfId="0" applyFont="1" applyFill="1" applyBorder="1" applyAlignment="1">
      <alignment horizontal="center" vertical="center" wrapText="1"/>
    </xf>
    <xf numFmtId="49" fontId="14" fillId="8" borderId="7" xfId="0" applyNumberFormat="1" applyFont="1" applyFill="1" applyBorder="1" applyAlignment="1">
      <alignment horizontal="center" vertical="center" textRotation="90"/>
    </xf>
    <xf numFmtId="49" fontId="14" fillId="8" borderId="8" xfId="0" applyNumberFormat="1" applyFont="1" applyFill="1" applyBorder="1" applyAlignment="1">
      <alignment horizontal="center" vertical="center" textRotation="90"/>
    </xf>
    <xf numFmtId="49" fontId="14" fillId="8" borderId="9" xfId="0" applyNumberFormat="1" applyFont="1" applyFill="1" applyBorder="1" applyAlignment="1">
      <alignment horizontal="center" vertical="center" textRotation="90"/>
    </xf>
    <xf numFmtId="0" fontId="4" fillId="0" borderId="11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colors>
    <mruColors>
      <color rgb="FFFF3300"/>
      <color rgb="FFFF66FF"/>
      <color rgb="FFFFDC6D"/>
      <color rgb="FFEBDB67"/>
      <color rgb="FFEFF197"/>
      <color rgb="FF8E623E"/>
      <color rgb="FFFFCCFF"/>
      <color rgb="FF399AB5"/>
      <color rgb="FFCC66FF"/>
      <color rgb="FF7459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141</xdr:row>
      <xdr:rowOff>0</xdr:rowOff>
    </xdr:from>
    <xdr:ext cx="9258745" cy="1970861"/>
    <xdr:sp macro="" textlink="">
      <xdr:nvSpPr>
        <xdr:cNvPr id="2" name="Прямоугольник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19164300" y="15678150"/>
          <a:ext cx="9258745" cy="1970861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1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5"/>
  <sheetViews>
    <sheetView tabSelected="1" topLeftCell="A19" zoomScale="50" zoomScaleNormal="50" zoomScalePageLayoutView="25" workbookViewId="0">
      <selection activeCell="H38" sqref="H38:K41"/>
    </sheetView>
  </sheetViews>
  <sheetFormatPr defaultColWidth="9.140625" defaultRowHeight="19.5" x14ac:dyDescent="0.25"/>
  <cols>
    <col min="1" max="1" width="7.42578125" style="12" customWidth="1"/>
    <col min="2" max="2" width="5.42578125" style="13" bestFit="1" customWidth="1"/>
    <col min="3" max="3" width="9.42578125" style="14" customWidth="1"/>
    <col min="4" max="8" width="18.42578125" style="15" customWidth="1"/>
    <col min="9" max="9" width="24.140625" style="15" customWidth="1"/>
    <col min="10" max="19" width="18.42578125" style="15" customWidth="1"/>
    <col min="20" max="20" width="13.140625" style="15" customWidth="1"/>
    <col min="21" max="16384" width="9.140625" style="16"/>
  </cols>
  <sheetData>
    <row r="1" spans="1:20" s="4" customFormat="1" ht="20.25" x14ac:dyDescent="0.3">
      <c r="A1" s="199" t="s">
        <v>4</v>
      </c>
      <c r="B1" s="199"/>
      <c r="C1" s="199"/>
      <c r="D1" s="199"/>
      <c r="E1" s="199"/>
      <c r="F1" s="199"/>
      <c r="G1" s="199"/>
      <c r="H1" s="19"/>
      <c r="I1" s="19"/>
      <c r="J1" s="9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s="5" customFormat="1" ht="20.25" x14ac:dyDescent="0.3">
      <c r="A2" s="200" t="s">
        <v>5</v>
      </c>
      <c r="B2" s="200"/>
      <c r="C2" s="200"/>
      <c r="D2" s="200"/>
      <c r="E2" s="200"/>
      <c r="F2" s="200"/>
      <c r="G2" s="200"/>
      <c r="H2" s="17"/>
      <c r="I2" s="17"/>
      <c r="J2" s="9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5" customFormat="1" ht="46.5" customHeight="1" x14ac:dyDescent="0.3">
      <c r="A3" s="200" t="s">
        <v>8</v>
      </c>
      <c r="B3" s="200"/>
      <c r="C3" s="200"/>
      <c r="D3" s="200"/>
      <c r="E3" s="200"/>
      <c r="F3" s="200"/>
      <c r="G3" s="200"/>
      <c r="H3" s="17"/>
      <c r="I3" s="17"/>
      <c r="J3" s="9"/>
      <c r="K3" s="9"/>
      <c r="L3" s="3"/>
      <c r="M3" s="3"/>
      <c r="N3" s="3"/>
      <c r="O3" s="3"/>
      <c r="P3" s="3"/>
      <c r="Q3" s="3"/>
      <c r="R3" s="3"/>
      <c r="S3" s="3"/>
      <c r="T3" s="3"/>
    </row>
    <row r="4" spans="1:20" s="5" customFormat="1" ht="20.25" x14ac:dyDescent="0.3">
      <c r="A4" s="201" t="s">
        <v>97</v>
      </c>
      <c r="B4" s="201"/>
      <c r="C4" s="201"/>
      <c r="D4" s="201"/>
      <c r="E4" s="201"/>
      <c r="F4" s="201"/>
      <c r="G4" s="201"/>
      <c r="H4" s="18"/>
      <c r="I4" s="18"/>
      <c r="J4" s="3"/>
      <c r="K4" s="9"/>
      <c r="L4" s="3"/>
      <c r="M4" s="3"/>
      <c r="N4" s="3"/>
      <c r="O4" s="3"/>
      <c r="P4" s="3"/>
      <c r="Q4" s="3"/>
      <c r="R4" s="3"/>
      <c r="S4" s="3"/>
      <c r="T4" s="3"/>
    </row>
    <row r="5" spans="1:20" s="5" customFormat="1" ht="20.25" x14ac:dyDescent="0.3">
      <c r="A5" s="202" t="s">
        <v>9</v>
      </c>
      <c r="B5" s="202"/>
      <c r="C5" s="202"/>
      <c r="D5" s="202"/>
      <c r="E5" s="202"/>
      <c r="F5" s="202"/>
      <c r="G5" s="202"/>
      <c r="H5" s="19"/>
      <c r="I5" s="19"/>
      <c r="J5" s="3"/>
      <c r="K5" s="9"/>
      <c r="L5" s="3"/>
      <c r="M5" s="3"/>
      <c r="N5" s="3"/>
      <c r="O5" s="3"/>
      <c r="P5" s="3"/>
      <c r="Q5" s="3"/>
      <c r="R5" s="3"/>
      <c r="S5" s="3"/>
      <c r="T5" s="3"/>
    </row>
    <row r="6" spans="1:20" s="1" customFormat="1" x14ac:dyDescent="0.25">
      <c r="A6" s="6"/>
      <c r="B6" s="203"/>
      <c r="C6" s="203"/>
      <c r="D6" s="203"/>
      <c r="E6" s="203"/>
      <c r="F6" s="203"/>
      <c r="G6" s="203"/>
      <c r="H6" s="10"/>
      <c r="I6" s="10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94.5" customHeight="1" x14ac:dyDescent="0.6">
      <c r="A7" s="204" t="s">
        <v>98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</row>
    <row r="8" spans="1:20" s="2" customFormat="1" ht="45" thickBot="1" x14ac:dyDescent="0.65">
      <c r="A8" s="205" t="s">
        <v>3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</row>
    <row r="9" spans="1:20" s="1" customFormat="1" ht="20.25" customHeight="1" thickBot="1" x14ac:dyDescent="0.3">
      <c r="A9" s="7" t="s">
        <v>0</v>
      </c>
      <c r="B9" s="8" t="s">
        <v>1</v>
      </c>
      <c r="C9" s="157"/>
      <c r="D9" s="196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8"/>
      <c r="T9" s="72"/>
    </row>
    <row r="10" spans="1:20" s="1" customFormat="1" ht="42" customHeight="1" x14ac:dyDescent="0.25">
      <c r="A10" s="183" t="s">
        <v>93</v>
      </c>
      <c r="B10" s="176">
        <v>0.375</v>
      </c>
      <c r="C10" s="56" t="s">
        <v>10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50"/>
    </row>
    <row r="11" spans="1:20" s="1" customFormat="1" x14ac:dyDescent="0.3">
      <c r="A11" s="184"/>
      <c r="B11" s="172"/>
      <c r="C11" s="57" t="s">
        <v>2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51">
        <f t="shared" ref="T11" si="0">SUM(D11:S11)</f>
        <v>0</v>
      </c>
    </row>
    <row r="12" spans="1:20" s="1" customFormat="1" x14ac:dyDescent="0.3">
      <c r="A12" s="184"/>
      <c r="B12" s="172"/>
      <c r="C12" s="57" t="s">
        <v>6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52"/>
    </row>
    <row r="13" spans="1:20" s="1" customFormat="1" ht="46.5" customHeight="1" thickBot="1" x14ac:dyDescent="0.3">
      <c r="A13" s="184"/>
      <c r="B13" s="177"/>
      <c r="C13" s="58" t="s">
        <v>7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70"/>
      <c r="O13" s="70"/>
      <c r="P13" s="70"/>
      <c r="Q13" s="70"/>
      <c r="R13" s="70"/>
      <c r="S13" s="70"/>
      <c r="T13" s="53"/>
    </row>
    <row r="14" spans="1:20" s="1" customFormat="1" ht="39" customHeight="1" x14ac:dyDescent="0.25">
      <c r="A14" s="184"/>
      <c r="B14" s="172">
        <v>0.4236111111111111</v>
      </c>
      <c r="C14" s="59" t="s">
        <v>10</v>
      </c>
      <c r="D14" s="171" t="s">
        <v>19</v>
      </c>
      <c r="E14" s="171"/>
      <c r="F14" s="171"/>
      <c r="G14" s="171"/>
      <c r="H14" s="171" t="s">
        <v>18</v>
      </c>
      <c r="I14" s="171"/>
      <c r="J14" s="171"/>
      <c r="K14" s="171"/>
      <c r="L14" s="171"/>
      <c r="M14" s="171"/>
      <c r="N14" s="162"/>
      <c r="O14" s="162"/>
      <c r="P14" s="162"/>
      <c r="Q14" s="162"/>
      <c r="R14" s="162"/>
      <c r="S14" s="162"/>
      <c r="T14" s="54"/>
    </row>
    <row r="15" spans="1:20" s="1" customFormat="1" ht="19.5" customHeight="1" x14ac:dyDescent="0.3">
      <c r="A15" s="184"/>
      <c r="B15" s="172"/>
      <c r="C15" s="57" t="s">
        <v>2</v>
      </c>
      <c r="D15" s="100">
        <v>10</v>
      </c>
      <c r="E15" s="100"/>
      <c r="F15" s="100"/>
      <c r="G15" s="101"/>
      <c r="H15" s="101"/>
      <c r="I15" s="101"/>
      <c r="J15" s="103">
        <v>7</v>
      </c>
      <c r="K15" s="101"/>
      <c r="L15" s="101"/>
      <c r="M15" s="101"/>
      <c r="N15" s="22"/>
      <c r="O15" s="22"/>
      <c r="P15" s="22"/>
      <c r="Q15" s="22"/>
      <c r="R15" s="22"/>
      <c r="S15" s="22"/>
      <c r="T15" s="51">
        <f>SUM(D15:S15)</f>
        <v>17</v>
      </c>
    </row>
    <row r="16" spans="1:20" s="1" customFormat="1" x14ac:dyDescent="0.3">
      <c r="A16" s="184"/>
      <c r="B16" s="172"/>
      <c r="C16" s="57" t="s">
        <v>6</v>
      </c>
      <c r="D16" s="102"/>
      <c r="E16" s="103"/>
      <c r="F16" s="103"/>
      <c r="G16" s="103"/>
      <c r="H16" s="106"/>
      <c r="I16" s="106"/>
      <c r="J16" s="107"/>
      <c r="K16" s="106"/>
      <c r="L16" s="106"/>
      <c r="M16" s="106"/>
      <c r="N16" s="20"/>
      <c r="O16" s="20"/>
      <c r="P16" s="20"/>
      <c r="Q16" s="20"/>
      <c r="R16" s="20"/>
      <c r="S16" s="20"/>
      <c r="T16" s="52"/>
    </row>
    <row r="17" spans="1:20" s="1" customFormat="1" ht="40.5" customHeight="1" thickBot="1" x14ac:dyDescent="0.3">
      <c r="A17" s="184"/>
      <c r="B17" s="172"/>
      <c r="C17" s="65" t="s">
        <v>7</v>
      </c>
      <c r="D17" s="104"/>
      <c r="E17" s="104"/>
      <c r="F17" s="104"/>
      <c r="G17" s="104"/>
      <c r="H17" s="104"/>
      <c r="I17" s="104"/>
      <c r="J17" s="109"/>
      <c r="K17" s="104"/>
      <c r="L17" s="104"/>
      <c r="M17" s="104"/>
      <c r="N17" s="23"/>
      <c r="O17" s="23"/>
      <c r="P17" s="23"/>
      <c r="Q17" s="23"/>
      <c r="R17" s="23"/>
      <c r="S17" s="23"/>
      <c r="T17" s="55"/>
    </row>
    <row r="18" spans="1:20" s="1" customFormat="1" ht="39" customHeight="1" x14ac:dyDescent="0.25">
      <c r="A18" s="184"/>
      <c r="B18" s="176">
        <v>0.47222222222222227</v>
      </c>
      <c r="C18" s="56" t="s">
        <v>10</v>
      </c>
      <c r="D18" s="174" t="s">
        <v>17</v>
      </c>
      <c r="E18" s="174"/>
      <c r="F18" s="174"/>
      <c r="G18" s="174"/>
      <c r="H18" s="174"/>
      <c r="I18" s="174"/>
      <c r="J18" s="174" t="s">
        <v>15</v>
      </c>
      <c r="K18" s="174"/>
      <c r="L18" s="174"/>
      <c r="M18" s="174"/>
      <c r="N18" s="174"/>
      <c r="O18" s="174"/>
      <c r="P18" s="170"/>
      <c r="Q18" s="170"/>
      <c r="R18" s="170"/>
      <c r="S18" s="170"/>
      <c r="T18" s="50"/>
    </row>
    <row r="19" spans="1:20" s="1" customFormat="1" ht="19.5" customHeight="1" x14ac:dyDescent="0.3">
      <c r="A19" s="184"/>
      <c r="B19" s="172"/>
      <c r="C19" s="57" t="s">
        <v>2</v>
      </c>
      <c r="D19" s="110"/>
      <c r="E19" s="110"/>
      <c r="F19" s="111">
        <v>11</v>
      </c>
      <c r="G19" s="111"/>
      <c r="H19" s="111"/>
      <c r="I19" s="111"/>
      <c r="J19" s="111"/>
      <c r="K19" s="111">
        <v>10</v>
      </c>
      <c r="L19" s="111">
        <v>10</v>
      </c>
      <c r="M19" s="111">
        <v>7</v>
      </c>
      <c r="N19" s="111"/>
      <c r="O19" s="111"/>
      <c r="P19" s="22"/>
      <c r="Q19" s="22"/>
      <c r="R19" s="22"/>
      <c r="S19" s="22"/>
      <c r="T19" s="51">
        <f t="shared" ref="T19" si="1">SUM(D19:S19)</f>
        <v>38</v>
      </c>
    </row>
    <row r="20" spans="1:20" s="1" customFormat="1" x14ac:dyDescent="0.3">
      <c r="A20" s="184"/>
      <c r="B20" s="172"/>
      <c r="C20" s="57" t="s">
        <v>6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20"/>
      <c r="Q20" s="20"/>
      <c r="R20" s="20"/>
      <c r="S20" s="20"/>
      <c r="T20" s="52"/>
    </row>
    <row r="21" spans="1:20" s="1" customFormat="1" ht="16.5" thickBot="1" x14ac:dyDescent="0.3">
      <c r="A21" s="184"/>
      <c r="B21" s="177"/>
      <c r="C21" s="58" t="s">
        <v>7</v>
      </c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21"/>
      <c r="Q21" s="21"/>
      <c r="R21" s="21"/>
      <c r="S21" s="21"/>
      <c r="T21" s="53"/>
    </row>
    <row r="22" spans="1:20" s="1" customFormat="1" ht="39" customHeight="1" x14ac:dyDescent="0.25">
      <c r="A22" s="184"/>
      <c r="B22" s="172">
        <v>0.52083333333333337</v>
      </c>
      <c r="C22" s="59" t="s">
        <v>10</v>
      </c>
      <c r="D22" s="191" t="s">
        <v>16</v>
      </c>
      <c r="E22" s="191"/>
      <c r="F22" s="191" t="s">
        <v>14</v>
      </c>
      <c r="G22" s="191"/>
      <c r="H22" s="215"/>
      <c r="I22" s="216"/>
      <c r="J22" s="215"/>
      <c r="K22" s="216"/>
      <c r="L22" s="162"/>
      <c r="M22" s="162"/>
      <c r="N22" s="162"/>
      <c r="O22" s="162"/>
      <c r="P22" s="162"/>
      <c r="Q22" s="162"/>
      <c r="R22" s="162"/>
      <c r="S22" s="162"/>
      <c r="T22" s="54"/>
    </row>
    <row r="23" spans="1:20" s="1" customFormat="1" ht="19.5" customHeight="1" x14ac:dyDescent="0.3">
      <c r="A23" s="184"/>
      <c r="B23" s="172"/>
      <c r="C23" s="57" t="s">
        <v>2</v>
      </c>
      <c r="D23" s="111">
        <v>10</v>
      </c>
      <c r="E23" s="111">
        <v>14</v>
      </c>
      <c r="F23" s="111">
        <v>12</v>
      </c>
      <c r="G23" s="111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51">
        <f t="shared" ref="T23" si="2">SUM(D23:S23)</f>
        <v>36</v>
      </c>
    </row>
    <row r="24" spans="1:20" s="1" customFormat="1" x14ac:dyDescent="0.3">
      <c r="A24" s="184"/>
      <c r="B24" s="172"/>
      <c r="C24" s="57" t="s">
        <v>6</v>
      </c>
      <c r="D24" s="111"/>
      <c r="E24" s="111"/>
      <c r="F24" s="111"/>
      <c r="G24" s="111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52"/>
    </row>
    <row r="25" spans="1:20" s="1" customFormat="1" ht="16.5" thickBot="1" x14ac:dyDescent="0.3">
      <c r="A25" s="184"/>
      <c r="B25" s="172"/>
      <c r="C25" s="65" t="s">
        <v>7</v>
      </c>
      <c r="D25" s="30"/>
      <c r="E25" s="30"/>
      <c r="F25" s="30"/>
      <c r="G25" s="30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55"/>
    </row>
    <row r="26" spans="1:20" s="1" customFormat="1" ht="39" customHeight="1" x14ac:dyDescent="0.25">
      <c r="A26" s="184"/>
      <c r="B26" s="176">
        <v>0.56944444444444442</v>
      </c>
      <c r="C26" s="56" t="s">
        <v>10</v>
      </c>
      <c r="D26" s="174" t="s">
        <v>36</v>
      </c>
      <c r="E26" s="174"/>
      <c r="F26" s="174"/>
      <c r="G26" s="174"/>
      <c r="H26" s="174" t="s">
        <v>35</v>
      </c>
      <c r="I26" s="174"/>
      <c r="J26" s="174"/>
      <c r="K26" s="174"/>
      <c r="L26" s="170"/>
      <c r="M26" s="170"/>
      <c r="N26" s="170"/>
      <c r="O26" s="170"/>
      <c r="P26" s="170"/>
      <c r="Q26" s="170"/>
      <c r="R26" s="170"/>
      <c r="S26" s="170"/>
      <c r="T26" s="50"/>
    </row>
    <row r="27" spans="1:20" s="1" customFormat="1" ht="19.5" customHeight="1" x14ac:dyDescent="0.3">
      <c r="A27" s="184"/>
      <c r="B27" s="172"/>
      <c r="C27" s="57" t="s">
        <v>2</v>
      </c>
      <c r="D27" s="113"/>
      <c r="E27" s="113">
        <v>12</v>
      </c>
      <c r="F27" s="113"/>
      <c r="G27" s="110"/>
      <c r="H27" s="110"/>
      <c r="I27" s="110">
        <v>9</v>
      </c>
      <c r="J27" s="111">
        <v>9</v>
      </c>
      <c r="K27" s="110"/>
      <c r="L27" s="22"/>
      <c r="M27" s="22"/>
      <c r="N27" s="22"/>
      <c r="O27" s="22"/>
      <c r="P27" s="22"/>
      <c r="Q27" s="22"/>
      <c r="R27" s="22"/>
      <c r="S27" s="22"/>
      <c r="T27" s="51">
        <f t="shared" ref="T27" si="3">SUM(D27:S27)</f>
        <v>30</v>
      </c>
    </row>
    <row r="28" spans="1:20" s="1" customFormat="1" x14ac:dyDescent="0.3">
      <c r="A28" s="184"/>
      <c r="B28" s="172"/>
      <c r="C28" s="57" t="s">
        <v>6</v>
      </c>
      <c r="D28" s="114"/>
      <c r="E28" s="111"/>
      <c r="F28" s="111"/>
      <c r="G28" s="111"/>
      <c r="H28" s="26"/>
      <c r="I28" s="26"/>
      <c r="J28" s="28"/>
      <c r="K28" s="26"/>
      <c r="L28" s="20"/>
      <c r="M28" s="20"/>
      <c r="N28" s="20"/>
      <c r="O28" s="20"/>
      <c r="P28" s="20"/>
      <c r="Q28" s="20"/>
      <c r="R28" s="20"/>
      <c r="S28" s="20"/>
      <c r="T28" s="52"/>
    </row>
    <row r="29" spans="1:20" s="1" customFormat="1" ht="16.5" thickBot="1" x14ac:dyDescent="0.3">
      <c r="A29" s="184"/>
      <c r="B29" s="177"/>
      <c r="C29" s="58" t="s">
        <v>7</v>
      </c>
      <c r="D29" s="27"/>
      <c r="E29" s="27"/>
      <c r="F29" s="27"/>
      <c r="G29" s="27"/>
      <c r="H29" s="27"/>
      <c r="I29" s="27"/>
      <c r="J29" s="29"/>
      <c r="K29" s="27"/>
      <c r="L29" s="21"/>
      <c r="M29" s="21"/>
      <c r="N29" s="21"/>
      <c r="O29" s="21"/>
      <c r="P29" s="21"/>
      <c r="Q29" s="21"/>
      <c r="R29" s="21"/>
      <c r="S29" s="21"/>
      <c r="T29" s="53"/>
    </row>
    <row r="30" spans="1:20" s="1" customFormat="1" ht="39" customHeight="1" x14ac:dyDescent="0.25">
      <c r="A30" s="184"/>
      <c r="B30" s="172">
        <v>0.61805555555555558</v>
      </c>
      <c r="C30" s="59" t="s">
        <v>10</v>
      </c>
      <c r="D30" s="191" t="s">
        <v>13</v>
      </c>
      <c r="E30" s="191"/>
      <c r="F30" s="191" t="s">
        <v>12</v>
      </c>
      <c r="G30" s="191"/>
      <c r="H30" s="191" t="s">
        <v>11</v>
      </c>
      <c r="I30" s="191"/>
      <c r="J30" s="66"/>
      <c r="K30" s="66"/>
      <c r="L30" s="162"/>
      <c r="M30" s="162"/>
      <c r="N30" s="162"/>
      <c r="O30" s="162"/>
      <c r="P30" s="162"/>
      <c r="Q30" s="162"/>
      <c r="R30" s="162"/>
      <c r="S30" s="162"/>
      <c r="T30" s="54"/>
    </row>
    <row r="31" spans="1:20" s="1" customFormat="1" ht="19.5" customHeight="1" x14ac:dyDescent="0.3">
      <c r="A31" s="184"/>
      <c r="B31" s="172"/>
      <c r="C31" s="57" t="s">
        <v>2</v>
      </c>
      <c r="D31" s="111">
        <v>11</v>
      </c>
      <c r="E31" s="111"/>
      <c r="F31" s="111"/>
      <c r="G31" s="111">
        <v>13</v>
      </c>
      <c r="H31" s="111">
        <v>10</v>
      </c>
      <c r="I31" s="111"/>
      <c r="J31" s="62"/>
      <c r="K31" s="62"/>
      <c r="L31" s="22"/>
      <c r="M31" s="22"/>
      <c r="N31" s="22"/>
      <c r="O31" s="22"/>
      <c r="P31" s="22"/>
      <c r="Q31" s="22"/>
      <c r="R31" s="22"/>
      <c r="S31" s="22"/>
      <c r="T31" s="51">
        <f t="shared" ref="T31" si="4">SUM(D31:S31)</f>
        <v>34</v>
      </c>
    </row>
    <row r="32" spans="1:20" s="1" customFormat="1" x14ac:dyDescent="0.3">
      <c r="A32" s="184"/>
      <c r="B32" s="172"/>
      <c r="C32" s="57" t="s">
        <v>6</v>
      </c>
      <c r="D32" s="111"/>
      <c r="E32" s="111"/>
      <c r="F32" s="26"/>
      <c r="G32" s="26"/>
      <c r="H32" s="111"/>
      <c r="I32" s="111"/>
      <c r="J32" s="62"/>
      <c r="K32" s="62"/>
      <c r="L32" s="20"/>
      <c r="M32" s="20"/>
      <c r="N32" s="20"/>
      <c r="O32" s="20"/>
      <c r="P32" s="20"/>
      <c r="Q32" s="20"/>
      <c r="R32" s="20"/>
      <c r="S32" s="20"/>
      <c r="T32" s="52"/>
    </row>
    <row r="33" spans="1:20" s="1" customFormat="1" ht="16.5" thickBot="1" x14ac:dyDescent="0.3">
      <c r="A33" s="184"/>
      <c r="B33" s="172"/>
      <c r="C33" s="65" t="s">
        <v>7</v>
      </c>
      <c r="D33" s="30"/>
      <c r="E33" s="30"/>
      <c r="F33" s="30"/>
      <c r="G33" s="30"/>
      <c r="H33" s="30"/>
      <c r="I33" s="30"/>
      <c r="J33" s="67"/>
      <c r="K33" s="67"/>
      <c r="L33" s="23"/>
      <c r="M33" s="23"/>
      <c r="N33" s="23"/>
      <c r="O33" s="23"/>
      <c r="P33" s="23"/>
      <c r="Q33" s="23"/>
      <c r="R33" s="23"/>
      <c r="S33" s="23"/>
      <c r="T33" s="55"/>
    </row>
    <row r="34" spans="1:20" s="1" customFormat="1" ht="39" customHeight="1" x14ac:dyDescent="0.25">
      <c r="A34" s="184"/>
      <c r="B34" s="176">
        <v>0.66666666666666663</v>
      </c>
      <c r="C34" s="56" t="s">
        <v>10</v>
      </c>
      <c r="D34" s="206" t="s">
        <v>88</v>
      </c>
      <c r="E34" s="206"/>
      <c r="F34" s="206" t="s">
        <v>89</v>
      </c>
      <c r="G34" s="206"/>
      <c r="J34" s="195"/>
      <c r="K34" s="195"/>
      <c r="L34" s="195"/>
      <c r="M34" s="195"/>
      <c r="N34" s="170"/>
      <c r="O34" s="170"/>
      <c r="P34" s="170"/>
      <c r="Q34" s="170"/>
      <c r="R34" s="170"/>
      <c r="S34" s="170"/>
      <c r="T34" s="50"/>
    </row>
    <row r="35" spans="1:20" s="1" customFormat="1" ht="19.5" customHeight="1" x14ac:dyDescent="0.3">
      <c r="A35" s="184"/>
      <c r="B35" s="172"/>
      <c r="C35" s="57" t="s">
        <v>2</v>
      </c>
      <c r="D35" s="115">
        <v>6</v>
      </c>
      <c r="E35" s="115">
        <v>10</v>
      </c>
      <c r="F35" s="115">
        <v>10</v>
      </c>
      <c r="G35" s="116">
        <v>13</v>
      </c>
      <c r="J35" s="194"/>
      <c r="K35" s="194"/>
      <c r="L35" s="194"/>
      <c r="M35" s="194"/>
      <c r="N35" s="22"/>
      <c r="O35" s="22"/>
      <c r="P35" s="22"/>
      <c r="Q35" s="22"/>
      <c r="R35" s="22"/>
      <c r="S35" s="22"/>
      <c r="T35" s="51">
        <f t="shared" ref="T35" si="5">SUM(D35:S35)</f>
        <v>39</v>
      </c>
    </row>
    <row r="36" spans="1:20" s="1" customFormat="1" x14ac:dyDescent="0.3">
      <c r="A36" s="184"/>
      <c r="B36" s="172"/>
      <c r="C36" s="57" t="s">
        <v>6</v>
      </c>
      <c r="D36" s="117"/>
      <c r="E36" s="118"/>
      <c r="F36" s="118"/>
      <c r="G36" s="118"/>
      <c r="J36" s="63"/>
      <c r="K36" s="25"/>
      <c r="L36" s="25"/>
      <c r="M36" s="25"/>
      <c r="N36" s="20"/>
      <c r="O36" s="20"/>
      <c r="P36" s="20"/>
      <c r="Q36" s="20"/>
      <c r="R36" s="20"/>
      <c r="S36" s="20"/>
      <c r="T36" s="52"/>
    </row>
    <row r="37" spans="1:20" s="1" customFormat="1" ht="16.5" thickBot="1" x14ac:dyDescent="0.3">
      <c r="A37" s="184"/>
      <c r="B37" s="177"/>
      <c r="C37" s="58" t="s">
        <v>7</v>
      </c>
      <c r="D37" s="119"/>
      <c r="E37" s="119"/>
      <c r="F37" s="119"/>
      <c r="G37" s="119"/>
      <c r="J37" s="24"/>
      <c r="K37" s="24"/>
      <c r="L37" s="24"/>
      <c r="M37" s="24"/>
      <c r="N37" s="21"/>
      <c r="O37" s="21"/>
      <c r="P37" s="21"/>
      <c r="Q37" s="21"/>
      <c r="R37" s="21"/>
      <c r="S37" s="21"/>
      <c r="T37" s="53"/>
    </row>
    <row r="38" spans="1:20" s="1" customFormat="1" ht="39" customHeight="1" x14ac:dyDescent="0.25">
      <c r="A38" s="184"/>
      <c r="B38" s="172">
        <v>0.71527777777777779</v>
      </c>
      <c r="C38" s="59" t="s">
        <v>10</v>
      </c>
      <c r="D38" s="166" t="s">
        <v>48</v>
      </c>
      <c r="E38" s="166"/>
      <c r="F38" s="166"/>
      <c r="G38" s="166"/>
      <c r="H38" s="211" t="s">
        <v>33</v>
      </c>
      <c r="I38" s="211"/>
      <c r="J38" s="211"/>
      <c r="K38" s="211"/>
      <c r="L38" s="162"/>
      <c r="M38" s="162"/>
      <c r="N38" s="162"/>
      <c r="O38" s="162"/>
      <c r="P38" s="162"/>
      <c r="Q38" s="162"/>
      <c r="R38" s="162"/>
      <c r="S38" s="162"/>
      <c r="T38" s="54"/>
    </row>
    <row r="39" spans="1:20" s="1" customFormat="1" ht="19.5" customHeight="1" x14ac:dyDescent="0.3">
      <c r="A39" s="184"/>
      <c r="B39" s="172"/>
      <c r="C39" s="57" t="s">
        <v>2</v>
      </c>
      <c r="D39" s="122">
        <v>8</v>
      </c>
      <c r="E39" s="123">
        <v>10</v>
      </c>
      <c r="F39" s="123">
        <v>10</v>
      </c>
      <c r="G39" s="123">
        <v>10</v>
      </c>
      <c r="H39" s="100"/>
      <c r="I39" s="100">
        <v>10</v>
      </c>
      <c r="J39" s="100">
        <v>15</v>
      </c>
      <c r="K39" s="101"/>
      <c r="L39" s="22"/>
      <c r="M39" s="22"/>
      <c r="N39" s="22"/>
      <c r="O39" s="22"/>
      <c r="P39" s="22"/>
      <c r="Q39" s="22"/>
      <c r="R39" s="22"/>
      <c r="S39" s="22"/>
      <c r="T39" s="51">
        <f t="shared" ref="T39" si="6">SUM(D39:S39)</f>
        <v>63</v>
      </c>
    </row>
    <row r="40" spans="1:20" s="1" customFormat="1" x14ac:dyDescent="0.3">
      <c r="A40" s="184"/>
      <c r="B40" s="172"/>
      <c r="C40" s="57" t="s">
        <v>6</v>
      </c>
      <c r="D40" s="124"/>
      <c r="E40" s="124"/>
      <c r="F40" s="124"/>
      <c r="G40" s="124"/>
      <c r="H40" s="121"/>
      <c r="I40" s="106"/>
      <c r="J40" s="106"/>
      <c r="K40" s="106"/>
      <c r="L40" s="20"/>
      <c r="M40" s="20"/>
      <c r="N40" s="20"/>
      <c r="O40" s="20"/>
      <c r="P40" s="20"/>
      <c r="Q40" s="20"/>
      <c r="R40" s="20"/>
      <c r="S40" s="20"/>
      <c r="T40" s="52"/>
    </row>
    <row r="41" spans="1:20" s="1" customFormat="1" ht="16.5" thickBot="1" x14ac:dyDescent="0.3">
      <c r="A41" s="185"/>
      <c r="B41" s="172"/>
      <c r="C41" s="65" t="s">
        <v>7</v>
      </c>
      <c r="D41" s="36"/>
      <c r="E41" s="36"/>
      <c r="F41" s="36"/>
      <c r="G41" s="36"/>
      <c r="H41" s="104"/>
      <c r="I41" s="104"/>
      <c r="J41" s="104"/>
      <c r="K41" s="104"/>
      <c r="L41" s="23"/>
      <c r="M41" s="23"/>
      <c r="N41" s="23"/>
      <c r="O41" s="23"/>
      <c r="P41" s="23"/>
      <c r="Q41" s="23"/>
      <c r="R41" s="23"/>
      <c r="S41" s="23"/>
      <c r="T41" s="55"/>
    </row>
    <row r="42" spans="1:20" s="1" customFormat="1" ht="42" customHeight="1" x14ac:dyDescent="0.25">
      <c r="A42" s="183" t="s">
        <v>94</v>
      </c>
      <c r="B42" s="176">
        <v>0.375</v>
      </c>
      <c r="C42" s="56" t="s">
        <v>10</v>
      </c>
      <c r="D42" s="164" t="s">
        <v>39</v>
      </c>
      <c r="E42" s="164"/>
      <c r="F42" s="164"/>
      <c r="G42" s="164"/>
      <c r="H42" s="164" t="s">
        <v>38</v>
      </c>
      <c r="I42" s="164"/>
      <c r="J42" s="164"/>
      <c r="K42" s="164"/>
      <c r="L42" s="164"/>
      <c r="M42" s="164"/>
      <c r="N42" s="69"/>
      <c r="O42" s="69"/>
      <c r="P42" s="69"/>
      <c r="Q42" s="69"/>
      <c r="R42" s="170"/>
      <c r="S42" s="170"/>
      <c r="T42" s="50"/>
    </row>
    <row r="43" spans="1:20" s="1" customFormat="1" x14ac:dyDescent="0.3">
      <c r="A43" s="184"/>
      <c r="B43" s="172"/>
      <c r="C43" s="57" t="s">
        <v>2</v>
      </c>
      <c r="D43" s="122"/>
      <c r="E43" s="122">
        <v>10</v>
      </c>
      <c r="F43" s="122">
        <v>7</v>
      </c>
      <c r="G43" s="123"/>
      <c r="H43" s="123"/>
      <c r="I43" s="123"/>
      <c r="J43" s="124">
        <v>10</v>
      </c>
      <c r="K43" s="123">
        <v>8</v>
      </c>
      <c r="L43" s="123"/>
      <c r="M43" s="123"/>
      <c r="N43" s="62"/>
      <c r="O43" s="62"/>
      <c r="P43" s="62"/>
      <c r="Q43" s="62"/>
      <c r="R43" s="22"/>
      <c r="S43" s="22"/>
      <c r="T43" s="51">
        <f t="shared" ref="T43" si="7">SUM(D43:S43)</f>
        <v>35</v>
      </c>
    </row>
    <row r="44" spans="1:20" s="1" customFormat="1" x14ac:dyDescent="0.3">
      <c r="A44" s="184"/>
      <c r="B44" s="172"/>
      <c r="C44" s="57" t="s">
        <v>6</v>
      </c>
      <c r="D44" s="125"/>
      <c r="E44" s="126"/>
      <c r="F44" s="126"/>
      <c r="G44" s="126"/>
      <c r="H44" s="126"/>
      <c r="I44" s="126"/>
      <c r="J44" s="127"/>
      <c r="K44" s="126"/>
      <c r="L44" s="126"/>
      <c r="M44" s="126"/>
      <c r="N44" s="62"/>
      <c r="O44" s="62"/>
      <c r="P44" s="62"/>
      <c r="Q44" s="62"/>
      <c r="R44" s="20"/>
      <c r="S44" s="20"/>
      <c r="T44" s="52"/>
    </row>
    <row r="45" spans="1:20" s="1" customFormat="1" ht="46.5" customHeight="1" thickBot="1" x14ac:dyDescent="0.3">
      <c r="A45" s="184"/>
      <c r="B45" s="177"/>
      <c r="C45" s="58" t="s">
        <v>7</v>
      </c>
      <c r="D45" s="34"/>
      <c r="E45" s="34"/>
      <c r="F45" s="34"/>
      <c r="G45" s="34"/>
      <c r="H45" s="34"/>
      <c r="I45" s="34"/>
      <c r="J45" s="35"/>
      <c r="K45" s="34"/>
      <c r="L45" s="34"/>
      <c r="M45" s="34"/>
      <c r="N45" s="70"/>
      <c r="O45" s="70"/>
      <c r="P45" s="70"/>
      <c r="Q45" s="70"/>
      <c r="R45" s="21"/>
      <c r="S45" s="21"/>
      <c r="T45" s="53"/>
    </row>
    <row r="46" spans="1:20" s="1" customFormat="1" ht="39" customHeight="1" x14ac:dyDescent="0.3">
      <c r="A46" s="184"/>
      <c r="B46" s="172">
        <v>0.4236111111111111</v>
      </c>
      <c r="C46" s="59" t="s">
        <v>10</v>
      </c>
      <c r="D46" s="175" t="s">
        <v>37</v>
      </c>
      <c r="E46" s="175"/>
      <c r="F46" s="175"/>
      <c r="G46" s="175"/>
      <c r="H46" s="166" t="s">
        <v>51</v>
      </c>
      <c r="I46" s="166"/>
      <c r="J46" s="66"/>
      <c r="K46" s="66"/>
      <c r="L46" s="135"/>
      <c r="M46" s="66"/>
      <c r="N46" s="66"/>
      <c r="O46" s="66"/>
      <c r="P46" s="66"/>
      <c r="Q46" s="66"/>
      <c r="R46" s="162"/>
      <c r="S46" s="162"/>
      <c r="T46" s="54"/>
    </row>
    <row r="47" spans="1:20" s="1" customFormat="1" ht="19.5" customHeight="1" x14ac:dyDescent="0.3">
      <c r="A47" s="184"/>
      <c r="B47" s="172"/>
      <c r="C47" s="57" t="s">
        <v>2</v>
      </c>
      <c r="D47" s="128"/>
      <c r="E47" s="128">
        <v>13</v>
      </c>
      <c r="F47" s="126">
        <v>13</v>
      </c>
      <c r="G47" s="126"/>
      <c r="H47" s="49">
        <v>5</v>
      </c>
      <c r="I47" s="49">
        <v>10</v>
      </c>
      <c r="J47" s="62"/>
      <c r="K47" s="62"/>
      <c r="L47" s="62"/>
      <c r="M47" s="62"/>
      <c r="N47" s="62"/>
      <c r="O47" s="62"/>
      <c r="P47" s="62"/>
      <c r="Q47" s="62"/>
      <c r="R47" s="22"/>
      <c r="S47" s="22"/>
      <c r="T47" s="51">
        <f t="shared" ref="T47" si="8">SUM(D47:S47)</f>
        <v>41</v>
      </c>
    </row>
    <row r="48" spans="1:20" s="1" customFormat="1" x14ac:dyDescent="0.3">
      <c r="A48" s="184"/>
      <c r="B48" s="172"/>
      <c r="C48" s="57" t="s">
        <v>6</v>
      </c>
      <c r="D48" s="33"/>
      <c r="E48" s="33"/>
      <c r="F48" s="31"/>
      <c r="G48" s="31"/>
      <c r="H48" s="41"/>
      <c r="I48" s="31"/>
      <c r="J48" s="62"/>
      <c r="K48" s="62"/>
      <c r="L48" s="62"/>
      <c r="M48" s="62"/>
      <c r="N48" s="62"/>
      <c r="O48" s="62"/>
      <c r="P48" s="62"/>
      <c r="Q48" s="62"/>
      <c r="R48" s="20"/>
      <c r="S48" s="20"/>
      <c r="T48" s="52"/>
    </row>
    <row r="49" spans="1:20" s="1" customFormat="1" ht="40.5" customHeight="1" thickBot="1" x14ac:dyDescent="0.3">
      <c r="A49" s="184"/>
      <c r="B49" s="172"/>
      <c r="C49" s="65" t="s">
        <v>7</v>
      </c>
      <c r="D49" s="71"/>
      <c r="E49" s="71"/>
      <c r="F49" s="36"/>
      <c r="G49" s="36"/>
      <c r="H49" s="36"/>
      <c r="I49" s="36"/>
      <c r="J49" s="67"/>
      <c r="K49" s="67"/>
      <c r="L49" s="67"/>
      <c r="M49" s="67"/>
      <c r="N49" s="67"/>
      <c r="O49" s="67"/>
      <c r="P49" s="67"/>
      <c r="Q49" s="67"/>
      <c r="R49" s="23"/>
      <c r="S49" s="23"/>
      <c r="T49" s="55"/>
    </row>
    <row r="50" spans="1:20" s="1" customFormat="1" ht="39" customHeight="1" x14ac:dyDescent="0.25">
      <c r="A50" s="184"/>
      <c r="B50" s="176">
        <v>0.47222222222222227</v>
      </c>
      <c r="C50" s="56" t="s">
        <v>10</v>
      </c>
      <c r="D50" s="164" t="s">
        <v>40</v>
      </c>
      <c r="E50" s="164"/>
      <c r="F50" s="164"/>
      <c r="G50" s="164"/>
      <c r="H50" s="169" t="s">
        <v>42</v>
      </c>
      <c r="I50" s="169"/>
      <c r="J50" s="169" t="s">
        <v>41</v>
      </c>
      <c r="K50" s="169"/>
      <c r="L50" s="164" t="s">
        <v>44</v>
      </c>
      <c r="M50" s="164"/>
      <c r="N50" s="164"/>
      <c r="O50" s="164"/>
      <c r="P50" s="164"/>
      <c r="Q50" s="164"/>
      <c r="R50" s="170"/>
      <c r="S50" s="170"/>
      <c r="T50" s="50"/>
    </row>
    <row r="51" spans="1:20" s="1" customFormat="1" ht="19.5" customHeight="1" x14ac:dyDescent="0.3">
      <c r="A51" s="184"/>
      <c r="B51" s="172"/>
      <c r="C51" s="57" t="s">
        <v>2</v>
      </c>
      <c r="D51" s="122"/>
      <c r="E51" s="122">
        <v>5</v>
      </c>
      <c r="F51" s="122"/>
      <c r="G51" s="123"/>
      <c r="H51" s="130">
        <v>14</v>
      </c>
      <c r="I51" s="130"/>
      <c r="J51" s="130">
        <v>8</v>
      </c>
      <c r="K51" s="131">
        <v>8</v>
      </c>
      <c r="L51" s="163">
        <v>6</v>
      </c>
      <c r="M51" s="163"/>
      <c r="N51" s="163"/>
      <c r="O51" s="163"/>
      <c r="P51" s="163"/>
      <c r="Q51" s="163"/>
      <c r="R51" s="22"/>
      <c r="S51" s="22"/>
      <c r="T51" s="51">
        <f t="shared" ref="T51" si="9">SUM(D51:S51)</f>
        <v>41</v>
      </c>
    </row>
    <row r="52" spans="1:20" s="1" customFormat="1" x14ac:dyDescent="0.3">
      <c r="A52" s="184"/>
      <c r="B52" s="172"/>
      <c r="C52" s="57" t="s">
        <v>6</v>
      </c>
      <c r="D52" s="129"/>
      <c r="E52" s="124"/>
      <c r="F52" s="124"/>
      <c r="G52" s="124"/>
      <c r="H52" s="132"/>
      <c r="I52" s="133"/>
      <c r="J52" s="133"/>
      <c r="K52" s="133"/>
      <c r="L52" s="41"/>
      <c r="M52" s="31"/>
      <c r="N52" s="31"/>
      <c r="O52" s="31"/>
      <c r="P52" s="31"/>
      <c r="Q52" s="31"/>
      <c r="R52" s="20"/>
      <c r="S52" s="20"/>
      <c r="T52" s="52"/>
    </row>
    <row r="53" spans="1:20" s="1" customFormat="1" ht="16.5" thickBot="1" x14ac:dyDescent="0.3">
      <c r="A53" s="184"/>
      <c r="B53" s="177"/>
      <c r="C53" s="58" t="s">
        <v>7</v>
      </c>
      <c r="D53" s="34"/>
      <c r="E53" s="34"/>
      <c r="F53" s="34"/>
      <c r="G53" s="34"/>
      <c r="H53" s="134"/>
      <c r="I53" s="134"/>
      <c r="J53" s="134"/>
      <c r="K53" s="134"/>
      <c r="L53" s="34"/>
      <c r="M53" s="34"/>
      <c r="N53" s="34"/>
      <c r="O53" s="34"/>
      <c r="P53" s="34"/>
      <c r="Q53" s="34"/>
      <c r="R53" s="21"/>
      <c r="S53" s="21"/>
      <c r="T53" s="53"/>
    </row>
    <row r="54" spans="1:20" s="1" customFormat="1" ht="39" customHeight="1" x14ac:dyDescent="0.25">
      <c r="A54" s="184"/>
      <c r="B54" s="172">
        <v>0.52083333333333337</v>
      </c>
      <c r="C54" s="59" t="s">
        <v>10</v>
      </c>
      <c r="D54" s="166" t="s">
        <v>49</v>
      </c>
      <c r="E54" s="166"/>
      <c r="F54" s="166" t="s">
        <v>56</v>
      </c>
      <c r="G54" s="166"/>
      <c r="H54" s="166" t="s">
        <v>55</v>
      </c>
      <c r="I54" s="166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54"/>
    </row>
    <row r="55" spans="1:20" s="1" customFormat="1" ht="19.5" customHeight="1" x14ac:dyDescent="0.3">
      <c r="A55" s="184"/>
      <c r="B55" s="172"/>
      <c r="C55" s="57" t="s">
        <v>2</v>
      </c>
      <c r="D55" s="122"/>
      <c r="E55" s="122">
        <v>3</v>
      </c>
      <c r="F55" s="122">
        <v>10</v>
      </c>
      <c r="G55" s="122">
        <v>9</v>
      </c>
      <c r="H55" s="122">
        <v>15</v>
      </c>
      <c r="I55" s="123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51">
        <f t="shared" ref="T55" si="10">SUM(D55:S55)</f>
        <v>37</v>
      </c>
    </row>
    <row r="56" spans="1:20" s="1" customFormat="1" x14ac:dyDescent="0.3">
      <c r="A56" s="184"/>
      <c r="B56" s="172"/>
      <c r="C56" s="57" t="s">
        <v>6</v>
      </c>
      <c r="D56" s="41"/>
      <c r="E56" s="31"/>
      <c r="F56" s="41"/>
      <c r="G56" s="31"/>
      <c r="H56" s="31"/>
      <c r="I56" s="31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52"/>
    </row>
    <row r="57" spans="1:20" s="1" customFormat="1" ht="16.5" thickBot="1" x14ac:dyDescent="0.3">
      <c r="A57" s="184"/>
      <c r="B57" s="172"/>
      <c r="C57" s="65" t="s">
        <v>7</v>
      </c>
      <c r="D57" s="36"/>
      <c r="E57" s="36"/>
      <c r="F57" s="36"/>
      <c r="G57" s="36"/>
      <c r="H57" s="36"/>
      <c r="I57" s="36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55"/>
    </row>
    <row r="58" spans="1:20" s="1" customFormat="1" ht="39" customHeight="1" x14ac:dyDescent="0.25">
      <c r="A58" s="184"/>
      <c r="B58" s="176">
        <v>0.56944444444444442</v>
      </c>
      <c r="C58" s="56" t="s">
        <v>10</v>
      </c>
      <c r="D58" s="169" t="s">
        <v>65</v>
      </c>
      <c r="E58" s="169"/>
      <c r="F58" s="181" t="s">
        <v>78</v>
      </c>
      <c r="G58" s="181"/>
      <c r="H58" s="181"/>
      <c r="I58" s="181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50"/>
    </row>
    <row r="59" spans="1:20" s="1" customFormat="1" ht="19.5" customHeight="1" x14ac:dyDescent="0.3">
      <c r="A59" s="184"/>
      <c r="B59" s="172"/>
      <c r="C59" s="57" t="s">
        <v>2</v>
      </c>
      <c r="D59" s="37">
        <v>13</v>
      </c>
      <c r="E59" s="37">
        <v>13</v>
      </c>
      <c r="F59" s="45"/>
      <c r="G59" s="45">
        <v>15</v>
      </c>
      <c r="H59" s="45"/>
      <c r="I59" s="45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51">
        <f t="shared" ref="T59" si="11">SUM(D59:S59)</f>
        <v>41</v>
      </c>
    </row>
    <row r="60" spans="1:20" s="1" customFormat="1" x14ac:dyDescent="0.3">
      <c r="A60" s="184"/>
      <c r="B60" s="172"/>
      <c r="C60" s="57" t="s">
        <v>6</v>
      </c>
      <c r="D60" s="46"/>
      <c r="E60" s="39"/>
      <c r="F60" s="46"/>
      <c r="G60" s="39"/>
      <c r="H60" s="39"/>
      <c r="I60" s="39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52"/>
    </row>
    <row r="61" spans="1:20" s="1" customFormat="1" ht="16.5" thickBot="1" x14ac:dyDescent="0.3">
      <c r="A61" s="184"/>
      <c r="B61" s="177"/>
      <c r="C61" s="58" t="s">
        <v>7</v>
      </c>
      <c r="D61" s="43"/>
      <c r="E61" s="43"/>
      <c r="F61" s="43"/>
      <c r="G61" s="43"/>
      <c r="H61" s="43"/>
      <c r="I61" s="43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53"/>
    </row>
    <row r="62" spans="1:20" s="1" customFormat="1" ht="39" customHeight="1" x14ac:dyDescent="0.25">
      <c r="A62" s="184"/>
      <c r="B62" s="172">
        <v>0.61805555555555558</v>
      </c>
      <c r="C62" s="59" t="s">
        <v>10</v>
      </c>
      <c r="D62" s="193" t="s">
        <v>68</v>
      </c>
      <c r="E62" s="193"/>
      <c r="F62" s="193" t="s">
        <v>67</v>
      </c>
      <c r="G62" s="193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54"/>
    </row>
    <row r="63" spans="1:20" s="1" customFormat="1" ht="19.5" customHeight="1" x14ac:dyDescent="0.3">
      <c r="A63" s="184"/>
      <c r="B63" s="172"/>
      <c r="C63" s="57" t="s">
        <v>2</v>
      </c>
      <c r="D63" s="130">
        <v>10</v>
      </c>
      <c r="E63" s="130">
        <v>8</v>
      </c>
      <c r="F63" s="130">
        <v>10</v>
      </c>
      <c r="G63" s="131">
        <v>7</v>
      </c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51">
        <f t="shared" ref="T63" si="12">SUM(D63:S63)</f>
        <v>35</v>
      </c>
    </row>
    <row r="64" spans="1:20" s="1" customFormat="1" x14ac:dyDescent="0.3">
      <c r="A64" s="184"/>
      <c r="B64" s="172"/>
      <c r="C64" s="57" t="s">
        <v>6</v>
      </c>
      <c r="D64" s="132"/>
      <c r="E64" s="133"/>
      <c r="F64" s="133"/>
      <c r="G64" s="133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52"/>
    </row>
    <row r="65" spans="1:20" s="1" customFormat="1" ht="16.5" thickBot="1" x14ac:dyDescent="0.3">
      <c r="A65" s="184"/>
      <c r="B65" s="172"/>
      <c r="C65" s="65" t="s">
        <v>7</v>
      </c>
      <c r="D65" s="40"/>
      <c r="E65" s="40"/>
      <c r="F65" s="40"/>
      <c r="G65" s="40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55"/>
    </row>
    <row r="66" spans="1:20" s="1" customFormat="1" ht="39" customHeight="1" x14ac:dyDescent="0.25">
      <c r="A66" s="184"/>
      <c r="B66" s="176">
        <v>0.66666666666666663</v>
      </c>
      <c r="C66" s="56" t="s">
        <v>10</v>
      </c>
      <c r="D66" s="169" t="s">
        <v>66</v>
      </c>
      <c r="E66" s="169"/>
      <c r="F66" s="169" t="s">
        <v>85</v>
      </c>
      <c r="G66" s="169"/>
      <c r="H66" s="169" t="s">
        <v>86</v>
      </c>
      <c r="I66" s="169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50"/>
    </row>
    <row r="67" spans="1:20" s="1" customFormat="1" ht="19.5" customHeight="1" x14ac:dyDescent="0.3">
      <c r="A67" s="184"/>
      <c r="B67" s="172"/>
      <c r="C67" s="57" t="s">
        <v>2</v>
      </c>
      <c r="D67" s="38">
        <v>10</v>
      </c>
      <c r="E67" s="38">
        <v>9</v>
      </c>
      <c r="F67" s="130"/>
      <c r="G67" s="130">
        <v>12</v>
      </c>
      <c r="H67" s="130">
        <v>17</v>
      </c>
      <c r="I67" s="131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51">
        <f t="shared" ref="T67" si="13">SUM(D67:S67)</f>
        <v>48</v>
      </c>
    </row>
    <row r="68" spans="1:20" s="1" customFormat="1" x14ac:dyDescent="0.3">
      <c r="A68" s="184"/>
      <c r="B68" s="172"/>
      <c r="C68" s="57" t="s">
        <v>6</v>
      </c>
      <c r="D68" s="39"/>
      <c r="E68" s="39"/>
      <c r="F68" s="132"/>
      <c r="G68" s="133"/>
      <c r="H68" s="133"/>
      <c r="I68" s="133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52"/>
    </row>
    <row r="69" spans="1:20" s="1" customFormat="1" ht="16.5" thickBot="1" x14ac:dyDescent="0.3">
      <c r="A69" s="184"/>
      <c r="B69" s="177"/>
      <c r="C69" s="58" t="s">
        <v>7</v>
      </c>
      <c r="D69" s="43"/>
      <c r="E69" s="43"/>
      <c r="F69" s="43"/>
      <c r="G69" s="43"/>
      <c r="H69" s="43"/>
      <c r="I69" s="43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53"/>
    </row>
    <row r="70" spans="1:20" s="1" customFormat="1" ht="39" customHeight="1" x14ac:dyDescent="0.25">
      <c r="A70" s="184"/>
      <c r="B70" s="172">
        <v>0.71527777777777779</v>
      </c>
      <c r="C70" s="59" t="s">
        <v>10</v>
      </c>
      <c r="D70" s="66"/>
      <c r="E70" s="66"/>
      <c r="F70" s="66"/>
      <c r="G70" s="66"/>
      <c r="H70" s="162"/>
      <c r="I70" s="162"/>
      <c r="J70" s="66"/>
      <c r="K70" s="66"/>
      <c r="L70" s="66"/>
      <c r="M70" s="66"/>
      <c r="N70" s="162"/>
      <c r="O70" s="162"/>
      <c r="P70" s="162"/>
      <c r="Q70" s="162"/>
      <c r="R70" s="162"/>
      <c r="S70" s="162"/>
      <c r="T70" s="54"/>
    </row>
    <row r="71" spans="1:20" s="1" customFormat="1" ht="19.5" customHeight="1" x14ac:dyDescent="0.3">
      <c r="A71" s="184"/>
      <c r="B71" s="172"/>
      <c r="C71" s="57" t="s">
        <v>2</v>
      </c>
      <c r="D71" s="62"/>
      <c r="E71" s="62"/>
      <c r="F71" s="62"/>
      <c r="G71" s="62"/>
      <c r="H71" s="22"/>
      <c r="I71" s="22"/>
      <c r="J71" s="62"/>
      <c r="K71" s="62"/>
      <c r="L71" s="62"/>
      <c r="M71" s="62"/>
      <c r="N71" s="22"/>
      <c r="O71" s="22"/>
      <c r="P71" s="22"/>
      <c r="Q71" s="22"/>
      <c r="R71" s="22"/>
      <c r="S71" s="22"/>
      <c r="T71" s="51">
        <f t="shared" ref="T71" si="14">SUM(D71:S71)</f>
        <v>0</v>
      </c>
    </row>
    <row r="72" spans="1:20" s="1" customFormat="1" x14ac:dyDescent="0.3">
      <c r="A72" s="184"/>
      <c r="B72" s="172"/>
      <c r="C72" s="57" t="s">
        <v>6</v>
      </c>
      <c r="D72" s="62"/>
      <c r="E72" s="62"/>
      <c r="F72" s="62"/>
      <c r="G72" s="62"/>
      <c r="H72" s="20"/>
      <c r="I72" s="20"/>
      <c r="J72" s="62"/>
      <c r="K72" s="62"/>
      <c r="L72" s="62"/>
      <c r="M72" s="62"/>
      <c r="N72" s="20"/>
      <c r="O72" s="20"/>
      <c r="P72" s="20"/>
      <c r="Q72" s="20"/>
      <c r="R72" s="20"/>
      <c r="S72" s="20"/>
      <c r="T72" s="52"/>
    </row>
    <row r="73" spans="1:20" s="1" customFormat="1" ht="16.5" thickBot="1" x14ac:dyDescent="0.3">
      <c r="A73" s="185"/>
      <c r="B73" s="172"/>
      <c r="C73" s="65" t="s">
        <v>7</v>
      </c>
      <c r="D73" s="67"/>
      <c r="E73" s="67"/>
      <c r="F73" s="67"/>
      <c r="G73" s="67"/>
      <c r="H73" s="23"/>
      <c r="I73" s="23"/>
      <c r="J73" s="67"/>
      <c r="K73" s="67"/>
      <c r="L73" s="67"/>
      <c r="M73" s="67"/>
      <c r="N73" s="23"/>
      <c r="O73" s="23"/>
      <c r="P73" s="23"/>
      <c r="Q73" s="23"/>
      <c r="R73" s="23"/>
      <c r="S73" s="23"/>
      <c r="T73" s="55"/>
    </row>
    <row r="74" spans="1:20" s="1" customFormat="1" ht="30.75" customHeight="1" x14ac:dyDescent="0.25">
      <c r="A74" s="207" t="s">
        <v>100</v>
      </c>
      <c r="B74" s="179">
        <v>0.4236111111111111</v>
      </c>
      <c r="C74" s="153" t="s">
        <v>10</v>
      </c>
      <c r="D74" s="210" t="s">
        <v>87</v>
      </c>
      <c r="E74" s="210"/>
      <c r="F74" s="210"/>
      <c r="G74" s="210"/>
      <c r="H74" s="156"/>
      <c r="I74" s="156"/>
      <c r="J74" s="62"/>
      <c r="K74" s="62"/>
      <c r="L74" s="62"/>
      <c r="M74" s="62"/>
      <c r="N74" s="156"/>
      <c r="O74" s="156"/>
      <c r="P74" s="156"/>
      <c r="Q74" s="156"/>
      <c r="R74" s="156"/>
      <c r="S74" s="156"/>
      <c r="T74" s="152"/>
    </row>
    <row r="75" spans="1:20" s="1" customFormat="1" ht="30.75" customHeight="1" x14ac:dyDescent="0.25">
      <c r="A75" s="208"/>
      <c r="B75" s="179"/>
      <c r="C75" s="154" t="s">
        <v>2</v>
      </c>
      <c r="D75" s="120"/>
      <c r="E75" s="120">
        <v>6</v>
      </c>
      <c r="F75" s="62"/>
      <c r="G75" s="62"/>
      <c r="H75" s="156"/>
      <c r="I75" s="156"/>
      <c r="J75" s="62"/>
      <c r="K75" s="62"/>
      <c r="L75" s="62"/>
      <c r="M75" s="62"/>
      <c r="N75" s="156"/>
      <c r="O75" s="156"/>
      <c r="P75" s="156"/>
      <c r="Q75" s="156"/>
      <c r="R75" s="156"/>
      <c r="S75" s="156"/>
      <c r="T75" s="152"/>
    </row>
    <row r="76" spans="1:20" s="1" customFormat="1" ht="30.75" customHeight="1" x14ac:dyDescent="0.3">
      <c r="A76" s="208"/>
      <c r="B76" s="179"/>
      <c r="C76" s="154" t="s">
        <v>6</v>
      </c>
      <c r="D76" s="121"/>
      <c r="E76" s="106"/>
      <c r="F76" s="62"/>
      <c r="G76" s="62"/>
      <c r="H76" s="156"/>
      <c r="I76" s="156"/>
      <c r="J76" s="62"/>
      <c r="K76" s="62"/>
      <c r="L76" s="62"/>
      <c r="M76" s="62"/>
      <c r="N76" s="156"/>
      <c r="O76" s="156"/>
      <c r="P76" s="156"/>
      <c r="Q76" s="156"/>
      <c r="R76" s="156"/>
      <c r="S76" s="156"/>
      <c r="T76" s="152"/>
    </row>
    <row r="77" spans="1:20" s="1" customFormat="1" ht="30.75" customHeight="1" thickBot="1" x14ac:dyDescent="0.3">
      <c r="A77" s="209"/>
      <c r="B77" s="179"/>
      <c r="C77" s="154" t="s">
        <v>7</v>
      </c>
      <c r="D77" s="155"/>
      <c r="E77" s="155"/>
      <c r="F77" s="62"/>
      <c r="G77" s="62"/>
      <c r="H77" s="156"/>
      <c r="I77" s="156"/>
      <c r="J77" s="62"/>
      <c r="K77" s="62"/>
      <c r="L77" s="62"/>
      <c r="M77" s="62"/>
      <c r="N77" s="156"/>
      <c r="O77" s="156"/>
      <c r="P77" s="156"/>
      <c r="Q77" s="156"/>
      <c r="R77" s="156"/>
      <c r="S77" s="156"/>
      <c r="T77" s="152"/>
    </row>
    <row r="78" spans="1:20" s="1" customFormat="1" ht="42" customHeight="1" x14ac:dyDescent="0.25">
      <c r="A78" s="212" t="s">
        <v>95</v>
      </c>
      <c r="B78" s="172">
        <v>0.375</v>
      </c>
      <c r="C78" s="59" t="s">
        <v>10</v>
      </c>
      <c r="D78" s="171" t="s">
        <v>20</v>
      </c>
      <c r="E78" s="171"/>
      <c r="F78" s="171"/>
      <c r="G78" s="171"/>
      <c r="H78" s="191" t="s">
        <v>26</v>
      </c>
      <c r="I78" s="191"/>
      <c r="J78" s="191"/>
      <c r="K78" s="191"/>
      <c r="L78" s="191" t="s">
        <v>25</v>
      </c>
      <c r="M78" s="191"/>
      <c r="N78" s="191"/>
      <c r="O78" s="191"/>
      <c r="P78" s="162"/>
      <c r="Q78" s="162"/>
      <c r="R78" s="162"/>
      <c r="S78" s="162"/>
      <c r="T78" s="50"/>
    </row>
    <row r="79" spans="1:20" s="1" customFormat="1" x14ac:dyDescent="0.3">
      <c r="A79" s="213"/>
      <c r="B79" s="172"/>
      <c r="C79" s="57" t="s">
        <v>2</v>
      </c>
      <c r="D79" s="100">
        <v>15</v>
      </c>
      <c r="E79" s="100"/>
      <c r="F79" s="100"/>
      <c r="G79" s="101"/>
      <c r="H79" s="113"/>
      <c r="I79" s="113"/>
      <c r="J79" s="113">
        <v>11</v>
      </c>
      <c r="K79" s="110"/>
      <c r="L79" s="110"/>
      <c r="M79" s="110">
        <v>12</v>
      </c>
      <c r="N79" s="111"/>
      <c r="O79" s="110"/>
      <c r="P79" s="22"/>
      <c r="Q79" s="22"/>
      <c r="R79" s="22"/>
      <c r="S79" s="22"/>
      <c r="T79" s="51">
        <f t="shared" ref="T79" si="15">SUM(D79:S79)</f>
        <v>38</v>
      </c>
    </row>
    <row r="80" spans="1:20" s="1" customFormat="1" x14ac:dyDescent="0.3">
      <c r="A80" s="213"/>
      <c r="B80" s="172"/>
      <c r="C80" s="57" t="s">
        <v>6</v>
      </c>
      <c r="D80" s="102"/>
      <c r="E80" s="103"/>
      <c r="F80" s="103"/>
      <c r="G80" s="103"/>
      <c r="H80" s="60"/>
      <c r="I80" s="26"/>
      <c r="J80" s="26"/>
      <c r="K80" s="26"/>
      <c r="L80" s="136"/>
      <c r="M80" s="136"/>
      <c r="N80" s="137"/>
      <c r="O80" s="136"/>
      <c r="P80" s="20"/>
      <c r="Q80" s="20"/>
      <c r="R80" s="20"/>
      <c r="S80" s="20"/>
      <c r="T80" s="52"/>
    </row>
    <row r="81" spans="1:20" s="1" customFormat="1" ht="46.5" customHeight="1" thickBot="1" x14ac:dyDescent="0.3">
      <c r="A81" s="213"/>
      <c r="B81" s="177"/>
      <c r="C81" s="58" t="s">
        <v>7</v>
      </c>
      <c r="D81" s="104"/>
      <c r="E81" s="104"/>
      <c r="F81" s="104"/>
      <c r="G81" s="104"/>
      <c r="H81" s="27"/>
      <c r="I81" s="27"/>
      <c r="J81" s="27"/>
      <c r="K81" s="27"/>
      <c r="L81" s="112"/>
      <c r="M81" s="112"/>
      <c r="N81" s="138"/>
      <c r="O81" s="112"/>
      <c r="P81" s="21"/>
      <c r="Q81" s="21"/>
      <c r="R81" s="21"/>
      <c r="S81" s="21"/>
      <c r="T81" s="53"/>
    </row>
    <row r="82" spans="1:20" s="1" customFormat="1" ht="39" customHeight="1" x14ac:dyDescent="0.25">
      <c r="A82" s="213"/>
      <c r="B82" s="172">
        <v>0.4236111111111111</v>
      </c>
      <c r="C82" s="59" t="s">
        <v>10</v>
      </c>
      <c r="D82" s="191" t="s">
        <v>24</v>
      </c>
      <c r="E82" s="191"/>
      <c r="F82" s="191"/>
      <c r="G82" s="191"/>
      <c r="H82" s="191" t="s">
        <v>23</v>
      </c>
      <c r="I82" s="191"/>
      <c r="J82" s="66"/>
      <c r="K82" s="66"/>
      <c r="L82" s="66"/>
      <c r="M82" s="66"/>
      <c r="N82" s="66"/>
      <c r="O82" s="66"/>
      <c r="P82" s="66"/>
      <c r="Q82" s="66"/>
      <c r="R82" s="162"/>
      <c r="S82" s="162"/>
      <c r="T82" s="54"/>
    </row>
    <row r="83" spans="1:20" s="1" customFormat="1" ht="19.5" customHeight="1" x14ac:dyDescent="0.3">
      <c r="A83" s="213"/>
      <c r="B83" s="172"/>
      <c r="C83" s="57" t="s">
        <v>2</v>
      </c>
      <c r="D83" s="110"/>
      <c r="E83" s="110"/>
      <c r="F83" s="110">
        <v>9</v>
      </c>
      <c r="G83" s="110"/>
      <c r="H83" s="111"/>
      <c r="I83" s="111">
        <v>13</v>
      </c>
      <c r="J83" s="62"/>
      <c r="K83" s="62"/>
      <c r="L83" s="62"/>
      <c r="M83" s="62"/>
      <c r="N83" s="62"/>
      <c r="O83" s="62"/>
      <c r="P83" s="62"/>
      <c r="Q83" s="62"/>
      <c r="R83" s="22"/>
      <c r="S83" s="22"/>
      <c r="T83" s="51">
        <f t="shared" ref="T83" si="16">SUM(D83:S83)</f>
        <v>22</v>
      </c>
    </row>
    <row r="84" spans="1:20" s="1" customFormat="1" x14ac:dyDescent="0.3">
      <c r="A84" s="213"/>
      <c r="B84" s="172"/>
      <c r="C84" s="57" t="s">
        <v>6</v>
      </c>
      <c r="D84" s="111"/>
      <c r="E84" s="111"/>
      <c r="F84" s="111"/>
      <c r="G84" s="111"/>
      <c r="H84" s="111"/>
      <c r="I84" s="111"/>
      <c r="J84" s="62"/>
      <c r="K84" s="62"/>
      <c r="L84" s="62"/>
      <c r="M84" s="62"/>
      <c r="N84" s="62"/>
      <c r="O84" s="62"/>
      <c r="P84" s="62"/>
      <c r="Q84" s="62"/>
      <c r="R84" s="20"/>
      <c r="S84" s="20"/>
      <c r="T84" s="52"/>
    </row>
    <row r="85" spans="1:20" s="1" customFormat="1" ht="40.5" customHeight="1" thickBot="1" x14ac:dyDescent="0.3">
      <c r="A85" s="213"/>
      <c r="B85" s="172"/>
      <c r="C85" s="65" t="s">
        <v>7</v>
      </c>
      <c r="D85" s="30"/>
      <c r="E85" s="30"/>
      <c r="F85" s="30"/>
      <c r="G85" s="30"/>
      <c r="H85" s="30"/>
      <c r="I85" s="30"/>
      <c r="J85" s="67"/>
      <c r="K85" s="67"/>
      <c r="L85" s="67"/>
      <c r="M85" s="67"/>
      <c r="N85" s="67"/>
      <c r="O85" s="67"/>
      <c r="P85" s="67"/>
      <c r="Q85" s="67"/>
      <c r="R85" s="23"/>
      <c r="S85" s="23"/>
      <c r="T85" s="55"/>
    </row>
    <row r="86" spans="1:20" s="1" customFormat="1" ht="39" customHeight="1" x14ac:dyDescent="0.25">
      <c r="A86" s="213"/>
      <c r="B86" s="176">
        <v>0.47222222222222227</v>
      </c>
      <c r="C86" s="56" t="s">
        <v>10</v>
      </c>
      <c r="D86" s="174" t="s">
        <v>28</v>
      </c>
      <c r="E86" s="174"/>
      <c r="F86" s="174"/>
      <c r="G86" s="174"/>
      <c r="H86" s="192" t="s">
        <v>27</v>
      </c>
      <c r="I86" s="192"/>
      <c r="J86" s="192"/>
      <c r="K86" s="192"/>
      <c r="L86" s="170"/>
      <c r="M86" s="170"/>
      <c r="N86" s="170"/>
      <c r="O86" s="170"/>
      <c r="P86" s="170"/>
      <c r="Q86" s="170"/>
      <c r="R86" s="170"/>
      <c r="S86" s="170"/>
      <c r="T86" s="50"/>
    </row>
    <row r="87" spans="1:20" s="1" customFormat="1" ht="19.5" customHeight="1" x14ac:dyDescent="0.3">
      <c r="A87" s="213"/>
      <c r="B87" s="172"/>
      <c r="C87" s="57" t="s">
        <v>2</v>
      </c>
      <c r="D87" s="113"/>
      <c r="E87" s="113"/>
      <c r="F87" s="113">
        <v>12</v>
      </c>
      <c r="G87" s="110"/>
      <c r="H87" s="74">
        <v>9</v>
      </c>
      <c r="I87" s="74">
        <v>9</v>
      </c>
      <c r="J87" s="99"/>
      <c r="K87" s="74"/>
      <c r="L87" s="22"/>
      <c r="M87" s="22"/>
      <c r="N87" s="22"/>
      <c r="O87" s="22"/>
      <c r="P87" s="22"/>
      <c r="Q87" s="22"/>
      <c r="R87" s="22"/>
      <c r="S87" s="22"/>
      <c r="T87" s="51">
        <f t="shared" ref="T87" si="17">SUM(D87:S87)</f>
        <v>30</v>
      </c>
    </row>
    <row r="88" spans="1:20" s="1" customFormat="1" x14ac:dyDescent="0.3">
      <c r="A88" s="213"/>
      <c r="B88" s="172"/>
      <c r="C88" s="57" t="s">
        <v>6</v>
      </c>
      <c r="D88" s="114"/>
      <c r="E88" s="111"/>
      <c r="F88" s="111"/>
      <c r="G88" s="111"/>
      <c r="H88" s="76"/>
      <c r="I88" s="76"/>
      <c r="J88" s="139"/>
      <c r="K88" s="76"/>
      <c r="L88" s="20"/>
      <c r="M88" s="20"/>
      <c r="N88" s="20"/>
      <c r="O88" s="20"/>
      <c r="P88" s="20"/>
      <c r="Q88" s="20"/>
      <c r="R88" s="20"/>
      <c r="S88" s="20"/>
      <c r="T88" s="52"/>
    </row>
    <row r="89" spans="1:20" s="1" customFormat="1" ht="16.5" thickBot="1" x14ac:dyDescent="0.3">
      <c r="A89" s="213"/>
      <c r="B89" s="177"/>
      <c r="C89" s="58" t="s">
        <v>7</v>
      </c>
      <c r="D89" s="112"/>
      <c r="E89" s="112"/>
      <c r="F89" s="112"/>
      <c r="G89" s="112"/>
      <c r="H89" s="77"/>
      <c r="I89" s="77"/>
      <c r="J89" s="140"/>
      <c r="K89" s="77"/>
      <c r="L89" s="21"/>
      <c r="M89" s="21"/>
      <c r="N89" s="21"/>
      <c r="O89" s="21"/>
      <c r="P89" s="21"/>
      <c r="Q89" s="21"/>
      <c r="R89" s="21"/>
      <c r="S89" s="21"/>
      <c r="T89" s="53"/>
    </row>
    <row r="90" spans="1:20" s="1" customFormat="1" ht="39" customHeight="1" x14ac:dyDescent="0.25">
      <c r="A90" s="213"/>
      <c r="B90" s="172">
        <v>0.52083333333333337</v>
      </c>
      <c r="C90" s="59" t="s">
        <v>10</v>
      </c>
      <c r="D90" s="191" t="s">
        <v>30</v>
      </c>
      <c r="E90" s="191"/>
      <c r="F90" s="191"/>
      <c r="G90" s="191"/>
      <c r="H90" s="178" t="s">
        <v>31</v>
      </c>
      <c r="I90" s="178"/>
      <c r="J90" s="178"/>
      <c r="K90" s="178"/>
      <c r="L90" s="162"/>
      <c r="M90" s="162"/>
      <c r="N90" s="162"/>
      <c r="O90" s="162"/>
      <c r="P90" s="162"/>
      <c r="Q90" s="162"/>
      <c r="R90" s="162"/>
      <c r="S90" s="162"/>
      <c r="T90" s="54"/>
    </row>
    <row r="91" spans="1:20" s="1" customFormat="1" ht="19.5" customHeight="1" x14ac:dyDescent="0.3">
      <c r="A91" s="213"/>
      <c r="B91" s="172"/>
      <c r="C91" s="57" t="s">
        <v>2</v>
      </c>
      <c r="D91" s="113"/>
      <c r="E91" s="113"/>
      <c r="F91" s="113">
        <v>10</v>
      </c>
      <c r="G91" s="110"/>
      <c r="H91" s="74">
        <v>10</v>
      </c>
      <c r="I91" s="74">
        <v>10</v>
      </c>
      <c r="J91" s="141">
        <v>7</v>
      </c>
      <c r="K91" s="141"/>
      <c r="L91" s="22"/>
      <c r="M91" s="22"/>
      <c r="N91" s="22"/>
      <c r="O91" s="22"/>
      <c r="P91" s="22"/>
      <c r="Q91" s="22"/>
      <c r="R91" s="22"/>
      <c r="S91" s="22"/>
      <c r="T91" s="51">
        <f t="shared" ref="T91" si="18">SUM(D91:S91)</f>
        <v>37</v>
      </c>
    </row>
    <row r="92" spans="1:20" s="1" customFormat="1" x14ac:dyDescent="0.3">
      <c r="A92" s="213"/>
      <c r="B92" s="172"/>
      <c r="C92" s="57" t="s">
        <v>6</v>
      </c>
      <c r="D92" s="114"/>
      <c r="E92" s="111"/>
      <c r="F92" s="111"/>
      <c r="G92" s="111"/>
      <c r="H92" s="76"/>
      <c r="I92" s="76"/>
      <c r="J92" s="142"/>
      <c r="K92" s="142"/>
      <c r="L92" s="20"/>
      <c r="M92" s="20"/>
      <c r="N92" s="20"/>
      <c r="O92" s="20"/>
      <c r="P92" s="20"/>
      <c r="Q92" s="20"/>
      <c r="R92" s="20"/>
      <c r="S92" s="20"/>
      <c r="T92" s="52"/>
    </row>
    <row r="93" spans="1:20" s="1" customFormat="1" ht="20.25" thickBot="1" x14ac:dyDescent="0.3">
      <c r="A93" s="213"/>
      <c r="B93" s="172"/>
      <c r="C93" s="65" t="s">
        <v>7</v>
      </c>
      <c r="D93" s="30"/>
      <c r="E93" s="30"/>
      <c r="F93" s="30"/>
      <c r="G93" s="30"/>
      <c r="H93" s="143"/>
      <c r="I93" s="143"/>
      <c r="J93" s="144"/>
      <c r="K93" s="144"/>
      <c r="L93" s="23"/>
      <c r="M93" s="23"/>
      <c r="N93" s="23"/>
      <c r="O93" s="23"/>
      <c r="P93" s="23"/>
      <c r="Q93" s="23"/>
      <c r="R93" s="23"/>
      <c r="S93" s="23"/>
      <c r="T93" s="55"/>
    </row>
    <row r="94" spans="1:20" s="1" customFormat="1" ht="39" customHeight="1" x14ac:dyDescent="0.25">
      <c r="A94" s="213"/>
      <c r="B94" s="176">
        <v>0.56944444444444442</v>
      </c>
      <c r="C94" s="56" t="s">
        <v>10</v>
      </c>
      <c r="D94" s="211" t="s">
        <v>32</v>
      </c>
      <c r="E94" s="211"/>
      <c r="F94" s="211"/>
      <c r="G94" s="211"/>
      <c r="H94" s="69"/>
      <c r="I94" s="69"/>
      <c r="J94" s="69"/>
      <c r="K94" s="69"/>
      <c r="L94" s="69"/>
      <c r="M94" s="69"/>
      <c r="N94" s="69"/>
      <c r="O94" s="69"/>
      <c r="P94" s="170"/>
      <c r="Q94" s="170"/>
      <c r="R94" s="170"/>
      <c r="S94" s="170"/>
      <c r="T94" s="50"/>
    </row>
    <row r="95" spans="1:20" s="1" customFormat="1" ht="19.5" customHeight="1" x14ac:dyDescent="0.3">
      <c r="A95" s="213"/>
      <c r="B95" s="172"/>
      <c r="C95" s="57" t="s">
        <v>2</v>
      </c>
      <c r="D95" s="74"/>
      <c r="E95" s="74">
        <v>12</v>
      </c>
      <c r="F95" s="99">
        <v>10</v>
      </c>
      <c r="G95" s="74"/>
      <c r="H95" s="62"/>
      <c r="I95" s="62"/>
      <c r="J95" s="62"/>
      <c r="K95" s="62"/>
      <c r="L95" s="62"/>
      <c r="M95" s="62"/>
      <c r="N95" s="62"/>
      <c r="O95" s="62"/>
      <c r="P95" s="22"/>
      <c r="Q95" s="22"/>
      <c r="R95" s="22"/>
      <c r="S95" s="22"/>
      <c r="T95" s="51">
        <f>SUM(D95:S95)</f>
        <v>22</v>
      </c>
    </row>
    <row r="96" spans="1:20" s="1" customFormat="1" x14ac:dyDescent="0.3">
      <c r="A96" s="213"/>
      <c r="B96" s="172"/>
      <c r="C96" s="57" t="s">
        <v>6</v>
      </c>
      <c r="D96" s="76"/>
      <c r="E96" s="76"/>
      <c r="F96" s="139"/>
      <c r="G96" s="76"/>
      <c r="H96" s="62"/>
      <c r="I96" s="62"/>
      <c r="J96" s="62"/>
      <c r="K96" s="62"/>
      <c r="L96" s="62"/>
      <c r="M96" s="62"/>
      <c r="N96" s="62"/>
      <c r="O96" s="62"/>
      <c r="P96" s="20"/>
      <c r="Q96" s="20"/>
      <c r="R96" s="20"/>
      <c r="S96" s="20"/>
      <c r="T96" s="52"/>
    </row>
    <row r="97" spans="1:20" s="1" customFormat="1" ht="16.5" thickBot="1" x14ac:dyDescent="0.3">
      <c r="A97" s="213"/>
      <c r="B97" s="177"/>
      <c r="C97" s="58" t="s">
        <v>7</v>
      </c>
      <c r="D97" s="27"/>
      <c r="E97" s="27"/>
      <c r="F97" s="29"/>
      <c r="G97" s="27"/>
      <c r="H97" s="70"/>
      <c r="I97" s="70"/>
      <c r="J97" s="70"/>
      <c r="K97" s="70"/>
      <c r="L97" s="70"/>
      <c r="M97" s="70"/>
      <c r="N97" s="70"/>
      <c r="O97" s="70"/>
      <c r="P97" s="21"/>
      <c r="Q97" s="21"/>
      <c r="R97" s="21"/>
      <c r="S97" s="21"/>
      <c r="T97" s="53"/>
    </row>
    <row r="98" spans="1:20" s="1" customFormat="1" ht="39" customHeight="1" x14ac:dyDescent="0.25">
      <c r="A98" s="213"/>
      <c r="B98" s="176">
        <v>0.61805555555555558</v>
      </c>
      <c r="C98" s="56" t="s">
        <v>10</v>
      </c>
      <c r="D98" s="171" t="s">
        <v>22</v>
      </c>
      <c r="E98" s="171"/>
      <c r="F98" s="171"/>
      <c r="G98" s="171"/>
      <c r="H98" s="171" t="s">
        <v>21</v>
      </c>
      <c r="I98" s="171"/>
      <c r="J98" s="171"/>
      <c r="K98" s="171"/>
      <c r="L98" s="170"/>
      <c r="M98" s="170"/>
      <c r="N98" s="170"/>
      <c r="O98" s="170"/>
      <c r="P98" s="170"/>
      <c r="Q98" s="170"/>
      <c r="R98" s="170"/>
      <c r="S98" s="170"/>
      <c r="T98" s="50"/>
    </row>
    <row r="99" spans="1:20" s="1" customFormat="1" ht="19.5" customHeight="1" x14ac:dyDescent="0.3">
      <c r="A99" s="213"/>
      <c r="B99" s="172"/>
      <c r="C99" s="57" t="s">
        <v>2</v>
      </c>
      <c r="D99" s="100"/>
      <c r="E99" s="100">
        <v>12</v>
      </c>
      <c r="F99" s="100"/>
      <c r="G99" s="101"/>
      <c r="H99" s="101"/>
      <c r="I99" s="101">
        <v>7</v>
      </c>
      <c r="J99" s="103"/>
      <c r="K99" s="101"/>
      <c r="L99" s="22"/>
      <c r="M99" s="22"/>
      <c r="N99" s="22"/>
      <c r="O99" s="22"/>
      <c r="P99" s="22"/>
      <c r="Q99" s="22"/>
      <c r="R99" s="22"/>
      <c r="S99" s="22"/>
      <c r="T99" s="51">
        <f t="shared" ref="T99" si="19">SUM(D99:S99)</f>
        <v>19</v>
      </c>
    </row>
    <row r="100" spans="1:20" s="1" customFormat="1" x14ac:dyDescent="0.3">
      <c r="A100" s="213"/>
      <c r="B100" s="172"/>
      <c r="C100" s="57" t="s">
        <v>6</v>
      </c>
      <c r="D100" s="102"/>
      <c r="E100" s="103"/>
      <c r="F100" s="103"/>
      <c r="G100" s="103"/>
      <c r="H100" s="106"/>
      <c r="I100" s="106"/>
      <c r="J100" s="107"/>
      <c r="K100" s="106"/>
      <c r="L100" s="20"/>
      <c r="M100" s="20"/>
      <c r="N100" s="20"/>
      <c r="O100" s="20"/>
      <c r="P100" s="20"/>
      <c r="Q100" s="20"/>
      <c r="R100" s="20"/>
      <c r="S100" s="20"/>
      <c r="T100" s="52"/>
    </row>
    <row r="101" spans="1:20" s="1" customFormat="1" ht="16.5" thickBot="1" x14ac:dyDescent="0.3">
      <c r="A101" s="213"/>
      <c r="B101" s="177"/>
      <c r="C101" s="58" t="s">
        <v>7</v>
      </c>
      <c r="D101" s="105"/>
      <c r="E101" s="105"/>
      <c r="F101" s="105"/>
      <c r="G101" s="105"/>
      <c r="H101" s="105"/>
      <c r="I101" s="105"/>
      <c r="J101" s="108"/>
      <c r="K101" s="105"/>
      <c r="L101" s="21"/>
      <c r="M101" s="21"/>
      <c r="N101" s="21"/>
      <c r="O101" s="21"/>
      <c r="P101" s="21"/>
      <c r="Q101" s="21"/>
      <c r="R101" s="21"/>
      <c r="S101" s="21"/>
      <c r="T101" s="53"/>
    </row>
    <row r="102" spans="1:20" s="1" customFormat="1" ht="39" customHeight="1" x14ac:dyDescent="0.25">
      <c r="A102" s="213"/>
      <c r="B102" s="172">
        <v>0.66666666666666663</v>
      </c>
      <c r="C102" s="59" t="s">
        <v>10</v>
      </c>
      <c r="H102" s="170"/>
      <c r="I102" s="170"/>
      <c r="J102" s="170"/>
      <c r="K102" s="170"/>
      <c r="L102" s="162"/>
      <c r="M102" s="162"/>
      <c r="N102" s="162"/>
      <c r="O102" s="162"/>
      <c r="P102" s="162"/>
      <c r="Q102" s="162"/>
      <c r="R102" s="162"/>
      <c r="S102" s="162"/>
      <c r="T102" s="54"/>
    </row>
    <row r="103" spans="1:20" s="1" customFormat="1" ht="19.5" customHeight="1" x14ac:dyDescent="0.3">
      <c r="A103" s="213"/>
      <c r="B103" s="172"/>
      <c r="C103" s="57" t="s">
        <v>2</v>
      </c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51">
        <f t="shared" ref="T103" si="20">SUM(D103:S103)</f>
        <v>0</v>
      </c>
    </row>
    <row r="104" spans="1:20" s="1" customFormat="1" x14ac:dyDescent="0.3">
      <c r="A104" s="213"/>
      <c r="B104" s="172"/>
      <c r="C104" s="57" t="s">
        <v>6</v>
      </c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52"/>
    </row>
    <row r="105" spans="1:20" s="1" customFormat="1" ht="16.5" thickBot="1" x14ac:dyDescent="0.3">
      <c r="A105" s="213"/>
      <c r="B105" s="172"/>
      <c r="C105" s="65" t="s">
        <v>7</v>
      </c>
      <c r="H105" s="21"/>
      <c r="I105" s="21"/>
      <c r="J105" s="21"/>
      <c r="K105" s="21"/>
      <c r="L105" s="23"/>
      <c r="M105" s="23"/>
      <c r="N105" s="23"/>
      <c r="O105" s="23"/>
      <c r="P105" s="23"/>
      <c r="Q105" s="23"/>
      <c r="R105" s="23"/>
      <c r="S105" s="23"/>
      <c r="T105" s="55"/>
    </row>
    <row r="106" spans="1:20" s="1" customFormat="1" ht="39" customHeight="1" x14ac:dyDescent="0.25">
      <c r="A106" s="213"/>
      <c r="B106" s="176">
        <v>0.71527777777777779</v>
      </c>
      <c r="C106" s="56" t="s">
        <v>10</v>
      </c>
      <c r="D106" s="170"/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50"/>
    </row>
    <row r="107" spans="1:20" s="1" customFormat="1" ht="19.5" customHeight="1" x14ac:dyDescent="0.3">
      <c r="A107" s="213"/>
      <c r="B107" s="172"/>
      <c r="C107" s="57" t="s">
        <v>2</v>
      </c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51">
        <f t="shared" ref="T107" si="21">SUM(D107:S107)</f>
        <v>0</v>
      </c>
    </row>
    <row r="108" spans="1:20" s="1" customFormat="1" x14ac:dyDescent="0.3">
      <c r="A108" s="213"/>
      <c r="B108" s="172"/>
      <c r="C108" s="57" t="s">
        <v>6</v>
      </c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52"/>
    </row>
    <row r="109" spans="1:20" s="1" customFormat="1" ht="16.5" thickBot="1" x14ac:dyDescent="0.3">
      <c r="A109" s="214"/>
      <c r="B109" s="177"/>
      <c r="C109" s="58" t="s">
        <v>7</v>
      </c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53"/>
    </row>
    <row r="110" spans="1:20" s="1" customFormat="1" ht="42" customHeight="1" x14ac:dyDescent="0.25">
      <c r="A110" s="183" t="s">
        <v>96</v>
      </c>
      <c r="B110" s="176">
        <v>0.375</v>
      </c>
      <c r="C110" s="56" t="s">
        <v>10</v>
      </c>
      <c r="D110" s="165" t="s">
        <v>46</v>
      </c>
      <c r="E110" s="165"/>
      <c r="F110" s="165"/>
      <c r="G110" s="165"/>
      <c r="H110" s="165" t="s">
        <v>50</v>
      </c>
      <c r="I110" s="165"/>
      <c r="J110" s="170"/>
      <c r="K110" s="170"/>
      <c r="L110" s="170"/>
      <c r="M110" s="170"/>
      <c r="N110" s="170"/>
      <c r="O110" s="170"/>
      <c r="P110" s="170"/>
      <c r="Q110" s="170"/>
      <c r="R110" s="170"/>
      <c r="S110" s="170"/>
      <c r="T110" s="50"/>
    </row>
    <row r="111" spans="1:20" s="1" customFormat="1" x14ac:dyDescent="0.3">
      <c r="A111" s="184"/>
      <c r="B111" s="172"/>
      <c r="C111" s="57" t="s">
        <v>2</v>
      </c>
      <c r="D111" s="78">
        <v>15</v>
      </c>
      <c r="E111" s="78">
        <v>15</v>
      </c>
      <c r="F111" s="78">
        <v>15</v>
      </c>
      <c r="G111" s="79">
        <v>14</v>
      </c>
      <c r="H111" s="78">
        <v>16</v>
      </c>
      <c r="I111" s="78">
        <v>10</v>
      </c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51">
        <f t="shared" ref="T111" si="22">SUM(D111:S111)</f>
        <v>85</v>
      </c>
    </row>
    <row r="112" spans="1:20" s="1" customFormat="1" x14ac:dyDescent="0.3">
      <c r="A112" s="184"/>
      <c r="B112" s="172"/>
      <c r="C112" s="57" t="s">
        <v>6</v>
      </c>
      <c r="D112" s="91"/>
      <c r="E112" s="92"/>
      <c r="F112" s="92"/>
      <c r="G112" s="92"/>
      <c r="H112" s="41"/>
      <c r="I112" s="31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52"/>
    </row>
    <row r="113" spans="1:20" s="1" customFormat="1" ht="46.5" customHeight="1" thickBot="1" x14ac:dyDescent="0.3">
      <c r="A113" s="184"/>
      <c r="B113" s="177"/>
      <c r="C113" s="58" t="s">
        <v>7</v>
      </c>
      <c r="D113" s="34"/>
      <c r="E113" s="34"/>
      <c r="F113" s="34"/>
      <c r="G113" s="34"/>
      <c r="H113" s="34"/>
      <c r="I113" s="34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53"/>
    </row>
    <row r="114" spans="1:20" s="1" customFormat="1" ht="39" customHeight="1" x14ac:dyDescent="0.25">
      <c r="A114" s="184"/>
      <c r="B114" s="172">
        <v>0.4236111111111111</v>
      </c>
      <c r="C114" s="59" t="s">
        <v>10</v>
      </c>
      <c r="D114" s="161" t="s">
        <v>47</v>
      </c>
      <c r="E114" s="161"/>
      <c r="F114" s="161" t="s">
        <v>54</v>
      </c>
      <c r="G114" s="161"/>
      <c r="H114" s="161"/>
      <c r="I114" s="161"/>
      <c r="J114" s="161" t="s">
        <v>53</v>
      </c>
      <c r="K114" s="161"/>
      <c r="L114" s="161"/>
      <c r="M114" s="161"/>
      <c r="N114" s="161"/>
      <c r="O114" s="161"/>
      <c r="P114" s="161" t="s">
        <v>52</v>
      </c>
      <c r="Q114" s="161"/>
      <c r="R114" s="161"/>
      <c r="S114" s="161"/>
      <c r="T114" s="54"/>
    </row>
    <row r="115" spans="1:20" s="1" customFormat="1" ht="19.5" customHeight="1" x14ac:dyDescent="0.3">
      <c r="A115" s="184"/>
      <c r="B115" s="172"/>
      <c r="C115" s="57" t="s">
        <v>2</v>
      </c>
      <c r="D115" s="78"/>
      <c r="E115" s="78">
        <v>7</v>
      </c>
      <c r="F115" s="78"/>
      <c r="G115" s="78">
        <v>10</v>
      </c>
      <c r="H115" s="78">
        <v>9</v>
      </c>
      <c r="I115" s="79"/>
      <c r="J115" s="79"/>
      <c r="K115" s="79"/>
      <c r="L115" s="92">
        <v>10</v>
      </c>
      <c r="M115" s="79">
        <v>6</v>
      </c>
      <c r="N115" s="79"/>
      <c r="O115" s="79"/>
      <c r="P115" s="78"/>
      <c r="Q115" s="78"/>
      <c r="R115" s="78">
        <v>3</v>
      </c>
      <c r="S115" s="79"/>
      <c r="T115" s="51">
        <f t="shared" ref="T115" si="23">SUM(D115:S115)</f>
        <v>45</v>
      </c>
    </row>
    <row r="116" spans="1:20" s="1" customFormat="1" x14ac:dyDescent="0.3">
      <c r="A116" s="184"/>
      <c r="B116" s="172"/>
      <c r="C116" s="57" t="s">
        <v>6</v>
      </c>
      <c r="D116" s="41"/>
      <c r="E116" s="31"/>
      <c r="F116" s="91"/>
      <c r="G116" s="92"/>
      <c r="H116" s="92"/>
      <c r="I116" s="92"/>
      <c r="J116" s="31"/>
      <c r="K116" s="31"/>
      <c r="L116" s="32"/>
      <c r="M116" s="31"/>
      <c r="N116" s="31"/>
      <c r="O116" s="31"/>
      <c r="P116" s="91"/>
      <c r="Q116" s="92"/>
      <c r="R116" s="92"/>
      <c r="S116" s="92"/>
      <c r="T116" s="52"/>
    </row>
    <row r="117" spans="1:20" s="1" customFormat="1" ht="40.5" customHeight="1" thickBot="1" x14ac:dyDescent="0.3">
      <c r="A117" s="184"/>
      <c r="B117" s="172"/>
      <c r="C117" s="65" t="s">
        <v>7</v>
      </c>
      <c r="D117" s="36"/>
      <c r="E117" s="36"/>
      <c r="F117" s="36"/>
      <c r="G117" s="36"/>
      <c r="H117" s="36"/>
      <c r="I117" s="36"/>
      <c r="J117" s="36"/>
      <c r="K117" s="36"/>
      <c r="L117" s="42"/>
      <c r="M117" s="36"/>
      <c r="N117" s="36"/>
      <c r="O117" s="36"/>
      <c r="P117" s="36"/>
      <c r="Q117" s="36"/>
      <c r="R117" s="36"/>
      <c r="S117" s="36"/>
      <c r="T117" s="55"/>
    </row>
    <row r="118" spans="1:20" s="1" customFormat="1" ht="39" customHeight="1" x14ac:dyDescent="0.25">
      <c r="A118" s="184"/>
      <c r="B118" s="176">
        <v>0.47222222222222227</v>
      </c>
      <c r="C118" s="56" t="s">
        <v>10</v>
      </c>
      <c r="D118" s="165" t="s">
        <v>57</v>
      </c>
      <c r="E118" s="165"/>
      <c r="F118" s="165"/>
      <c r="G118" s="165"/>
      <c r="H118" s="165"/>
      <c r="I118" s="165"/>
      <c r="J118" s="187" t="s">
        <v>70</v>
      </c>
      <c r="K118" s="187"/>
      <c r="L118" s="187" t="s">
        <v>69</v>
      </c>
      <c r="M118" s="187"/>
      <c r="N118" s="182" t="s">
        <v>92</v>
      </c>
      <c r="O118" s="182"/>
      <c r="P118" s="170"/>
      <c r="Q118" s="170"/>
      <c r="R118" s="170"/>
      <c r="S118" s="170"/>
      <c r="T118" s="50"/>
    </row>
    <row r="119" spans="1:20" s="1" customFormat="1" ht="19.5" customHeight="1" x14ac:dyDescent="0.3">
      <c r="A119" s="184"/>
      <c r="B119" s="172"/>
      <c r="C119" s="57" t="s">
        <v>2</v>
      </c>
      <c r="D119" s="78"/>
      <c r="E119" s="78">
        <v>10</v>
      </c>
      <c r="F119" s="78">
        <v>10</v>
      </c>
      <c r="G119" s="79"/>
      <c r="H119" s="79"/>
      <c r="I119" s="79"/>
      <c r="J119" s="145">
        <v>7</v>
      </c>
      <c r="K119" s="145">
        <v>10</v>
      </c>
      <c r="L119" s="145">
        <v>13</v>
      </c>
      <c r="M119" s="145"/>
      <c r="N119" s="146"/>
      <c r="O119" s="146">
        <v>15</v>
      </c>
      <c r="P119" s="22"/>
      <c r="Q119" s="22"/>
      <c r="R119" s="22"/>
      <c r="S119" s="22"/>
      <c r="T119" s="51">
        <f t="shared" ref="T119" si="24">SUM(D119:S119)</f>
        <v>65</v>
      </c>
    </row>
    <row r="120" spans="1:20" s="1" customFormat="1" x14ac:dyDescent="0.3">
      <c r="A120" s="184"/>
      <c r="B120" s="172"/>
      <c r="C120" s="57" t="s">
        <v>6</v>
      </c>
      <c r="D120" s="91"/>
      <c r="E120" s="92"/>
      <c r="F120" s="92"/>
      <c r="G120" s="92"/>
      <c r="H120" s="92"/>
      <c r="I120" s="92"/>
      <c r="J120" s="145"/>
      <c r="K120" s="145"/>
      <c r="L120" s="145"/>
      <c r="M120" s="145"/>
      <c r="N120" s="147"/>
      <c r="O120" s="148"/>
      <c r="P120" s="20"/>
      <c r="Q120" s="20"/>
      <c r="R120" s="20"/>
      <c r="S120" s="20"/>
      <c r="T120" s="52"/>
    </row>
    <row r="121" spans="1:20" s="1" customFormat="1" thickBot="1" x14ac:dyDescent="0.3">
      <c r="A121" s="184"/>
      <c r="B121" s="177"/>
      <c r="C121" s="58" t="s">
        <v>7</v>
      </c>
      <c r="D121" s="34"/>
      <c r="E121" s="34"/>
      <c r="F121" s="34"/>
      <c r="G121" s="34"/>
      <c r="H121" s="34"/>
      <c r="I121" s="34"/>
      <c r="J121" s="149"/>
      <c r="K121" s="149"/>
      <c r="L121" s="149"/>
      <c r="M121" s="149"/>
      <c r="N121" s="149"/>
      <c r="O121" s="149"/>
      <c r="P121" s="21"/>
      <c r="Q121" s="21"/>
      <c r="R121" s="21"/>
      <c r="S121" s="21"/>
      <c r="T121" s="53"/>
    </row>
    <row r="122" spans="1:20" s="1" customFormat="1" ht="39" customHeight="1" x14ac:dyDescent="0.25">
      <c r="A122" s="184"/>
      <c r="B122" s="172">
        <v>0.52083333333333337</v>
      </c>
      <c r="C122" s="59" t="s">
        <v>10</v>
      </c>
      <c r="D122" s="186" t="s">
        <v>72</v>
      </c>
      <c r="E122" s="186"/>
      <c r="F122" s="186" t="s">
        <v>71</v>
      </c>
      <c r="G122" s="186"/>
      <c r="H122" s="180" t="s">
        <v>77</v>
      </c>
      <c r="I122" s="180"/>
      <c r="J122" s="66"/>
      <c r="K122" s="66"/>
      <c r="L122" s="66"/>
      <c r="M122" s="66"/>
      <c r="N122" s="173"/>
      <c r="O122" s="173"/>
      <c r="P122" s="162"/>
      <c r="Q122" s="162"/>
      <c r="R122" s="162"/>
      <c r="S122" s="162"/>
      <c r="T122" s="54"/>
    </row>
    <row r="123" spans="1:20" s="1" customFormat="1" ht="19.5" customHeight="1" x14ac:dyDescent="0.3">
      <c r="A123" s="184"/>
      <c r="B123" s="172"/>
      <c r="C123" s="57" t="s">
        <v>2</v>
      </c>
      <c r="D123" s="83">
        <v>8</v>
      </c>
      <c r="E123" s="83">
        <v>10</v>
      </c>
      <c r="F123" s="83">
        <v>10</v>
      </c>
      <c r="G123" s="84">
        <v>8</v>
      </c>
      <c r="H123" s="145">
        <v>10</v>
      </c>
      <c r="I123" s="145">
        <v>13</v>
      </c>
      <c r="J123" s="62"/>
      <c r="K123" s="62"/>
      <c r="L123" s="62"/>
      <c r="M123" s="62"/>
      <c r="N123" s="22"/>
      <c r="O123" s="22"/>
      <c r="P123" s="22"/>
      <c r="Q123" s="22"/>
      <c r="R123" s="22"/>
      <c r="S123" s="22"/>
      <c r="T123" s="51">
        <f t="shared" ref="T123" si="25">SUM(D123:S123)</f>
        <v>59</v>
      </c>
    </row>
    <row r="124" spans="1:20" s="1" customFormat="1" x14ac:dyDescent="0.3">
      <c r="A124" s="184"/>
      <c r="B124" s="172"/>
      <c r="C124" s="57" t="s">
        <v>6</v>
      </c>
      <c r="D124" s="97"/>
      <c r="E124" s="89"/>
      <c r="F124" s="89"/>
      <c r="G124" s="89"/>
      <c r="H124" s="44"/>
      <c r="I124" s="44"/>
      <c r="J124" s="62"/>
      <c r="K124" s="62"/>
      <c r="L124" s="62"/>
      <c r="M124" s="62"/>
      <c r="N124" s="20"/>
      <c r="O124" s="20"/>
      <c r="P124" s="20"/>
      <c r="Q124" s="20"/>
      <c r="R124" s="20"/>
      <c r="S124" s="20"/>
      <c r="T124" s="52"/>
    </row>
    <row r="125" spans="1:20" s="1" customFormat="1" ht="16.5" thickBot="1" x14ac:dyDescent="0.3">
      <c r="A125" s="184"/>
      <c r="B125" s="172"/>
      <c r="C125" s="65" t="s">
        <v>7</v>
      </c>
      <c r="D125" s="40"/>
      <c r="E125" s="40"/>
      <c r="F125" s="40"/>
      <c r="G125" s="40"/>
      <c r="H125" s="40"/>
      <c r="I125" s="40"/>
      <c r="J125" s="67"/>
      <c r="K125" s="67"/>
      <c r="L125" s="67"/>
      <c r="M125" s="67"/>
      <c r="N125" s="23"/>
      <c r="O125" s="23"/>
      <c r="P125" s="23"/>
      <c r="Q125" s="23"/>
      <c r="R125" s="23"/>
      <c r="S125" s="23"/>
      <c r="T125" s="55"/>
    </row>
    <row r="126" spans="1:20" s="1" customFormat="1" ht="39" customHeight="1" x14ac:dyDescent="0.25">
      <c r="A126" s="184"/>
      <c r="B126" s="176">
        <v>0.56944444444444442</v>
      </c>
      <c r="C126" s="56" t="s">
        <v>10</v>
      </c>
      <c r="D126" s="189" t="s">
        <v>91</v>
      </c>
      <c r="E126" s="189"/>
      <c r="F126" s="189" t="s">
        <v>90</v>
      </c>
      <c r="G126" s="189"/>
      <c r="H126" s="188" t="s">
        <v>76</v>
      </c>
      <c r="I126" s="188"/>
      <c r="J126" s="188"/>
      <c r="K126" s="188" t="s">
        <v>75</v>
      </c>
      <c r="L126" s="188"/>
      <c r="M126" s="188"/>
      <c r="N126" s="170"/>
      <c r="O126" s="170"/>
      <c r="P126" s="170"/>
      <c r="Q126" s="170"/>
      <c r="R126" s="170"/>
      <c r="S126" s="170"/>
      <c r="T126" s="50"/>
    </row>
    <row r="127" spans="1:20" s="1" customFormat="1" ht="19.5" customHeight="1" x14ac:dyDescent="0.3">
      <c r="A127" s="184"/>
      <c r="B127" s="172"/>
      <c r="C127" s="57" t="s">
        <v>2</v>
      </c>
      <c r="D127" s="83">
        <v>6</v>
      </c>
      <c r="E127" s="83">
        <v>6</v>
      </c>
      <c r="F127" s="83">
        <v>11</v>
      </c>
      <c r="G127" s="84">
        <v>11</v>
      </c>
      <c r="H127" s="150">
        <v>14</v>
      </c>
      <c r="I127" s="150"/>
      <c r="J127" s="150"/>
      <c r="K127" s="150"/>
      <c r="L127" s="150">
        <v>16</v>
      </c>
      <c r="M127" s="150"/>
      <c r="N127" s="22"/>
      <c r="O127" s="22"/>
      <c r="P127" s="22"/>
      <c r="Q127" s="22"/>
      <c r="R127" s="22"/>
      <c r="S127" s="22"/>
      <c r="T127" s="51">
        <f t="shared" ref="T127" si="26">SUM(D127:S127)</f>
        <v>64</v>
      </c>
    </row>
    <row r="128" spans="1:20" s="1" customFormat="1" x14ac:dyDescent="0.3">
      <c r="A128" s="184"/>
      <c r="B128" s="172"/>
      <c r="C128" s="57" t="s">
        <v>6</v>
      </c>
      <c r="D128" s="46"/>
      <c r="E128" s="39"/>
      <c r="F128" s="39"/>
      <c r="G128" s="39"/>
      <c r="H128" s="150"/>
      <c r="I128" s="150"/>
      <c r="J128" s="150"/>
      <c r="K128" s="150"/>
      <c r="L128" s="150"/>
      <c r="M128" s="150"/>
      <c r="N128" s="20"/>
      <c r="O128" s="20"/>
      <c r="P128" s="20"/>
      <c r="Q128" s="20"/>
      <c r="R128" s="20"/>
      <c r="S128" s="20"/>
      <c r="T128" s="52"/>
    </row>
    <row r="129" spans="1:20" s="1" customFormat="1" ht="16.5" thickBot="1" x14ac:dyDescent="0.3">
      <c r="A129" s="184"/>
      <c r="B129" s="177"/>
      <c r="C129" s="58" t="s">
        <v>7</v>
      </c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21"/>
      <c r="O129" s="21"/>
      <c r="P129" s="21"/>
      <c r="Q129" s="21"/>
      <c r="R129" s="21"/>
      <c r="S129" s="21"/>
      <c r="T129" s="53"/>
    </row>
    <row r="130" spans="1:20" s="1" customFormat="1" ht="39" customHeight="1" x14ac:dyDescent="0.25">
      <c r="A130" s="184"/>
      <c r="B130" s="172">
        <v>0.61805555555555558</v>
      </c>
      <c r="C130" s="59" t="s">
        <v>10</v>
      </c>
      <c r="D130" s="162"/>
      <c r="E130" s="162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54"/>
    </row>
    <row r="131" spans="1:20" s="1" customFormat="1" ht="19.5" customHeight="1" x14ac:dyDescent="0.3">
      <c r="A131" s="184"/>
      <c r="B131" s="172"/>
      <c r="C131" s="57" t="s">
        <v>2</v>
      </c>
      <c r="D131" s="47"/>
      <c r="E131" s="47"/>
      <c r="F131" s="47"/>
      <c r="G131" s="48"/>
      <c r="H131" s="48"/>
      <c r="I131" s="48"/>
      <c r="J131" s="22"/>
      <c r="K131" s="48"/>
      <c r="L131" s="22"/>
      <c r="M131" s="22"/>
      <c r="N131" s="22"/>
      <c r="O131" s="22"/>
      <c r="P131" s="22"/>
      <c r="Q131" s="22"/>
      <c r="R131" s="22"/>
      <c r="S131" s="22"/>
      <c r="T131" s="51">
        <f>SUM(D131:S131)</f>
        <v>0</v>
      </c>
    </row>
    <row r="132" spans="1:20" s="1" customFormat="1" x14ac:dyDescent="0.3">
      <c r="A132" s="184"/>
      <c r="B132" s="172"/>
      <c r="C132" s="57" t="s">
        <v>6</v>
      </c>
      <c r="D132" s="158"/>
      <c r="E132" s="22"/>
      <c r="F132" s="22"/>
      <c r="G132" s="22"/>
      <c r="H132" s="20"/>
      <c r="I132" s="20"/>
      <c r="J132" s="159"/>
      <c r="K132" s="20"/>
      <c r="L132" s="20"/>
      <c r="M132" s="20"/>
      <c r="N132" s="20"/>
      <c r="O132" s="20"/>
      <c r="P132" s="20"/>
      <c r="Q132" s="20"/>
      <c r="R132" s="20"/>
      <c r="S132" s="20"/>
      <c r="T132" s="52"/>
    </row>
    <row r="133" spans="1:20" s="1" customFormat="1" ht="16.5" thickBot="1" x14ac:dyDescent="0.3">
      <c r="A133" s="184"/>
      <c r="B133" s="172"/>
      <c r="C133" s="65" t="s">
        <v>7</v>
      </c>
      <c r="D133" s="23"/>
      <c r="E133" s="23"/>
      <c r="F133" s="23"/>
      <c r="G133" s="23"/>
      <c r="H133" s="23"/>
      <c r="I133" s="23"/>
      <c r="J133" s="160"/>
      <c r="K133" s="23"/>
      <c r="L133" s="23"/>
      <c r="M133" s="23"/>
      <c r="N133" s="23"/>
      <c r="O133" s="23"/>
      <c r="P133" s="23"/>
      <c r="Q133" s="23"/>
      <c r="R133" s="23"/>
      <c r="S133" s="23"/>
      <c r="T133" s="55"/>
    </row>
    <row r="134" spans="1:20" s="1" customFormat="1" ht="39" customHeight="1" x14ac:dyDescent="0.25">
      <c r="A134" s="184"/>
      <c r="B134" s="176">
        <v>0.66666666666666663</v>
      </c>
      <c r="C134" s="56" t="s">
        <v>10</v>
      </c>
      <c r="D134" s="170"/>
      <c r="E134" s="170"/>
      <c r="F134" s="170"/>
      <c r="G134" s="170"/>
      <c r="H134" s="170"/>
      <c r="I134" s="170"/>
      <c r="J134" s="170"/>
      <c r="K134" s="170"/>
      <c r="L134" s="170"/>
      <c r="M134" s="170"/>
      <c r="N134" s="170"/>
      <c r="O134" s="170"/>
      <c r="P134" s="170"/>
      <c r="Q134" s="170"/>
      <c r="R134" s="170"/>
      <c r="S134" s="170"/>
      <c r="T134" s="50"/>
    </row>
    <row r="135" spans="1:20" s="1" customFormat="1" ht="19.5" customHeight="1" x14ac:dyDescent="0.3">
      <c r="A135" s="184"/>
      <c r="B135" s="172"/>
      <c r="C135" s="57" t="s">
        <v>2</v>
      </c>
      <c r="D135" s="47"/>
      <c r="E135" s="47"/>
      <c r="F135" s="47"/>
      <c r="G135" s="48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51">
        <f>SUM(D135:S135)</f>
        <v>0</v>
      </c>
    </row>
    <row r="136" spans="1:20" s="1" customFormat="1" x14ac:dyDescent="0.3">
      <c r="A136" s="184"/>
      <c r="B136" s="172"/>
      <c r="C136" s="57" t="s">
        <v>6</v>
      </c>
      <c r="D136" s="61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52"/>
    </row>
    <row r="137" spans="1:20" s="1" customFormat="1" ht="16.5" thickBot="1" x14ac:dyDescent="0.3">
      <c r="A137" s="184"/>
      <c r="B137" s="177"/>
      <c r="C137" s="58" t="s">
        <v>7</v>
      </c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53"/>
    </row>
    <row r="138" spans="1:20" s="1" customFormat="1" ht="39" customHeight="1" x14ac:dyDescent="0.25">
      <c r="A138" s="184"/>
      <c r="B138" s="172">
        <v>0.71527777777777779</v>
      </c>
      <c r="C138" s="59" t="s">
        <v>10</v>
      </c>
      <c r="D138" s="66"/>
      <c r="E138" s="66"/>
      <c r="F138" s="66"/>
      <c r="G138" s="66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54"/>
    </row>
    <row r="139" spans="1:20" s="1" customFormat="1" ht="19.5" customHeight="1" x14ac:dyDescent="0.3">
      <c r="A139" s="184"/>
      <c r="B139" s="172"/>
      <c r="C139" s="57" t="s">
        <v>2</v>
      </c>
      <c r="D139" s="62"/>
      <c r="E139" s="62"/>
      <c r="F139" s="62"/>
      <c r="G139" s="6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51">
        <f t="shared" ref="T139" si="27">SUM(D139:S139)</f>
        <v>0</v>
      </c>
    </row>
    <row r="140" spans="1:20" s="1" customFormat="1" x14ac:dyDescent="0.3">
      <c r="A140" s="184"/>
      <c r="B140" s="172"/>
      <c r="C140" s="57" t="s">
        <v>6</v>
      </c>
      <c r="D140" s="62"/>
      <c r="E140" s="62"/>
      <c r="F140" s="62"/>
      <c r="G140" s="62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52"/>
    </row>
    <row r="141" spans="1:20" s="1" customFormat="1" ht="16.5" thickBot="1" x14ac:dyDescent="0.3">
      <c r="A141" s="185"/>
      <c r="B141" s="177"/>
      <c r="C141" s="58" t="s">
        <v>7</v>
      </c>
      <c r="D141" s="70"/>
      <c r="E141" s="70"/>
      <c r="F141" s="70"/>
      <c r="G141" s="70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53"/>
    </row>
    <row r="142" spans="1:20" s="1" customFormat="1" ht="42" customHeight="1" x14ac:dyDescent="0.25">
      <c r="A142" s="183" t="s">
        <v>101</v>
      </c>
      <c r="B142" s="176">
        <v>0.375</v>
      </c>
      <c r="C142" s="56" t="s">
        <v>10</v>
      </c>
      <c r="D142" s="165" t="s">
        <v>45</v>
      </c>
      <c r="E142" s="165"/>
      <c r="F142" s="165" t="s">
        <v>58</v>
      </c>
      <c r="G142" s="165"/>
      <c r="H142" s="165"/>
      <c r="I142" s="165"/>
      <c r="J142" s="170"/>
      <c r="K142" s="170"/>
      <c r="L142" s="170"/>
      <c r="M142" s="170"/>
      <c r="N142" s="170"/>
      <c r="O142" s="170"/>
      <c r="P142" s="170"/>
      <c r="Q142" s="170"/>
      <c r="R142" s="170"/>
      <c r="S142" s="170"/>
      <c r="T142" s="50"/>
    </row>
    <row r="143" spans="1:20" s="1" customFormat="1" x14ac:dyDescent="0.3">
      <c r="A143" s="184"/>
      <c r="B143" s="172"/>
      <c r="C143" s="57" t="s">
        <v>2</v>
      </c>
      <c r="D143" s="78">
        <v>13</v>
      </c>
      <c r="E143" s="78">
        <v>13</v>
      </c>
      <c r="F143" s="78"/>
      <c r="G143" s="78"/>
      <c r="H143" s="78">
        <v>7</v>
      </c>
      <c r="I143" s="79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51">
        <f t="shared" ref="T143" si="28">SUM(D143:S143)</f>
        <v>33</v>
      </c>
    </row>
    <row r="144" spans="1:20" s="1" customFormat="1" x14ac:dyDescent="0.3">
      <c r="A144" s="184"/>
      <c r="B144" s="172"/>
      <c r="C144" s="57" t="s">
        <v>6</v>
      </c>
      <c r="D144" s="91"/>
      <c r="E144" s="92"/>
      <c r="F144" s="91"/>
      <c r="G144" s="92"/>
      <c r="H144" s="92"/>
      <c r="I144" s="92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52"/>
    </row>
    <row r="145" spans="1:20" s="1" customFormat="1" ht="46.5" customHeight="1" thickBot="1" x14ac:dyDescent="0.3">
      <c r="A145" s="184"/>
      <c r="B145" s="177"/>
      <c r="C145" s="58" t="s">
        <v>7</v>
      </c>
      <c r="D145" s="93"/>
      <c r="E145" s="93"/>
      <c r="F145" s="93"/>
      <c r="G145" s="93"/>
      <c r="H145" s="93"/>
      <c r="I145" s="93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53"/>
    </row>
    <row r="146" spans="1:20" s="1" customFormat="1" ht="39" customHeight="1" x14ac:dyDescent="0.25">
      <c r="A146" s="184"/>
      <c r="B146" s="172">
        <v>0.4236111111111111</v>
      </c>
      <c r="C146" s="59" t="s">
        <v>10</v>
      </c>
      <c r="D146" s="168" t="s">
        <v>62</v>
      </c>
      <c r="E146" s="168"/>
      <c r="F146" s="168"/>
      <c r="G146" s="168"/>
      <c r="H146" s="161" t="s">
        <v>61</v>
      </c>
      <c r="I146" s="161"/>
      <c r="J146" s="161"/>
      <c r="K146" s="161"/>
      <c r="L146" s="162"/>
      <c r="M146" s="162"/>
      <c r="N146" s="162"/>
      <c r="O146" s="162"/>
      <c r="P146" s="162"/>
      <c r="Q146" s="162"/>
      <c r="R146" s="162"/>
      <c r="S146" s="162"/>
      <c r="T146" s="54"/>
    </row>
    <row r="147" spans="1:20" s="1" customFormat="1" ht="19.5" customHeight="1" x14ac:dyDescent="0.3">
      <c r="A147" s="184"/>
      <c r="B147" s="172"/>
      <c r="C147" s="57" t="s">
        <v>2</v>
      </c>
      <c r="D147" s="94"/>
      <c r="E147" s="94">
        <v>12</v>
      </c>
      <c r="F147" s="94">
        <v>12</v>
      </c>
      <c r="G147" s="94"/>
      <c r="H147" s="78"/>
      <c r="I147" s="78"/>
      <c r="J147" s="78">
        <v>3</v>
      </c>
      <c r="K147" s="79"/>
      <c r="L147" s="22"/>
      <c r="M147" s="22"/>
      <c r="N147" s="22"/>
      <c r="O147" s="22"/>
      <c r="P147" s="22"/>
      <c r="Q147" s="22"/>
      <c r="R147" s="22"/>
      <c r="S147" s="22"/>
      <c r="T147" s="51">
        <f t="shared" ref="T147" si="29">SUM(D147:S147)</f>
        <v>27</v>
      </c>
    </row>
    <row r="148" spans="1:20" s="1" customFormat="1" x14ac:dyDescent="0.3">
      <c r="A148" s="184"/>
      <c r="B148" s="172"/>
      <c r="C148" s="57" t="s">
        <v>6</v>
      </c>
      <c r="D148" s="80"/>
      <c r="E148" s="81"/>
      <c r="F148" s="81"/>
      <c r="G148" s="81"/>
      <c r="H148" s="80"/>
      <c r="I148" s="81"/>
      <c r="J148" s="81"/>
      <c r="K148" s="81"/>
      <c r="L148" s="20"/>
      <c r="M148" s="20"/>
      <c r="N148" s="20"/>
      <c r="O148" s="20"/>
      <c r="P148" s="20"/>
      <c r="Q148" s="20"/>
      <c r="R148" s="20"/>
      <c r="S148" s="20"/>
      <c r="T148" s="52"/>
    </row>
    <row r="149" spans="1:20" s="1" customFormat="1" ht="40.5" customHeight="1" thickBot="1" x14ac:dyDescent="0.3">
      <c r="A149" s="184"/>
      <c r="B149" s="172"/>
      <c r="C149" s="65" t="s">
        <v>7</v>
      </c>
      <c r="D149" s="82"/>
      <c r="E149" s="82"/>
      <c r="F149" s="82"/>
      <c r="G149" s="82"/>
      <c r="H149" s="82"/>
      <c r="I149" s="82"/>
      <c r="J149" s="82"/>
      <c r="K149" s="82"/>
      <c r="L149" s="23"/>
      <c r="M149" s="23"/>
      <c r="N149" s="23"/>
      <c r="O149" s="23"/>
      <c r="P149" s="23"/>
      <c r="Q149" s="23"/>
      <c r="R149" s="23"/>
      <c r="S149" s="23"/>
      <c r="T149" s="55"/>
    </row>
    <row r="150" spans="1:20" s="1" customFormat="1" ht="39" customHeight="1" x14ac:dyDescent="0.25">
      <c r="A150" s="184"/>
      <c r="B150" s="176">
        <v>0.47222222222222227</v>
      </c>
      <c r="C150" s="56" t="s">
        <v>10</v>
      </c>
      <c r="D150" s="165" t="s">
        <v>59</v>
      </c>
      <c r="E150" s="165"/>
      <c r="F150" s="165"/>
      <c r="G150" s="165"/>
      <c r="H150" s="167" t="s">
        <v>60</v>
      </c>
      <c r="I150" s="167"/>
      <c r="J150" s="167"/>
      <c r="K150" s="167"/>
      <c r="L150" s="170"/>
      <c r="M150" s="170"/>
      <c r="N150" s="170"/>
      <c r="O150" s="170"/>
      <c r="P150" s="170"/>
      <c r="Q150" s="170"/>
      <c r="R150" s="170"/>
      <c r="S150" s="170"/>
      <c r="T150" s="50"/>
    </row>
    <row r="151" spans="1:20" s="1" customFormat="1" ht="19.5" customHeight="1" x14ac:dyDescent="0.3">
      <c r="A151" s="184"/>
      <c r="B151" s="172"/>
      <c r="C151" s="57" t="s">
        <v>2</v>
      </c>
      <c r="D151" s="78"/>
      <c r="E151" s="78">
        <v>10</v>
      </c>
      <c r="F151" s="78">
        <v>8</v>
      </c>
      <c r="G151" s="79"/>
      <c r="H151" s="79"/>
      <c r="I151" s="79">
        <v>10</v>
      </c>
      <c r="J151" s="92">
        <v>10</v>
      </c>
      <c r="K151" s="79"/>
      <c r="L151" s="22"/>
      <c r="M151" s="22"/>
      <c r="N151" s="22"/>
      <c r="O151" s="22"/>
      <c r="P151" s="22"/>
      <c r="Q151" s="22"/>
      <c r="R151" s="22"/>
      <c r="S151" s="22"/>
      <c r="T151" s="51">
        <f t="shared" ref="T151" si="30">SUM(D151:S151)</f>
        <v>38</v>
      </c>
    </row>
    <row r="152" spans="1:20" s="1" customFormat="1" x14ac:dyDescent="0.3">
      <c r="A152" s="184"/>
      <c r="B152" s="172"/>
      <c r="C152" s="57" t="s">
        <v>6</v>
      </c>
      <c r="D152" s="80"/>
      <c r="E152" s="81"/>
      <c r="F152" s="81"/>
      <c r="G152" s="81"/>
      <c r="H152" s="81"/>
      <c r="I152" s="81"/>
      <c r="J152" s="95"/>
      <c r="K152" s="81"/>
      <c r="L152" s="20"/>
      <c r="M152" s="20"/>
      <c r="N152" s="20"/>
      <c r="O152" s="20"/>
      <c r="P152" s="20"/>
      <c r="Q152" s="20"/>
      <c r="R152" s="20"/>
      <c r="S152" s="20"/>
      <c r="T152" s="52"/>
    </row>
    <row r="153" spans="1:20" s="1" customFormat="1" ht="16.5" thickBot="1" x14ac:dyDescent="0.3">
      <c r="A153" s="184"/>
      <c r="B153" s="177"/>
      <c r="C153" s="58" t="s">
        <v>7</v>
      </c>
      <c r="D153" s="93"/>
      <c r="E153" s="93"/>
      <c r="F153" s="93"/>
      <c r="G153" s="93"/>
      <c r="H153" s="93"/>
      <c r="I153" s="93"/>
      <c r="J153" s="96"/>
      <c r="K153" s="93"/>
      <c r="L153" s="21"/>
      <c r="M153" s="21"/>
      <c r="N153" s="21"/>
      <c r="O153" s="21"/>
      <c r="P153" s="21"/>
      <c r="Q153" s="21"/>
      <c r="R153" s="21"/>
      <c r="S153" s="21"/>
      <c r="T153" s="53"/>
    </row>
    <row r="154" spans="1:20" s="1" customFormat="1" ht="39" customHeight="1" x14ac:dyDescent="0.25">
      <c r="A154" s="184"/>
      <c r="B154" s="172">
        <v>0.52083333333333337</v>
      </c>
      <c r="C154" s="59" t="s">
        <v>10</v>
      </c>
      <c r="D154" s="161" t="s">
        <v>63</v>
      </c>
      <c r="E154" s="161"/>
      <c r="F154" s="161" t="s">
        <v>64</v>
      </c>
      <c r="G154" s="161"/>
      <c r="H154" s="162"/>
      <c r="I154" s="162"/>
      <c r="J154" s="162"/>
      <c r="K154" s="162"/>
      <c r="L154" s="162"/>
      <c r="M154" s="162"/>
      <c r="N154" s="162"/>
      <c r="O154" s="162"/>
      <c r="P154" s="162"/>
      <c r="Q154" s="162"/>
      <c r="R154" s="162"/>
      <c r="S154" s="162"/>
      <c r="T154" s="54"/>
    </row>
    <row r="155" spans="1:20" s="1" customFormat="1" ht="19.5" customHeight="1" x14ac:dyDescent="0.3">
      <c r="A155" s="184"/>
      <c r="B155" s="172"/>
      <c r="C155" s="57" t="s">
        <v>2</v>
      </c>
      <c r="D155" s="78"/>
      <c r="E155" s="78">
        <v>15</v>
      </c>
      <c r="F155" s="78">
        <v>10</v>
      </c>
      <c r="G155" s="79">
        <v>10</v>
      </c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51">
        <f t="shared" ref="T155" si="31">SUM(D155:S155)</f>
        <v>35</v>
      </c>
    </row>
    <row r="156" spans="1:20" s="1" customFormat="1" x14ac:dyDescent="0.3">
      <c r="A156" s="184"/>
      <c r="B156" s="172"/>
      <c r="C156" s="57" t="s">
        <v>6</v>
      </c>
      <c r="D156" s="91"/>
      <c r="E156" s="92"/>
      <c r="F156" s="92"/>
      <c r="G156" s="92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52"/>
    </row>
    <row r="157" spans="1:20" s="1" customFormat="1" ht="16.5" thickBot="1" x14ac:dyDescent="0.3">
      <c r="A157" s="184"/>
      <c r="B157" s="172"/>
      <c r="C157" s="65" t="s">
        <v>7</v>
      </c>
      <c r="D157" s="36"/>
      <c r="E157" s="36"/>
      <c r="F157" s="36"/>
      <c r="G157" s="36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55"/>
    </row>
    <row r="158" spans="1:20" s="1" customFormat="1" ht="39" customHeight="1" x14ac:dyDescent="0.25">
      <c r="A158" s="184"/>
      <c r="B158" s="176">
        <v>0.56944444444444442</v>
      </c>
      <c r="C158" s="56" t="s">
        <v>10</v>
      </c>
      <c r="D158" s="189" t="s">
        <v>73</v>
      </c>
      <c r="E158" s="189"/>
      <c r="F158" s="189" t="s">
        <v>74</v>
      </c>
      <c r="G158" s="189"/>
      <c r="H158" s="189" t="s">
        <v>29</v>
      </c>
      <c r="I158" s="189"/>
      <c r="J158" s="170"/>
      <c r="K158" s="170"/>
      <c r="L158" s="170"/>
      <c r="M158" s="170"/>
      <c r="N158" s="170"/>
      <c r="O158" s="170"/>
      <c r="P158" s="170"/>
      <c r="Q158" s="170"/>
      <c r="R158" s="170"/>
      <c r="S158" s="170"/>
      <c r="T158" s="50"/>
    </row>
    <row r="159" spans="1:20" s="1" customFormat="1" ht="19.5" customHeight="1" x14ac:dyDescent="0.3">
      <c r="A159" s="184"/>
      <c r="B159" s="172"/>
      <c r="C159" s="57" t="s">
        <v>2</v>
      </c>
      <c r="D159" s="83"/>
      <c r="E159" s="83">
        <v>12</v>
      </c>
      <c r="F159" s="83">
        <v>10</v>
      </c>
      <c r="G159" s="84">
        <v>7</v>
      </c>
      <c r="H159" s="84">
        <v>15</v>
      </c>
      <c r="I159" s="84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51">
        <f t="shared" ref="T159" si="32">SUM(D159:S159)</f>
        <v>44</v>
      </c>
    </row>
    <row r="160" spans="1:20" s="1" customFormat="1" x14ac:dyDescent="0.3">
      <c r="A160" s="184"/>
      <c r="B160" s="172"/>
      <c r="C160" s="57" t="s">
        <v>6</v>
      </c>
      <c r="D160" s="97"/>
      <c r="E160" s="89"/>
      <c r="F160" s="89"/>
      <c r="G160" s="89"/>
      <c r="H160" s="89"/>
      <c r="I160" s="89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52"/>
    </row>
    <row r="161" spans="1:20" s="1" customFormat="1" ht="16.5" thickBot="1" x14ac:dyDescent="0.3">
      <c r="A161" s="184"/>
      <c r="B161" s="177"/>
      <c r="C161" s="58" t="s">
        <v>7</v>
      </c>
      <c r="D161" s="88"/>
      <c r="E161" s="88"/>
      <c r="F161" s="88"/>
      <c r="G161" s="88"/>
      <c r="H161" s="98"/>
      <c r="I161" s="98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53"/>
    </row>
    <row r="162" spans="1:20" s="1" customFormat="1" ht="39" customHeight="1" x14ac:dyDescent="0.25">
      <c r="A162" s="184"/>
      <c r="B162" s="172">
        <v>0.61805555555555558</v>
      </c>
      <c r="C162" s="59" t="s">
        <v>10</v>
      </c>
      <c r="D162" s="190" t="s">
        <v>99</v>
      </c>
      <c r="E162" s="190"/>
      <c r="F162" s="190"/>
      <c r="G162" s="190"/>
      <c r="H162" s="162"/>
      <c r="I162" s="162"/>
      <c r="J162" s="162"/>
      <c r="K162" s="162"/>
      <c r="L162" s="162"/>
      <c r="M162" s="162"/>
      <c r="N162" s="162"/>
      <c r="O162" s="162"/>
      <c r="P162" s="162"/>
      <c r="Q162" s="162"/>
      <c r="R162" s="162"/>
      <c r="S162" s="162"/>
      <c r="T162" s="54"/>
    </row>
    <row r="163" spans="1:20" s="1" customFormat="1" ht="19.5" customHeight="1" x14ac:dyDescent="0.3">
      <c r="A163" s="184"/>
      <c r="B163" s="172"/>
      <c r="C163" s="57" t="s">
        <v>2</v>
      </c>
      <c r="D163" s="151"/>
      <c r="E163" s="151">
        <v>12</v>
      </c>
      <c r="F163" s="151"/>
      <c r="G163" s="151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51">
        <f t="shared" ref="T163" si="33">SUM(D163:S163)</f>
        <v>12</v>
      </c>
    </row>
    <row r="164" spans="1:20" s="1" customFormat="1" x14ac:dyDescent="0.3">
      <c r="A164" s="184"/>
      <c r="B164" s="172"/>
      <c r="C164" s="57" t="s">
        <v>6</v>
      </c>
      <c r="D164" s="62"/>
      <c r="E164" s="62"/>
      <c r="F164" s="62"/>
      <c r="G164" s="62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52"/>
    </row>
    <row r="165" spans="1:20" s="1" customFormat="1" ht="16.5" thickBot="1" x14ac:dyDescent="0.3">
      <c r="A165" s="184"/>
      <c r="B165" s="172"/>
      <c r="C165" s="65" t="s">
        <v>7</v>
      </c>
      <c r="D165" s="67"/>
      <c r="E165" s="67"/>
      <c r="F165" s="67"/>
      <c r="G165" s="67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55"/>
    </row>
    <row r="166" spans="1:20" s="1" customFormat="1" ht="39" customHeight="1" x14ac:dyDescent="0.25">
      <c r="A166" s="184"/>
      <c r="B166" s="176">
        <v>0.66666666666666663</v>
      </c>
      <c r="C166" s="56" t="s">
        <v>10</v>
      </c>
      <c r="D166" s="69"/>
      <c r="E166" s="69"/>
      <c r="F166" s="69"/>
      <c r="G166" s="69"/>
      <c r="H166" s="170"/>
      <c r="I166" s="170"/>
      <c r="J166" s="170"/>
      <c r="K166" s="170"/>
      <c r="L166" s="170"/>
      <c r="M166" s="170"/>
      <c r="N166" s="170"/>
      <c r="O166" s="170"/>
      <c r="P166" s="170"/>
      <c r="Q166" s="170"/>
      <c r="R166" s="170"/>
      <c r="S166" s="170"/>
      <c r="T166" s="50"/>
    </row>
    <row r="167" spans="1:20" s="1" customFormat="1" ht="19.5" customHeight="1" x14ac:dyDescent="0.3">
      <c r="A167" s="184"/>
      <c r="B167" s="172"/>
      <c r="C167" s="57" t="s">
        <v>2</v>
      </c>
      <c r="D167" s="62"/>
      <c r="E167" s="62"/>
      <c r="F167" s="62"/>
      <c r="G167" s="6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51">
        <f t="shared" ref="T167" si="34">SUM(D167:S167)</f>
        <v>0</v>
      </c>
    </row>
    <row r="168" spans="1:20" s="1" customFormat="1" x14ac:dyDescent="0.3">
      <c r="A168" s="184"/>
      <c r="B168" s="172"/>
      <c r="C168" s="57" t="s">
        <v>6</v>
      </c>
      <c r="D168" s="62"/>
      <c r="E168" s="62"/>
      <c r="F168" s="62"/>
      <c r="G168" s="62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52"/>
    </row>
    <row r="169" spans="1:20" s="1" customFormat="1" ht="16.5" thickBot="1" x14ac:dyDescent="0.3">
      <c r="A169" s="184"/>
      <c r="B169" s="177"/>
      <c r="C169" s="58" t="s">
        <v>7</v>
      </c>
      <c r="D169" s="70"/>
      <c r="E169" s="70"/>
      <c r="F169" s="70"/>
      <c r="G169" s="70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53"/>
    </row>
    <row r="170" spans="1:20" s="1" customFormat="1" ht="39" customHeight="1" x14ac:dyDescent="0.25">
      <c r="A170" s="184"/>
      <c r="B170" s="172">
        <v>0.71527777777777779</v>
      </c>
      <c r="C170" s="59" t="s">
        <v>10</v>
      </c>
      <c r="D170" s="66"/>
      <c r="E170" s="66"/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2"/>
      <c r="R170" s="162"/>
      <c r="S170" s="162"/>
      <c r="T170" s="54"/>
    </row>
    <row r="171" spans="1:20" s="1" customFormat="1" ht="19.5" customHeight="1" x14ac:dyDescent="0.3">
      <c r="A171" s="184"/>
      <c r="B171" s="172"/>
      <c r="C171" s="57" t="s">
        <v>2</v>
      </c>
      <c r="D171" s="62"/>
      <c r="E171" s="6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51">
        <f t="shared" ref="T171" si="35">SUM(D171:S171)</f>
        <v>0</v>
      </c>
    </row>
    <row r="172" spans="1:20" s="1" customFormat="1" x14ac:dyDescent="0.3">
      <c r="A172" s="184"/>
      <c r="B172" s="172"/>
      <c r="C172" s="57" t="s">
        <v>6</v>
      </c>
      <c r="D172" s="62"/>
      <c r="E172" s="62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52"/>
    </row>
    <row r="173" spans="1:20" s="1" customFormat="1" ht="16.5" thickBot="1" x14ac:dyDescent="0.3">
      <c r="A173" s="185"/>
      <c r="B173" s="172"/>
      <c r="C173" s="65" t="s">
        <v>7</v>
      </c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55"/>
    </row>
    <row r="174" spans="1:20" s="1" customFormat="1" ht="42" customHeight="1" x14ac:dyDescent="0.25">
      <c r="A174" s="183" t="s">
        <v>102</v>
      </c>
      <c r="B174" s="176">
        <v>0.375</v>
      </c>
      <c r="C174" s="56" t="s">
        <v>10</v>
      </c>
      <c r="D174" s="192" t="s">
        <v>34</v>
      </c>
      <c r="E174" s="192"/>
      <c r="F174" s="192"/>
      <c r="G174" s="192"/>
      <c r="H174" s="170"/>
      <c r="I174" s="170"/>
      <c r="J174" s="170"/>
      <c r="K174" s="170"/>
      <c r="L174" s="170"/>
      <c r="M174" s="170"/>
      <c r="N174" s="170"/>
      <c r="O174" s="170"/>
      <c r="P174" s="170"/>
      <c r="Q174" s="170"/>
      <c r="R174" s="170"/>
      <c r="S174" s="170"/>
      <c r="T174" s="50"/>
    </row>
    <row r="175" spans="1:20" s="1" customFormat="1" x14ac:dyDescent="0.3">
      <c r="A175" s="184"/>
      <c r="B175" s="172"/>
      <c r="C175" s="57" t="s">
        <v>2</v>
      </c>
      <c r="D175" s="73">
        <v>10</v>
      </c>
      <c r="E175" s="73">
        <v>10</v>
      </c>
      <c r="F175" s="73">
        <v>10</v>
      </c>
      <c r="G175" s="74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51">
        <f>SUM(D175:S175)</f>
        <v>30</v>
      </c>
    </row>
    <row r="176" spans="1:20" s="1" customFormat="1" x14ac:dyDescent="0.3">
      <c r="A176" s="184"/>
      <c r="B176" s="172"/>
      <c r="C176" s="57" t="s">
        <v>6</v>
      </c>
      <c r="D176" s="75"/>
      <c r="E176" s="76"/>
      <c r="F176" s="76"/>
      <c r="G176" s="76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52"/>
    </row>
    <row r="177" spans="1:20" s="1" customFormat="1" ht="46.5" customHeight="1" thickBot="1" x14ac:dyDescent="0.3">
      <c r="A177" s="184"/>
      <c r="B177" s="177"/>
      <c r="C177" s="58" t="s">
        <v>7</v>
      </c>
      <c r="D177" s="77"/>
      <c r="E177" s="77"/>
      <c r="F177" s="77"/>
      <c r="G177" s="77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53"/>
    </row>
    <row r="178" spans="1:20" s="1" customFormat="1" ht="66.75" customHeight="1" x14ac:dyDescent="0.25">
      <c r="A178" s="184"/>
      <c r="B178" s="172">
        <v>0.4236111111111111</v>
      </c>
      <c r="C178" s="59" t="s">
        <v>10</v>
      </c>
      <c r="D178" s="161" t="s">
        <v>43</v>
      </c>
      <c r="E178" s="161"/>
      <c r="F178" s="161"/>
      <c r="G178" s="161"/>
      <c r="H178" s="162"/>
      <c r="I178" s="162"/>
      <c r="J178" s="162"/>
      <c r="K178" s="64"/>
      <c r="L178" s="162"/>
      <c r="M178" s="162"/>
      <c r="N178" s="162"/>
      <c r="O178" s="162"/>
      <c r="P178" s="162"/>
      <c r="Q178" s="162"/>
      <c r="R178" s="162"/>
      <c r="S178" s="162"/>
      <c r="T178" s="54"/>
    </row>
    <row r="179" spans="1:20" s="1" customFormat="1" ht="19.5" customHeight="1" x14ac:dyDescent="0.3">
      <c r="A179" s="184"/>
      <c r="B179" s="172"/>
      <c r="C179" s="57" t="s">
        <v>2</v>
      </c>
      <c r="D179" s="78">
        <v>15</v>
      </c>
      <c r="E179" s="78">
        <v>15</v>
      </c>
      <c r="F179" s="78">
        <v>14</v>
      </c>
      <c r="G179" s="79">
        <v>14</v>
      </c>
      <c r="H179" s="47"/>
      <c r="I179" s="47"/>
      <c r="J179" s="47"/>
      <c r="K179" s="48"/>
      <c r="L179" s="22"/>
      <c r="M179" s="22"/>
      <c r="N179" s="22"/>
      <c r="O179" s="22"/>
      <c r="P179" s="22"/>
      <c r="Q179" s="22"/>
      <c r="R179" s="22"/>
      <c r="S179" s="22"/>
      <c r="T179" s="51">
        <f t="shared" ref="T179" si="36">SUM(D179:S179)</f>
        <v>58</v>
      </c>
    </row>
    <row r="180" spans="1:20" s="1" customFormat="1" x14ac:dyDescent="0.3">
      <c r="A180" s="184"/>
      <c r="B180" s="172"/>
      <c r="C180" s="57" t="s">
        <v>6</v>
      </c>
      <c r="D180" s="80"/>
      <c r="E180" s="81"/>
      <c r="F180" s="81"/>
      <c r="G180" s="81"/>
      <c r="H180" s="61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52"/>
    </row>
    <row r="181" spans="1:20" s="1" customFormat="1" ht="40.5" customHeight="1" thickBot="1" x14ac:dyDescent="0.3">
      <c r="A181" s="184"/>
      <c r="B181" s="172"/>
      <c r="C181" s="65" t="s">
        <v>7</v>
      </c>
      <c r="D181" s="82"/>
      <c r="E181" s="82"/>
      <c r="F181" s="82"/>
      <c r="G181" s="82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55"/>
    </row>
    <row r="182" spans="1:20" s="1" customFormat="1" ht="39" customHeight="1" x14ac:dyDescent="0.25">
      <c r="A182" s="184"/>
      <c r="B182" s="176">
        <v>0.47222222222222227</v>
      </c>
      <c r="C182" s="56" t="s">
        <v>10</v>
      </c>
      <c r="D182" s="189" t="s">
        <v>79</v>
      </c>
      <c r="E182" s="189"/>
      <c r="F182" s="189" t="s">
        <v>80</v>
      </c>
      <c r="G182" s="189"/>
      <c r="H182" s="170"/>
      <c r="I182" s="170"/>
      <c r="J182" s="170"/>
      <c r="K182" s="170"/>
      <c r="L182" s="170"/>
      <c r="M182" s="170"/>
      <c r="N182" s="170"/>
      <c r="O182" s="170"/>
      <c r="P182" s="170"/>
      <c r="Q182" s="170"/>
      <c r="R182" s="170"/>
      <c r="S182" s="170"/>
      <c r="T182" s="50"/>
    </row>
    <row r="183" spans="1:20" s="1" customFormat="1" ht="19.5" customHeight="1" x14ac:dyDescent="0.3">
      <c r="A183" s="184"/>
      <c r="B183" s="172"/>
      <c r="C183" s="57" t="s">
        <v>2</v>
      </c>
      <c r="D183" s="83">
        <v>8</v>
      </c>
      <c r="E183" s="83">
        <v>8</v>
      </c>
      <c r="F183" s="83">
        <v>12</v>
      </c>
      <c r="G183" s="84">
        <v>13</v>
      </c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51">
        <f t="shared" ref="T183" si="37">SUM(D183:S183)</f>
        <v>41</v>
      </c>
    </row>
    <row r="184" spans="1:20" s="1" customFormat="1" x14ac:dyDescent="0.3">
      <c r="A184" s="184"/>
      <c r="B184" s="172"/>
      <c r="C184" s="57" t="s">
        <v>6</v>
      </c>
      <c r="D184" s="85"/>
      <c r="E184" s="86"/>
      <c r="F184" s="86"/>
      <c r="G184" s="86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52"/>
    </row>
    <row r="185" spans="1:20" s="1" customFormat="1" ht="16.5" thickBot="1" x14ac:dyDescent="0.3">
      <c r="A185" s="184"/>
      <c r="B185" s="177"/>
      <c r="C185" s="58" t="s">
        <v>7</v>
      </c>
      <c r="D185" s="87"/>
      <c r="E185" s="87"/>
      <c r="F185" s="87"/>
      <c r="G185" s="87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53"/>
    </row>
    <row r="186" spans="1:20" s="1" customFormat="1" ht="39" customHeight="1" x14ac:dyDescent="0.25">
      <c r="A186" s="184"/>
      <c r="B186" s="172">
        <v>0.52083333333333337</v>
      </c>
      <c r="C186" s="59" t="s">
        <v>10</v>
      </c>
      <c r="D186" s="186" t="s">
        <v>81</v>
      </c>
      <c r="E186" s="186"/>
      <c r="F186" s="186" t="s">
        <v>82</v>
      </c>
      <c r="G186" s="186"/>
      <c r="H186" s="66"/>
      <c r="I186" s="66"/>
      <c r="J186" s="66"/>
      <c r="K186" s="66"/>
      <c r="L186" s="162"/>
      <c r="M186" s="162"/>
      <c r="N186" s="162"/>
      <c r="O186" s="162"/>
      <c r="P186" s="162"/>
      <c r="Q186" s="162"/>
      <c r="R186" s="162"/>
      <c r="S186" s="162"/>
      <c r="T186" s="54"/>
    </row>
    <row r="187" spans="1:20" s="1" customFormat="1" ht="19.5" customHeight="1" x14ac:dyDescent="0.3">
      <c r="A187" s="184"/>
      <c r="B187" s="172"/>
      <c r="C187" s="57" t="s">
        <v>2</v>
      </c>
      <c r="D187" s="83">
        <v>9</v>
      </c>
      <c r="E187" s="83">
        <v>8</v>
      </c>
      <c r="F187" s="83">
        <v>14</v>
      </c>
      <c r="G187" s="84"/>
      <c r="H187" s="62"/>
      <c r="I187" s="62"/>
      <c r="J187" s="62"/>
      <c r="K187" s="62"/>
      <c r="L187" s="22"/>
      <c r="M187" s="22"/>
      <c r="N187" s="22"/>
      <c r="O187" s="22"/>
      <c r="P187" s="22"/>
      <c r="Q187" s="22"/>
      <c r="R187" s="22"/>
      <c r="S187" s="22"/>
      <c r="T187" s="51">
        <f t="shared" ref="T187" si="38">SUM(D187:S187)</f>
        <v>31</v>
      </c>
    </row>
    <row r="188" spans="1:20" s="1" customFormat="1" x14ac:dyDescent="0.3">
      <c r="A188" s="184"/>
      <c r="B188" s="172"/>
      <c r="C188" s="57" t="s">
        <v>6</v>
      </c>
      <c r="D188" s="85"/>
      <c r="E188" s="86"/>
      <c r="F188" s="86"/>
      <c r="G188" s="86"/>
      <c r="H188" s="62"/>
      <c r="I188" s="62"/>
      <c r="J188" s="62"/>
      <c r="K188" s="62"/>
      <c r="L188" s="20"/>
      <c r="M188" s="20"/>
      <c r="N188" s="20"/>
      <c r="O188" s="20"/>
      <c r="P188" s="20"/>
      <c r="Q188" s="20"/>
      <c r="R188" s="20"/>
      <c r="S188" s="20"/>
      <c r="T188" s="52"/>
    </row>
    <row r="189" spans="1:20" s="1" customFormat="1" ht="16.5" thickBot="1" x14ac:dyDescent="0.3">
      <c r="A189" s="184"/>
      <c r="B189" s="172"/>
      <c r="C189" s="65" t="s">
        <v>7</v>
      </c>
      <c r="D189" s="88"/>
      <c r="E189" s="88"/>
      <c r="F189" s="88"/>
      <c r="G189" s="88"/>
      <c r="H189" s="67"/>
      <c r="I189" s="67"/>
      <c r="J189" s="67"/>
      <c r="K189" s="67"/>
      <c r="L189" s="23"/>
      <c r="M189" s="23"/>
      <c r="N189" s="23"/>
      <c r="O189" s="23"/>
      <c r="P189" s="23"/>
      <c r="Q189" s="23"/>
      <c r="R189" s="23"/>
      <c r="S189" s="23"/>
      <c r="T189" s="55"/>
    </row>
    <row r="190" spans="1:20" s="1" customFormat="1" ht="39" customHeight="1" x14ac:dyDescent="0.25">
      <c r="A190" s="184"/>
      <c r="B190" s="176">
        <v>0.56944444444444442</v>
      </c>
      <c r="C190" s="56" t="s">
        <v>10</v>
      </c>
      <c r="D190" s="189" t="s">
        <v>83</v>
      </c>
      <c r="E190" s="189"/>
      <c r="F190" s="189" t="s">
        <v>84</v>
      </c>
      <c r="G190" s="189"/>
      <c r="H190" s="170"/>
      <c r="I190" s="170"/>
      <c r="J190" s="170"/>
      <c r="K190" s="170"/>
      <c r="L190" s="170"/>
      <c r="M190" s="170"/>
      <c r="N190" s="170"/>
      <c r="O190" s="170"/>
      <c r="P190" s="170"/>
      <c r="Q190" s="170"/>
      <c r="R190" s="170"/>
      <c r="S190" s="170"/>
      <c r="T190" s="50"/>
    </row>
    <row r="191" spans="1:20" s="1" customFormat="1" ht="19.5" customHeight="1" x14ac:dyDescent="0.3">
      <c r="A191" s="184"/>
      <c r="B191" s="172"/>
      <c r="C191" s="57" t="s">
        <v>2</v>
      </c>
      <c r="D191" s="84">
        <v>15</v>
      </c>
      <c r="E191" s="84"/>
      <c r="F191" s="89">
        <v>12</v>
      </c>
      <c r="G191" s="84">
        <v>13</v>
      </c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51">
        <f t="shared" ref="T191" si="39">SUM(D191:S191)</f>
        <v>40</v>
      </c>
    </row>
    <row r="192" spans="1:20" s="1" customFormat="1" x14ac:dyDescent="0.3">
      <c r="A192" s="184"/>
      <c r="B192" s="172"/>
      <c r="C192" s="57" t="s">
        <v>6</v>
      </c>
      <c r="D192" s="86"/>
      <c r="E192" s="86"/>
      <c r="F192" s="90"/>
      <c r="G192" s="86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52"/>
    </row>
    <row r="193" spans="1:20" s="1" customFormat="1" ht="16.5" thickBot="1" x14ac:dyDescent="0.3">
      <c r="A193" s="184"/>
      <c r="B193" s="177"/>
      <c r="C193" s="58" t="s">
        <v>7</v>
      </c>
      <c r="D193" s="43"/>
      <c r="E193" s="43"/>
      <c r="F193" s="68"/>
      <c r="G193" s="43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53"/>
    </row>
    <row r="194" spans="1:20" s="1" customFormat="1" ht="39" customHeight="1" x14ac:dyDescent="0.25">
      <c r="A194" s="184"/>
      <c r="B194" s="172">
        <v>0.61805555555555558</v>
      </c>
      <c r="C194" s="59" t="s">
        <v>10</v>
      </c>
      <c r="L194" s="66"/>
      <c r="M194" s="66"/>
      <c r="N194" s="162"/>
      <c r="O194" s="162"/>
      <c r="P194" s="162"/>
      <c r="Q194" s="162"/>
      <c r="R194" s="162"/>
      <c r="S194" s="162"/>
      <c r="T194" s="54"/>
    </row>
    <row r="195" spans="1:20" s="1" customFormat="1" ht="19.5" customHeight="1" x14ac:dyDescent="0.3">
      <c r="A195" s="184"/>
      <c r="B195" s="172"/>
      <c r="C195" s="57" t="s">
        <v>2</v>
      </c>
      <c r="L195" s="62"/>
      <c r="M195" s="62"/>
      <c r="N195" s="22"/>
      <c r="O195" s="22"/>
      <c r="P195" s="22"/>
      <c r="Q195" s="22"/>
      <c r="R195" s="22"/>
      <c r="S195" s="22"/>
      <c r="T195" s="51">
        <f>SUM(D195:S195)</f>
        <v>0</v>
      </c>
    </row>
    <row r="196" spans="1:20" s="1" customFormat="1" x14ac:dyDescent="0.3">
      <c r="A196" s="184"/>
      <c r="B196" s="172"/>
      <c r="C196" s="57" t="s">
        <v>6</v>
      </c>
      <c r="L196" s="62"/>
      <c r="M196" s="62"/>
      <c r="N196" s="20"/>
      <c r="O196" s="20"/>
      <c r="P196" s="20"/>
      <c r="Q196" s="20"/>
      <c r="R196" s="20"/>
      <c r="S196" s="20"/>
      <c r="T196" s="52"/>
    </row>
    <row r="197" spans="1:20" s="1" customFormat="1" ht="16.5" thickBot="1" x14ac:dyDescent="0.3">
      <c r="A197" s="184"/>
      <c r="B197" s="172"/>
      <c r="C197" s="65" t="s">
        <v>7</v>
      </c>
      <c r="L197" s="67"/>
      <c r="M197" s="67"/>
      <c r="N197" s="23"/>
      <c r="O197" s="23"/>
      <c r="P197" s="23"/>
      <c r="Q197" s="23"/>
      <c r="R197" s="23"/>
      <c r="S197" s="23"/>
      <c r="T197" s="55"/>
    </row>
    <row r="198" spans="1:20" s="1" customFormat="1" ht="39" customHeight="1" x14ac:dyDescent="0.25">
      <c r="A198" s="184"/>
      <c r="B198" s="176">
        <v>0.66666666666666663</v>
      </c>
      <c r="C198" s="56" t="s">
        <v>10</v>
      </c>
      <c r="L198" s="170"/>
      <c r="M198" s="170"/>
      <c r="N198" s="170"/>
      <c r="O198" s="170"/>
      <c r="P198" s="170"/>
      <c r="Q198" s="170"/>
      <c r="R198" s="170"/>
      <c r="S198" s="170"/>
      <c r="T198" s="50"/>
    </row>
    <row r="199" spans="1:20" s="1" customFormat="1" ht="19.5" customHeight="1" x14ac:dyDescent="0.3">
      <c r="A199" s="184"/>
      <c r="B199" s="172"/>
      <c r="C199" s="57" t="s">
        <v>2</v>
      </c>
      <c r="L199" s="22"/>
      <c r="M199" s="22"/>
      <c r="N199" s="22"/>
      <c r="O199" s="22"/>
      <c r="P199" s="22"/>
      <c r="Q199" s="22"/>
      <c r="R199" s="22"/>
      <c r="S199" s="22"/>
      <c r="T199" s="51">
        <f>SUM(D199:S199)</f>
        <v>0</v>
      </c>
    </row>
    <row r="200" spans="1:20" s="1" customFormat="1" x14ac:dyDescent="0.3">
      <c r="A200" s="184"/>
      <c r="B200" s="172"/>
      <c r="C200" s="57" t="s">
        <v>6</v>
      </c>
      <c r="L200" s="20"/>
      <c r="M200" s="20"/>
      <c r="N200" s="20"/>
      <c r="O200" s="20"/>
      <c r="P200" s="20"/>
      <c r="Q200" s="20"/>
      <c r="R200" s="20"/>
      <c r="S200" s="20"/>
      <c r="T200" s="52"/>
    </row>
    <row r="201" spans="1:20" s="1" customFormat="1" ht="16.5" thickBot="1" x14ac:dyDescent="0.3">
      <c r="A201" s="184"/>
      <c r="B201" s="177"/>
      <c r="C201" s="58" t="s">
        <v>7</v>
      </c>
      <c r="L201" s="21"/>
      <c r="M201" s="21"/>
      <c r="N201" s="21"/>
      <c r="O201" s="21"/>
      <c r="P201" s="21"/>
      <c r="Q201" s="21"/>
      <c r="R201" s="21"/>
      <c r="S201" s="21"/>
      <c r="T201" s="53"/>
    </row>
    <row r="202" spans="1:20" s="1" customFormat="1" ht="39" customHeight="1" x14ac:dyDescent="0.25">
      <c r="A202" s="184"/>
      <c r="B202" s="172">
        <v>0.71527777777777779</v>
      </c>
      <c r="C202" s="59" t="s">
        <v>10</v>
      </c>
      <c r="D202" s="162"/>
      <c r="E202" s="162"/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  <c r="P202" s="162"/>
      <c r="Q202" s="162"/>
      <c r="R202" s="162"/>
      <c r="S202" s="162"/>
      <c r="T202" s="54"/>
    </row>
    <row r="203" spans="1:20" s="1" customFormat="1" ht="19.5" customHeight="1" x14ac:dyDescent="0.3">
      <c r="A203" s="184"/>
      <c r="B203" s="172"/>
      <c r="C203" s="57" t="s">
        <v>2</v>
      </c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51">
        <f t="shared" ref="T203" si="40">SUM(D203:S203)</f>
        <v>0</v>
      </c>
    </row>
    <row r="204" spans="1:20" s="1" customFormat="1" x14ac:dyDescent="0.3">
      <c r="A204" s="184"/>
      <c r="B204" s="172"/>
      <c r="C204" s="57" t="s">
        <v>6</v>
      </c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52"/>
    </row>
    <row r="205" spans="1:20" s="1" customFormat="1" ht="16.5" thickBot="1" x14ac:dyDescent="0.3">
      <c r="A205" s="185"/>
      <c r="B205" s="177"/>
      <c r="C205" s="58" t="s">
        <v>7</v>
      </c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53"/>
    </row>
  </sheetData>
  <mergeCells count="353">
    <mergeCell ref="A74:A77"/>
    <mergeCell ref="D74:G74"/>
    <mergeCell ref="D142:E142"/>
    <mergeCell ref="D154:E154"/>
    <mergeCell ref="H46:I46"/>
    <mergeCell ref="D106:E106"/>
    <mergeCell ref="F186:G186"/>
    <mergeCell ref="P202:Q202"/>
    <mergeCell ref="L102:M102"/>
    <mergeCell ref="N102:O102"/>
    <mergeCell ref="F66:G66"/>
    <mergeCell ref="H158:I158"/>
    <mergeCell ref="P66:Q66"/>
    <mergeCell ref="D90:G90"/>
    <mergeCell ref="A142:A173"/>
    <mergeCell ref="B142:B145"/>
    <mergeCell ref="B150:B153"/>
    <mergeCell ref="B146:B149"/>
    <mergeCell ref="B158:B161"/>
    <mergeCell ref="P70:Q70"/>
    <mergeCell ref="B174:B177"/>
    <mergeCell ref="P174:Q174"/>
    <mergeCell ref="D190:E190"/>
    <mergeCell ref="F190:G190"/>
    <mergeCell ref="N154:O154"/>
    <mergeCell ref="P182:Q182"/>
    <mergeCell ref="N146:O146"/>
    <mergeCell ref="L146:M146"/>
    <mergeCell ref="L150:M150"/>
    <mergeCell ref="P54:Q54"/>
    <mergeCell ref="J58:K58"/>
    <mergeCell ref="L58:M58"/>
    <mergeCell ref="N58:O58"/>
    <mergeCell ref="P58:Q58"/>
    <mergeCell ref="L158:M158"/>
    <mergeCell ref="H66:I66"/>
    <mergeCell ref="H50:I50"/>
    <mergeCell ref="J50:K50"/>
    <mergeCell ref="J22:K22"/>
    <mergeCell ref="L22:M22"/>
    <mergeCell ref="N22:O22"/>
    <mergeCell ref="F34:G34"/>
    <mergeCell ref="H70:I70"/>
    <mergeCell ref="R70:S70"/>
    <mergeCell ref="N38:O38"/>
    <mergeCell ref="P38:Q38"/>
    <mergeCell ref="N62:O62"/>
    <mergeCell ref="P62:Q62"/>
    <mergeCell ref="L38:M38"/>
    <mergeCell ref="P178:Q178"/>
    <mergeCell ref="R178:S178"/>
    <mergeCell ref="N194:O194"/>
    <mergeCell ref="H134:I134"/>
    <mergeCell ref="J142:K142"/>
    <mergeCell ref="L142:M142"/>
    <mergeCell ref="N142:O142"/>
    <mergeCell ref="R198:S198"/>
    <mergeCell ref="P194:Q194"/>
    <mergeCell ref="R194:S194"/>
    <mergeCell ref="R182:S182"/>
    <mergeCell ref="P190:Q190"/>
    <mergeCell ref="R190:S190"/>
    <mergeCell ref="P186:Q186"/>
    <mergeCell ref="R186:S186"/>
    <mergeCell ref="R142:S142"/>
    <mergeCell ref="P150:Q150"/>
    <mergeCell ref="P142:Q142"/>
    <mergeCell ref="P166:Q166"/>
    <mergeCell ref="N182:O182"/>
    <mergeCell ref="J134:K134"/>
    <mergeCell ref="L198:M198"/>
    <mergeCell ref="N198:O198"/>
    <mergeCell ref="P198:Q198"/>
    <mergeCell ref="R166:S166"/>
    <mergeCell ref="P146:Q146"/>
    <mergeCell ref="R146:S146"/>
    <mergeCell ref="P158:Q158"/>
    <mergeCell ref="R158:S158"/>
    <mergeCell ref="A1:G1"/>
    <mergeCell ref="A2:G2"/>
    <mergeCell ref="A3:G3"/>
    <mergeCell ref="A4:G4"/>
    <mergeCell ref="A5:G5"/>
    <mergeCell ref="B6:G6"/>
    <mergeCell ref="A7:S7"/>
    <mergeCell ref="A8:S8"/>
    <mergeCell ref="P14:Q14"/>
    <mergeCell ref="R14:S14"/>
    <mergeCell ref="P22:Q22"/>
    <mergeCell ref="R22:S22"/>
    <mergeCell ref="B162:B165"/>
    <mergeCell ref="J162:K162"/>
    <mergeCell ref="L162:M162"/>
    <mergeCell ref="N162:O162"/>
    <mergeCell ref="P162:Q162"/>
    <mergeCell ref="R162:S162"/>
    <mergeCell ref="D158:E158"/>
    <mergeCell ref="R174:S174"/>
    <mergeCell ref="D9:S9"/>
    <mergeCell ref="H174:I174"/>
    <mergeCell ref="J174:K174"/>
    <mergeCell ref="L174:M174"/>
    <mergeCell ref="D174:G174"/>
    <mergeCell ref="A174:A205"/>
    <mergeCell ref="D186:E186"/>
    <mergeCell ref="D202:E202"/>
    <mergeCell ref="F202:G202"/>
    <mergeCell ref="R202:S202"/>
    <mergeCell ref="H130:K130"/>
    <mergeCell ref="L178:M178"/>
    <mergeCell ref="N178:O178"/>
    <mergeCell ref="B178:B181"/>
    <mergeCell ref="B182:B185"/>
    <mergeCell ref="B186:B189"/>
    <mergeCell ref="B190:B193"/>
    <mergeCell ref="B194:B197"/>
    <mergeCell ref="B198:B201"/>
    <mergeCell ref="B202:B205"/>
    <mergeCell ref="D182:E182"/>
    <mergeCell ref="N174:O174"/>
    <mergeCell ref="N190:O190"/>
    <mergeCell ref="L186:M186"/>
    <mergeCell ref="N186:O186"/>
    <mergeCell ref="H190:I190"/>
    <mergeCell ref="J190:K190"/>
    <mergeCell ref="H202:I202"/>
    <mergeCell ref="J202:K202"/>
    <mergeCell ref="L202:M202"/>
    <mergeCell ref="N202:O202"/>
    <mergeCell ref="F182:G182"/>
    <mergeCell ref="H182:I182"/>
    <mergeCell ref="J182:K182"/>
    <mergeCell ref="L182:M182"/>
    <mergeCell ref="L190:M190"/>
    <mergeCell ref="F158:G158"/>
    <mergeCell ref="P18:Q18"/>
    <mergeCell ref="R150:S150"/>
    <mergeCell ref="N158:O158"/>
    <mergeCell ref="J18:O18"/>
    <mergeCell ref="N150:O150"/>
    <mergeCell ref="P154:Q154"/>
    <mergeCell ref="R154:S154"/>
    <mergeCell ref="D114:E114"/>
    <mergeCell ref="F106:G106"/>
    <mergeCell ref="H106:I106"/>
    <mergeCell ref="J34:M34"/>
    <mergeCell ref="P30:Q30"/>
    <mergeCell ref="R30:S30"/>
    <mergeCell ref="R66:S66"/>
    <mergeCell ref="J66:K66"/>
    <mergeCell ref="L66:M66"/>
    <mergeCell ref="N66:O66"/>
    <mergeCell ref="D130:G130"/>
    <mergeCell ref="D134:G134"/>
    <mergeCell ref="P34:Q34"/>
    <mergeCell ref="F30:G30"/>
    <mergeCell ref="H30:I30"/>
    <mergeCell ref="D14:G14"/>
    <mergeCell ref="B26:B29"/>
    <mergeCell ref="R58:S58"/>
    <mergeCell ref="B54:B57"/>
    <mergeCell ref="R34:S34"/>
    <mergeCell ref="B18:B21"/>
    <mergeCell ref="R18:S18"/>
    <mergeCell ref="B22:B25"/>
    <mergeCell ref="H22:I22"/>
    <mergeCell ref="L26:M26"/>
    <mergeCell ref="N26:O26"/>
    <mergeCell ref="P26:Q26"/>
    <mergeCell ref="R26:S26"/>
    <mergeCell ref="D18:I18"/>
    <mergeCell ref="J35:M35"/>
    <mergeCell ref="R46:S46"/>
    <mergeCell ref="R42:S42"/>
    <mergeCell ref="R50:S50"/>
    <mergeCell ref="D26:G26"/>
    <mergeCell ref="D34:E34"/>
    <mergeCell ref="R102:S102"/>
    <mergeCell ref="P90:Q90"/>
    <mergeCell ref="R90:S90"/>
    <mergeCell ref="D126:E126"/>
    <mergeCell ref="H102:I102"/>
    <mergeCell ref="J102:K102"/>
    <mergeCell ref="A42:A73"/>
    <mergeCell ref="B42:B45"/>
    <mergeCell ref="B38:B41"/>
    <mergeCell ref="A10:A41"/>
    <mergeCell ref="B10:B13"/>
    <mergeCell ref="D22:E22"/>
    <mergeCell ref="F22:G22"/>
    <mergeCell ref="D30:E30"/>
    <mergeCell ref="B14:B17"/>
    <mergeCell ref="B58:B61"/>
    <mergeCell ref="B66:B69"/>
    <mergeCell ref="D66:E66"/>
    <mergeCell ref="B30:B33"/>
    <mergeCell ref="B34:B37"/>
    <mergeCell ref="B50:B53"/>
    <mergeCell ref="D54:E54"/>
    <mergeCell ref="B62:B65"/>
    <mergeCell ref="B46:B49"/>
    <mergeCell ref="R54:S54"/>
    <mergeCell ref="R62:S62"/>
    <mergeCell ref="D62:E62"/>
    <mergeCell ref="F62:G62"/>
    <mergeCell ref="F54:G54"/>
    <mergeCell ref="H54:I54"/>
    <mergeCell ref="H62:I62"/>
    <mergeCell ref="J62:K62"/>
    <mergeCell ref="L62:M62"/>
    <mergeCell ref="L54:M54"/>
    <mergeCell ref="A78:A109"/>
    <mergeCell ref="B78:B81"/>
    <mergeCell ref="P78:Q78"/>
    <mergeCell ref="R78:S78"/>
    <mergeCell ref="B102:B105"/>
    <mergeCell ref="H82:I82"/>
    <mergeCell ref="R82:S82"/>
    <mergeCell ref="H78:K78"/>
    <mergeCell ref="L78:O78"/>
    <mergeCell ref="D82:G82"/>
    <mergeCell ref="D86:G86"/>
    <mergeCell ref="H86:K86"/>
    <mergeCell ref="L86:M86"/>
    <mergeCell ref="D78:G78"/>
    <mergeCell ref="B86:B89"/>
    <mergeCell ref="N86:O86"/>
    <mergeCell ref="P86:Q86"/>
    <mergeCell ref="R86:S86"/>
    <mergeCell ref="B82:B85"/>
    <mergeCell ref="B94:B97"/>
    <mergeCell ref="P94:Q94"/>
    <mergeCell ref="R94:S94"/>
    <mergeCell ref="D94:G94"/>
    <mergeCell ref="B90:B93"/>
    <mergeCell ref="H14:M14"/>
    <mergeCell ref="L166:M166"/>
    <mergeCell ref="N166:O166"/>
    <mergeCell ref="J154:K154"/>
    <mergeCell ref="L154:M154"/>
    <mergeCell ref="H154:I154"/>
    <mergeCell ref="J158:K158"/>
    <mergeCell ref="F154:G154"/>
    <mergeCell ref="N14:O14"/>
    <mergeCell ref="J54:K54"/>
    <mergeCell ref="L30:M30"/>
    <mergeCell ref="N30:O30"/>
    <mergeCell ref="H166:I166"/>
    <mergeCell ref="J166:K166"/>
    <mergeCell ref="N70:O70"/>
    <mergeCell ref="L90:M90"/>
    <mergeCell ref="N90:O90"/>
    <mergeCell ref="J118:K118"/>
    <mergeCell ref="L118:M118"/>
    <mergeCell ref="K126:M126"/>
    <mergeCell ref="H126:J126"/>
    <mergeCell ref="F126:G126"/>
    <mergeCell ref="D162:G162"/>
    <mergeCell ref="H38:K38"/>
    <mergeCell ref="B98:B101"/>
    <mergeCell ref="L98:M98"/>
    <mergeCell ref="N98:O98"/>
    <mergeCell ref="P98:Q98"/>
    <mergeCell ref="R98:S98"/>
    <mergeCell ref="B154:B157"/>
    <mergeCell ref="B170:B173"/>
    <mergeCell ref="F170:G170"/>
    <mergeCell ref="H170:I170"/>
    <mergeCell ref="J170:K170"/>
    <mergeCell ref="L170:M170"/>
    <mergeCell ref="N170:O170"/>
    <mergeCell ref="P170:Q170"/>
    <mergeCell ref="R170:S170"/>
    <mergeCell ref="B166:B169"/>
    <mergeCell ref="B130:B133"/>
    <mergeCell ref="L130:M130"/>
    <mergeCell ref="N130:O130"/>
    <mergeCell ref="B126:B129"/>
    <mergeCell ref="N126:O126"/>
    <mergeCell ref="D122:E122"/>
    <mergeCell ref="F122:G122"/>
    <mergeCell ref="H162:I162"/>
    <mergeCell ref="P102:Q102"/>
    <mergeCell ref="A110:A141"/>
    <mergeCell ref="B110:B113"/>
    <mergeCell ref="P110:Q110"/>
    <mergeCell ref="R110:S110"/>
    <mergeCell ref="B114:B117"/>
    <mergeCell ref="B118:B121"/>
    <mergeCell ref="H110:I110"/>
    <mergeCell ref="P118:Q118"/>
    <mergeCell ref="R118:S118"/>
    <mergeCell ref="R138:S138"/>
    <mergeCell ref="H138:I138"/>
    <mergeCell ref="J138:K138"/>
    <mergeCell ref="L138:M138"/>
    <mergeCell ref="N138:O138"/>
    <mergeCell ref="P138:Q138"/>
    <mergeCell ref="N134:O134"/>
    <mergeCell ref="R122:S122"/>
    <mergeCell ref="B138:B141"/>
    <mergeCell ref="B134:B137"/>
    <mergeCell ref="P134:Q134"/>
    <mergeCell ref="R134:S134"/>
    <mergeCell ref="L134:M134"/>
    <mergeCell ref="B122:B125"/>
    <mergeCell ref="N122:O122"/>
    <mergeCell ref="H26:K26"/>
    <mergeCell ref="D42:G42"/>
    <mergeCell ref="H42:M42"/>
    <mergeCell ref="D46:G46"/>
    <mergeCell ref="D50:G50"/>
    <mergeCell ref="D118:I118"/>
    <mergeCell ref="N54:O54"/>
    <mergeCell ref="B106:B109"/>
    <mergeCell ref="J106:K106"/>
    <mergeCell ref="J110:K110"/>
    <mergeCell ref="L110:M110"/>
    <mergeCell ref="N110:O110"/>
    <mergeCell ref="H90:K90"/>
    <mergeCell ref="B70:B73"/>
    <mergeCell ref="B74:B77"/>
    <mergeCell ref="N34:O34"/>
    <mergeCell ref="L106:M106"/>
    <mergeCell ref="N106:O106"/>
    <mergeCell ref="H122:I122"/>
    <mergeCell ref="F58:I58"/>
    <mergeCell ref="N118:O118"/>
    <mergeCell ref="H98:K98"/>
    <mergeCell ref="D178:G178"/>
    <mergeCell ref="H178:J178"/>
    <mergeCell ref="L51:Q51"/>
    <mergeCell ref="L50:Q50"/>
    <mergeCell ref="D110:G110"/>
    <mergeCell ref="D38:G38"/>
    <mergeCell ref="F114:I114"/>
    <mergeCell ref="J114:O114"/>
    <mergeCell ref="P114:S114"/>
    <mergeCell ref="F142:I142"/>
    <mergeCell ref="D150:G150"/>
    <mergeCell ref="H150:K150"/>
    <mergeCell ref="H146:K146"/>
    <mergeCell ref="D146:G146"/>
    <mergeCell ref="D58:E58"/>
    <mergeCell ref="P106:Q106"/>
    <mergeCell ref="R106:S106"/>
    <mergeCell ref="P130:Q130"/>
    <mergeCell ref="R130:S130"/>
    <mergeCell ref="P126:Q126"/>
    <mergeCell ref="R126:S126"/>
    <mergeCell ref="P122:Q122"/>
    <mergeCell ref="R38:S38"/>
    <mergeCell ref="D98:G98"/>
  </mergeCells>
  <pageMargins left="0" right="0" top="0" bottom="0" header="0" footer="0"/>
  <pageSetup scale="31" fitToHeight="53" orientation="landscape" blackAndWhite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6" sqref="O36"/>
    </sheetView>
  </sheetViews>
  <sheetFormatPr defaultColWidth="8.85546875"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Cədvəl</vt:lpstr>
      <vt:lpstr>Лист1</vt:lpstr>
      <vt:lpstr>Cədvəl!Область_печати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Для гостей ))</dc:creator>
  <cp:lastModifiedBy>Rzayeva Oruceli</cp:lastModifiedBy>
  <cp:lastPrinted>2019-05-21T12:16:41Z</cp:lastPrinted>
  <dcterms:created xsi:type="dcterms:W3CDTF">2010-12-07T10:45:19Z</dcterms:created>
  <dcterms:modified xsi:type="dcterms:W3CDTF">2021-03-29T11:02:05Z</dcterms:modified>
</cp:coreProperties>
</file>