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65" windowWidth="19440" windowHeight="13575" tabRatio="778"/>
  </bookViews>
  <sheets>
    <sheet name="Cədvəl" sheetId="37" r:id="rId1"/>
    <sheet name="Лист1" sheetId="30" r:id="rId2"/>
  </sheets>
  <definedNames>
    <definedName name="_xlnm.Print_Area" localSheetId="0">Cədvəl!$A$1:$M$193</definedName>
  </definedNames>
  <calcPr calcId="124519"/>
</workbook>
</file>

<file path=xl/calcChain.xml><?xml version="1.0" encoding="utf-8"?>
<calcChain xmlns="http://schemas.openxmlformats.org/spreadsheetml/2006/main">
  <c r="N135" i="37"/>
  <c r="N131"/>
  <c r="N127"/>
  <c r="N123"/>
  <c r="N119"/>
  <c r="N115"/>
  <c r="N111"/>
  <c r="N107"/>
  <c r="N103"/>
  <c r="N99"/>
  <c r="N95"/>
  <c r="N91"/>
  <c r="N87"/>
  <c r="N83"/>
  <c r="N79"/>
  <c r="N75"/>
  <c r="N71"/>
  <c r="N67"/>
  <c r="N63"/>
  <c r="N59"/>
  <c r="N55"/>
  <c r="N51"/>
  <c r="N47"/>
  <c r="N43"/>
  <c r="N39"/>
  <c r="N35"/>
  <c r="N31"/>
  <c r="N27"/>
  <c r="N23"/>
  <c r="N19"/>
  <c r="N15"/>
  <c r="N11"/>
  <c r="N167"/>
  <c r="N163"/>
  <c r="N159"/>
  <c r="N155"/>
  <c r="N151"/>
  <c r="N147"/>
  <c r="N143"/>
  <c r="N139"/>
  <c r="N199"/>
  <c r="N195"/>
  <c r="N191"/>
  <c r="N187"/>
  <c r="N183"/>
  <c r="N179"/>
  <c r="N175"/>
  <c r="N171"/>
</calcChain>
</file>

<file path=xl/sharedStrings.xml><?xml version="1.0" encoding="utf-8"?>
<sst xmlns="http://schemas.openxmlformats.org/spreadsheetml/2006/main" count="389" uniqueCount="201">
  <si>
    <t>Gün</t>
  </si>
  <si>
    <t>Saat</t>
  </si>
  <si>
    <t>Say</t>
  </si>
  <si>
    <t>İMTAHAN CƏDVƏLİ</t>
  </si>
  <si>
    <t>TƏSDİQ EDİRƏM</t>
  </si>
  <si>
    <t>UNEC-in tədris və təlim texnologiyaları üzrə</t>
  </si>
  <si>
    <t>Otaq</t>
  </si>
  <si>
    <t>Nəzarət.</t>
  </si>
  <si>
    <t>prorektoru_____________________i.f.d. A.Y.Rzayev</t>
  </si>
  <si>
    <t>FÜQ</t>
  </si>
  <si>
    <r>
      <t>05_20_01_</t>
    </r>
    <r>
      <rPr>
        <b/>
        <sz val="15"/>
        <color rgb="FFFF0000"/>
        <rFont val="Times New Roman"/>
        <family val="1"/>
        <charset val="204"/>
      </rPr>
      <t>100_101_102</t>
    </r>
    <r>
      <rPr>
        <sz val="15"/>
        <rFont val="Times New Roman"/>
        <family val="1"/>
        <charset val="204"/>
      </rPr>
      <t>_00023_Karyera planlaması</t>
    </r>
  </si>
  <si>
    <r>
      <t>05_20_01_</t>
    </r>
    <r>
      <rPr>
        <b/>
        <sz val="15"/>
        <color rgb="FFFF0000"/>
        <rFont val="Times New Roman"/>
        <family val="1"/>
        <charset val="204"/>
      </rPr>
      <t>103_104_105</t>
    </r>
    <r>
      <rPr>
        <sz val="15"/>
        <rFont val="Times New Roman"/>
        <family val="1"/>
        <charset val="204"/>
      </rPr>
      <t>_00023_Karyera planlaması</t>
    </r>
  </si>
  <si>
    <r>
      <t>05_20_01_</t>
    </r>
    <r>
      <rPr>
        <b/>
        <sz val="15"/>
        <color rgb="FFFF0000"/>
        <rFont val="Times New Roman"/>
        <family val="1"/>
        <charset val="204"/>
      </rPr>
      <t>106_107_108</t>
    </r>
    <r>
      <rPr>
        <sz val="15"/>
        <rFont val="Times New Roman"/>
        <family val="1"/>
        <charset val="204"/>
      </rPr>
      <t>_00023_Karyera planlaması</t>
    </r>
  </si>
  <si>
    <r>
      <t>05_20_01_</t>
    </r>
    <r>
      <rPr>
        <b/>
        <sz val="15"/>
        <color rgb="FFFF0000"/>
        <rFont val="Times New Roman"/>
        <family val="1"/>
        <charset val="204"/>
      </rPr>
      <t>109_110_111</t>
    </r>
    <r>
      <rPr>
        <sz val="15"/>
        <rFont val="Times New Roman"/>
        <family val="1"/>
        <charset val="204"/>
      </rPr>
      <t>_00023_Karyera planlaması</t>
    </r>
  </si>
  <si>
    <r>
      <t>05_20_01_</t>
    </r>
    <r>
      <rPr>
        <b/>
        <sz val="15"/>
        <color rgb="FFFF0000"/>
        <rFont val="Times New Roman"/>
        <family val="1"/>
        <charset val="204"/>
      </rPr>
      <t>420/422</t>
    </r>
    <r>
      <rPr>
        <sz val="15"/>
        <rFont val="Times New Roman"/>
        <family val="1"/>
        <charset val="204"/>
      </rPr>
      <t>_00118_Yumşaq bacarıqlar</t>
    </r>
  </si>
  <si>
    <t>05_20_01_422_00071_Ehtimal nəzəriyyəsi və riyazi statistika</t>
  </si>
  <si>
    <t>05_20_01_420_00071_Ehtimal nəzəriyyəsi və riyazi statistika</t>
  </si>
  <si>
    <t>05_20_01_104_00021_İqtisadiyyata giriş</t>
  </si>
  <si>
    <t>05_20_01_103_00021_İqtisadiyyata giriş</t>
  </si>
  <si>
    <t>05_20_01_102_00021_İqtisadiyyata giriş</t>
  </si>
  <si>
    <t>05_20_01_101_00021_İqtisadiyyata giriş</t>
  </si>
  <si>
    <t>05_20_01_100_00021_İqtisadiyyata giriş</t>
  </si>
  <si>
    <t>05_20_01_109_00021_İqtisadiyyata giriş</t>
  </si>
  <si>
    <t>05_20_01_108_00021_İqtisadiyyata giriş</t>
  </si>
  <si>
    <t>05_20_01_107_00021_İqtisadiyyata giriş</t>
  </si>
  <si>
    <t>05_20_01_106_00021_İqtisadiyyata giriş</t>
  </si>
  <si>
    <t>05_20_01_105_00021_İqtisadiyyata giriş</t>
  </si>
  <si>
    <t>05_20_01_111_00021_İqtisadiyyata giriş</t>
  </si>
  <si>
    <t>05_20_01_110_00021_İqtisadiyyata giriş</t>
  </si>
  <si>
    <t>05_20_01_120_00112_Sosial işin nəzəriyyəsi və təcrübəsi-2</t>
  </si>
  <si>
    <t>05_20_01_122_00112_Sosial işin nəzəriyyəsi və təcrübəsi-2</t>
  </si>
  <si>
    <t>05_20_01_122_00110_Sosial işdə idarəetmə</t>
  </si>
  <si>
    <t>05_20_01_120_00110_Sosial işdə idarəetmə</t>
  </si>
  <si>
    <t>05_20_01_124_00078_Biosfer və onun mühafizəsi</t>
  </si>
  <si>
    <t>05_20_01_123_00078_Biosfer və onun mühafizəsi</t>
  </si>
  <si>
    <t>05_20_01_122_00004_Azərbaycan dilində işgüzar və akademik kommunikasiya</t>
  </si>
  <si>
    <t>05_20_01_120_00004_Azərbaycan dilində işgüzar və akademik kommunikasiya</t>
  </si>
  <si>
    <t>05_20_01_124_00005_Azərbaycan tarixi</t>
  </si>
  <si>
    <t>05_20_01_123_00005_Azərbaycan tarixi</t>
  </si>
  <si>
    <t>05_20_01_Əlavə qrup_1610y_İqtisadi informatika</t>
  </si>
  <si>
    <t>05_20_01_Əlavə qrup_1909y_Makroiqtisadiyyat</t>
  </si>
  <si>
    <t>05_19_01_133_2423y_Menecment</t>
  </si>
  <si>
    <t>05_19_01_132_2423y_Menecment</t>
  </si>
  <si>
    <t>05_19_01_131_2423y_Menecment</t>
  </si>
  <si>
    <t>05_19_01_130_2423y_Menecment</t>
  </si>
  <si>
    <t>05_19_01_129_2423y_Menecment</t>
  </si>
  <si>
    <t>05_19_01_138_2423y_Menecment</t>
  </si>
  <si>
    <t>05_19_01_137_2423y_Menecment</t>
  </si>
  <si>
    <t>05_19_01_136_2423y_Menecment</t>
  </si>
  <si>
    <t>05_19_01_135_2423y_Menecment</t>
  </si>
  <si>
    <t>05_19_01_134_2423y_Menecment</t>
  </si>
  <si>
    <t>05_19_01_828_2423y_Menecment</t>
  </si>
  <si>
    <t>05_19_01_826_2423y_Menecment</t>
  </si>
  <si>
    <t>05_19_01_824_2423y_Menecment</t>
  </si>
  <si>
    <t>05_19_01_140_2423y_Menecment</t>
  </si>
  <si>
    <t>05_19_01_139_2423y_Menecment</t>
  </si>
  <si>
    <t>05_19_01_834_2423y_Menecment</t>
  </si>
  <si>
    <t>05_19_01_832_2423y_Menecment</t>
  </si>
  <si>
    <t>05_19_01_830_2423y_Menecment</t>
  </si>
  <si>
    <t>05_19_01_824_2203y_Maliyyə</t>
  </si>
  <si>
    <t>05_19_01_826_2203y_Maliyyə</t>
  </si>
  <si>
    <t>05_19_01_828_2203y_Maliyyə</t>
  </si>
  <si>
    <t>05_19_01_830_2203y_Maliyyə</t>
  </si>
  <si>
    <t>05_19_01_832_2203y_Maliyyə</t>
  </si>
  <si>
    <t>05_19_01_834_2203y_Maliyyə</t>
  </si>
  <si>
    <t>05_19_01_129_1902y_İqtisadi fikir tarixi</t>
  </si>
  <si>
    <t>05_19_01_130_1902y_İqtisadi fikir tarixi</t>
  </si>
  <si>
    <t>05_19_01_131_1902y_İqtisadi fikir tarixi</t>
  </si>
  <si>
    <t>05_19_01_132_1902y_İqtisadi fikir tarixi</t>
  </si>
  <si>
    <t>05_19_01_133_1902y_İqtisadi fikir tarixi</t>
  </si>
  <si>
    <t>05_19_01_134_1902y_İqtisadi fikir tarixi</t>
  </si>
  <si>
    <t>05_19_01_135_1902y_İqtisadi fikir tarixi</t>
  </si>
  <si>
    <t>05_19_01_136_1902y_İqtisadi fikir tarixi</t>
  </si>
  <si>
    <t>05_19_01_137_1902y_İqtisadi fikir tarixi</t>
  </si>
  <si>
    <t>05_19_01_138_1902y_İqtisadi fikir tarixi</t>
  </si>
  <si>
    <t>05_19_01_139_1902y_İqtisadi fikir tarixi</t>
  </si>
  <si>
    <t>05_19_01_140_1902y_İqtisadi fikir tarixi</t>
  </si>
  <si>
    <t>05_19_01_147_1404y_Mülki müdafiə</t>
  </si>
  <si>
    <t>05_19_01_148_1404y_Mülki müdafiə</t>
  </si>
  <si>
    <t>05_19_01_472_2103y_İqtisadiyyatın tənzimlənməsi</t>
  </si>
  <si>
    <t>05_19_01_474_2103y_İqtisadiyyatın tənzimlənməsi</t>
  </si>
  <si>
    <t>05_19_01_834_0705y_Dünya iqtisadiyyatı</t>
  </si>
  <si>
    <t>05_19_01_832_0705y_Dünya iqtisadiyyatı</t>
  </si>
  <si>
    <t>05_19_01_830_0705y_Dünya iqtisadiyyatı</t>
  </si>
  <si>
    <t>05_19_01_828_0705y_Dünya iqtisadiyyatı</t>
  </si>
  <si>
    <t>05_19_01_826_0705y_Dünya iqtisadiyyatı</t>
  </si>
  <si>
    <t>05_19_01_824_0705y_Dünya iqtisadiyyatı</t>
  </si>
  <si>
    <t>05_19_01_133_1004y_Gəlir və əmək haqqı siyasəti</t>
  </si>
  <si>
    <t>05_19_01_132_1004y_Gəlir və əmək haqqı siyasəti</t>
  </si>
  <si>
    <t>05_19_01_131_1004y_Gəlir və əmək haqqı siyasəti</t>
  </si>
  <si>
    <t>05_19_01_130_1004y_Gəlir və əmək haqqı siyasəti</t>
  </si>
  <si>
    <t>05_19_01_129_1004y_Gəlir və əmək haqqı siyasəti</t>
  </si>
  <si>
    <t>05_19_01_138_1004y_Gəlir və əmək haqqı siyasəti</t>
  </si>
  <si>
    <t>05_19_01_137_1004y_Gəlir və əmək haqqı siyasəti</t>
  </si>
  <si>
    <t>05_19_01_136_1004y_Gəlir və əmək haqqı siyasəti</t>
  </si>
  <si>
    <t>05_19_01_135_1004y_Gəlir və əmək haqqı siyasəti</t>
  </si>
  <si>
    <t>05_19_01_134_1004y_Gəlir və əmək haqqı siyasəti</t>
  </si>
  <si>
    <t>05_19_01_140_1004y_Gəlir və əmək haqqı siyasəti</t>
  </si>
  <si>
    <t>05_19_01_139_1004y_Gəlir və əmək haqqı siyasəti</t>
  </si>
  <si>
    <t>05_19_01_474_2602y_Mühasibat uçotu</t>
  </si>
  <si>
    <t>05_19_01_472_2602y_Mühasibat uçotu</t>
  </si>
  <si>
    <t>05_19_01_144_2602y_Muhasibat uçotu (qeyri/ixtisas)</t>
  </si>
  <si>
    <t>05_19_01_143_2602y_Muhasibat uçotu (qeyri/ixtisas)</t>
  </si>
  <si>
    <t>05_19_01_142_2602y_Muhasibat uçotu (qeyri/ixtisas)</t>
  </si>
  <si>
    <t>05_19_01_144_2517y_Sənayenin iqtisadiyyatı</t>
  </si>
  <si>
    <t>05_19_01_143_2517y_Sənayenin iqtisadiyyatı</t>
  </si>
  <si>
    <t>05_19_01_142_2517y_Sənayenin iqtisadiyyatı</t>
  </si>
  <si>
    <t>05_19_01_142_1804y_Əməliyyatların tədqiqi</t>
  </si>
  <si>
    <t>05_19_01_143_1804y_Əməliyyatların tədqiqi</t>
  </si>
  <si>
    <t>05_19_01_144_1804y_Əməliyyatların tədqiqi</t>
  </si>
  <si>
    <t>05_19_01_147_1205y_Biomüxtəliflik və onun qorunması</t>
  </si>
  <si>
    <t>05_19_01_148_1205y_Biomüxtəliflik və onun qorunması</t>
  </si>
  <si>
    <t>05_19_01_148_1249y_Ümumi ekologiya</t>
  </si>
  <si>
    <t>05_19_01_147_1249y_Ümumi ekologiya</t>
  </si>
  <si>
    <t>05_19_01_474_1226y_Ətraf mühitin iqtisadiyyatı</t>
  </si>
  <si>
    <t>05_19_01_472_1226y_Ətraf mühitin iqtisadiyyatı</t>
  </si>
  <si>
    <t>05_18_01_149_0402y_Bank işi</t>
  </si>
  <si>
    <t>05_18_01_150_0402y_Bank işi</t>
  </si>
  <si>
    <t>05_18_01_151_0402y_Bank işi</t>
  </si>
  <si>
    <t>05_18_01_152_0402y_Bank işi</t>
  </si>
  <si>
    <t>05_18_01_153_0402y_Bank işi</t>
  </si>
  <si>
    <t>05_18_01_154_0402y_Bank işi</t>
  </si>
  <si>
    <t>05_18_01_155_0402y_Bank işi</t>
  </si>
  <si>
    <t>05_18_01_156_0402y_Bank işi</t>
  </si>
  <si>
    <t>05_18_01_157_0402y_Bank işi</t>
  </si>
  <si>
    <t>05_18_01_158_0402y_Bank işi</t>
  </si>
  <si>
    <t>05_18_01_159_0402y_Bank işi</t>
  </si>
  <si>
    <t>05_18_01_160_0402y_Bank işi</t>
  </si>
  <si>
    <t>05_18_01_149_2504y_Firmanın iqtisadiyyatı</t>
  </si>
  <si>
    <t>05_18_01_150_2504y_Firmanın iqtisadiyyatı</t>
  </si>
  <si>
    <t>05_18_01_151_2504y_Firmanın iqtisadiyyatı</t>
  </si>
  <si>
    <t>05_18_01_152_2504y_Firmanın iqtisadiyyatı</t>
  </si>
  <si>
    <t>05_18_01_153_2504y_Firmanın iqtisadiyyatı</t>
  </si>
  <si>
    <t>05_18_01_154_2504y_Firmanın iqtisadiyyatı</t>
  </si>
  <si>
    <t>05_18_01_155_2504y_Firmanın iqtisadiyyatı</t>
  </si>
  <si>
    <t>05_18_01_156_2504y_Firmanın iqtisadiyyatı</t>
  </si>
  <si>
    <t>05_18_01_157_2504y_Firmanın iqtisadiyyatı</t>
  </si>
  <si>
    <t>05_18_01_158_2504y_Firmanın iqtisadiyyatı</t>
  </si>
  <si>
    <t>05_18_01_159_2504y_Firmanın iqtisadiyyatı</t>
  </si>
  <si>
    <t>05_18_01_160_2504y_Firmanın iqtisadiyyatı</t>
  </si>
  <si>
    <t>05_18_01_153_3003y_İnvestisiya layihələrinin qiymətləndirilməsi</t>
  </si>
  <si>
    <t>05_18_01_152_3003y_İnvestisiya layihələrinin qiymətləndirilməsi</t>
  </si>
  <si>
    <t>05_18_01_151_3003y_İnvestisiya layihələrinin qiymətləndirilməsi</t>
  </si>
  <si>
    <t>05_18_01_150_3003y_İnvestisiya layihələrinin qiymətləndirilməsi</t>
  </si>
  <si>
    <t>05_18_01_149_3003y_İnvestisiya layihələrinin qiymətləndirilməsi</t>
  </si>
  <si>
    <t>05_18_01_158_3003y_İnvestisiya layihələrinin qiymətləndirilməsi</t>
  </si>
  <si>
    <t>05_18_01_157_3003y_İnvestisiya layihələrinin qiymətləndirilməsi</t>
  </si>
  <si>
    <t>05_18_01_156_3003y_İnvestisiya layihələrinin qiymətləndirilməsi</t>
  </si>
  <si>
    <t>05_18_01_155_3003y_İnvestisiya layihələrinin qiymətləndirilməsi</t>
  </si>
  <si>
    <t>05_18_01_154_3003y_İnvestisiya layihələrinin qiymətləndirilməsi</t>
  </si>
  <si>
    <t>05_18_01_160_3003y_İnvestisiya layihələrinin qiymətləndirilməsi</t>
  </si>
  <si>
    <t>05_18_01_159_3003y_İnvestisiya layihələrinin qiymətləndirilməsi</t>
  </si>
  <si>
    <t>05_18_01_172_0810y_Biznesin əsasları</t>
  </si>
  <si>
    <t>05_18_01_171_0810y_Biznesin əsasları</t>
  </si>
  <si>
    <t>05_18_01_170_0810y_Biznesin əsasları</t>
  </si>
  <si>
    <t>05_18_01_452_2501y_Azərbaycan iqtisadiyyatı</t>
  </si>
  <si>
    <t>05_18_01_450_2501y_Azərbaycan iqtisadiyyatı</t>
  </si>
  <si>
    <t>05_18_01_172_2501y_Azərbaycan iqtisadiyyatı</t>
  </si>
  <si>
    <t>05_18_01_171_2501y_Azərbaycan iqtisadiyyatı</t>
  </si>
  <si>
    <t>05_18_01_170_2501y_Azərbaycan iqtisadiyyatı</t>
  </si>
  <si>
    <t>05_18_01_170_2511y_Neft-qaz sənayesinin iqtisadiyyatı və idarə edilməsi</t>
  </si>
  <si>
    <t>05_18_01_171_2511y_Neft-qaz sənayesinin iqtisadiyyatı və idarə edilməsi</t>
  </si>
  <si>
    <t>05_18_01_172_2511y_Neft-qaz sənayesinin iqtisadiyyatı və idarə edilməsi</t>
  </si>
  <si>
    <t>05_18_01_852_2308y_Marketinq</t>
  </si>
  <si>
    <t>05_18_01_850_2308y_Marketinq</t>
  </si>
  <si>
    <t>05_18_01_848_2308y_Marketinq</t>
  </si>
  <si>
    <t>05_18_01_846_2308y_Marketinq</t>
  </si>
  <si>
    <t>05_18_01_844_2308y_Marketinq</t>
  </si>
  <si>
    <t>05_18_01_842_2308y_Marketinq</t>
  </si>
  <si>
    <t>05_18_01_452_2308y_Marketinq</t>
  </si>
  <si>
    <t>05_18_01_450_2308y_Marketinq</t>
  </si>
  <si>
    <t>05_18_01_842_1005y_İnsan resurslarının idarə edilməsi</t>
  </si>
  <si>
    <t>05_18_01_844_1005y_İnsan resurslarının idarə edilməsi</t>
  </si>
  <si>
    <t>05_18_01_846_1005y_İnsan resurslarının idarə edilməsi</t>
  </si>
  <si>
    <t>05_18_01_848_1005y_İnsan resurslarının idarə edilməsi</t>
  </si>
  <si>
    <t>05_18_01_850_1005y_İnsan resurslarının idarə edilməsi</t>
  </si>
  <si>
    <t>05_18_01_852_1005y_İnsan resurslarının idarə edilməsi</t>
  </si>
  <si>
    <t>05_18_01_842_3312y_Sosial sahələrin iqtisadiyyatı</t>
  </si>
  <si>
    <t>05_18_01_844_3312y_Sosial sahələrin iqtisadiyyatı</t>
  </si>
  <si>
    <t>05_18_01_846_3312y_Sosial sahələrin iqtisadiyyatı</t>
  </si>
  <si>
    <t>05_18_01_848_3312y_Sosial sahələrin iqtisadiyyatı</t>
  </si>
  <si>
    <t>05_18_01_450_3504y_Əmtəə və xidmətlər bazarı statistikası</t>
  </si>
  <si>
    <t>05_18_01_452_3504y_Əmtəə və xidmətlər bazarı statistikası</t>
  </si>
  <si>
    <t>05_18_01_850_3326y_Turizmin iqtisadiyyatı</t>
  </si>
  <si>
    <t>05_18_01_852_3326y_Turizmin iqtisadiyyatı</t>
  </si>
  <si>
    <t>05_18_01_173_1216y_Ekoloji fəaliyyətin idarə olunması</t>
  </si>
  <si>
    <t>05_18_01_174_1216y_Ekoloji fəaliyyətin idarə olunması</t>
  </si>
  <si>
    <t>05_18_01_173_1242y_Sənaye ekologiyası</t>
  </si>
  <si>
    <t>05_18_01_174_1242y_Sənaye ekologiyası</t>
  </si>
  <si>
    <t>05_18_01_174_1705y_Ekologiya hüququ və təbiətdən istifadənin hüquqi əsasları</t>
  </si>
  <si>
    <t>05_18_01_173_1705y_Ekologiya hüququ və təbiətdən istifadənin hüquqi əsasları</t>
  </si>
  <si>
    <t>12 aprel</t>
  </si>
  <si>
    <t>13 aprel</t>
  </si>
  <si>
    <t>15 aprel</t>
  </si>
  <si>
    <t>16 aprel</t>
  </si>
  <si>
    <t>(imza)</t>
  </si>
  <si>
    <t>“___” ________ 2021 il</t>
  </si>
  <si>
    <t>"İqtisadiyyat" fakültəsinin 2020/2021-ci tədris 
ilinin Yaz semestrinin III modulu üzrə</t>
  </si>
  <si>
    <t>19 aprel</t>
  </si>
  <si>
    <t>20 aprel</t>
  </si>
  <si>
    <t>05_20_01_Əlavə qrup_3902y_Xarici dil-2(ingilis dili)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</si>
</sst>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sz val="15"/>
      <name val="Arial"/>
      <family val="2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BDB67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0" borderId="0" xfId="0" applyFont="1" applyFill="1"/>
    <xf numFmtId="0" fontId="8" fillId="0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11" fillId="2" borderId="0" xfId="0" applyFont="1" applyFill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3" fillId="4" borderId="10" xfId="1" applyFont="1" applyFill="1" applyBorder="1" applyAlignment="1">
      <alignment horizontal="center" vertical="center" wrapText="1"/>
    </xf>
    <xf numFmtId="0" fontId="17" fillId="4" borderId="10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3" fillId="7" borderId="10" xfId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3" fillId="7" borderId="2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center" vertical="center" wrapText="1"/>
    </xf>
    <xf numFmtId="0" fontId="17" fillId="7" borderId="10" xfId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3" fillId="0" borderId="1" xfId="0" applyFont="1" applyFill="1" applyBorder="1"/>
    <xf numFmtId="0" fontId="15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18" xfId="0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0" fontId="3" fillId="0" borderId="2" xfId="0" applyFont="1" applyFill="1" applyBorder="1"/>
    <xf numFmtId="0" fontId="17" fillId="6" borderId="10" xfId="1" applyFont="1" applyFill="1" applyBorder="1" applyAlignment="1">
      <alignment horizontal="center" vertical="center" wrapText="1"/>
    </xf>
    <xf numFmtId="0" fontId="3" fillId="0" borderId="24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15" fillId="9" borderId="1" xfId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0" fontId="18" fillId="0" borderId="7" xfId="0" applyNumberFormat="1" applyFont="1" applyFill="1" applyBorder="1" applyAlignment="1">
      <alignment horizontal="center" vertical="center" textRotation="90"/>
    </xf>
    <xf numFmtId="20" fontId="18" fillId="0" borderId="8" xfId="0" applyNumberFormat="1" applyFont="1" applyFill="1" applyBorder="1" applyAlignment="1">
      <alignment horizontal="center" vertical="center" textRotation="90"/>
    </xf>
    <xf numFmtId="20" fontId="18" fillId="0" borderId="9" xfId="0" applyNumberFormat="1" applyFont="1" applyFill="1" applyBorder="1" applyAlignment="1">
      <alignment horizontal="center" vertical="center" textRotation="90"/>
    </xf>
    <xf numFmtId="0" fontId="4" fillId="3" borderId="1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textRotation="90"/>
    </xf>
    <xf numFmtId="49" fontId="14" fillId="0" borderId="8" xfId="0" applyNumberFormat="1" applyFont="1" applyFill="1" applyBorder="1" applyAlignment="1">
      <alignment horizontal="center" vertical="center" textRotation="90"/>
    </xf>
    <xf numFmtId="49" fontId="14" fillId="0" borderId="9" xfId="0" applyNumberFormat="1" applyFont="1" applyFill="1" applyBorder="1" applyAlignment="1">
      <alignment horizontal="center" vertical="center" textRotation="90"/>
    </xf>
    <xf numFmtId="0" fontId="4" fillId="4" borderId="18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3" fillId="7" borderId="27" xfId="0" applyFont="1" applyFill="1" applyBorder="1"/>
    <xf numFmtId="0" fontId="3" fillId="7" borderId="28" xfId="0" applyFont="1" applyFill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DC6D"/>
      <color rgb="FFEBDB67"/>
      <color rgb="FFFF66FF"/>
      <color rgb="FFEFF197"/>
      <color rgb="FF8E623E"/>
      <color rgb="FFFFCCFF"/>
      <color rgb="FF399AB5"/>
      <color rgb="FFFF3300"/>
      <color rgb="FFCC66FF"/>
      <color rgb="FF745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1"/>
  <sheetViews>
    <sheetView tabSelected="1" zoomScale="50" zoomScaleNormal="50" zoomScalePageLayoutView="25" workbookViewId="0">
      <selection activeCell="H162" sqref="H162:I162"/>
    </sheetView>
  </sheetViews>
  <sheetFormatPr defaultColWidth="9.140625" defaultRowHeight="19.5"/>
  <cols>
    <col min="1" max="1" width="7.42578125" style="12" customWidth="1"/>
    <col min="2" max="2" width="9.28515625" style="13" bestFit="1" customWidth="1"/>
    <col min="3" max="3" width="9.42578125" style="14" customWidth="1"/>
    <col min="4" max="13" width="25.7109375" style="15" customWidth="1"/>
    <col min="14" max="14" width="13.140625" style="15" customWidth="1"/>
    <col min="15" max="16384" width="9.140625" style="16"/>
  </cols>
  <sheetData>
    <row r="1" spans="1:14" s="4" customFormat="1" ht="20.25">
      <c r="A1" s="93" t="s">
        <v>4</v>
      </c>
      <c r="B1" s="93"/>
      <c r="C1" s="93"/>
      <c r="D1" s="93"/>
      <c r="E1" s="93"/>
      <c r="F1" s="93"/>
      <c r="G1" s="93"/>
      <c r="H1" s="19"/>
      <c r="I1" s="19"/>
      <c r="J1" s="9"/>
      <c r="K1" s="3"/>
      <c r="L1" s="3"/>
      <c r="M1" s="3"/>
      <c r="N1" s="3"/>
    </row>
    <row r="2" spans="1:14" s="5" customFormat="1" ht="20.25">
      <c r="A2" s="94" t="s">
        <v>5</v>
      </c>
      <c r="B2" s="94"/>
      <c r="C2" s="94"/>
      <c r="D2" s="94"/>
      <c r="E2" s="94"/>
      <c r="F2" s="94"/>
      <c r="G2" s="94"/>
      <c r="H2" s="17"/>
      <c r="I2" s="17"/>
      <c r="J2" s="9"/>
      <c r="K2" s="3"/>
      <c r="L2" s="3"/>
      <c r="M2" s="3"/>
      <c r="N2" s="3"/>
    </row>
    <row r="3" spans="1:14" s="5" customFormat="1" ht="46.5" customHeight="1">
      <c r="A3" s="94" t="s">
        <v>8</v>
      </c>
      <c r="B3" s="94"/>
      <c r="C3" s="94"/>
      <c r="D3" s="94"/>
      <c r="E3" s="94"/>
      <c r="F3" s="94"/>
      <c r="G3" s="94"/>
      <c r="H3" s="17"/>
      <c r="I3" s="17"/>
      <c r="J3" s="9"/>
      <c r="K3" s="9"/>
      <c r="L3" s="3"/>
      <c r="M3" s="3"/>
      <c r="N3" s="3"/>
    </row>
    <row r="4" spans="1:14" s="5" customFormat="1" ht="20.25">
      <c r="A4" s="94" t="s">
        <v>195</v>
      </c>
      <c r="B4" s="94"/>
      <c r="C4" s="94"/>
      <c r="D4" s="94"/>
      <c r="E4" s="94"/>
      <c r="F4" s="94"/>
      <c r="G4" s="94"/>
      <c r="H4" s="18"/>
      <c r="I4" s="18"/>
      <c r="J4" s="3"/>
      <c r="K4" s="9"/>
      <c r="L4" s="3"/>
      <c r="M4" s="3"/>
      <c r="N4" s="3"/>
    </row>
    <row r="5" spans="1:14" s="5" customFormat="1" ht="20.25">
      <c r="A5" s="95" t="s">
        <v>196</v>
      </c>
      <c r="B5" s="95"/>
      <c r="C5" s="95"/>
      <c r="D5" s="95"/>
      <c r="E5" s="95"/>
      <c r="F5" s="95"/>
      <c r="G5" s="95"/>
      <c r="H5" s="19"/>
      <c r="I5" s="19"/>
      <c r="J5" s="3"/>
      <c r="K5" s="9"/>
      <c r="L5" s="3"/>
      <c r="M5" s="3"/>
      <c r="N5" s="3"/>
    </row>
    <row r="6" spans="1:14" s="1" customFormat="1">
      <c r="A6" s="6"/>
      <c r="B6" s="96"/>
      <c r="C6" s="96"/>
      <c r="D6" s="96"/>
      <c r="E6" s="96"/>
      <c r="F6" s="96"/>
      <c r="G6" s="96"/>
      <c r="H6" s="10"/>
      <c r="I6" s="10"/>
      <c r="J6" s="11"/>
      <c r="K6" s="11"/>
      <c r="L6" s="11"/>
      <c r="M6" s="11"/>
      <c r="N6" s="11"/>
    </row>
    <row r="7" spans="1:14" s="2" customFormat="1" ht="94.5" customHeight="1">
      <c r="A7" s="97" t="s">
        <v>197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4" s="2" customFormat="1" ht="45" thickBot="1">
      <c r="A8" s="98" t="s">
        <v>3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4" s="1" customFormat="1" ht="20.25" customHeight="1" thickBot="1">
      <c r="A9" s="7" t="s">
        <v>0</v>
      </c>
      <c r="B9" s="8" t="s">
        <v>1</v>
      </c>
      <c r="C9" s="77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87"/>
    </row>
    <row r="10" spans="1:14" s="1" customFormat="1" ht="42" customHeight="1">
      <c r="A10" s="110" t="s">
        <v>191</v>
      </c>
      <c r="B10" s="99">
        <v>0.40972222222222227</v>
      </c>
      <c r="C10" s="64" t="s">
        <v>9</v>
      </c>
      <c r="D10" s="102" t="s">
        <v>16</v>
      </c>
      <c r="E10" s="102"/>
      <c r="F10" s="102"/>
      <c r="G10" s="102" t="s">
        <v>15</v>
      </c>
      <c r="H10" s="102"/>
      <c r="I10" s="102"/>
      <c r="J10" s="102" t="s">
        <v>28</v>
      </c>
      <c r="K10" s="102"/>
      <c r="L10" s="102" t="s">
        <v>27</v>
      </c>
      <c r="M10" s="102"/>
      <c r="N10" s="68"/>
    </row>
    <row r="11" spans="1:14" s="1" customFormat="1">
      <c r="A11" s="111"/>
      <c r="B11" s="100"/>
      <c r="C11" s="65" t="s">
        <v>2</v>
      </c>
      <c r="D11" s="29">
        <v>13</v>
      </c>
      <c r="E11" s="29">
        <v>13</v>
      </c>
      <c r="F11" s="29">
        <v>13</v>
      </c>
      <c r="G11" s="30">
        <v>13</v>
      </c>
      <c r="H11" s="30">
        <v>13</v>
      </c>
      <c r="I11" s="30">
        <v>13</v>
      </c>
      <c r="J11" s="33">
        <v>15</v>
      </c>
      <c r="K11" s="33">
        <v>15</v>
      </c>
      <c r="L11" s="33">
        <v>11</v>
      </c>
      <c r="M11" s="33">
        <v>11</v>
      </c>
      <c r="N11" s="69">
        <f t="shared" ref="N11" si="0">SUM(D11:M11)</f>
        <v>130</v>
      </c>
    </row>
    <row r="12" spans="1:14" s="1" customFormat="1">
      <c r="A12" s="111"/>
      <c r="B12" s="100"/>
      <c r="C12" s="65" t="s">
        <v>6</v>
      </c>
      <c r="D12" s="37"/>
      <c r="E12" s="31"/>
      <c r="F12" s="31"/>
      <c r="G12" s="31"/>
      <c r="H12" s="31"/>
      <c r="I12" s="31"/>
      <c r="J12" s="31"/>
      <c r="K12" s="31"/>
      <c r="L12" s="31"/>
      <c r="M12" s="31"/>
      <c r="N12" s="70"/>
    </row>
    <row r="13" spans="1:14" s="1" customFormat="1" ht="46.5" customHeight="1" thickBot="1">
      <c r="A13" s="111"/>
      <c r="B13" s="101"/>
      <c r="C13" s="66" t="s">
        <v>7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71"/>
    </row>
    <row r="14" spans="1:14" s="1" customFormat="1" ht="39" customHeight="1">
      <c r="A14" s="111"/>
      <c r="B14" s="100">
        <v>0.45833333333333331</v>
      </c>
      <c r="C14" s="67" t="s">
        <v>9</v>
      </c>
      <c r="D14" s="116" t="s">
        <v>21</v>
      </c>
      <c r="E14" s="116"/>
      <c r="F14" s="116" t="s">
        <v>20</v>
      </c>
      <c r="G14" s="116"/>
      <c r="H14" s="116" t="s">
        <v>19</v>
      </c>
      <c r="I14" s="116"/>
      <c r="J14" s="116" t="s">
        <v>18</v>
      </c>
      <c r="K14" s="116"/>
      <c r="L14" s="116" t="s">
        <v>17</v>
      </c>
      <c r="M14" s="116"/>
      <c r="N14" s="78"/>
    </row>
    <row r="15" spans="1:14" s="1" customFormat="1" ht="19.5" customHeight="1">
      <c r="A15" s="111"/>
      <c r="B15" s="100"/>
      <c r="C15" s="65" t="s">
        <v>2</v>
      </c>
      <c r="D15" s="29">
        <v>14</v>
      </c>
      <c r="E15" s="29">
        <v>14</v>
      </c>
      <c r="F15" s="29">
        <v>14</v>
      </c>
      <c r="G15" s="30">
        <v>14</v>
      </c>
      <c r="H15" s="30">
        <v>14</v>
      </c>
      <c r="I15" s="30">
        <v>14</v>
      </c>
      <c r="J15" s="33">
        <v>14</v>
      </c>
      <c r="K15" s="30">
        <v>15</v>
      </c>
      <c r="L15" s="30">
        <v>14</v>
      </c>
      <c r="M15" s="30">
        <v>15</v>
      </c>
      <c r="N15" s="69">
        <f t="shared" ref="N15" si="1">SUM(D15:M15)</f>
        <v>142</v>
      </c>
    </row>
    <row r="16" spans="1:14" s="1" customFormat="1">
      <c r="A16" s="111"/>
      <c r="B16" s="100"/>
      <c r="C16" s="65" t="s">
        <v>6</v>
      </c>
      <c r="D16" s="37"/>
      <c r="E16" s="31"/>
      <c r="F16" s="31"/>
      <c r="G16" s="31"/>
      <c r="H16" s="31"/>
      <c r="I16" s="31"/>
      <c r="J16" s="34"/>
      <c r="K16" s="31"/>
      <c r="L16" s="31"/>
      <c r="M16" s="31"/>
      <c r="N16" s="70"/>
    </row>
    <row r="17" spans="1:14" s="1" customFormat="1" ht="40.5" customHeight="1" thickBot="1">
      <c r="A17" s="111"/>
      <c r="B17" s="100"/>
      <c r="C17" s="80" t="s">
        <v>7</v>
      </c>
      <c r="D17" s="32"/>
      <c r="E17" s="32"/>
      <c r="F17" s="32"/>
      <c r="G17" s="32"/>
      <c r="H17" s="32"/>
      <c r="I17" s="32"/>
      <c r="J17" s="35"/>
      <c r="K17" s="32"/>
      <c r="L17" s="32"/>
      <c r="M17" s="32"/>
      <c r="N17" s="81"/>
    </row>
    <row r="18" spans="1:14" s="1" customFormat="1" ht="39" customHeight="1">
      <c r="A18" s="111"/>
      <c r="B18" s="99">
        <v>0.50694444444444442</v>
      </c>
      <c r="C18" s="64" t="s">
        <v>9</v>
      </c>
      <c r="D18" s="102" t="s">
        <v>26</v>
      </c>
      <c r="E18" s="102"/>
      <c r="F18" s="102" t="s">
        <v>25</v>
      </c>
      <c r="G18" s="102"/>
      <c r="H18" s="102"/>
      <c r="I18" s="102" t="s">
        <v>24</v>
      </c>
      <c r="J18" s="102"/>
      <c r="K18" s="102"/>
      <c r="L18" s="102" t="s">
        <v>23</v>
      </c>
      <c r="M18" s="102"/>
      <c r="N18" s="68"/>
    </row>
    <row r="19" spans="1:14" s="1" customFormat="1" ht="19.5" customHeight="1">
      <c r="A19" s="111"/>
      <c r="B19" s="100"/>
      <c r="C19" s="65" t="s">
        <v>2</v>
      </c>
      <c r="D19" s="33">
        <v>14</v>
      </c>
      <c r="E19" s="33">
        <v>15</v>
      </c>
      <c r="F19" s="33">
        <v>10</v>
      </c>
      <c r="G19" s="33">
        <v>10</v>
      </c>
      <c r="H19" s="33">
        <v>11</v>
      </c>
      <c r="I19" s="33">
        <v>10</v>
      </c>
      <c r="J19" s="33">
        <v>10</v>
      </c>
      <c r="K19" s="33">
        <v>11</v>
      </c>
      <c r="L19" s="33">
        <v>15</v>
      </c>
      <c r="M19" s="33">
        <v>15</v>
      </c>
      <c r="N19" s="69">
        <f t="shared" ref="N19" si="2">SUM(D19:M19)</f>
        <v>121</v>
      </c>
    </row>
    <row r="20" spans="1:14" s="1" customFormat="1">
      <c r="A20" s="111"/>
      <c r="B20" s="100"/>
      <c r="C20" s="65" t="s">
        <v>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70"/>
    </row>
    <row r="21" spans="1:14" s="1" customFormat="1" ht="16.5" thickBot="1">
      <c r="A21" s="111"/>
      <c r="B21" s="101"/>
      <c r="C21" s="66" t="s">
        <v>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71"/>
    </row>
    <row r="22" spans="1:14" s="1" customFormat="1" ht="39" customHeight="1">
      <c r="A22" s="111"/>
      <c r="B22" s="100">
        <v>0.55555555555555558</v>
      </c>
      <c r="C22" s="67" t="s">
        <v>9</v>
      </c>
      <c r="D22" s="116" t="s">
        <v>22</v>
      </c>
      <c r="E22" s="116"/>
      <c r="F22" s="116" t="s">
        <v>32</v>
      </c>
      <c r="G22" s="116"/>
      <c r="H22" s="116" t="s">
        <v>31</v>
      </c>
      <c r="I22" s="116"/>
      <c r="J22" s="116" t="s">
        <v>34</v>
      </c>
      <c r="K22" s="116"/>
      <c r="L22" s="116" t="s">
        <v>33</v>
      </c>
      <c r="M22" s="116"/>
      <c r="N22" s="78"/>
    </row>
    <row r="23" spans="1:14" s="1" customFormat="1" ht="19.5" customHeight="1">
      <c r="A23" s="111"/>
      <c r="B23" s="100"/>
      <c r="C23" s="65" t="s">
        <v>2</v>
      </c>
      <c r="D23" s="33">
        <v>15</v>
      </c>
      <c r="E23" s="33">
        <v>15</v>
      </c>
      <c r="F23" s="29">
        <v>10</v>
      </c>
      <c r="G23" s="29">
        <v>10</v>
      </c>
      <c r="H23" s="29">
        <v>10</v>
      </c>
      <c r="I23" s="30">
        <v>10</v>
      </c>
      <c r="J23" s="29">
        <v>14</v>
      </c>
      <c r="K23" s="29">
        <v>14</v>
      </c>
      <c r="L23" s="29">
        <v>12</v>
      </c>
      <c r="M23" s="30">
        <v>13</v>
      </c>
      <c r="N23" s="69">
        <f t="shared" ref="N23" si="3">SUM(D23:M23)</f>
        <v>123</v>
      </c>
    </row>
    <row r="24" spans="1:14" s="1" customFormat="1">
      <c r="A24" s="111"/>
      <c r="B24" s="100"/>
      <c r="C24" s="65" t="s">
        <v>6</v>
      </c>
      <c r="D24" s="31"/>
      <c r="E24" s="31"/>
      <c r="F24" s="37"/>
      <c r="G24" s="31"/>
      <c r="H24" s="31"/>
      <c r="I24" s="31"/>
      <c r="J24" s="37"/>
      <c r="K24" s="31"/>
      <c r="L24" s="31"/>
      <c r="M24" s="31"/>
      <c r="N24" s="70"/>
    </row>
    <row r="25" spans="1:14" s="1" customFormat="1" ht="16.5" thickBot="1">
      <c r="A25" s="111"/>
      <c r="B25" s="100"/>
      <c r="C25" s="80" t="s">
        <v>7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81"/>
    </row>
    <row r="26" spans="1:14" s="1" customFormat="1" ht="39" customHeight="1">
      <c r="A26" s="111"/>
      <c r="B26" s="99">
        <v>0.60416666666666663</v>
      </c>
      <c r="C26" s="64" t="s">
        <v>9</v>
      </c>
      <c r="D26" s="108" t="s">
        <v>86</v>
      </c>
      <c r="E26" s="108"/>
      <c r="F26" s="108" t="s">
        <v>85</v>
      </c>
      <c r="G26" s="108"/>
      <c r="H26" s="108" t="s">
        <v>84</v>
      </c>
      <c r="I26" s="108"/>
      <c r="J26" s="108" t="s">
        <v>83</v>
      </c>
      <c r="K26" s="108"/>
      <c r="L26" s="108" t="s">
        <v>82</v>
      </c>
      <c r="M26" s="108"/>
      <c r="N26" s="68"/>
    </row>
    <row r="27" spans="1:14" s="1" customFormat="1" ht="19.5" customHeight="1">
      <c r="A27" s="111"/>
      <c r="B27" s="100"/>
      <c r="C27" s="65" t="s">
        <v>2</v>
      </c>
      <c r="D27" s="38">
        <v>13</v>
      </c>
      <c r="E27" s="38">
        <v>13</v>
      </c>
      <c r="F27" s="38">
        <v>13</v>
      </c>
      <c r="G27" s="39">
        <v>12</v>
      </c>
      <c r="H27" s="39">
        <v>13</v>
      </c>
      <c r="I27" s="39">
        <v>13</v>
      </c>
      <c r="J27" s="40">
        <v>13</v>
      </c>
      <c r="K27" s="39">
        <v>12</v>
      </c>
      <c r="L27" s="39">
        <v>12</v>
      </c>
      <c r="M27" s="39">
        <v>11</v>
      </c>
      <c r="N27" s="69">
        <f t="shared" ref="N27" si="4">SUM(D27:M27)</f>
        <v>125</v>
      </c>
    </row>
    <row r="28" spans="1:14" s="1" customFormat="1">
      <c r="A28" s="111"/>
      <c r="B28" s="100"/>
      <c r="C28" s="65" t="s">
        <v>6</v>
      </c>
      <c r="D28" s="72"/>
      <c r="E28" s="41"/>
      <c r="F28" s="41"/>
      <c r="G28" s="41"/>
      <c r="H28" s="41"/>
      <c r="I28" s="41"/>
      <c r="J28" s="42"/>
      <c r="K28" s="41"/>
      <c r="L28" s="41"/>
      <c r="M28" s="41"/>
      <c r="N28" s="70"/>
    </row>
    <row r="29" spans="1:14" s="1" customFormat="1" ht="16.5" thickBot="1">
      <c r="A29" s="111"/>
      <c r="B29" s="101"/>
      <c r="C29" s="66" t="s">
        <v>7</v>
      </c>
      <c r="D29" s="45"/>
      <c r="E29" s="45"/>
      <c r="F29" s="45"/>
      <c r="G29" s="45"/>
      <c r="H29" s="45"/>
      <c r="I29" s="45"/>
      <c r="J29" s="46"/>
      <c r="K29" s="45"/>
      <c r="L29" s="45"/>
      <c r="M29" s="45"/>
      <c r="N29" s="71"/>
    </row>
    <row r="30" spans="1:14" s="1" customFormat="1" ht="39" customHeight="1">
      <c r="A30" s="111"/>
      <c r="B30" s="100">
        <v>0.65277777777777779</v>
      </c>
      <c r="C30" s="67" t="s">
        <v>9</v>
      </c>
      <c r="D30" s="113" t="s">
        <v>81</v>
      </c>
      <c r="E30" s="113"/>
      <c r="F30" s="113" t="s">
        <v>110</v>
      </c>
      <c r="G30" s="113"/>
      <c r="H30" s="113" t="s">
        <v>111</v>
      </c>
      <c r="I30" s="113"/>
      <c r="J30" s="107" t="s">
        <v>187</v>
      </c>
      <c r="K30" s="107"/>
      <c r="L30" s="107" t="s">
        <v>188</v>
      </c>
      <c r="M30" s="107"/>
      <c r="N30" s="78"/>
    </row>
    <row r="31" spans="1:14" s="1" customFormat="1" ht="19.5" customHeight="1">
      <c r="A31" s="111"/>
      <c r="B31" s="100"/>
      <c r="C31" s="65" t="s">
        <v>2</v>
      </c>
      <c r="D31" s="40">
        <v>12</v>
      </c>
      <c r="E31" s="40">
        <v>12</v>
      </c>
      <c r="F31" s="38">
        <v>14</v>
      </c>
      <c r="G31" s="38">
        <v>13</v>
      </c>
      <c r="H31" s="38">
        <v>12</v>
      </c>
      <c r="I31" s="39">
        <v>12</v>
      </c>
      <c r="J31" s="55">
        <v>13</v>
      </c>
      <c r="K31" s="55">
        <v>12</v>
      </c>
      <c r="L31" s="55">
        <v>13</v>
      </c>
      <c r="M31" s="56">
        <v>12</v>
      </c>
      <c r="N31" s="69">
        <f t="shared" ref="N31" si="5">SUM(D31:M31)</f>
        <v>125</v>
      </c>
    </row>
    <row r="32" spans="1:14" s="1" customFormat="1">
      <c r="A32" s="111"/>
      <c r="B32" s="100"/>
      <c r="C32" s="65" t="s">
        <v>6</v>
      </c>
      <c r="D32" s="41"/>
      <c r="E32" s="41"/>
      <c r="F32" s="72"/>
      <c r="G32" s="41"/>
      <c r="H32" s="41"/>
      <c r="I32" s="41"/>
      <c r="J32" s="75"/>
      <c r="K32" s="57"/>
      <c r="L32" s="57"/>
      <c r="M32" s="57"/>
      <c r="N32" s="70"/>
    </row>
    <row r="33" spans="1:14" s="1" customFormat="1" ht="16.5" thickBot="1">
      <c r="A33" s="111"/>
      <c r="B33" s="100"/>
      <c r="C33" s="80" t="s">
        <v>7</v>
      </c>
      <c r="D33" s="43"/>
      <c r="E33" s="43"/>
      <c r="F33" s="43"/>
      <c r="G33" s="43"/>
      <c r="H33" s="43"/>
      <c r="I33" s="43"/>
      <c r="J33" s="58"/>
      <c r="K33" s="58"/>
      <c r="L33" s="58"/>
      <c r="M33" s="58"/>
      <c r="N33" s="81"/>
    </row>
    <row r="34" spans="1:14" s="1" customFormat="1" ht="39" customHeight="1">
      <c r="A34" s="111"/>
      <c r="B34" s="99">
        <v>0.70138888888888884</v>
      </c>
      <c r="C34" s="64" t="s">
        <v>9</v>
      </c>
      <c r="D34" s="120" t="s">
        <v>200</v>
      </c>
      <c r="E34" s="121"/>
      <c r="F34" s="121"/>
      <c r="G34" s="121"/>
      <c r="H34" s="121"/>
      <c r="I34" s="122"/>
      <c r="J34" s="115"/>
      <c r="K34" s="115"/>
      <c r="L34" s="115"/>
      <c r="M34" s="115"/>
      <c r="N34" s="68"/>
    </row>
    <row r="35" spans="1:14" s="1" customFormat="1" ht="19.5" customHeight="1">
      <c r="A35" s="111"/>
      <c r="B35" s="100"/>
      <c r="C35" s="65" t="s">
        <v>2</v>
      </c>
      <c r="D35" s="88">
        <v>10</v>
      </c>
      <c r="E35" s="88">
        <v>10</v>
      </c>
      <c r="F35" s="88">
        <v>10</v>
      </c>
      <c r="G35" s="89">
        <v>10</v>
      </c>
      <c r="H35" s="89">
        <v>10</v>
      </c>
      <c r="I35" s="89">
        <v>10</v>
      </c>
      <c r="J35" s="23"/>
      <c r="K35" s="20"/>
      <c r="L35" s="20"/>
      <c r="M35" s="20"/>
      <c r="N35" s="69">
        <f t="shared" ref="N35" si="6">SUM(D35:M35)</f>
        <v>60</v>
      </c>
    </row>
    <row r="36" spans="1:14" s="1" customFormat="1">
      <c r="A36" s="111"/>
      <c r="B36" s="100"/>
      <c r="C36" s="65" t="s">
        <v>6</v>
      </c>
      <c r="D36" s="90"/>
      <c r="E36" s="91"/>
      <c r="F36" s="91"/>
      <c r="G36" s="91"/>
      <c r="H36" s="91"/>
      <c r="I36" s="91"/>
      <c r="J36" s="24"/>
      <c r="K36" s="21"/>
      <c r="L36" s="21"/>
      <c r="M36" s="21"/>
      <c r="N36" s="70"/>
    </row>
    <row r="37" spans="1:14" s="1" customFormat="1" ht="16.5" thickBot="1">
      <c r="A37" s="111"/>
      <c r="B37" s="101"/>
      <c r="C37" s="66" t="s">
        <v>7</v>
      </c>
      <c r="D37" s="92"/>
      <c r="E37" s="92"/>
      <c r="F37" s="92"/>
      <c r="G37" s="92"/>
      <c r="H37" s="92"/>
      <c r="I37" s="92"/>
      <c r="J37" s="25"/>
      <c r="K37" s="22"/>
      <c r="L37" s="22"/>
      <c r="M37" s="22"/>
      <c r="N37" s="71"/>
    </row>
    <row r="38" spans="1:14" s="1" customFormat="1" ht="39" customHeight="1">
      <c r="A38" s="111"/>
      <c r="B38" s="100">
        <v>0.75</v>
      </c>
      <c r="C38" s="67" t="s">
        <v>9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78"/>
    </row>
    <row r="39" spans="1:14" s="1" customFormat="1" ht="19.5" customHeight="1">
      <c r="A39" s="111"/>
      <c r="B39" s="100"/>
      <c r="C39" s="65" t="s">
        <v>2</v>
      </c>
      <c r="D39" s="27"/>
      <c r="E39" s="27"/>
      <c r="F39" s="27"/>
      <c r="G39" s="20"/>
      <c r="H39" s="20"/>
      <c r="I39" s="20"/>
      <c r="J39" s="23"/>
      <c r="K39" s="20"/>
      <c r="L39" s="20"/>
      <c r="M39" s="20"/>
      <c r="N39" s="69">
        <f t="shared" ref="N39" si="7">SUM(D39:M39)</f>
        <v>0</v>
      </c>
    </row>
    <row r="40" spans="1:14" s="1" customFormat="1">
      <c r="A40" s="111"/>
      <c r="B40" s="100"/>
      <c r="C40" s="65" t="s">
        <v>6</v>
      </c>
      <c r="D40" s="76"/>
      <c r="E40" s="21"/>
      <c r="F40" s="21"/>
      <c r="G40" s="21"/>
      <c r="H40" s="21"/>
      <c r="I40" s="21"/>
      <c r="J40" s="24"/>
      <c r="K40" s="21"/>
      <c r="L40" s="21"/>
      <c r="M40" s="21"/>
      <c r="N40" s="70"/>
    </row>
    <row r="41" spans="1:14" s="1" customFormat="1" ht="16.5" thickBot="1">
      <c r="A41" s="112"/>
      <c r="B41" s="100"/>
      <c r="C41" s="80" t="s">
        <v>7</v>
      </c>
      <c r="D41" s="26"/>
      <c r="E41" s="26"/>
      <c r="F41" s="26"/>
      <c r="G41" s="26"/>
      <c r="H41" s="26"/>
      <c r="I41" s="26"/>
      <c r="J41" s="28"/>
      <c r="K41" s="26"/>
      <c r="L41" s="26"/>
      <c r="M41" s="26"/>
      <c r="N41" s="81"/>
    </row>
    <row r="42" spans="1:14" s="1" customFormat="1" ht="42" customHeight="1">
      <c r="A42" s="110" t="s">
        <v>192</v>
      </c>
      <c r="B42" s="99">
        <v>0.40972222222222227</v>
      </c>
      <c r="C42" s="64" t="s">
        <v>9</v>
      </c>
      <c r="D42" s="108" t="s">
        <v>45</v>
      </c>
      <c r="E42" s="108"/>
      <c r="F42" s="108" t="s">
        <v>44</v>
      </c>
      <c r="G42" s="108"/>
      <c r="H42" s="108" t="s">
        <v>43</v>
      </c>
      <c r="I42" s="108"/>
      <c r="J42" s="108" t="s">
        <v>42</v>
      </c>
      <c r="K42" s="108"/>
      <c r="L42" s="108" t="s">
        <v>41</v>
      </c>
      <c r="M42" s="108"/>
      <c r="N42" s="68"/>
    </row>
    <row r="43" spans="1:14" s="1" customFormat="1">
      <c r="A43" s="111"/>
      <c r="B43" s="100"/>
      <c r="C43" s="65" t="s">
        <v>2</v>
      </c>
      <c r="D43" s="38">
        <v>12</v>
      </c>
      <c r="E43" s="38">
        <v>12</v>
      </c>
      <c r="F43" s="38">
        <v>12</v>
      </c>
      <c r="G43" s="39">
        <v>12</v>
      </c>
      <c r="H43" s="39">
        <v>12</v>
      </c>
      <c r="I43" s="39">
        <v>11</v>
      </c>
      <c r="J43" s="40">
        <v>13</v>
      </c>
      <c r="K43" s="39">
        <v>13</v>
      </c>
      <c r="L43" s="39">
        <v>12</v>
      </c>
      <c r="M43" s="39">
        <v>12</v>
      </c>
      <c r="N43" s="69">
        <f t="shared" ref="N43" si="8">SUM(D43:M43)</f>
        <v>121</v>
      </c>
    </row>
    <row r="44" spans="1:14" s="1" customFormat="1">
      <c r="A44" s="111"/>
      <c r="B44" s="100"/>
      <c r="C44" s="65" t="s">
        <v>6</v>
      </c>
      <c r="D44" s="72"/>
      <c r="E44" s="41"/>
      <c r="F44" s="41"/>
      <c r="G44" s="41"/>
      <c r="H44" s="41"/>
      <c r="I44" s="41"/>
      <c r="J44" s="42"/>
      <c r="K44" s="41"/>
      <c r="L44" s="41"/>
      <c r="M44" s="41"/>
      <c r="N44" s="70"/>
    </row>
    <row r="45" spans="1:14" s="1" customFormat="1" ht="46.5" customHeight="1" thickBot="1">
      <c r="A45" s="111"/>
      <c r="B45" s="101"/>
      <c r="C45" s="66" t="s">
        <v>7</v>
      </c>
      <c r="D45" s="45"/>
      <c r="E45" s="45"/>
      <c r="F45" s="45"/>
      <c r="G45" s="45"/>
      <c r="H45" s="45"/>
      <c r="I45" s="45"/>
      <c r="J45" s="46"/>
      <c r="K45" s="45"/>
      <c r="L45" s="45"/>
      <c r="M45" s="45"/>
      <c r="N45" s="71"/>
    </row>
    <row r="46" spans="1:14" s="1" customFormat="1" ht="39" customHeight="1">
      <c r="A46" s="111"/>
      <c r="B46" s="100">
        <v>0.45833333333333331</v>
      </c>
      <c r="C46" s="67" t="s">
        <v>9</v>
      </c>
      <c r="D46" s="113" t="s">
        <v>50</v>
      </c>
      <c r="E46" s="113"/>
      <c r="F46" s="113" t="s">
        <v>49</v>
      </c>
      <c r="G46" s="113"/>
      <c r="H46" s="113" t="s">
        <v>48</v>
      </c>
      <c r="I46" s="113"/>
      <c r="J46" s="113" t="s">
        <v>47</v>
      </c>
      <c r="K46" s="113"/>
      <c r="L46" s="113" t="s">
        <v>46</v>
      </c>
      <c r="M46" s="113"/>
      <c r="N46" s="78"/>
    </row>
    <row r="47" spans="1:14" s="1" customFormat="1" ht="19.5" customHeight="1">
      <c r="A47" s="111"/>
      <c r="B47" s="100"/>
      <c r="C47" s="65" t="s">
        <v>2</v>
      </c>
      <c r="D47" s="40">
        <v>13</v>
      </c>
      <c r="E47" s="40">
        <v>12</v>
      </c>
      <c r="F47" s="40">
        <v>12</v>
      </c>
      <c r="G47" s="40">
        <v>11</v>
      </c>
      <c r="H47" s="40">
        <v>12</v>
      </c>
      <c r="I47" s="40">
        <v>12</v>
      </c>
      <c r="J47" s="40">
        <v>11</v>
      </c>
      <c r="K47" s="40">
        <v>11</v>
      </c>
      <c r="L47" s="40">
        <v>12</v>
      </c>
      <c r="M47" s="40">
        <v>13</v>
      </c>
      <c r="N47" s="69">
        <f t="shared" ref="N47" si="9">SUM(D47:M47)</f>
        <v>119</v>
      </c>
    </row>
    <row r="48" spans="1:14" s="1" customFormat="1">
      <c r="A48" s="111"/>
      <c r="B48" s="100"/>
      <c r="C48" s="65" t="s">
        <v>6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70"/>
    </row>
    <row r="49" spans="1:14" s="1" customFormat="1" ht="40.5" customHeight="1" thickBot="1">
      <c r="A49" s="111"/>
      <c r="B49" s="100"/>
      <c r="C49" s="80" t="s">
        <v>7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81"/>
    </row>
    <row r="50" spans="1:14" s="1" customFormat="1" ht="39" customHeight="1">
      <c r="A50" s="111"/>
      <c r="B50" s="99">
        <v>0.50694444444444442</v>
      </c>
      <c r="C50" s="64" t="s">
        <v>9</v>
      </c>
      <c r="D50" s="108" t="s">
        <v>55</v>
      </c>
      <c r="E50" s="108"/>
      <c r="F50" s="108" t="s">
        <v>54</v>
      </c>
      <c r="G50" s="108"/>
      <c r="H50" s="123" t="s">
        <v>115</v>
      </c>
      <c r="I50" s="123"/>
      <c r="J50" s="123" t="s">
        <v>114</v>
      </c>
      <c r="K50" s="123"/>
      <c r="L50" s="108" t="s">
        <v>106</v>
      </c>
      <c r="M50" s="108"/>
      <c r="N50" s="68"/>
    </row>
    <row r="51" spans="1:14" s="1" customFormat="1" ht="19.5" customHeight="1">
      <c r="A51" s="111"/>
      <c r="B51" s="100"/>
      <c r="C51" s="65" t="s">
        <v>2</v>
      </c>
      <c r="D51" s="40">
        <v>11</v>
      </c>
      <c r="E51" s="40">
        <v>11</v>
      </c>
      <c r="F51" s="40">
        <v>10</v>
      </c>
      <c r="G51" s="40">
        <v>10</v>
      </c>
      <c r="H51" s="38">
        <v>14</v>
      </c>
      <c r="I51" s="38">
        <v>14</v>
      </c>
      <c r="J51" s="38">
        <v>14</v>
      </c>
      <c r="K51" s="39">
        <v>14</v>
      </c>
      <c r="L51" s="38">
        <v>14</v>
      </c>
      <c r="M51" s="38">
        <v>13</v>
      </c>
      <c r="N51" s="69">
        <f t="shared" ref="N51" si="10">SUM(D51:M51)</f>
        <v>125</v>
      </c>
    </row>
    <row r="52" spans="1:14" s="1" customFormat="1">
      <c r="A52" s="111"/>
      <c r="B52" s="100"/>
      <c r="C52" s="65" t="s">
        <v>6</v>
      </c>
      <c r="D52" s="41"/>
      <c r="E52" s="41"/>
      <c r="F52" s="41"/>
      <c r="G52" s="41"/>
      <c r="H52" s="72"/>
      <c r="I52" s="41"/>
      <c r="J52" s="41"/>
      <c r="K52" s="41"/>
      <c r="L52" s="72"/>
      <c r="M52" s="41"/>
      <c r="N52" s="70"/>
    </row>
    <row r="53" spans="1:14" s="1" customFormat="1" ht="16.5" thickBot="1">
      <c r="A53" s="111"/>
      <c r="B53" s="101"/>
      <c r="C53" s="66" t="s">
        <v>7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71"/>
    </row>
    <row r="54" spans="1:14" s="1" customFormat="1" ht="39" customHeight="1">
      <c r="A54" s="111"/>
      <c r="B54" s="100">
        <v>0.55555555555555558</v>
      </c>
      <c r="C54" s="67" t="s">
        <v>9</v>
      </c>
      <c r="D54" s="113" t="s">
        <v>105</v>
      </c>
      <c r="E54" s="113"/>
      <c r="F54" s="113" t="s">
        <v>104</v>
      </c>
      <c r="G54" s="113"/>
      <c r="H54" s="107" t="s">
        <v>159</v>
      </c>
      <c r="I54" s="107"/>
      <c r="J54" s="107" t="s">
        <v>158</v>
      </c>
      <c r="K54" s="107"/>
      <c r="L54" s="107" t="s">
        <v>157</v>
      </c>
      <c r="M54" s="107"/>
      <c r="N54" s="78"/>
    </row>
    <row r="55" spans="1:14" s="1" customFormat="1" ht="19.5" customHeight="1">
      <c r="A55" s="111"/>
      <c r="B55" s="100"/>
      <c r="C55" s="65" t="s">
        <v>2</v>
      </c>
      <c r="D55" s="38">
        <v>14</v>
      </c>
      <c r="E55" s="39">
        <v>13</v>
      </c>
      <c r="F55" s="39">
        <v>13</v>
      </c>
      <c r="G55" s="39">
        <v>13</v>
      </c>
      <c r="H55" s="47">
        <v>12</v>
      </c>
      <c r="I55" s="47">
        <v>12</v>
      </c>
      <c r="J55" s="47">
        <v>13</v>
      </c>
      <c r="K55" s="48">
        <v>12</v>
      </c>
      <c r="L55" s="48">
        <v>13</v>
      </c>
      <c r="M55" s="48">
        <v>13</v>
      </c>
      <c r="N55" s="69">
        <f t="shared" ref="N55" si="11">SUM(D55:M55)</f>
        <v>128</v>
      </c>
    </row>
    <row r="56" spans="1:14" s="1" customFormat="1">
      <c r="A56" s="111"/>
      <c r="B56" s="100"/>
      <c r="C56" s="65" t="s">
        <v>6</v>
      </c>
      <c r="D56" s="41"/>
      <c r="E56" s="41"/>
      <c r="F56" s="41"/>
      <c r="G56" s="41"/>
      <c r="H56" s="73"/>
      <c r="I56" s="50"/>
      <c r="J56" s="50"/>
      <c r="K56" s="50"/>
      <c r="L56" s="50"/>
      <c r="M56" s="50"/>
      <c r="N56" s="70"/>
    </row>
    <row r="57" spans="1:14" s="1" customFormat="1" ht="16.5" thickBot="1">
      <c r="A57" s="111"/>
      <c r="B57" s="100"/>
      <c r="C57" s="80" t="s">
        <v>7</v>
      </c>
      <c r="D57" s="43"/>
      <c r="E57" s="43"/>
      <c r="F57" s="43"/>
      <c r="G57" s="43"/>
      <c r="H57" s="54"/>
      <c r="I57" s="54"/>
      <c r="J57" s="54"/>
      <c r="K57" s="54"/>
      <c r="L57" s="54"/>
      <c r="M57" s="54"/>
      <c r="N57" s="81"/>
    </row>
    <row r="58" spans="1:14" s="1" customFormat="1" ht="39" customHeight="1">
      <c r="A58" s="111"/>
      <c r="B58" s="99">
        <v>0.60416666666666663</v>
      </c>
      <c r="C58" s="64" t="s">
        <v>9</v>
      </c>
      <c r="D58" s="106" t="s">
        <v>156</v>
      </c>
      <c r="E58" s="106"/>
      <c r="F58" s="106" t="s">
        <v>155</v>
      </c>
      <c r="G58" s="106"/>
      <c r="H58" s="114" t="s">
        <v>128</v>
      </c>
      <c r="I58" s="114"/>
      <c r="J58" s="114" t="s">
        <v>129</v>
      </c>
      <c r="K58" s="114"/>
      <c r="L58" s="114" t="s">
        <v>130</v>
      </c>
      <c r="M58" s="114"/>
      <c r="N58" s="68"/>
    </row>
    <row r="59" spans="1:14" s="1" customFormat="1" ht="19.5" customHeight="1">
      <c r="A59" s="111"/>
      <c r="B59" s="100"/>
      <c r="C59" s="65" t="s">
        <v>2</v>
      </c>
      <c r="D59" s="49">
        <v>13</v>
      </c>
      <c r="E59" s="48">
        <v>13</v>
      </c>
      <c r="F59" s="48">
        <v>13</v>
      </c>
      <c r="G59" s="48">
        <v>12</v>
      </c>
      <c r="H59" s="47">
        <v>13</v>
      </c>
      <c r="I59" s="47">
        <v>12</v>
      </c>
      <c r="J59" s="47">
        <v>13</v>
      </c>
      <c r="K59" s="48">
        <v>12</v>
      </c>
      <c r="L59" s="48">
        <v>13</v>
      </c>
      <c r="M59" s="48">
        <v>12</v>
      </c>
      <c r="N59" s="69">
        <f t="shared" ref="N59" si="12">SUM(D59:M59)</f>
        <v>126</v>
      </c>
    </row>
    <row r="60" spans="1:14" s="1" customFormat="1">
      <c r="A60" s="111"/>
      <c r="B60" s="100"/>
      <c r="C60" s="65" t="s">
        <v>6</v>
      </c>
      <c r="D60" s="51"/>
      <c r="E60" s="50"/>
      <c r="F60" s="50"/>
      <c r="G60" s="50"/>
      <c r="H60" s="73"/>
      <c r="I60" s="50"/>
      <c r="J60" s="50"/>
      <c r="K60" s="50"/>
      <c r="L60" s="50"/>
      <c r="M60" s="50"/>
      <c r="N60" s="70"/>
    </row>
    <row r="61" spans="1:14" s="1" customFormat="1" ht="16.5" thickBot="1">
      <c r="A61" s="111"/>
      <c r="B61" s="101"/>
      <c r="C61" s="66" t="s">
        <v>7</v>
      </c>
      <c r="D61" s="53"/>
      <c r="E61" s="52"/>
      <c r="F61" s="52"/>
      <c r="G61" s="52"/>
      <c r="H61" s="52"/>
      <c r="I61" s="52"/>
      <c r="J61" s="52"/>
      <c r="K61" s="52"/>
      <c r="L61" s="52"/>
      <c r="M61" s="52"/>
      <c r="N61" s="71"/>
    </row>
    <row r="62" spans="1:14" s="1" customFormat="1" ht="39" customHeight="1">
      <c r="A62" s="111"/>
      <c r="B62" s="100">
        <v>0.65277777777777779</v>
      </c>
      <c r="C62" s="67" t="s">
        <v>9</v>
      </c>
      <c r="D62" s="118" t="s">
        <v>131</v>
      </c>
      <c r="E62" s="118"/>
      <c r="F62" s="118" t="s">
        <v>132</v>
      </c>
      <c r="G62" s="118"/>
      <c r="H62" s="118" t="s">
        <v>133</v>
      </c>
      <c r="I62" s="118"/>
      <c r="J62" s="118" t="s">
        <v>134</v>
      </c>
      <c r="K62" s="118"/>
      <c r="L62" s="118" t="s">
        <v>135</v>
      </c>
      <c r="M62" s="118"/>
      <c r="N62" s="78"/>
    </row>
    <row r="63" spans="1:14" s="1" customFormat="1" ht="19.5" customHeight="1">
      <c r="A63" s="111"/>
      <c r="B63" s="100"/>
      <c r="C63" s="65" t="s">
        <v>2</v>
      </c>
      <c r="D63" s="49">
        <v>12</v>
      </c>
      <c r="E63" s="48">
        <v>11</v>
      </c>
      <c r="F63" s="48">
        <v>13</v>
      </c>
      <c r="G63" s="48">
        <v>13</v>
      </c>
      <c r="H63" s="49">
        <v>12</v>
      </c>
      <c r="I63" s="49">
        <v>12</v>
      </c>
      <c r="J63" s="49">
        <v>13</v>
      </c>
      <c r="K63" s="49">
        <v>13</v>
      </c>
      <c r="L63" s="49">
        <v>13</v>
      </c>
      <c r="M63" s="49">
        <v>13</v>
      </c>
      <c r="N63" s="69">
        <f t="shared" ref="N63" si="13">SUM(D63:M63)</f>
        <v>125</v>
      </c>
    </row>
    <row r="64" spans="1:14" s="1" customFormat="1">
      <c r="A64" s="111"/>
      <c r="B64" s="100"/>
      <c r="C64" s="65" t="s">
        <v>6</v>
      </c>
      <c r="D64" s="51"/>
      <c r="E64" s="50"/>
      <c r="F64" s="50"/>
      <c r="G64" s="50"/>
      <c r="H64" s="50"/>
      <c r="I64" s="50"/>
      <c r="J64" s="50"/>
      <c r="K64" s="50"/>
      <c r="L64" s="50"/>
      <c r="M64" s="50"/>
      <c r="N64" s="70"/>
    </row>
    <row r="65" spans="1:14" s="1" customFormat="1" ht="16.5" thickBot="1">
      <c r="A65" s="111"/>
      <c r="B65" s="100"/>
      <c r="C65" s="80" t="s">
        <v>7</v>
      </c>
      <c r="D65" s="86"/>
      <c r="E65" s="54"/>
      <c r="F65" s="54"/>
      <c r="G65" s="54"/>
      <c r="H65" s="54"/>
      <c r="I65" s="54"/>
      <c r="J65" s="54"/>
      <c r="K65" s="54"/>
      <c r="L65" s="54"/>
      <c r="M65" s="54"/>
      <c r="N65" s="81"/>
    </row>
    <row r="66" spans="1:14" s="1" customFormat="1" ht="39" customHeight="1">
      <c r="A66" s="111"/>
      <c r="B66" s="99">
        <v>0.70138888888888884</v>
      </c>
      <c r="C66" s="64" t="s">
        <v>9</v>
      </c>
      <c r="D66" s="114" t="s">
        <v>136</v>
      </c>
      <c r="E66" s="114"/>
      <c r="F66" s="114" t="s">
        <v>137</v>
      </c>
      <c r="G66" s="114"/>
      <c r="H66" s="114" t="s">
        <v>138</v>
      </c>
      <c r="I66" s="114"/>
      <c r="J66" s="114" t="s">
        <v>139</v>
      </c>
      <c r="K66" s="114"/>
      <c r="L66" s="106" t="s">
        <v>171</v>
      </c>
      <c r="M66" s="106"/>
      <c r="N66" s="68"/>
    </row>
    <row r="67" spans="1:14" s="1" customFormat="1" ht="19.5" customHeight="1">
      <c r="A67" s="111"/>
      <c r="B67" s="100"/>
      <c r="C67" s="65" t="s">
        <v>2</v>
      </c>
      <c r="D67" s="49">
        <v>13</v>
      </c>
      <c r="E67" s="49">
        <v>12</v>
      </c>
      <c r="F67" s="49">
        <v>14</v>
      </c>
      <c r="G67" s="49">
        <v>13</v>
      </c>
      <c r="H67" s="49">
        <v>13</v>
      </c>
      <c r="I67" s="49">
        <v>13</v>
      </c>
      <c r="J67" s="49">
        <v>13</v>
      </c>
      <c r="K67" s="49">
        <v>13</v>
      </c>
      <c r="L67" s="55">
        <v>14</v>
      </c>
      <c r="M67" s="55">
        <v>13</v>
      </c>
      <c r="N67" s="69">
        <f t="shared" ref="N67" si="14">SUM(D67:M67)</f>
        <v>131</v>
      </c>
    </row>
    <row r="68" spans="1:14" s="1" customFormat="1">
      <c r="A68" s="111"/>
      <c r="B68" s="100"/>
      <c r="C68" s="65" t="s">
        <v>6</v>
      </c>
      <c r="D68" s="50"/>
      <c r="E68" s="50"/>
      <c r="F68" s="50"/>
      <c r="G68" s="50"/>
      <c r="H68" s="50"/>
      <c r="I68" s="50"/>
      <c r="J68" s="50"/>
      <c r="K68" s="50"/>
      <c r="L68" s="75"/>
      <c r="M68" s="57"/>
      <c r="N68" s="70"/>
    </row>
    <row r="69" spans="1:14" s="1" customFormat="1" ht="16.5" thickBot="1">
      <c r="A69" s="111"/>
      <c r="B69" s="101"/>
      <c r="C69" s="66" t="s">
        <v>7</v>
      </c>
      <c r="D69" s="52"/>
      <c r="E69" s="52"/>
      <c r="F69" s="52"/>
      <c r="G69" s="52"/>
      <c r="H69" s="52"/>
      <c r="I69" s="52"/>
      <c r="J69" s="52"/>
      <c r="K69" s="52"/>
      <c r="L69" s="61"/>
      <c r="M69" s="61"/>
      <c r="N69" s="71"/>
    </row>
    <row r="70" spans="1:14" s="1" customFormat="1" ht="39" customHeight="1">
      <c r="A70" s="111"/>
      <c r="B70" s="100">
        <v>0.75</v>
      </c>
      <c r="C70" s="67" t="s">
        <v>9</v>
      </c>
      <c r="D70" s="107" t="s">
        <v>172</v>
      </c>
      <c r="E70" s="107"/>
      <c r="F70" s="107" t="s">
        <v>173</v>
      </c>
      <c r="G70" s="107"/>
      <c r="H70" s="107" t="s">
        <v>174</v>
      </c>
      <c r="I70" s="107"/>
      <c r="J70" s="107" t="s">
        <v>175</v>
      </c>
      <c r="K70" s="107"/>
      <c r="L70" s="107" t="s">
        <v>176</v>
      </c>
      <c r="M70" s="107"/>
      <c r="N70" s="78"/>
    </row>
    <row r="71" spans="1:14" s="1" customFormat="1" ht="19.5" customHeight="1">
      <c r="A71" s="111"/>
      <c r="B71" s="100"/>
      <c r="C71" s="65" t="s">
        <v>2</v>
      </c>
      <c r="D71" s="55">
        <v>13</v>
      </c>
      <c r="E71" s="56">
        <v>12</v>
      </c>
      <c r="F71" s="56">
        <v>13</v>
      </c>
      <c r="G71" s="56">
        <v>12</v>
      </c>
      <c r="H71" s="59">
        <v>13</v>
      </c>
      <c r="I71" s="56">
        <v>13</v>
      </c>
      <c r="J71" s="56">
        <v>14</v>
      </c>
      <c r="K71" s="56">
        <v>13</v>
      </c>
      <c r="L71" s="59">
        <v>12</v>
      </c>
      <c r="M71" s="59">
        <v>12</v>
      </c>
      <c r="N71" s="69">
        <f t="shared" ref="N71" si="15">SUM(D71:M71)</f>
        <v>127</v>
      </c>
    </row>
    <row r="72" spans="1:14" s="1" customFormat="1">
      <c r="A72" s="111"/>
      <c r="B72" s="100"/>
      <c r="C72" s="65" t="s">
        <v>6</v>
      </c>
      <c r="D72" s="57"/>
      <c r="E72" s="57"/>
      <c r="F72" s="57"/>
      <c r="G72" s="57"/>
      <c r="H72" s="60"/>
      <c r="I72" s="57"/>
      <c r="J72" s="57"/>
      <c r="K72" s="57"/>
      <c r="L72" s="57"/>
      <c r="M72" s="57"/>
      <c r="N72" s="70"/>
    </row>
    <row r="73" spans="1:14" s="1" customFormat="1" ht="16.5" thickBot="1">
      <c r="A73" s="112"/>
      <c r="B73" s="100"/>
      <c r="C73" s="80" t="s">
        <v>7</v>
      </c>
      <c r="D73" s="58"/>
      <c r="E73" s="58"/>
      <c r="F73" s="58"/>
      <c r="G73" s="58"/>
      <c r="H73" s="63"/>
      <c r="I73" s="58"/>
      <c r="J73" s="58"/>
      <c r="K73" s="58"/>
      <c r="L73" s="58"/>
      <c r="M73" s="58"/>
      <c r="N73" s="81"/>
    </row>
    <row r="74" spans="1:14" s="1" customFormat="1" ht="42" customHeight="1">
      <c r="A74" s="110" t="s">
        <v>193</v>
      </c>
      <c r="B74" s="99">
        <v>0.40972222222222227</v>
      </c>
      <c r="C74" s="64" t="s">
        <v>9</v>
      </c>
      <c r="D74" s="117" t="s">
        <v>53</v>
      </c>
      <c r="E74" s="117"/>
      <c r="F74" s="117" t="s">
        <v>52</v>
      </c>
      <c r="G74" s="117"/>
      <c r="H74" s="117" t="s">
        <v>51</v>
      </c>
      <c r="I74" s="117"/>
      <c r="J74" s="117" t="s">
        <v>58</v>
      </c>
      <c r="K74" s="117"/>
      <c r="L74" s="117" t="s">
        <v>57</v>
      </c>
      <c r="M74" s="117"/>
      <c r="N74" s="68"/>
    </row>
    <row r="75" spans="1:14" s="1" customFormat="1">
      <c r="A75" s="111"/>
      <c r="B75" s="100"/>
      <c r="C75" s="65" t="s">
        <v>2</v>
      </c>
      <c r="D75" s="40">
        <v>13</v>
      </c>
      <c r="E75" s="40">
        <v>13</v>
      </c>
      <c r="F75" s="40">
        <v>13</v>
      </c>
      <c r="G75" s="40">
        <v>12</v>
      </c>
      <c r="H75" s="40">
        <v>13</v>
      </c>
      <c r="I75" s="40">
        <v>13</v>
      </c>
      <c r="J75" s="40">
        <v>13</v>
      </c>
      <c r="K75" s="40">
        <v>12</v>
      </c>
      <c r="L75" s="40">
        <v>12</v>
      </c>
      <c r="M75" s="40">
        <v>12</v>
      </c>
      <c r="N75" s="69">
        <f t="shared" ref="N75" si="16">SUM(D75:M75)</f>
        <v>126</v>
      </c>
    </row>
    <row r="76" spans="1:14" s="1" customFormat="1">
      <c r="A76" s="111"/>
      <c r="B76" s="100"/>
      <c r="C76" s="65" t="s">
        <v>6</v>
      </c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70"/>
    </row>
    <row r="77" spans="1:14" s="1" customFormat="1" ht="46.5" customHeight="1" thickBot="1">
      <c r="A77" s="111"/>
      <c r="B77" s="101"/>
      <c r="C77" s="66" t="s">
        <v>7</v>
      </c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71"/>
    </row>
    <row r="78" spans="1:14" s="1" customFormat="1" ht="39" customHeight="1">
      <c r="A78" s="111"/>
      <c r="B78" s="100">
        <v>0.45833333333333331</v>
      </c>
      <c r="C78" s="67" t="s">
        <v>9</v>
      </c>
      <c r="D78" s="119" t="s">
        <v>56</v>
      </c>
      <c r="E78" s="119"/>
      <c r="F78" s="113" t="s">
        <v>113</v>
      </c>
      <c r="G78" s="113"/>
      <c r="H78" s="113" t="s">
        <v>112</v>
      </c>
      <c r="I78" s="113"/>
      <c r="J78" s="107" t="s">
        <v>190</v>
      </c>
      <c r="K78" s="107"/>
      <c r="L78" s="107" t="s">
        <v>189</v>
      </c>
      <c r="M78" s="107"/>
      <c r="N78" s="78"/>
    </row>
    <row r="79" spans="1:14" s="1" customFormat="1" ht="19.5" customHeight="1">
      <c r="A79" s="111"/>
      <c r="B79" s="100"/>
      <c r="C79" s="65" t="s">
        <v>2</v>
      </c>
      <c r="D79" s="40">
        <v>12</v>
      </c>
      <c r="E79" s="40">
        <v>12</v>
      </c>
      <c r="F79" s="38">
        <v>14</v>
      </c>
      <c r="G79" s="38">
        <v>13</v>
      </c>
      <c r="H79" s="38">
        <v>12</v>
      </c>
      <c r="I79" s="39">
        <v>11</v>
      </c>
      <c r="J79" s="55">
        <v>13</v>
      </c>
      <c r="K79" s="55">
        <v>12</v>
      </c>
      <c r="L79" s="55">
        <v>13</v>
      </c>
      <c r="M79" s="56">
        <v>13</v>
      </c>
      <c r="N79" s="69">
        <f t="shared" ref="N79" si="17">SUM(D79:M79)</f>
        <v>125</v>
      </c>
    </row>
    <row r="80" spans="1:14" s="1" customFormat="1">
      <c r="A80" s="111"/>
      <c r="B80" s="100"/>
      <c r="C80" s="65" t="s">
        <v>6</v>
      </c>
      <c r="D80" s="41"/>
      <c r="E80" s="41"/>
      <c r="F80" s="72"/>
      <c r="G80" s="41"/>
      <c r="H80" s="41"/>
      <c r="I80" s="41"/>
      <c r="J80" s="75"/>
      <c r="K80" s="57"/>
      <c r="L80" s="57"/>
      <c r="M80" s="57"/>
      <c r="N80" s="70"/>
    </row>
    <row r="81" spans="1:14" s="1" customFormat="1" ht="40.5" customHeight="1" thickBot="1">
      <c r="A81" s="111"/>
      <c r="B81" s="100"/>
      <c r="C81" s="80" t="s">
        <v>7</v>
      </c>
      <c r="D81" s="43"/>
      <c r="E81" s="43"/>
      <c r="F81" s="43"/>
      <c r="G81" s="43"/>
      <c r="H81" s="43"/>
      <c r="I81" s="43"/>
      <c r="J81" s="58"/>
      <c r="K81" s="58"/>
      <c r="L81" s="58"/>
      <c r="M81" s="58"/>
      <c r="N81" s="81"/>
    </row>
    <row r="82" spans="1:14" s="1" customFormat="1" ht="39" customHeight="1">
      <c r="A82" s="111"/>
      <c r="B82" s="99">
        <v>0.50694444444444442</v>
      </c>
      <c r="C82" s="64" t="s">
        <v>9</v>
      </c>
      <c r="D82" s="102" t="s">
        <v>10</v>
      </c>
      <c r="E82" s="102"/>
      <c r="F82" s="102"/>
      <c r="G82" s="102"/>
      <c r="H82" s="102"/>
      <c r="I82" s="102"/>
      <c r="J82" s="102" t="s">
        <v>38</v>
      </c>
      <c r="K82" s="102"/>
      <c r="L82" s="102" t="s">
        <v>37</v>
      </c>
      <c r="M82" s="102"/>
      <c r="N82" s="68"/>
    </row>
    <row r="83" spans="1:14" s="1" customFormat="1" ht="19.5" customHeight="1">
      <c r="A83" s="111"/>
      <c r="B83" s="100"/>
      <c r="C83" s="65" t="s">
        <v>2</v>
      </c>
      <c r="D83" s="29">
        <v>14</v>
      </c>
      <c r="E83" s="29">
        <v>14</v>
      </c>
      <c r="F83" s="29">
        <v>14</v>
      </c>
      <c r="G83" s="30">
        <v>14</v>
      </c>
      <c r="H83" s="30">
        <v>14</v>
      </c>
      <c r="I83" s="30">
        <v>14</v>
      </c>
      <c r="J83" s="29">
        <v>15</v>
      </c>
      <c r="K83" s="29">
        <v>14</v>
      </c>
      <c r="L83" s="29">
        <v>13</v>
      </c>
      <c r="M83" s="30">
        <v>12</v>
      </c>
      <c r="N83" s="69">
        <f t="shared" ref="N83" si="18">SUM(D83:M83)</f>
        <v>138</v>
      </c>
    </row>
    <row r="84" spans="1:14" s="1" customFormat="1">
      <c r="A84" s="111"/>
      <c r="B84" s="100"/>
      <c r="C84" s="65" t="s">
        <v>6</v>
      </c>
      <c r="D84" s="37"/>
      <c r="E84" s="31"/>
      <c r="F84" s="31"/>
      <c r="G84" s="31"/>
      <c r="H84" s="31"/>
      <c r="I84" s="31"/>
      <c r="J84" s="37"/>
      <c r="K84" s="31"/>
      <c r="L84" s="31"/>
      <c r="M84" s="31"/>
      <c r="N84" s="70"/>
    </row>
    <row r="85" spans="1:14" s="1" customFormat="1" ht="16.5" thickBot="1">
      <c r="A85" s="111"/>
      <c r="B85" s="101"/>
      <c r="C85" s="66" t="s">
        <v>7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71"/>
    </row>
    <row r="86" spans="1:14" s="1" customFormat="1" ht="39" customHeight="1">
      <c r="A86" s="111"/>
      <c r="B86" s="100">
        <v>0.55555555555555558</v>
      </c>
      <c r="C86" s="67" t="s">
        <v>9</v>
      </c>
      <c r="D86" s="116" t="s">
        <v>11</v>
      </c>
      <c r="E86" s="116"/>
      <c r="F86" s="116"/>
      <c r="G86" s="116"/>
      <c r="H86" s="116"/>
      <c r="I86" s="116"/>
      <c r="J86" s="116" t="s">
        <v>36</v>
      </c>
      <c r="K86" s="116"/>
      <c r="L86" s="116" t="s">
        <v>35</v>
      </c>
      <c r="M86" s="116"/>
      <c r="N86" s="78"/>
    </row>
    <row r="87" spans="1:14" s="1" customFormat="1" ht="19.5" customHeight="1">
      <c r="A87" s="111"/>
      <c r="B87" s="100"/>
      <c r="C87" s="65" t="s">
        <v>2</v>
      </c>
      <c r="D87" s="33">
        <v>15</v>
      </c>
      <c r="E87" s="30">
        <v>15</v>
      </c>
      <c r="F87" s="30">
        <v>15</v>
      </c>
      <c r="G87" s="30">
        <v>14</v>
      </c>
      <c r="H87" s="33">
        <v>14</v>
      </c>
      <c r="I87" s="33">
        <v>14</v>
      </c>
      <c r="J87" s="29">
        <v>14</v>
      </c>
      <c r="K87" s="29">
        <v>13</v>
      </c>
      <c r="L87" s="29">
        <v>11</v>
      </c>
      <c r="M87" s="30">
        <v>11</v>
      </c>
      <c r="N87" s="69">
        <f t="shared" ref="N87" si="19">SUM(D87:M87)</f>
        <v>136</v>
      </c>
    </row>
    <row r="88" spans="1:14" s="1" customFormat="1">
      <c r="A88" s="111"/>
      <c r="B88" s="100"/>
      <c r="C88" s="65" t="s">
        <v>6</v>
      </c>
      <c r="D88" s="34"/>
      <c r="E88" s="31"/>
      <c r="F88" s="31"/>
      <c r="G88" s="31"/>
      <c r="H88" s="31"/>
      <c r="I88" s="31"/>
      <c r="J88" s="37"/>
      <c r="K88" s="31"/>
      <c r="L88" s="31"/>
      <c r="M88" s="31"/>
      <c r="N88" s="70"/>
    </row>
    <row r="89" spans="1:14" s="1" customFormat="1" ht="16.5" thickBot="1">
      <c r="A89" s="111"/>
      <c r="B89" s="100"/>
      <c r="C89" s="80" t="s">
        <v>7</v>
      </c>
      <c r="D89" s="35"/>
      <c r="E89" s="32"/>
      <c r="F89" s="32"/>
      <c r="G89" s="32"/>
      <c r="H89" s="32"/>
      <c r="I89" s="32"/>
      <c r="J89" s="32"/>
      <c r="K89" s="32"/>
      <c r="L89" s="32"/>
      <c r="M89" s="32"/>
      <c r="N89" s="81"/>
    </row>
    <row r="90" spans="1:14" s="1" customFormat="1" ht="39" customHeight="1">
      <c r="A90" s="111"/>
      <c r="B90" s="99">
        <v>0.60416666666666663</v>
      </c>
      <c r="C90" s="64" t="s">
        <v>9</v>
      </c>
      <c r="D90" s="102" t="s">
        <v>12</v>
      </c>
      <c r="E90" s="102"/>
      <c r="F90" s="102"/>
      <c r="G90" s="102"/>
      <c r="H90" s="102"/>
      <c r="I90" s="102"/>
      <c r="J90" s="102" t="s">
        <v>14</v>
      </c>
      <c r="K90" s="102"/>
      <c r="L90" s="102"/>
      <c r="M90" s="102"/>
      <c r="N90" s="68"/>
    </row>
    <row r="91" spans="1:14" s="1" customFormat="1" ht="19.5" customHeight="1">
      <c r="A91" s="111"/>
      <c r="B91" s="100"/>
      <c r="C91" s="65" t="s">
        <v>2</v>
      </c>
      <c r="D91" s="33">
        <v>15</v>
      </c>
      <c r="E91" s="33">
        <v>15</v>
      </c>
      <c r="F91" s="33">
        <v>15</v>
      </c>
      <c r="G91" s="33">
        <v>15</v>
      </c>
      <c r="H91" s="33">
        <v>15</v>
      </c>
      <c r="I91" s="33">
        <v>15</v>
      </c>
      <c r="J91" s="29">
        <v>15</v>
      </c>
      <c r="K91" s="29">
        <v>15</v>
      </c>
      <c r="L91" s="29">
        <v>15</v>
      </c>
      <c r="M91" s="30">
        <v>14</v>
      </c>
      <c r="N91" s="69">
        <f t="shared" ref="N91" si="20">SUM(D91:M91)</f>
        <v>149</v>
      </c>
    </row>
    <row r="92" spans="1:14" s="1" customFormat="1">
      <c r="A92" s="111"/>
      <c r="B92" s="100"/>
      <c r="C92" s="65" t="s">
        <v>6</v>
      </c>
      <c r="D92" s="31"/>
      <c r="E92" s="31"/>
      <c r="F92" s="31"/>
      <c r="G92" s="31"/>
      <c r="H92" s="31"/>
      <c r="I92" s="31"/>
      <c r="J92" s="37"/>
      <c r="K92" s="31"/>
      <c r="L92" s="31"/>
      <c r="M92" s="31"/>
      <c r="N92" s="70"/>
    </row>
    <row r="93" spans="1:14" s="1" customFormat="1" ht="16.5" thickBot="1">
      <c r="A93" s="111"/>
      <c r="B93" s="101"/>
      <c r="C93" s="66" t="s">
        <v>7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71"/>
    </row>
    <row r="94" spans="1:14" s="1" customFormat="1" ht="39" customHeight="1">
      <c r="A94" s="111"/>
      <c r="B94" s="100">
        <v>0.65277777777777779</v>
      </c>
      <c r="C94" s="67" t="s">
        <v>9</v>
      </c>
      <c r="D94" s="116" t="s">
        <v>13</v>
      </c>
      <c r="E94" s="116"/>
      <c r="F94" s="116"/>
      <c r="G94" s="116"/>
      <c r="H94" s="116"/>
      <c r="I94" s="116"/>
      <c r="J94" s="82"/>
      <c r="K94" s="82"/>
      <c r="L94" s="82"/>
      <c r="M94" s="82"/>
      <c r="N94" s="78"/>
    </row>
    <row r="95" spans="1:14" s="1" customFormat="1" ht="19.5" customHeight="1">
      <c r="A95" s="111"/>
      <c r="B95" s="100"/>
      <c r="C95" s="65" t="s">
        <v>2</v>
      </c>
      <c r="D95" s="33">
        <v>14</v>
      </c>
      <c r="E95" s="33">
        <v>14</v>
      </c>
      <c r="F95" s="33">
        <v>14</v>
      </c>
      <c r="G95" s="33">
        <v>14</v>
      </c>
      <c r="H95" s="33">
        <v>14</v>
      </c>
      <c r="I95" s="33">
        <v>14</v>
      </c>
      <c r="J95" s="74"/>
      <c r="K95" s="74"/>
      <c r="L95" s="74"/>
      <c r="M95" s="74"/>
      <c r="N95" s="69">
        <f t="shared" ref="N95" si="21">SUM(D95:M95)</f>
        <v>84</v>
      </c>
    </row>
    <row r="96" spans="1:14" s="1" customFormat="1">
      <c r="A96" s="111"/>
      <c r="B96" s="100"/>
      <c r="C96" s="65" t="s">
        <v>6</v>
      </c>
      <c r="D96" s="31"/>
      <c r="E96" s="31"/>
      <c r="F96" s="31"/>
      <c r="G96" s="31"/>
      <c r="H96" s="31"/>
      <c r="I96" s="31"/>
      <c r="J96" s="74"/>
      <c r="K96" s="74"/>
      <c r="L96" s="74"/>
      <c r="M96" s="74"/>
      <c r="N96" s="70"/>
    </row>
    <row r="97" spans="1:14" s="1" customFormat="1" ht="16.5" thickBot="1">
      <c r="A97" s="111"/>
      <c r="B97" s="100"/>
      <c r="C97" s="80" t="s">
        <v>7</v>
      </c>
      <c r="D97" s="32"/>
      <c r="E97" s="32"/>
      <c r="F97" s="32"/>
      <c r="G97" s="32"/>
      <c r="H97" s="32"/>
      <c r="I97" s="32"/>
      <c r="J97" s="83"/>
      <c r="K97" s="83"/>
      <c r="L97" s="83"/>
      <c r="M97" s="83"/>
      <c r="N97" s="81"/>
    </row>
    <row r="98" spans="1:14" s="1" customFormat="1" ht="39" customHeight="1">
      <c r="A98" s="111"/>
      <c r="B98" s="99">
        <v>0.70138888888888884</v>
      </c>
      <c r="C98" s="64" t="s">
        <v>9</v>
      </c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68"/>
    </row>
    <row r="99" spans="1:14" s="1" customFormat="1" ht="19.5" customHeight="1">
      <c r="A99" s="111"/>
      <c r="B99" s="100"/>
      <c r="C99" s="65" t="s">
        <v>2</v>
      </c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69">
        <f t="shared" ref="N99" si="22">SUM(D99:M99)</f>
        <v>0</v>
      </c>
    </row>
    <row r="100" spans="1:14" s="1" customFormat="1">
      <c r="A100" s="111"/>
      <c r="B100" s="100"/>
      <c r="C100" s="65" t="s">
        <v>6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0"/>
    </row>
    <row r="101" spans="1:14" s="1" customFormat="1" ht="16.5" thickBot="1">
      <c r="A101" s="111"/>
      <c r="B101" s="101"/>
      <c r="C101" s="66" t="s">
        <v>7</v>
      </c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71"/>
    </row>
    <row r="102" spans="1:14" s="1" customFormat="1" ht="39" customHeight="1">
      <c r="A102" s="111"/>
      <c r="B102" s="100">
        <v>0.75</v>
      </c>
      <c r="C102" s="67" t="s">
        <v>9</v>
      </c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78"/>
    </row>
    <row r="103" spans="1:14" s="1" customFormat="1" ht="19.5" customHeight="1">
      <c r="A103" s="111"/>
      <c r="B103" s="100"/>
      <c r="C103" s="65" t="s">
        <v>2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69">
        <f t="shared" ref="N103" si="23">SUM(D103:M103)</f>
        <v>0</v>
      </c>
    </row>
    <row r="104" spans="1:14" s="1" customFormat="1">
      <c r="A104" s="111"/>
      <c r="B104" s="100"/>
      <c r="C104" s="65" t="s">
        <v>6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0"/>
    </row>
    <row r="105" spans="1:14" s="1" customFormat="1" ht="16.5" thickBot="1">
      <c r="A105" s="112"/>
      <c r="B105" s="100"/>
      <c r="C105" s="80" t="s">
        <v>7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1"/>
    </row>
    <row r="106" spans="1:14" s="1" customFormat="1" ht="42" customHeight="1">
      <c r="A106" s="110" t="s">
        <v>194</v>
      </c>
      <c r="B106" s="99">
        <v>0.40972222222222227</v>
      </c>
      <c r="C106" s="64" t="s">
        <v>9</v>
      </c>
      <c r="D106" s="108" t="s">
        <v>91</v>
      </c>
      <c r="E106" s="108"/>
      <c r="F106" s="108" t="s">
        <v>90</v>
      </c>
      <c r="G106" s="108"/>
      <c r="H106" s="108" t="s">
        <v>89</v>
      </c>
      <c r="I106" s="108"/>
      <c r="J106" s="108" t="s">
        <v>88</v>
      </c>
      <c r="K106" s="108"/>
      <c r="L106" s="108" t="s">
        <v>87</v>
      </c>
      <c r="M106" s="108"/>
      <c r="N106" s="68"/>
    </row>
    <row r="107" spans="1:14" s="1" customFormat="1">
      <c r="A107" s="111"/>
      <c r="B107" s="100"/>
      <c r="C107" s="65" t="s">
        <v>2</v>
      </c>
      <c r="D107" s="38">
        <v>12</v>
      </c>
      <c r="E107" s="38">
        <v>12</v>
      </c>
      <c r="F107" s="38">
        <v>12</v>
      </c>
      <c r="G107" s="39">
        <v>11</v>
      </c>
      <c r="H107" s="39">
        <v>12</v>
      </c>
      <c r="I107" s="39">
        <v>11</v>
      </c>
      <c r="J107" s="40">
        <v>13</v>
      </c>
      <c r="K107" s="39">
        <v>13</v>
      </c>
      <c r="L107" s="39">
        <v>12</v>
      </c>
      <c r="M107" s="39">
        <v>12</v>
      </c>
      <c r="N107" s="69">
        <f t="shared" ref="N107" si="24">SUM(D107:M107)</f>
        <v>120</v>
      </c>
    </row>
    <row r="108" spans="1:14" s="1" customFormat="1">
      <c r="A108" s="111"/>
      <c r="B108" s="100"/>
      <c r="C108" s="65" t="s">
        <v>6</v>
      </c>
      <c r="D108" s="72"/>
      <c r="E108" s="41"/>
      <c r="F108" s="41"/>
      <c r="G108" s="41"/>
      <c r="H108" s="41"/>
      <c r="I108" s="41"/>
      <c r="J108" s="42"/>
      <c r="K108" s="41"/>
      <c r="L108" s="41"/>
      <c r="M108" s="41"/>
      <c r="N108" s="70"/>
    </row>
    <row r="109" spans="1:14" s="1" customFormat="1" ht="46.5" customHeight="1" thickBot="1">
      <c r="A109" s="111"/>
      <c r="B109" s="101"/>
      <c r="C109" s="66" t="s">
        <v>7</v>
      </c>
      <c r="D109" s="45"/>
      <c r="E109" s="45"/>
      <c r="F109" s="45"/>
      <c r="G109" s="45"/>
      <c r="H109" s="45"/>
      <c r="I109" s="45"/>
      <c r="J109" s="46"/>
      <c r="K109" s="45"/>
      <c r="L109" s="45"/>
      <c r="M109" s="45"/>
      <c r="N109" s="71"/>
    </row>
    <row r="110" spans="1:14" s="1" customFormat="1" ht="39" customHeight="1">
      <c r="A110" s="111"/>
      <c r="B110" s="100">
        <v>0.45833333333333331</v>
      </c>
      <c r="C110" s="67" t="s">
        <v>9</v>
      </c>
      <c r="D110" s="113" t="s">
        <v>96</v>
      </c>
      <c r="E110" s="113"/>
      <c r="F110" s="113" t="s">
        <v>95</v>
      </c>
      <c r="G110" s="113"/>
      <c r="H110" s="113" t="s">
        <v>94</v>
      </c>
      <c r="I110" s="113"/>
      <c r="J110" s="113" t="s">
        <v>93</v>
      </c>
      <c r="K110" s="113"/>
      <c r="L110" s="113" t="s">
        <v>92</v>
      </c>
      <c r="M110" s="113"/>
      <c r="N110" s="78"/>
    </row>
    <row r="111" spans="1:14" s="1" customFormat="1" ht="19.5" customHeight="1">
      <c r="A111" s="111"/>
      <c r="B111" s="100"/>
      <c r="C111" s="65" t="s">
        <v>2</v>
      </c>
      <c r="D111" s="40">
        <v>13</v>
      </c>
      <c r="E111" s="40">
        <v>12</v>
      </c>
      <c r="F111" s="40">
        <v>12</v>
      </c>
      <c r="G111" s="40">
        <v>11</v>
      </c>
      <c r="H111" s="40">
        <v>12</v>
      </c>
      <c r="I111" s="40">
        <v>11</v>
      </c>
      <c r="J111" s="40">
        <v>11</v>
      </c>
      <c r="K111" s="40">
        <v>11</v>
      </c>
      <c r="L111" s="40">
        <v>13</v>
      </c>
      <c r="M111" s="40">
        <v>12</v>
      </c>
      <c r="N111" s="69">
        <f t="shared" ref="N111" si="25">SUM(D111:M111)</f>
        <v>118</v>
      </c>
    </row>
    <row r="112" spans="1:14" s="1" customFormat="1">
      <c r="A112" s="111"/>
      <c r="B112" s="100"/>
      <c r="C112" s="65" t="s">
        <v>6</v>
      </c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70"/>
    </row>
    <row r="113" spans="1:14" s="1" customFormat="1" ht="40.5" customHeight="1" thickBot="1">
      <c r="A113" s="111"/>
      <c r="B113" s="100"/>
      <c r="C113" s="80" t="s">
        <v>7</v>
      </c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81"/>
    </row>
    <row r="114" spans="1:14" s="1" customFormat="1" ht="39" customHeight="1">
      <c r="A114" s="111"/>
      <c r="B114" s="99">
        <v>0.50694444444444442</v>
      </c>
      <c r="C114" s="64" t="s">
        <v>9</v>
      </c>
      <c r="D114" s="108" t="s">
        <v>98</v>
      </c>
      <c r="E114" s="108"/>
      <c r="F114" s="108" t="s">
        <v>97</v>
      </c>
      <c r="G114" s="108"/>
      <c r="H114" s="108" t="s">
        <v>103</v>
      </c>
      <c r="I114" s="108"/>
      <c r="J114" s="108" t="s">
        <v>102</v>
      </c>
      <c r="K114" s="108"/>
      <c r="L114" s="108" t="s">
        <v>101</v>
      </c>
      <c r="M114" s="108"/>
      <c r="N114" s="68"/>
    </row>
    <row r="115" spans="1:14" s="1" customFormat="1" ht="19.5" customHeight="1">
      <c r="A115" s="111"/>
      <c r="B115" s="100"/>
      <c r="C115" s="65" t="s">
        <v>2</v>
      </c>
      <c r="D115" s="40">
        <v>11</v>
      </c>
      <c r="E115" s="40">
        <v>11</v>
      </c>
      <c r="F115" s="40">
        <v>10</v>
      </c>
      <c r="G115" s="40">
        <v>10</v>
      </c>
      <c r="H115" s="38">
        <v>15</v>
      </c>
      <c r="I115" s="38">
        <v>14</v>
      </c>
      <c r="J115" s="38">
        <v>15</v>
      </c>
      <c r="K115" s="39">
        <v>14</v>
      </c>
      <c r="L115" s="39">
        <v>13</v>
      </c>
      <c r="M115" s="39">
        <v>13</v>
      </c>
      <c r="N115" s="69">
        <f t="shared" ref="N115" si="26">SUM(D115:M115)</f>
        <v>126</v>
      </c>
    </row>
    <row r="116" spans="1:14" s="1" customFormat="1">
      <c r="A116" s="111"/>
      <c r="B116" s="100"/>
      <c r="C116" s="65" t="s">
        <v>6</v>
      </c>
      <c r="D116" s="41"/>
      <c r="E116" s="41"/>
      <c r="F116" s="41"/>
      <c r="G116" s="41"/>
      <c r="H116" s="72"/>
      <c r="I116" s="41"/>
      <c r="J116" s="41"/>
      <c r="K116" s="41"/>
      <c r="L116" s="41"/>
      <c r="M116" s="41"/>
      <c r="N116" s="70"/>
    </row>
    <row r="117" spans="1:14" s="1" customFormat="1" ht="16.5" thickBot="1">
      <c r="A117" s="111"/>
      <c r="B117" s="101"/>
      <c r="C117" s="66" t="s">
        <v>7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71"/>
    </row>
    <row r="118" spans="1:14" s="1" customFormat="1" ht="39" customHeight="1">
      <c r="A118" s="111"/>
      <c r="B118" s="100">
        <v>0.55555555555555558</v>
      </c>
      <c r="C118" s="67" t="s">
        <v>9</v>
      </c>
      <c r="D118" s="113" t="s">
        <v>100</v>
      </c>
      <c r="E118" s="113"/>
      <c r="F118" s="113" t="s">
        <v>99</v>
      </c>
      <c r="G118" s="113"/>
      <c r="H118" s="118" t="s">
        <v>144</v>
      </c>
      <c r="I118" s="118"/>
      <c r="J118" s="118" t="s">
        <v>143</v>
      </c>
      <c r="K118" s="118"/>
      <c r="L118" s="118" t="s">
        <v>142</v>
      </c>
      <c r="M118" s="118"/>
      <c r="N118" s="78"/>
    </row>
    <row r="119" spans="1:14" s="1" customFormat="1" ht="19.5" customHeight="1">
      <c r="A119" s="111"/>
      <c r="B119" s="100"/>
      <c r="C119" s="65" t="s">
        <v>2</v>
      </c>
      <c r="D119" s="40">
        <v>14</v>
      </c>
      <c r="E119" s="39">
        <v>13</v>
      </c>
      <c r="F119" s="39">
        <v>13</v>
      </c>
      <c r="G119" s="39">
        <v>12</v>
      </c>
      <c r="H119" s="47">
        <v>13</v>
      </c>
      <c r="I119" s="47">
        <v>12</v>
      </c>
      <c r="J119" s="47">
        <v>13</v>
      </c>
      <c r="K119" s="48">
        <v>12</v>
      </c>
      <c r="L119" s="48">
        <v>13</v>
      </c>
      <c r="M119" s="48">
        <v>12</v>
      </c>
      <c r="N119" s="69">
        <f t="shared" ref="N119" si="27">SUM(D119:M119)</f>
        <v>127</v>
      </c>
    </row>
    <row r="120" spans="1:14" s="1" customFormat="1">
      <c r="A120" s="111"/>
      <c r="B120" s="100"/>
      <c r="C120" s="65" t="s">
        <v>6</v>
      </c>
      <c r="D120" s="42"/>
      <c r="E120" s="41"/>
      <c r="F120" s="41"/>
      <c r="G120" s="41"/>
      <c r="H120" s="73"/>
      <c r="I120" s="50"/>
      <c r="J120" s="50"/>
      <c r="K120" s="50"/>
      <c r="L120" s="50"/>
      <c r="M120" s="50"/>
      <c r="N120" s="70"/>
    </row>
    <row r="121" spans="1:14" s="1" customFormat="1" ht="16.5" thickBot="1">
      <c r="A121" s="111"/>
      <c r="B121" s="100"/>
      <c r="C121" s="80" t="s">
        <v>7</v>
      </c>
      <c r="D121" s="44"/>
      <c r="E121" s="43"/>
      <c r="F121" s="43"/>
      <c r="G121" s="43"/>
      <c r="H121" s="54"/>
      <c r="I121" s="54"/>
      <c r="J121" s="54"/>
      <c r="K121" s="54"/>
      <c r="L121" s="54"/>
      <c r="M121" s="54"/>
      <c r="N121" s="81"/>
    </row>
    <row r="122" spans="1:14" s="1" customFormat="1" ht="39" customHeight="1">
      <c r="A122" s="111"/>
      <c r="B122" s="99">
        <v>0.60416666666666663</v>
      </c>
      <c r="C122" s="64" t="s">
        <v>9</v>
      </c>
      <c r="D122" s="114" t="s">
        <v>141</v>
      </c>
      <c r="E122" s="114"/>
      <c r="F122" s="114" t="s">
        <v>140</v>
      </c>
      <c r="G122" s="114"/>
      <c r="H122" s="114" t="s">
        <v>149</v>
      </c>
      <c r="I122" s="114"/>
      <c r="J122" s="114" t="s">
        <v>148</v>
      </c>
      <c r="K122" s="114"/>
      <c r="L122" s="114" t="s">
        <v>147</v>
      </c>
      <c r="M122" s="114"/>
      <c r="N122" s="68"/>
    </row>
    <row r="123" spans="1:14" s="1" customFormat="1" ht="19.5" customHeight="1">
      <c r="A123" s="111"/>
      <c r="B123" s="100"/>
      <c r="C123" s="65" t="s">
        <v>2</v>
      </c>
      <c r="D123" s="49">
        <v>12</v>
      </c>
      <c r="E123" s="48">
        <v>12</v>
      </c>
      <c r="F123" s="48">
        <v>13</v>
      </c>
      <c r="G123" s="48">
        <v>13</v>
      </c>
      <c r="H123" s="49">
        <v>12</v>
      </c>
      <c r="I123" s="49">
        <v>12</v>
      </c>
      <c r="J123" s="49">
        <v>13</v>
      </c>
      <c r="K123" s="49">
        <v>13</v>
      </c>
      <c r="L123" s="49">
        <v>13</v>
      </c>
      <c r="M123" s="49">
        <v>13</v>
      </c>
      <c r="N123" s="69">
        <f t="shared" ref="N123" si="28">SUM(D123:M123)</f>
        <v>126</v>
      </c>
    </row>
    <row r="124" spans="1:14" s="1" customFormat="1">
      <c r="A124" s="111"/>
      <c r="B124" s="100"/>
      <c r="C124" s="65" t="s">
        <v>6</v>
      </c>
      <c r="D124" s="51"/>
      <c r="E124" s="50"/>
      <c r="F124" s="50"/>
      <c r="G124" s="50"/>
      <c r="H124" s="50"/>
      <c r="I124" s="50"/>
      <c r="J124" s="50"/>
      <c r="K124" s="50"/>
      <c r="L124" s="50"/>
      <c r="M124" s="50"/>
      <c r="N124" s="70"/>
    </row>
    <row r="125" spans="1:14" s="1" customFormat="1" ht="16.5" thickBot="1">
      <c r="A125" s="111"/>
      <c r="B125" s="101"/>
      <c r="C125" s="66" t="s">
        <v>7</v>
      </c>
      <c r="D125" s="53"/>
      <c r="E125" s="52"/>
      <c r="F125" s="52"/>
      <c r="G125" s="52"/>
      <c r="H125" s="52"/>
      <c r="I125" s="52"/>
      <c r="J125" s="52"/>
      <c r="K125" s="52"/>
      <c r="L125" s="52"/>
      <c r="M125" s="52"/>
      <c r="N125" s="71"/>
    </row>
    <row r="126" spans="1:14" s="1" customFormat="1" ht="39" customHeight="1">
      <c r="A126" s="111"/>
      <c r="B126" s="100">
        <v>0.65277777777777779</v>
      </c>
      <c r="C126" s="67" t="s">
        <v>9</v>
      </c>
      <c r="D126" s="118" t="s">
        <v>146</v>
      </c>
      <c r="E126" s="118"/>
      <c r="F126" s="118" t="s">
        <v>145</v>
      </c>
      <c r="G126" s="118"/>
      <c r="H126" s="118" t="s">
        <v>151</v>
      </c>
      <c r="I126" s="118"/>
      <c r="J126" s="118" t="s">
        <v>150</v>
      </c>
      <c r="K126" s="118"/>
      <c r="L126" s="117" t="s">
        <v>152</v>
      </c>
      <c r="M126" s="117"/>
      <c r="N126" s="78"/>
    </row>
    <row r="127" spans="1:14" s="1" customFormat="1" ht="19.5" customHeight="1">
      <c r="A127" s="111"/>
      <c r="B127" s="100"/>
      <c r="C127" s="65" t="s">
        <v>2</v>
      </c>
      <c r="D127" s="49">
        <v>13</v>
      </c>
      <c r="E127" s="49">
        <v>12</v>
      </c>
      <c r="F127" s="49">
        <v>13</v>
      </c>
      <c r="G127" s="49">
        <v>13</v>
      </c>
      <c r="H127" s="49">
        <v>13</v>
      </c>
      <c r="I127" s="49">
        <v>13</v>
      </c>
      <c r="J127" s="49">
        <v>12</v>
      </c>
      <c r="K127" s="49">
        <v>12</v>
      </c>
      <c r="L127" s="48">
        <v>12</v>
      </c>
      <c r="M127" s="48">
        <v>12</v>
      </c>
      <c r="N127" s="69">
        <f>SUM(D127:M127)</f>
        <v>125</v>
      </c>
    </row>
    <row r="128" spans="1:14" s="1" customFormat="1">
      <c r="A128" s="111"/>
      <c r="B128" s="100"/>
      <c r="C128" s="65" t="s">
        <v>6</v>
      </c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70"/>
    </row>
    <row r="129" spans="1:14" s="1" customFormat="1" ht="16.5" thickBot="1">
      <c r="A129" s="111"/>
      <c r="B129" s="100"/>
      <c r="C129" s="80" t="s">
        <v>7</v>
      </c>
      <c r="D129" s="54"/>
      <c r="E129" s="54"/>
      <c r="F129" s="54"/>
      <c r="G129" s="54"/>
      <c r="H129" s="54"/>
      <c r="I129" s="54"/>
      <c r="J129" s="54"/>
      <c r="K129" s="54"/>
      <c r="L129" s="52"/>
      <c r="M129" s="52"/>
      <c r="N129" s="81"/>
    </row>
    <row r="130" spans="1:14" s="1" customFormat="1" ht="39" customHeight="1">
      <c r="A130" s="111"/>
      <c r="B130" s="99">
        <v>0.70138888888888884</v>
      </c>
      <c r="C130" s="64" t="s">
        <v>9</v>
      </c>
      <c r="D130" s="117" t="s">
        <v>154</v>
      </c>
      <c r="E130" s="117"/>
      <c r="F130" s="117" t="s">
        <v>153</v>
      </c>
      <c r="G130" s="117"/>
      <c r="H130" s="106" t="s">
        <v>170</v>
      </c>
      <c r="I130" s="106"/>
      <c r="J130" s="106" t="s">
        <v>169</v>
      </c>
      <c r="K130" s="106"/>
      <c r="L130" s="106" t="s">
        <v>168</v>
      </c>
      <c r="M130" s="106"/>
      <c r="N130" s="68"/>
    </row>
    <row r="131" spans="1:14" s="1" customFormat="1" ht="19.5" customHeight="1">
      <c r="A131" s="111"/>
      <c r="B131" s="100"/>
      <c r="C131" s="65" t="s">
        <v>2</v>
      </c>
      <c r="D131" s="47">
        <v>12</v>
      </c>
      <c r="E131" s="47">
        <v>12</v>
      </c>
      <c r="F131" s="47">
        <v>12</v>
      </c>
      <c r="G131" s="48">
        <v>13</v>
      </c>
      <c r="H131" s="55">
        <v>13</v>
      </c>
      <c r="I131" s="55">
        <v>13</v>
      </c>
      <c r="J131" s="55">
        <v>13</v>
      </c>
      <c r="K131" s="56">
        <v>12</v>
      </c>
      <c r="L131" s="56">
        <v>13</v>
      </c>
      <c r="M131" s="56">
        <v>13</v>
      </c>
      <c r="N131" s="69">
        <f>SUM(D131:M131)</f>
        <v>126</v>
      </c>
    </row>
    <row r="132" spans="1:14" s="1" customFormat="1">
      <c r="A132" s="111"/>
      <c r="B132" s="100"/>
      <c r="C132" s="65" t="s">
        <v>6</v>
      </c>
      <c r="D132" s="73"/>
      <c r="E132" s="50"/>
      <c r="F132" s="50"/>
      <c r="G132" s="50"/>
      <c r="H132" s="75"/>
      <c r="I132" s="57"/>
      <c r="J132" s="57"/>
      <c r="K132" s="57"/>
      <c r="L132" s="57"/>
      <c r="M132" s="57"/>
      <c r="N132" s="70"/>
    </row>
    <row r="133" spans="1:14" s="1" customFormat="1" ht="16.5" thickBot="1">
      <c r="A133" s="111"/>
      <c r="B133" s="101"/>
      <c r="C133" s="66" t="s">
        <v>7</v>
      </c>
      <c r="D133" s="52"/>
      <c r="E133" s="52"/>
      <c r="F133" s="52"/>
      <c r="G133" s="52"/>
      <c r="H133" s="61"/>
      <c r="I133" s="61"/>
      <c r="J133" s="61"/>
      <c r="K133" s="61"/>
      <c r="L133" s="61"/>
      <c r="M133" s="61"/>
      <c r="N133" s="71"/>
    </row>
    <row r="134" spans="1:14" s="1" customFormat="1" ht="39" customHeight="1">
      <c r="A134" s="111"/>
      <c r="B134" s="100">
        <v>0.75</v>
      </c>
      <c r="C134" s="67" t="s">
        <v>9</v>
      </c>
      <c r="D134" s="107" t="s">
        <v>167</v>
      </c>
      <c r="E134" s="107"/>
      <c r="F134" s="107" t="s">
        <v>166</v>
      </c>
      <c r="G134" s="107"/>
      <c r="H134" s="107" t="s">
        <v>165</v>
      </c>
      <c r="I134" s="107"/>
      <c r="J134" s="107" t="s">
        <v>164</v>
      </c>
      <c r="K134" s="107"/>
      <c r="L134" s="107" t="s">
        <v>163</v>
      </c>
      <c r="M134" s="107"/>
      <c r="N134" s="78"/>
    </row>
    <row r="135" spans="1:14" s="1" customFormat="1" ht="19.5" customHeight="1">
      <c r="A135" s="111"/>
      <c r="B135" s="100"/>
      <c r="C135" s="65" t="s">
        <v>2</v>
      </c>
      <c r="D135" s="59">
        <v>13</v>
      </c>
      <c r="E135" s="56">
        <v>12</v>
      </c>
      <c r="F135" s="56">
        <v>13</v>
      </c>
      <c r="G135" s="56">
        <v>12</v>
      </c>
      <c r="H135" s="59">
        <v>13</v>
      </c>
      <c r="I135" s="59">
        <v>13</v>
      </c>
      <c r="J135" s="59">
        <v>14</v>
      </c>
      <c r="K135" s="59">
        <v>13</v>
      </c>
      <c r="L135" s="59">
        <v>12</v>
      </c>
      <c r="M135" s="59">
        <v>12</v>
      </c>
      <c r="N135" s="69">
        <f t="shared" ref="N135" si="29">SUM(D135:M135)</f>
        <v>127</v>
      </c>
    </row>
    <row r="136" spans="1:14" s="1" customFormat="1">
      <c r="A136" s="111"/>
      <c r="B136" s="100"/>
      <c r="C136" s="65" t="s">
        <v>6</v>
      </c>
      <c r="D136" s="60"/>
      <c r="E136" s="57"/>
      <c r="F136" s="57"/>
      <c r="G136" s="57"/>
      <c r="H136" s="57"/>
      <c r="I136" s="57"/>
      <c r="J136" s="57"/>
      <c r="K136" s="57"/>
      <c r="L136" s="57"/>
      <c r="M136" s="57"/>
      <c r="N136" s="70"/>
    </row>
    <row r="137" spans="1:14" s="1" customFormat="1" ht="16.5" thickBot="1">
      <c r="A137" s="112"/>
      <c r="B137" s="100"/>
      <c r="C137" s="66" t="s">
        <v>7</v>
      </c>
      <c r="D137" s="62"/>
      <c r="E137" s="61"/>
      <c r="F137" s="61"/>
      <c r="G137" s="61"/>
      <c r="H137" s="61"/>
      <c r="I137" s="61"/>
      <c r="J137" s="61"/>
      <c r="K137" s="61"/>
      <c r="L137" s="61"/>
      <c r="M137" s="61"/>
      <c r="N137" s="71"/>
    </row>
    <row r="138" spans="1:14" s="1" customFormat="1" ht="42" customHeight="1">
      <c r="A138" s="110" t="s">
        <v>198</v>
      </c>
      <c r="B138" s="99">
        <v>0.40972222222222227</v>
      </c>
      <c r="C138" s="64" t="s">
        <v>9</v>
      </c>
      <c r="D138" s="108" t="s">
        <v>59</v>
      </c>
      <c r="E138" s="108"/>
      <c r="F138" s="108" t="s">
        <v>60</v>
      </c>
      <c r="G138" s="108"/>
      <c r="H138" s="108" t="s">
        <v>61</v>
      </c>
      <c r="I138" s="108"/>
      <c r="J138" s="108" t="s">
        <v>62</v>
      </c>
      <c r="K138" s="108"/>
      <c r="L138" s="108" t="s">
        <v>63</v>
      </c>
      <c r="M138" s="108"/>
      <c r="N138" s="68"/>
    </row>
    <row r="139" spans="1:14" s="1" customFormat="1">
      <c r="A139" s="111"/>
      <c r="B139" s="100"/>
      <c r="C139" s="65" t="s">
        <v>2</v>
      </c>
      <c r="D139" s="38">
        <v>13</v>
      </c>
      <c r="E139" s="38">
        <v>13</v>
      </c>
      <c r="F139" s="38">
        <v>13</v>
      </c>
      <c r="G139" s="39">
        <v>12</v>
      </c>
      <c r="H139" s="39">
        <v>13</v>
      </c>
      <c r="I139" s="39">
        <v>13</v>
      </c>
      <c r="J139" s="40">
        <v>13</v>
      </c>
      <c r="K139" s="39">
        <v>12</v>
      </c>
      <c r="L139" s="39">
        <v>12</v>
      </c>
      <c r="M139" s="39">
        <v>12</v>
      </c>
      <c r="N139" s="69">
        <f t="shared" ref="N139" si="30">SUM(D139:M139)</f>
        <v>126</v>
      </c>
    </row>
    <row r="140" spans="1:14" s="1" customFormat="1">
      <c r="A140" s="111"/>
      <c r="B140" s="100"/>
      <c r="C140" s="65" t="s">
        <v>6</v>
      </c>
      <c r="D140" s="72"/>
      <c r="E140" s="41"/>
      <c r="F140" s="41"/>
      <c r="G140" s="41"/>
      <c r="H140" s="41"/>
      <c r="I140" s="41"/>
      <c r="J140" s="42"/>
      <c r="K140" s="41"/>
      <c r="L140" s="41"/>
      <c r="M140" s="41"/>
      <c r="N140" s="70"/>
    </row>
    <row r="141" spans="1:14" s="1" customFormat="1" ht="46.5" customHeight="1" thickBot="1">
      <c r="A141" s="111"/>
      <c r="B141" s="101"/>
      <c r="C141" s="66" t="s">
        <v>7</v>
      </c>
      <c r="D141" s="45"/>
      <c r="E141" s="45"/>
      <c r="F141" s="45"/>
      <c r="G141" s="45"/>
      <c r="H141" s="45"/>
      <c r="I141" s="45"/>
      <c r="J141" s="46"/>
      <c r="K141" s="45"/>
      <c r="L141" s="45"/>
      <c r="M141" s="45"/>
      <c r="N141" s="71"/>
    </row>
    <row r="142" spans="1:14" s="1" customFormat="1" ht="39" customHeight="1">
      <c r="A142" s="111"/>
      <c r="B142" s="100">
        <v>0.45833333333333331</v>
      </c>
      <c r="C142" s="67" t="s">
        <v>9</v>
      </c>
      <c r="D142" s="113" t="s">
        <v>64</v>
      </c>
      <c r="E142" s="113"/>
      <c r="F142" s="113" t="s">
        <v>65</v>
      </c>
      <c r="G142" s="113"/>
      <c r="H142" s="113" t="s">
        <v>66</v>
      </c>
      <c r="I142" s="113"/>
      <c r="J142" s="113" t="s">
        <v>67</v>
      </c>
      <c r="K142" s="113"/>
      <c r="L142" s="113" t="s">
        <v>68</v>
      </c>
      <c r="M142" s="113"/>
      <c r="N142" s="78"/>
    </row>
    <row r="143" spans="1:14" s="1" customFormat="1" ht="19.5" customHeight="1">
      <c r="A143" s="111"/>
      <c r="B143" s="100"/>
      <c r="C143" s="65" t="s">
        <v>2</v>
      </c>
      <c r="D143" s="40">
        <v>12</v>
      </c>
      <c r="E143" s="40">
        <v>12</v>
      </c>
      <c r="F143" s="38">
        <v>12</v>
      </c>
      <c r="G143" s="38">
        <v>12</v>
      </c>
      <c r="H143" s="38">
        <v>12</v>
      </c>
      <c r="I143" s="39">
        <v>11</v>
      </c>
      <c r="J143" s="39">
        <v>12</v>
      </c>
      <c r="K143" s="39">
        <v>11</v>
      </c>
      <c r="L143" s="40">
        <v>14</v>
      </c>
      <c r="M143" s="39">
        <v>14</v>
      </c>
      <c r="N143" s="69">
        <f t="shared" ref="N143" si="31">SUM(D143:M143)</f>
        <v>122</v>
      </c>
    </row>
    <row r="144" spans="1:14" s="1" customFormat="1">
      <c r="A144" s="111"/>
      <c r="B144" s="100"/>
      <c r="C144" s="65" t="s">
        <v>6</v>
      </c>
      <c r="D144" s="41"/>
      <c r="E144" s="41"/>
      <c r="F144" s="72"/>
      <c r="G144" s="41"/>
      <c r="H144" s="41"/>
      <c r="I144" s="41"/>
      <c r="J144" s="41"/>
      <c r="K144" s="41"/>
      <c r="L144" s="42"/>
      <c r="M144" s="41"/>
      <c r="N144" s="70"/>
    </row>
    <row r="145" spans="1:14" s="1" customFormat="1" ht="40.5" customHeight="1" thickBot="1">
      <c r="A145" s="111"/>
      <c r="B145" s="100"/>
      <c r="C145" s="80" t="s">
        <v>7</v>
      </c>
      <c r="D145" s="43"/>
      <c r="E145" s="43"/>
      <c r="F145" s="43"/>
      <c r="G145" s="43"/>
      <c r="H145" s="43"/>
      <c r="I145" s="43"/>
      <c r="J145" s="43"/>
      <c r="K145" s="43"/>
      <c r="L145" s="44"/>
      <c r="M145" s="43"/>
      <c r="N145" s="81"/>
    </row>
    <row r="146" spans="1:14" s="1" customFormat="1" ht="39" customHeight="1">
      <c r="A146" s="111"/>
      <c r="B146" s="99">
        <v>0.50694444444444442</v>
      </c>
      <c r="C146" s="64" t="s">
        <v>9</v>
      </c>
      <c r="D146" s="108" t="s">
        <v>69</v>
      </c>
      <c r="E146" s="108"/>
      <c r="F146" s="108" t="s">
        <v>70</v>
      </c>
      <c r="G146" s="108"/>
      <c r="H146" s="108" t="s">
        <v>71</v>
      </c>
      <c r="I146" s="108"/>
      <c r="J146" s="108" t="s">
        <v>72</v>
      </c>
      <c r="K146" s="108"/>
      <c r="L146" s="108" t="s">
        <v>73</v>
      </c>
      <c r="M146" s="108"/>
      <c r="N146" s="68"/>
    </row>
    <row r="147" spans="1:14" s="1" customFormat="1" ht="19.5" customHeight="1">
      <c r="A147" s="111"/>
      <c r="B147" s="100"/>
      <c r="C147" s="65" t="s">
        <v>2</v>
      </c>
      <c r="D147" s="39">
        <v>12</v>
      </c>
      <c r="E147" s="39">
        <v>12</v>
      </c>
      <c r="F147" s="40">
        <v>12</v>
      </c>
      <c r="G147" s="40">
        <v>13</v>
      </c>
      <c r="H147" s="40">
        <v>12</v>
      </c>
      <c r="I147" s="40">
        <v>12</v>
      </c>
      <c r="J147" s="40">
        <v>12</v>
      </c>
      <c r="K147" s="40">
        <v>13</v>
      </c>
      <c r="L147" s="40">
        <v>11</v>
      </c>
      <c r="M147" s="40">
        <v>11</v>
      </c>
      <c r="N147" s="69">
        <f t="shared" ref="N147" si="32">SUM(D147:M147)</f>
        <v>120</v>
      </c>
    </row>
    <row r="148" spans="1:14" s="1" customFormat="1">
      <c r="A148" s="111"/>
      <c r="B148" s="100"/>
      <c r="C148" s="65" t="s">
        <v>6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70"/>
    </row>
    <row r="149" spans="1:14" s="1" customFormat="1" ht="16.5" thickBot="1">
      <c r="A149" s="111"/>
      <c r="B149" s="101"/>
      <c r="C149" s="66" t="s">
        <v>7</v>
      </c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71"/>
    </row>
    <row r="150" spans="1:14" s="1" customFormat="1" ht="39" customHeight="1">
      <c r="A150" s="111"/>
      <c r="B150" s="100">
        <v>0.55555555555555558</v>
      </c>
      <c r="C150" s="67" t="s">
        <v>9</v>
      </c>
      <c r="D150" s="113" t="s">
        <v>74</v>
      </c>
      <c r="E150" s="113"/>
      <c r="F150" s="113" t="s">
        <v>75</v>
      </c>
      <c r="G150" s="113"/>
      <c r="H150" s="113" t="s">
        <v>76</v>
      </c>
      <c r="I150" s="113"/>
      <c r="J150" s="113" t="s">
        <v>107</v>
      </c>
      <c r="K150" s="113"/>
      <c r="L150" s="113" t="s">
        <v>108</v>
      </c>
      <c r="M150" s="113"/>
      <c r="N150" s="78"/>
    </row>
    <row r="151" spans="1:14" s="1" customFormat="1" ht="19.5" customHeight="1">
      <c r="A151" s="111"/>
      <c r="B151" s="100"/>
      <c r="C151" s="65" t="s">
        <v>2</v>
      </c>
      <c r="D151" s="40">
        <v>12</v>
      </c>
      <c r="E151" s="40">
        <v>13</v>
      </c>
      <c r="F151" s="40">
        <v>11</v>
      </c>
      <c r="G151" s="40">
        <v>11</v>
      </c>
      <c r="H151" s="40">
        <v>10</v>
      </c>
      <c r="I151" s="40">
        <v>10</v>
      </c>
      <c r="J151" s="38">
        <v>14</v>
      </c>
      <c r="K151" s="38">
        <v>14</v>
      </c>
      <c r="L151" s="38">
        <v>14</v>
      </c>
      <c r="M151" s="39">
        <v>13</v>
      </c>
      <c r="N151" s="69">
        <f t="shared" ref="N151" si="33">SUM(D151:M151)</f>
        <v>122</v>
      </c>
    </row>
    <row r="152" spans="1:14" s="1" customFormat="1">
      <c r="A152" s="111"/>
      <c r="B152" s="100"/>
      <c r="C152" s="65" t="s">
        <v>6</v>
      </c>
      <c r="D152" s="41"/>
      <c r="E152" s="41"/>
      <c r="F152" s="41"/>
      <c r="G152" s="41"/>
      <c r="H152" s="41"/>
      <c r="I152" s="41"/>
      <c r="J152" s="72"/>
      <c r="K152" s="41"/>
      <c r="L152" s="41"/>
      <c r="M152" s="41"/>
      <c r="N152" s="70"/>
    </row>
    <row r="153" spans="1:14" s="1" customFormat="1" ht="16.5" thickBot="1">
      <c r="A153" s="111"/>
      <c r="B153" s="100"/>
      <c r="C153" s="80" t="s">
        <v>7</v>
      </c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81"/>
    </row>
    <row r="154" spans="1:14" s="1" customFormat="1" ht="39" customHeight="1">
      <c r="A154" s="111"/>
      <c r="B154" s="99">
        <v>0.60416666666666663</v>
      </c>
      <c r="C154" s="64" t="s">
        <v>9</v>
      </c>
      <c r="D154" s="108" t="s">
        <v>109</v>
      </c>
      <c r="E154" s="108"/>
      <c r="F154" s="106" t="s">
        <v>177</v>
      </c>
      <c r="G154" s="106"/>
      <c r="H154" s="106" t="s">
        <v>178</v>
      </c>
      <c r="I154" s="106"/>
      <c r="J154" s="106" t="s">
        <v>179</v>
      </c>
      <c r="K154" s="106"/>
      <c r="L154" s="106" t="s">
        <v>180</v>
      </c>
      <c r="M154" s="106"/>
      <c r="N154" s="68"/>
    </row>
    <row r="155" spans="1:14" s="1" customFormat="1" ht="19.5" customHeight="1">
      <c r="A155" s="111"/>
      <c r="B155" s="100"/>
      <c r="C155" s="65" t="s">
        <v>2</v>
      </c>
      <c r="D155" s="39">
        <v>13</v>
      </c>
      <c r="E155" s="39">
        <v>13</v>
      </c>
      <c r="F155" s="55">
        <v>13</v>
      </c>
      <c r="G155" s="55">
        <v>13</v>
      </c>
      <c r="H155" s="55">
        <v>13</v>
      </c>
      <c r="I155" s="56">
        <v>12</v>
      </c>
      <c r="J155" s="56">
        <v>14</v>
      </c>
      <c r="K155" s="56">
        <v>13</v>
      </c>
      <c r="L155" s="59">
        <v>13</v>
      </c>
      <c r="M155" s="56">
        <v>13</v>
      </c>
      <c r="N155" s="69">
        <f t="shared" ref="N155" si="34">SUM(D155:M155)</f>
        <v>130</v>
      </c>
    </row>
    <row r="156" spans="1:14" s="1" customFormat="1">
      <c r="A156" s="111"/>
      <c r="B156" s="100"/>
      <c r="C156" s="65" t="s">
        <v>6</v>
      </c>
      <c r="D156" s="41"/>
      <c r="E156" s="41"/>
      <c r="F156" s="75"/>
      <c r="G156" s="57"/>
      <c r="H156" s="57"/>
      <c r="I156" s="57"/>
      <c r="J156" s="57"/>
      <c r="K156" s="57"/>
      <c r="L156" s="60"/>
      <c r="M156" s="57"/>
      <c r="N156" s="70"/>
    </row>
    <row r="157" spans="1:14" s="1" customFormat="1" ht="16.5" thickBot="1">
      <c r="A157" s="111"/>
      <c r="B157" s="101"/>
      <c r="C157" s="66" t="s">
        <v>7</v>
      </c>
      <c r="D157" s="45"/>
      <c r="E157" s="45"/>
      <c r="F157" s="61"/>
      <c r="G157" s="61"/>
      <c r="H157" s="61"/>
      <c r="I157" s="61"/>
      <c r="J157" s="61"/>
      <c r="K157" s="61"/>
      <c r="L157" s="62"/>
      <c r="M157" s="61"/>
      <c r="N157" s="71"/>
    </row>
    <row r="158" spans="1:14" s="1" customFormat="1" ht="39" customHeight="1">
      <c r="A158" s="111"/>
      <c r="B158" s="100">
        <v>0.65277777777777779</v>
      </c>
      <c r="C158" s="67" t="s">
        <v>9</v>
      </c>
      <c r="D158" s="82"/>
      <c r="E158" s="82"/>
      <c r="F158" s="82"/>
      <c r="G158" s="82"/>
      <c r="H158" s="109"/>
      <c r="I158" s="109"/>
      <c r="J158" s="109"/>
      <c r="K158" s="109"/>
      <c r="L158" s="109"/>
      <c r="M158" s="109"/>
      <c r="N158" s="78"/>
    </row>
    <row r="159" spans="1:14" s="1" customFormat="1" ht="19.5" customHeight="1">
      <c r="A159" s="111"/>
      <c r="B159" s="100"/>
      <c r="C159" s="65" t="s">
        <v>2</v>
      </c>
      <c r="D159" s="74"/>
      <c r="E159" s="74"/>
      <c r="F159" s="74"/>
      <c r="G159" s="74"/>
      <c r="H159" s="20"/>
      <c r="I159" s="20"/>
      <c r="J159" s="23"/>
      <c r="K159" s="20"/>
      <c r="L159" s="20"/>
      <c r="M159" s="20"/>
      <c r="N159" s="69">
        <f t="shared" ref="N159" si="35">SUM(D159:M159)</f>
        <v>0</v>
      </c>
    </row>
    <row r="160" spans="1:14" s="1" customFormat="1">
      <c r="A160" s="111"/>
      <c r="B160" s="100"/>
      <c r="C160" s="65" t="s">
        <v>6</v>
      </c>
      <c r="D160" s="74"/>
      <c r="E160" s="74"/>
      <c r="F160" s="74"/>
      <c r="G160" s="74"/>
      <c r="H160" s="21"/>
      <c r="I160" s="21"/>
      <c r="J160" s="24"/>
      <c r="K160" s="21"/>
      <c r="L160" s="21"/>
      <c r="M160" s="21"/>
      <c r="N160" s="70"/>
    </row>
    <row r="161" spans="1:14" s="1" customFormat="1" ht="16.5" thickBot="1">
      <c r="A161" s="111"/>
      <c r="B161" s="100"/>
      <c r="C161" s="80" t="s">
        <v>7</v>
      </c>
      <c r="D161" s="83"/>
      <c r="E161" s="83"/>
      <c r="F161" s="83"/>
      <c r="G161" s="83"/>
      <c r="H161" s="26"/>
      <c r="I161" s="26"/>
      <c r="J161" s="28"/>
      <c r="K161" s="26"/>
      <c r="L161" s="26"/>
      <c r="M161" s="26"/>
      <c r="N161" s="81"/>
    </row>
    <row r="162" spans="1:14" s="1" customFormat="1" ht="39" customHeight="1">
      <c r="A162" s="111"/>
      <c r="B162" s="99">
        <v>0.70138888888888884</v>
      </c>
      <c r="C162" s="64" t="s">
        <v>9</v>
      </c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68"/>
    </row>
    <row r="163" spans="1:14" s="1" customFormat="1" ht="19.5" customHeight="1">
      <c r="A163" s="111"/>
      <c r="B163" s="100"/>
      <c r="C163" s="65" t="s">
        <v>2</v>
      </c>
      <c r="D163" s="27"/>
      <c r="E163" s="27"/>
      <c r="F163" s="27"/>
      <c r="G163" s="20"/>
      <c r="H163" s="20"/>
      <c r="I163" s="20"/>
      <c r="J163" s="23"/>
      <c r="K163" s="20"/>
      <c r="L163" s="20"/>
      <c r="M163" s="20"/>
      <c r="N163" s="69">
        <f t="shared" ref="N163" si="36">SUM(D163:M163)</f>
        <v>0</v>
      </c>
    </row>
    <row r="164" spans="1:14" s="1" customFormat="1">
      <c r="A164" s="111"/>
      <c r="B164" s="100"/>
      <c r="C164" s="65" t="s">
        <v>6</v>
      </c>
      <c r="D164" s="76"/>
      <c r="E164" s="21"/>
      <c r="F164" s="21"/>
      <c r="G164" s="21"/>
      <c r="H164" s="21"/>
      <c r="I164" s="21"/>
      <c r="J164" s="24"/>
      <c r="K164" s="21"/>
      <c r="L164" s="21"/>
      <c r="M164" s="21"/>
      <c r="N164" s="70"/>
    </row>
    <row r="165" spans="1:14" s="1" customFormat="1" ht="16.5" thickBot="1">
      <c r="A165" s="111"/>
      <c r="B165" s="101"/>
      <c r="C165" s="66" t="s">
        <v>7</v>
      </c>
      <c r="D165" s="22"/>
      <c r="E165" s="22"/>
      <c r="F165" s="22"/>
      <c r="G165" s="22"/>
      <c r="H165" s="22"/>
      <c r="I165" s="22"/>
      <c r="J165" s="25"/>
      <c r="K165" s="22"/>
      <c r="L165" s="22"/>
      <c r="M165" s="22"/>
      <c r="N165" s="71"/>
    </row>
    <row r="166" spans="1:14" s="1" customFormat="1" ht="39" customHeight="1">
      <c r="A166" s="111"/>
      <c r="B166" s="100">
        <v>0.75</v>
      </c>
      <c r="C166" s="67" t="s">
        <v>9</v>
      </c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78"/>
    </row>
    <row r="167" spans="1:14" s="1" customFormat="1" ht="19.5" customHeight="1">
      <c r="A167" s="111"/>
      <c r="B167" s="100"/>
      <c r="C167" s="65" t="s">
        <v>2</v>
      </c>
      <c r="D167" s="27"/>
      <c r="E167" s="27"/>
      <c r="F167" s="27"/>
      <c r="G167" s="20"/>
      <c r="H167" s="20"/>
      <c r="I167" s="20"/>
      <c r="J167" s="23"/>
      <c r="K167" s="20"/>
      <c r="L167" s="20"/>
      <c r="M167" s="20"/>
      <c r="N167" s="69">
        <f t="shared" ref="N167" si="37">SUM(D167:M167)</f>
        <v>0</v>
      </c>
    </row>
    <row r="168" spans="1:14" s="1" customFormat="1">
      <c r="A168" s="111"/>
      <c r="B168" s="100"/>
      <c r="C168" s="65" t="s">
        <v>6</v>
      </c>
      <c r="D168" s="76"/>
      <c r="E168" s="21"/>
      <c r="F168" s="21"/>
      <c r="G168" s="21"/>
      <c r="H168" s="21"/>
      <c r="I168" s="21"/>
      <c r="J168" s="24"/>
      <c r="K168" s="21"/>
      <c r="L168" s="21"/>
      <c r="M168" s="21"/>
      <c r="N168" s="70"/>
    </row>
    <row r="169" spans="1:14" s="1" customFormat="1" ht="16.5" thickBot="1">
      <c r="A169" s="112"/>
      <c r="B169" s="100"/>
      <c r="C169" s="80" t="s">
        <v>7</v>
      </c>
      <c r="D169" s="26"/>
      <c r="E169" s="26"/>
      <c r="F169" s="26"/>
      <c r="G169" s="26"/>
      <c r="H169" s="26"/>
      <c r="I169" s="26"/>
      <c r="J169" s="28"/>
      <c r="K169" s="26"/>
      <c r="L169" s="26"/>
      <c r="M169" s="26"/>
      <c r="N169" s="81"/>
    </row>
    <row r="170" spans="1:14" s="1" customFormat="1" ht="42" customHeight="1">
      <c r="A170" s="110" t="s">
        <v>199</v>
      </c>
      <c r="B170" s="99">
        <v>0.40972222222222227</v>
      </c>
      <c r="C170" s="64" t="s">
        <v>9</v>
      </c>
      <c r="D170" s="102" t="s">
        <v>29</v>
      </c>
      <c r="E170" s="102"/>
      <c r="F170" s="102" t="s">
        <v>30</v>
      </c>
      <c r="G170" s="102"/>
      <c r="H170" s="103" t="s">
        <v>39</v>
      </c>
      <c r="I170" s="103"/>
      <c r="J170" s="103" t="s">
        <v>40</v>
      </c>
      <c r="K170" s="103"/>
      <c r="L170" s="103"/>
      <c r="M170" s="79"/>
      <c r="N170" s="68"/>
    </row>
    <row r="171" spans="1:14" s="1" customFormat="1">
      <c r="A171" s="111"/>
      <c r="B171" s="100"/>
      <c r="C171" s="65" t="s">
        <v>2</v>
      </c>
      <c r="D171" s="29">
        <v>10</v>
      </c>
      <c r="E171" s="29">
        <v>10</v>
      </c>
      <c r="F171" s="29">
        <v>10</v>
      </c>
      <c r="G171" s="30">
        <v>10</v>
      </c>
      <c r="H171" s="29">
        <v>9</v>
      </c>
      <c r="I171" s="29">
        <v>9</v>
      </c>
      <c r="J171" s="30">
        <v>13</v>
      </c>
      <c r="K171" s="30">
        <v>12</v>
      </c>
      <c r="L171" s="30">
        <v>12</v>
      </c>
      <c r="M171" s="20"/>
      <c r="N171" s="69">
        <f>SUM(D171:M171)</f>
        <v>95</v>
      </c>
    </row>
    <row r="172" spans="1:14" s="1" customFormat="1">
      <c r="A172" s="111"/>
      <c r="B172" s="100"/>
      <c r="C172" s="65" t="s">
        <v>6</v>
      </c>
      <c r="D172" s="37"/>
      <c r="E172" s="31"/>
      <c r="F172" s="31"/>
      <c r="G172" s="31"/>
      <c r="H172" s="37"/>
      <c r="I172" s="31"/>
      <c r="J172" s="31"/>
      <c r="K172" s="31"/>
      <c r="L172" s="31"/>
      <c r="M172" s="21"/>
      <c r="N172" s="70"/>
    </row>
    <row r="173" spans="1:14" s="1" customFormat="1" ht="46.5" customHeight="1" thickBot="1">
      <c r="A173" s="111"/>
      <c r="B173" s="101"/>
      <c r="C173" s="66" t="s">
        <v>7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22"/>
      <c r="N173" s="71"/>
    </row>
    <row r="174" spans="1:14" s="1" customFormat="1" ht="39" customHeight="1">
      <c r="A174" s="111"/>
      <c r="B174" s="100">
        <v>0.45833333333333331</v>
      </c>
      <c r="C174" s="67" t="s">
        <v>9</v>
      </c>
      <c r="D174" s="113" t="s">
        <v>77</v>
      </c>
      <c r="E174" s="113"/>
      <c r="F174" s="113"/>
      <c r="G174" s="113" t="s">
        <v>78</v>
      </c>
      <c r="H174" s="113"/>
      <c r="I174" s="113"/>
      <c r="J174" s="113" t="s">
        <v>79</v>
      </c>
      <c r="K174" s="113"/>
      <c r="L174" s="113" t="s">
        <v>80</v>
      </c>
      <c r="M174" s="113"/>
      <c r="N174" s="78"/>
    </row>
    <row r="175" spans="1:14" s="1" customFormat="1" ht="19.5" customHeight="1">
      <c r="A175" s="111"/>
      <c r="B175" s="100"/>
      <c r="C175" s="65" t="s">
        <v>2</v>
      </c>
      <c r="D175" s="38">
        <v>12</v>
      </c>
      <c r="E175" s="38">
        <v>11</v>
      </c>
      <c r="F175" s="38">
        <v>11</v>
      </c>
      <c r="G175" s="39">
        <v>12</v>
      </c>
      <c r="H175" s="39">
        <v>12</v>
      </c>
      <c r="I175" s="39">
        <v>12</v>
      </c>
      <c r="J175" s="38">
        <v>13</v>
      </c>
      <c r="K175" s="38">
        <v>12</v>
      </c>
      <c r="L175" s="38">
        <v>13</v>
      </c>
      <c r="M175" s="39">
        <v>12</v>
      </c>
      <c r="N175" s="69">
        <f t="shared" ref="N175" si="38">SUM(D175:M175)</f>
        <v>120</v>
      </c>
    </row>
    <row r="176" spans="1:14" s="1" customFormat="1">
      <c r="A176" s="111"/>
      <c r="B176" s="100"/>
      <c r="C176" s="65" t="s">
        <v>6</v>
      </c>
      <c r="D176" s="72"/>
      <c r="E176" s="41"/>
      <c r="F176" s="41"/>
      <c r="G176" s="41"/>
      <c r="H176" s="41"/>
      <c r="I176" s="41"/>
      <c r="J176" s="72"/>
      <c r="K176" s="41"/>
      <c r="L176" s="41"/>
      <c r="M176" s="41"/>
      <c r="N176" s="70"/>
    </row>
    <row r="177" spans="1:14" s="1" customFormat="1" ht="40.5" customHeight="1" thickBot="1">
      <c r="A177" s="111"/>
      <c r="B177" s="100"/>
      <c r="C177" s="80" t="s">
        <v>7</v>
      </c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81"/>
    </row>
    <row r="178" spans="1:14" s="1" customFormat="1" ht="39" customHeight="1">
      <c r="A178" s="111"/>
      <c r="B178" s="99">
        <v>0.50694444444444442</v>
      </c>
      <c r="C178" s="64" t="s">
        <v>9</v>
      </c>
      <c r="D178" s="114" t="s">
        <v>116</v>
      </c>
      <c r="E178" s="114"/>
      <c r="F178" s="114" t="s">
        <v>117</v>
      </c>
      <c r="G178" s="114"/>
      <c r="H178" s="114" t="s">
        <v>118</v>
      </c>
      <c r="I178" s="114"/>
      <c r="J178" s="114" t="s">
        <v>119</v>
      </c>
      <c r="K178" s="114"/>
      <c r="L178" s="114" t="s">
        <v>120</v>
      </c>
      <c r="M178" s="114"/>
      <c r="N178" s="68"/>
    </row>
    <row r="179" spans="1:14" s="1" customFormat="1" ht="19.5" customHeight="1">
      <c r="A179" s="111"/>
      <c r="B179" s="100"/>
      <c r="C179" s="65" t="s">
        <v>2</v>
      </c>
      <c r="D179" s="47">
        <v>13</v>
      </c>
      <c r="E179" s="47">
        <v>12</v>
      </c>
      <c r="F179" s="47">
        <v>13</v>
      </c>
      <c r="G179" s="48">
        <v>12</v>
      </c>
      <c r="H179" s="48">
        <v>13</v>
      </c>
      <c r="I179" s="48">
        <v>12</v>
      </c>
      <c r="J179" s="49">
        <v>11</v>
      </c>
      <c r="K179" s="48">
        <v>11</v>
      </c>
      <c r="L179" s="48">
        <v>13</v>
      </c>
      <c r="M179" s="48">
        <v>13</v>
      </c>
      <c r="N179" s="69">
        <f t="shared" ref="N179" si="39">SUM(D179:M179)</f>
        <v>123</v>
      </c>
    </row>
    <row r="180" spans="1:14" s="1" customFormat="1">
      <c r="A180" s="111"/>
      <c r="B180" s="100"/>
      <c r="C180" s="65" t="s">
        <v>6</v>
      </c>
      <c r="D180" s="73"/>
      <c r="E180" s="50"/>
      <c r="F180" s="50"/>
      <c r="G180" s="50"/>
      <c r="H180" s="50"/>
      <c r="I180" s="50"/>
      <c r="J180" s="51"/>
      <c r="K180" s="50"/>
      <c r="L180" s="50"/>
      <c r="M180" s="50"/>
      <c r="N180" s="70"/>
    </row>
    <row r="181" spans="1:14" s="1" customFormat="1" ht="16.5" thickBot="1">
      <c r="A181" s="111"/>
      <c r="B181" s="101"/>
      <c r="C181" s="66" t="s">
        <v>7</v>
      </c>
      <c r="D181" s="52"/>
      <c r="E181" s="52"/>
      <c r="F181" s="52"/>
      <c r="G181" s="52"/>
      <c r="H181" s="52"/>
      <c r="I181" s="52"/>
      <c r="J181" s="53"/>
      <c r="K181" s="52"/>
      <c r="L181" s="52"/>
      <c r="M181" s="52"/>
      <c r="N181" s="71"/>
    </row>
    <row r="182" spans="1:14" s="1" customFormat="1" ht="39" customHeight="1">
      <c r="A182" s="111"/>
      <c r="B182" s="100">
        <v>0.55555555555555558</v>
      </c>
      <c r="C182" s="67" t="s">
        <v>9</v>
      </c>
      <c r="D182" s="118" t="s">
        <v>121</v>
      </c>
      <c r="E182" s="118"/>
      <c r="F182" s="118" t="s">
        <v>122</v>
      </c>
      <c r="G182" s="118"/>
      <c r="H182" s="118" t="s">
        <v>123</v>
      </c>
      <c r="I182" s="118"/>
      <c r="J182" s="118" t="s">
        <v>124</v>
      </c>
      <c r="K182" s="118"/>
      <c r="L182" s="118" t="s">
        <v>125</v>
      </c>
      <c r="M182" s="118"/>
      <c r="N182" s="78"/>
    </row>
    <row r="183" spans="1:14" s="1" customFormat="1" ht="19.5" customHeight="1">
      <c r="A183" s="111"/>
      <c r="B183" s="100"/>
      <c r="C183" s="65" t="s">
        <v>2</v>
      </c>
      <c r="D183" s="49">
        <v>12</v>
      </c>
      <c r="E183" s="49">
        <v>12</v>
      </c>
      <c r="F183" s="49">
        <v>13</v>
      </c>
      <c r="G183" s="49">
        <v>13</v>
      </c>
      <c r="H183" s="49">
        <v>13</v>
      </c>
      <c r="I183" s="49">
        <v>13</v>
      </c>
      <c r="J183" s="49">
        <v>13</v>
      </c>
      <c r="K183" s="49">
        <v>12</v>
      </c>
      <c r="L183" s="49">
        <v>13</v>
      </c>
      <c r="M183" s="49">
        <v>13</v>
      </c>
      <c r="N183" s="69">
        <f t="shared" ref="N183" si="40">SUM(D183:M183)</f>
        <v>127</v>
      </c>
    </row>
    <row r="184" spans="1:14" s="1" customFormat="1">
      <c r="A184" s="111"/>
      <c r="B184" s="100"/>
      <c r="C184" s="65" t="s">
        <v>6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70"/>
    </row>
    <row r="185" spans="1:14" s="1" customFormat="1" ht="16.5" thickBot="1">
      <c r="A185" s="111"/>
      <c r="B185" s="100"/>
      <c r="C185" s="80" t="s">
        <v>7</v>
      </c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81"/>
    </row>
    <row r="186" spans="1:14" s="1" customFormat="1" ht="39" customHeight="1">
      <c r="A186" s="111"/>
      <c r="B186" s="99">
        <v>0.60416666666666663</v>
      </c>
      <c r="C186" s="64" t="s">
        <v>9</v>
      </c>
      <c r="D186" s="114" t="s">
        <v>126</v>
      </c>
      <c r="E186" s="114"/>
      <c r="F186" s="114" t="s">
        <v>127</v>
      </c>
      <c r="G186" s="114"/>
      <c r="H186" s="106" t="s">
        <v>161</v>
      </c>
      <c r="I186" s="106"/>
      <c r="J186" s="106" t="s">
        <v>162</v>
      </c>
      <c r="K186" s="106"/>
      <c r="L186" s="107" t="s">
        <v>160</v>
      </c>
      <c r="M186" s="107"/>
      <c r="N186" s="68"/>
    </row>
    <row r="187" spans="1:14" s="1" customFormat="1" ht="19.5" customHeight="1">
      <c r="A187" s="111"/>
      <c r="B187" s="100"/>
      <c r="C187" s="65" t="s">
        <v>2</v>
      </c>
      <c r="D187" s="49">
        <v>12</v>
      </c>
      <c r="E187" s="49">
        <v>12</v>
      </c>
      <c r="F187" s="49">
        <v>12</v>
      </c>
      <c r="G187" s="49">
        <v>12</v>
      </c>
      <c r="H187" s="55">
        <v>13</v>
      </c>
      <c r="I187" s="56">
        <v>12</v>
      </c>
      <c r="J187" s="56">
        <v>12</v>
      </c>
      <c r="K187" s="56">
        <v>12</v>
      </c>
      <c r="L187" s="55">
        <v>12</v>
      </c>
      <c r="M187" s="55">
        <v>12</v>
      </c>
      <c r="N187" s="69">
        <f>SUM(D187:M187)</f>
        <v>121</v>
      </c>
    </row>
    <row r="188" spans="1:14" s="1" customFormat="1">
      <c r="A188" s="111"/>
      <c r="B188" s="100"/>
      <c r="C188" s="65" t="s">
        <v>6</v>
      </c>
      <c r="D188" s="50"/>
      <c r="E188" s="50"/>
      <c r="F188" s="50"/>
      <c r="G188" s="50"/>
      <c r="H188" s="57"/>
      <c r="I188" s="57"/>
      <c r="J188" s="57"/>
      <c r="K188" s="57"/>
      <c r="L188" s="75"/>
      <c r="M188" s="57"/>
      <c r="N188" s="70"/>
    </row>
    <row r="189" spans="1:14" s="1" customFormat="1" ht="16.5" thickBot="1">
      <c r="A189" s="111"/>
      <c r="B189" s="101"/>
      <c r="C189" s="66" t="s">
        <v>7</v>
      </c>
      <c r="D189" s="52"/>
      <c r="E189" s="52"/>
      <c r="F189" s="52"/>
      <c r="G189" s="52"/>
      <c r="H189" s="124"/>
      <c r="I189" s="125"/>
      <c r="J189" s="125"/>
      <c r="K189" s="125"/>
      <c r="L189" s="61"/>
      <c r="M189" s="61"/>
      <c r="N189" s="71"/>
    </row>
    <row r="190" spans="1:14" s="1" customFormat="1" ht="39" customHeight="1">
      <c r="A190" s="111"/>
      <c r="B190" s="100">
        <v>0.65277777777777779</v>
      </c>
      <c r="C190" s="67" t="s">
        <v>9</v>
      </c>
      <c r="D190" s="107" t="s">
        <v>181</v>
      </c>
      <c r="E190" s="107"/>
      <c r="F190" s="107" t="s">
        <v>182</v>
      </c>
      <c r="G190" s="107"/>
      <c r="H190" s="107" t="s">
        <v>183</v>
      </c>
      <c r="I190" s="107"/>
      <c r="J190" s="107" t="s">
        <v>184</v>
      </c>
      <c r="K190" s="107"/>
      <c r="L190" s="82"/>
      <c r="M190" s="82"/>
      <c r="N190" s="78"/>
    </row>
    <row r="191" spans="1:14" s="1" customFormat="1" ht="19.5" customHeight="1">
      <c r="A191" s="111"/>
      <c r="B191" s="100"/>
      <c r="C191" s="65" t="s">
        <v>2</v>
      </c>
      <c r="D191" s="55">
        <v>13</v>
      </c>
      <c r="E191" s="55">
        <v>13</v>
      </c>
      <c r="F191" s="55">
        <v>13</v>
      </c>
      <c r="G191" s="56">
        <v>12</v>
      </c>
      <c r="H191" s="55">
        <v>13</v>
      </c>
      <c r="I191" s="55">
        <v>13</v>
      </c>
      <c r="J191" s="55">
        <v>13</v>
      </c>
      <c r="K191" s="56">
        <v>13</v>
      </c>
      <c r="L191" s="74"/>
      <c r="M191" s="74"/>
      <c r="N191" s="69">
        <f t="shared" ref="N191" si="41">SUM(D191:M191)</f>
        <v>103</v>
      </c>
    </row>
    <row r="192" spans="1:14" s="1" customFormat="1">
      <c r="A192" s="111"/>
      <c r="B192" s="100"/>
      <c r="C192" s="65" t="s">
        <v>6</v>
      </c>
      <c r="D192" s="75"/>
      <c r="E192" s="57"/>
      <c r="F192" s="57"/>
      <c r="G192" s="57"/>
      <c r="H192" s="75"/>
      <c r="I192" s="57"/>
      <c r="J192" s="57"/>
      <c r="K192" s="57"/>
      <c r="L192" s="74"/>
      <c r="M192" s="74"/>
      <c r="N192" s="70"/>
    </row>
    <row r="193" spans="1:14" s="1" customFormat="1" ht="16.5" thickBot="1">
      <c r="A193" s="111"/>
      <c r="B193" s="100"/>
      <c r="C193" s="80" t="s">
        <v>7</v>
      </c>
      <c r="D193" s="58"/>
      <c r="E193" s="58"/>
      <c r="F193" s="58"/>
      <c r="G193" s="58"/>
      <c r="H193" s="58"/>
      <c r="I193" s="58"/>
      <c r="J193" s="58"/>
      <c r="K193" s="58"/>
      <c r="L193" s="83"/>
      <c r="M193" s="83"/>
      <c r="N193" s="81"/>
    </row>
    <row r="194" spans="1:14" s="1" customFormat="1" ht="39" customHeight="1">
      <c r="A194" s="111"/>
      <c r="B194" s="99">
        <v>0.70138888888888884</v>
      </c>
      <c r="C194" s="64" t="s">
        <v>9</v>
      </c>
      <c r="D194" s="106" t="s">
        <v>185</v>
      </c>
      <c r="E194" s="106"/>
      <c r="F194" s="106" t="s">
        <v>186</v>
      </c>
      <c r="G194" s="106"/>
      <c r="H194" s="84"/>
      <c r="I194" s="84"/>
      <c r="J194" s="115"/>
      <c r="K194" s="115"/>
      <c r="L194" s="115"/>
      <c r="M194" s="115"/>
      <c r="N194" s="68"/>
    </row>
    <row r="195" spans="1:14" s="1" customFormat="1" ht="19.5" customHeight="1">
      <c r="A195" s="111"/>
      <c r="B195" s="100"/>
      <c r="C195" s="65" t="s">
        <v>2</v>
      </c>
      <c r="D195" s="55">
        <v>13</v>
      </c>
      <c r="E195" s="55">
        <v>12</v>
      </c>
      <c r="F195" s="55">
        <v>13</v>
      </c>
      <c r="G195" s="56">
        <v>13</v>
      </c>
      <c r="H195" s="74"/>
      <c r="I195" s="74"/>
      <c r="J195" s="23"/>
      <c r="K195" s="20"/>
      <c r="L195" s="20"/>
      <c r="M195" s="20"/>
      <c r="N195" s="69">
        <f t="shared" ref="N195" si="42">SUM(D195:M195)</f>
        <v>51</v>
      </c>
    </row>
    <row r="196" spans="1:14" s="1" customFormat="1">
      <c r="A196" s="111"/>
      <c r="B196" s="100"/>
      <c r="C196" s="65" t="s">
        <v>6</v>
      </c>
      <c r="D196" s="75"/>
      <c r="E196" s="57"/>
      <c r="F196" s="57"/>
      <c r="G196" s="57"/>
      <c r="H196" s="74"/>
      <c r="I196" s="74"/>
      <c r="J196" s="24"/>
      <c r="K196" s="21"/>
      <c r="L196" s="21"/>
      <c r="M196" s="21"/>
      <c r="N196" s="70"/>
    </row>
    <row r="197" spans="1:14" s="1" customFormat="1" ht="16.5" thickBot="1">
      <c r="A197" s="111"/>
      <c r="B197" s="101"/>
      <c r="C197" s="66" t="s">
        <v>7</v>
      </c>
      <c r="D197" s="61"/>
      <c r="E197" s="61"/>
      <c r="F197" s="61"/>
      <c r="G197" s="61"/>
      <c r="H197" s="85"/>
      <c r="I197" s="85"/>
      <c r="J197" s="25"/>
      <c r="K197" s="22"/>
      <c r="L197" s="22"/>
      <c r="M197" s="22"/>
      <c r="N197" s="71"/>
    </row>
    <row r="198" spans="1:14" s="1" customFormat="1" ht="39" customHeight="1">
      <c r="A198" s="111"/>
      <c r="B198" s="99">
        <v>0.75</v>
      </c>
      <c r="C198" s="64" t="s">
        <v>9</v>
      </c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68"/>
    </row>
    <row r="199" spans="1:14" s="1" customFormat="1" ht="19.5" customHeight="1">
      <c r="A199" s="111"/>
      <c r="B199" s="100"/>
      <c r="C199" s="65" t="s">
        <v>2</v>
      </c>
      <c r="D199" s="27"/>
      <c r="E199" s="27"/>
      <c r="F199" s="27"/>
      <c r="G199" s="20"/>
      <c r="H199" s="20"/>
      <c r="I199" s="20"/>
      <c r="J199" s="23"/>
      <c r="K199" s="20"/>
      <c r="L199" s="20"/>
      <c r="M199" s="20"/>
      <c r="N199" s="69">
        <f t="shared" ref="N199" si="43">SUM(D199:M199)</f>
        <v>0</v>
      </c>
    </row>
    <row r="200" spans="1:14" s="1" customFormat="1">
      <c r="A200" s="111"/>
      <c r="B200" s="100"/>
      <c r="C200" s="65" t="s">
        <v>6</v>
      </c>
      <c r="D200" s="76"/>
      <c r="E200" s="21"/>
      <c r="F200" s="21"/>
      <c r="G200" s="21"/>
      <c r="H200" s="21"/>
      <c r="I200" s="21"/>
      <c r="J200" s="24"/>
      <c r="K200" s="21"/>
      <c r="L200" s="21"/>
      <c r="M200" s="21"/>
      <c r="N200" s="70"/>
    </row>
    <row r="201" spans="1:14" s="1" customFormat="1" ht="16.5" thickBot="1">
      <c r="A201" s="112"/>
      <c r="B201" s="101"/>
      <c r="C201" s="66" t="s">
        <v>7</v>
      </c>
      <c r="D201" s="22"/>
      <c r="E201" s="22"/>
      <c r="F201" s="22"/>
      <c r="G201" s="22"/>
      <c r="H201" s="22"/>
      <c r="I201" s="22"/>
      <c r="J201" s="25"/>
      <c r="K201" s="22"/>
      <c r="L201" s="22"/>
      <c r="M201" s="22"/>
      <c r="N201" s="71"/>
    </row>
  </sheetData>
  <mergeCells count="272">
    <mergeCell ref="L70:M70"/>
    <mergeCell ref="F22:G22"/>
    <mergeCell ref="H22:I22"/>
    <mergeCell ref="J22:K22"/>
    <mergeCell ref="L22:M22"/>
    <mergeCell ref="D26:E26"/>
    <mergeCell ref="F26:G26"/>
    <mergeCell ref="H26:I26"/>
    <mergeCell ref="J26:K26"/>
    <mergeCell ref="L26:M26"/>
    <mergeCell ref="L58:M58"/>
    <mergeCell ref="D62:E62"/>
    <mergeCell ref="F62:G62"/>
    <mergeCell ref="D186:E186"/>
    <mergeCell ref="F186:G186"/>
    <mergeCell ref="D182:E182"/>
    <mergeCell ref="F182:G182"/>
    <mergeCell ref="D130:E130"/>
    <mergeCell ref="F130:G130"/>
    <mergeCell ref="H182:I182"/>
    <mergeCell ref="J182:K182"/>
    <mergeCell ref="L182:M182"/>
    <mergeCell ref="H62:I62"/>
    <mergeCell ref="J62:K62"/>
    <mergeCell ref="L62:M62"/>
    <mergeCell ref="D66:E66"/>
    <mergeCell ref="F66:G66"/>
    <mergeCell ref="H66:I66"/>
    <mergeCell ref="J66:K66"/>
    <mergeCell ref="L66:M66"/>
    <mergeCell ref="D70:E70"/>
    <mergeCell ref="F70:G70"/>
    <mergeCell ref="H70:I70"/>
    <mergeCell ref="J70:K70"/>
    <mergeCell ref="F50:G50"/>
    <mergeCell ref="H50:I50"/>
    <mergeCell ref="J50:K50"/>
    <mergeCell ref="F194:G194"/>
    <mergeCell ref="J194:K194"/>
    <mergeCell ref="D58:E58"/>
    <mergeCell ref="F58:G58"/>
    <mergeCell ref="H58:I58"/>
    <mergeCell ref="J58:K58"/>
    <mergeCell ref="D190:E190"/>
    <mergeCell ref="F190:G190"/>
    <mergeCell ref="D194:E194"/>
    <mergeCell ref="L30:M30"/>
    <mergeCell ref="L50:M50"/>
    <mergeCell ref="D54:E54"/>
    <mergeCell ref="F54:G54"/>
    <mergeCell ref="G174:I174"/>
    <mergeCell ref="D174:F174"/>
    <mergeCell ref="D178:E178"/>
    <mergeCell ref="J174:K174"/>
    <mergeCell ref="L174:M174"/>
    <mergeCell ref="D118:E118"/>
    <mergeCell ref="F118:G118"/>
    <mergeCell ref="D150:E150"/>
    <mergeCell ref="F150:G150"/>
    <mergeCell ref="H150:I150"/>
    <mergeCell ref="J74:K74"/>
    <mergeCell ref="L74:M74"/>
    <mergeCell ref="D78:E78"/>
    <mergeCell ref="D34:I34"/>
    <mergeCell ref="D46:E46"/>
    <mergeCell ref="F46:G46"/>
    <mergeCell ref="H46:I46"/>
    <mergeCell ref="J46:K46"/>
    <mergeCell ref="L46:M46"/>
    <mergeCell ref="D50:E50"/>
    <mergeCell ref="D90:I90"/>
    <mergeCell ref="D94:I94"/>
    <mergeCell ref="J90:M90"/>
    <mergeCell ref="B130:B133"/>
    <mergeCell ref="H126:I126"/>
    <mergeCell ref="J126:K126"/>
    <mergeCell ref="B126:B129"/>
    <mergeCell ref="H122:I122"/>
    <mergeCell ref="J122:K122"/>
    <mergeCell ref="L122:M122"/>
    <mergeCell ref="D126:E126"/>
    <mergeCell ref="F126:G126"/>
    <mergeCell ref="B122:B125"/>
    <mergeCell ref="H118:I118"/>
    <mergeCell ref="J118:K118"/>
    <mergeCell ref="L118:M118"/>
    <mergeCell ref="D122:E122"/>
    <mergeCell ref="F122:G122"/>
    <mergeCell ref="B118:B121"/>
    <mergeCell ref="H114:I114"/>
    <mergeCell ref="J114:K114"/>
    <mergeCell ref="L114:M114"/>
    <mergeCell ref="J86:K86"/>
    <mergeCell ref="A106:A137"/>
    <mergeCell ref="B106:B109"/>
    <mergeCell ref="D106:E106"/>
    <mergeCell ref="F106:G106"/>
    <mergeCell ref="H106:I106"/>
    <mergeCell ref="J106:K106"/>
    <mergeCell ref="L106:M106"/>
    <mergeCell ref="B110:B113"/>
    <mergeCell ref="D110:E110"/>
    <mergeCell ref="F110:G110"/>
    <mergeCell ref="H110:I110"/>
    <mergeCell ref="J110:K110"/>
    <mergeCell ref="L110:M110"/>
    <mergeCell ref="B114:B117"/>
    <mergeCell ref="D114:E114"/>
    <mergeCell ref="F114:G114"/>
    <mergeCell ref="L134:M134"/>
    <mergeCell ref="H130:I130"/>
    <mergeCell ref="L186:M186"/>
    <mergeCell ref="H186:I186"/>
    <mergeCell ref="J186:K186"/>
    <mergeCell ref="B134:B137"/>
    <mergeCell ref="D86:I86"/>
    <mergeCell ref="A74:A105"/>
    <mergeCell ref="B74:B77"/>
    <mergeCell ref="B98:B101"/>
    <mergeCell ref="J82:K82"/>
    <mergeCell ref="L82:M82"/>
    <mergeCell ref="D74:E74"/>
    <mergeCell ref="F74:G74"/>
    <mergeCell ref="H74:I74"/>
    <mergeCell ref="A42:A73"/>
    <mergeCell ref="B86:B89"/>
    <mergeCell ref="B94:B97"/>
    <mergeCell ref="B78:B81"/>
    <mergeCell ref="B90:B93"/>
    <mergeCell ref="B82:B85"/>
    <mergeCell ref="J78:K78"/>
    <mergeCell ref="L78:M78"/>
    <mergeCell ref="L86:M86"/>
    <mergeCell ref="D82:I82"/>
    <mergeCell ref="F78:G78"/>
    <mergeCell ref="H78:I78"/>
    <mergeCell ref="H54:I54"/>
    <mergeCell ref="J54:K54"/>
    <mergeCell ref="L54:M54"/>
    <mergeCell ref="B102:B105"/>
    <mergeCell ref="B66:B69"/>
    <mergeCell ref="B62:B65"/>
    <mergeCell ref="B58:B61"/>
    <mergeCell ref="L126:M126"/>
    <mergeCell ref="B54:B57"/>
    <mergeCell ref="D10:F10"/>
    <mergeCell ref="G10:I10"/>
    <mergeCell ref="F18:H18"/>
    <mergeCell ref="B50:B53"/>
    <mergeCell ref="B46:B49"/>
    <mergeCell ref="D38:E38"/>
    <mergeCell ref="F38:G38"/>
    <mergeCell ref="H38:I38"/>
    <mergeCell ref="J38:K38"/>
    <mergeCell ref="L38:M38"/>
    <mergeCell ref="D42:E42"/>
    <mergeCell ref="F42:G42"/>
    <mergeCell ref="H42:I42"/>
    <mergeCell ref="J42:K42"/>
    <mergeCell ref="L42:M42"/>
    <mergeCell ref="B42:B45"/>
    <mergeCell ref="B38:B41"/>
    <mergeCell ref="B34:B37"/>
    <mergeCell ref="B70:B73"/>
    <mergeCell ref="B30:B33"/>
    <mergeCell ref="B26:B29"/>
    <mergeCell ref="B22:B25"/>
    <mergeCell ref="I18:K18"/>
    <mergeCell ref="L14:M14"/>
    <mergeCell ref="A10:A41"/>
    <mergeCell ref="B10:B13"/>
    <mergeCell ref="J10:K10"/>
    <mergeCell ref="L10:M10"/>
    <mergeCell ref="B14:B17"/>
    <mergeCell ref="D14:E14"/>
    <mergeCell ref="F14:G14"/>
    <mergeCell ref="H14:I14"/>
    <mergeCell ref="J14:K14"/>
    <mergeCell ref="B18:B21"/>
    <mergeCell ref="D18:E18"/>
    <mergeCell ref="L18:M18"/>
    <mergeCell ref="D22:E22"/>
    <mergeCell ref="J34:K34"/>
    <mergeCell ref="L34:M34"/>
    <mergeCell ref="F30:G30"/>
    <mergeCell ref="H30:I30"/>
    <mergeCell ref="D30:E30"/>
    <mergeCell ref="J30:K30"/>
    <mergeCell ref="B166:B169"/>
    <mergeCell ref="D166:E166"/>
    <mergeCell ref="F166:G166"/>
    <mergeCell ref="H166:I166"/>
    <mergeCell ref="J166:K166"/>
    <mergeCell ref="L166:M166"/>
    <mergeCell ref="B162:B165"/>
    <mergeCell ref="D162:E162"/>
    <mergeCell ref="F162:G162"/>
    <mergeCell ref="H162:I162"/>
    <mergeCell ref="J162:K162"/>
    <mergeCell ref="L162:M162"/>
    <mergeCell ref="B146:B149"/>
    <mergeCell ref="B142:B145"/>
    <mergeCell ref="F142:G142"/>
    <mergeCell ref="H142:I142"/>
    <mergeCell ref="J142:K142"/>
    <mergeCell ref="L142:M142"/>
    <mergeCell ref="D146:E146"/>
    <mergeCell ref="D198:E198"/>
    <mergeCell ref="F198:G198"/>
    <mergeCell ref="H146:I146"/>
    <mergeCell ref="J146:K146"/>
    <mergeCell ref="L146:M146"/>
    <mergeCell ref="H198:I198"/>
    <mergeCell ref="J198:K198"/>
    <mergeCell ref="L198:M198"/>
    <mergeCell ref="B154:B157"/>
    <mergeCell ref="F154:G154"/>
    <mergeCell ref="H154:I154"/>
    <mergeCell ref="J154:K154"/>
    <mergeCell ref="L154:M154"/>
    <mergeCell ref="B150:B153"/>
    <mergeCell ref="J150:K150"/>
    <mergeCell ref="L150:M150"/>
    <mergeCell ref="D154:E154"/>
    <mergeCell ref="A138:A169"/>
    <mergeCell ref="B138:B141"/>
    <mergeCell ref="D138:E138"/>
    <mergeCell ref="F138:G138"/>
    <mergeCell ref="H138:I138"/>
    <mergeCell ref="J138:K138"/>
    <mergeCell ref="L138:M138"/>
    <mergeCell ref="D142:E142"/>
    <mergeCell ref="F178:G178"/>
    <mergeCell ref="H178:I178"/>
    <mergeCell ref="J178:K178"/>
    <mergeCell ref="L178:M178"/>
    <mergeCell ref="A170:A201"/>
    <mergeCell ref="B174:B177"/>
    <mergeCell ref="B178:B181"/>
    <mergeCell ref="B182:B185"/>
    <mergeCell ref="B186:B189"/>
    <mergeCell ref="B190:B193"/>
    <mergeCell ref="B194:B197"/>
    <mergeCell ref="B198:B201"/>
    <mergeCell ref="B158:B161"/>
    <mergeCell ref="L194:M194"/>
    <mergeCell ref="H190:I190"/>
    <mergeCell ref="J190:K190"/>
    <mergeCell ref="A1:G1"/>
    <mergeCell ref="A2:G2"/>
    <mergeCell ref="A3:G3"/>
    <mergeCell ref="A4:G4"/>
    <mergeCell ref="A5:G5"/>
    <mergeCell ref="B6:G6"/>
    <mergeCell ref="A7:M7"/>
    <mergeCell ref="A8:M8"/>
    <mergeCell ref="B170:B173"/>
    <mergeCell ref="D170:E170"/>
    <mergeCell ref="F170:G170"/>
    <mergeCell ref="H170:I170"/>
    <mergeCell ref="D9:M9"/>
    <mergeCell ref="J170:L170"/>
    <mergeCell ref="J130:K130"/>
    <mergeCell ref="L130:M130"/>
    <mergeCell ref="D134:E134"/>
    <mergeCell ref="F134:G134"/>
    <mergeCell ref="H134:I134"/>
    <mergeCell ref="J134:K134"/>
    <mergeCell ref="F146:G146"/>
    <mergeCell ref="H158:I158"/>
    <mergeCell ref="J158:K158"/>
    <mergeCell ref="L158:M158"/>
  </mergeCells>
  <pageMargins left="0" right="0" top="0" bottom="0" header="0" footer="0"/>
  <pageSetup scale="31" fitToHeight="53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6" sqref="O36"/>
    </sheetView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Cədvəl</vt:lpstr>
      <vt:lpstr>Лист1</vt:lpstr>
      <vt:lpstr>Cədvəl!Область_печати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senan</cp:lastModifiedBy>
  <cp:lastPrinted>2019-05-21T12:16:41Z</cp:lastPrinted>
  <dcterms:created xsi:type="dcterms:W3CDTF">2010-12-07T10:45:19Z</dcterms:created>
  <dcterms:modified xsi:type="dcterms:W3CDTF">2021-03-19T09:47:00Z</dcterms:modified>
</cp:coreProperties>
</file>