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3140" tabRatio="884" firstSheet="1" activeTab="1"/>
  </bookViews>
  <sheets>
    <sheet name="MBA" sheetId="15" r:id="rId1"/>
    <sheet name="BIM" sheetId="8" r:id="rId2"/>
  </sheets>
  <definedNames>
    <definedName name="_xlnm.Print_Area" localSheetId="1">BIM!$A$1:$J$33</definedName>
    <definedName name="_xlnm.Print_Area" localSheetId="0">MBA!$A$1:$S$81</definedName>
  </definedNames>
  <calcPr calcId="181029"/>
</workbook>
</file>

<file path=xl/calcChain.xml><?xml version="1.0" encoding="utf-8"?>
<calcChain xmlns="http://schemas.openxmlformats.org/spreadsheetml/2006/main">
  <c r="AK79" i="15"/>
  <c r="AK75"/>
  <c r="AK71"/>
  <c r="AK67"/>
  <c r="AK63"/>
  <c r="AK59"/>
  <c r="AK55"/>
  <c r="AK51"/>
  <c r="AK47"/>
  <c r="AK43"/>
  <c r="AK39"/>
  <c r="AK35"/>
  <c r="AK31"/>
  <c r="AK27"/>
  <c r="AK23"/>
  <c r="AK19"/>
  <c r="AK15"/>
  <c r="AK11"/>
  <c r="K199" i="8" l="1"/>
  <c r="K195"/>
  <c r="K191"/>
  <c r="K187"/>
  <c r="K183"/>
  <c r="K179"/>
  <c r="K175"/>
  <c r="K171"/>
  <c r="K167"/>
  <c r="K163"/>
  <c r="K159"/>
  <c r="K155"/>
  <c r="K151"/>
  <c r="K147"/>
  <c r="K143"/>
  <c r="K139"/>
  <c r="K135"/>
  <c r="K131"/>
  <c r="K127"/>
  <c r="K123"/>
  <c r="K119"/>
  <c r="K115"/>
  <c r="K111"/>
  <c r="K107"/>
  <c r="K103"/>
  <c r="K99"/>
  <c r="K95"/>
  <c r="K91"/>
  <c r="K87"/>
  <c r="K83"/>
  <c r="K79"/>
  <c r="K75"/>
  <c r="K71"/>
  <c r="K67"/>
  <c r="K63"/>
  <c r="K59"/>
  <c r="K55"/>
  <c r="K51"/>
  <c r="K47"/>
  <c r="K43"/>
  <c r="K39"/>
  <c r="K35"/>
  <c r="K31"/>
  <c r="K27"/>
  <c r="K23"/>
  <c r="K19"/>
  <c r="K15"/>
  <c r="K11"/>
</calcChain>
</file>

<file path=xl/sharedStrings.xml><?xml version="1.0" encoding="utf-8"?>
<sst xmlns="http://schemas.openxmlformats.org/spreadsheetml/2006/main" count="521" uniqueCount="243">
  <si>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</si>
  <si>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</si>
  <si>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</si>
  <si>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</si>
  <si>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</si>
  <si>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</si>
  <si>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</si>
  <si>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</si>
  <si>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</si>
  <si>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</si>
  <si>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</si>
  <si>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13_20_03_1000_00118_Yumşaq bacarıqlar (Soft skills)</t>
  </si>
  <si>
    <t>13_20_03_1086_00118_Yumşaq bacarıqlar (Soft skills)</t>
  </si>
  <si>
    <t>13_20_03_1066_00118_Yumşaq bacarıqlar (Soft skills)</t>
  </si>
  <si>
    <t>13_20_03_1047_00118_Yumşaq bacarıqlar (Soft skills)</t>
  </si>
  <si>
    <t>13_20_03_1033_1034_00118_Yumşaq bacarıqlar(Soft skills)</t>
  </si>
  <si>
    <t>13_19_03_1065_2001y_Audit</t>
  </si>
  <si>
    <t>13_19_03_1008_2001y_Audit</t>
  </si>
  <si>
    <t>13_18_03_1030_2001y_Audit</t>
  </si>
  <si>
    <t>13_18_03_1029_2001y_Audit</t>
  </si>
  <si>
    <t>13_19_03_1085_3005y_Qiymət və qiymətləndirmə</t>
  </si>
  <si>
    <t>13_19_03_1046_0810y_Biznesin əsasları</t>
  </si>
  <si>
    <t>13_19_03_1032_2602y_Mühasibat uçotu</t>
  </si>
  <si>
    <t>13_19_03_1031_2602y_Mühasibat uçotu</t>
  </si>
  <si>
    <t>13_18_03_1045_2002Y_İdarəetmə təhlili</t>
  </si>
  <si>
    <t>13_18_03_1064_2501y_Azərbaycan iqtisadiyyatı</t>
  </si>
  <si>
    <t>13_18_03_1084_2509y_Firmanın iqtisadiyyatı</t>
  </si>
  <si>
    <t>13_18_03_1007_2509y_Firmanın iqtisadiyyatı</t>
  </si>
  <si>
    <t>13_20_03_1066_00005_Azərbaycan tarixi</t>
  </si>
  <si>
    <t>13_20_03_1000_00005_Azərbaycan tarixi</t>
  </si>
  <si>
    <t>13_20_03_1047_00005_Azərbaycan tarixi</t>
  </si>
  <si>
    <t>13_20_03_1086_00071_Ehtimal nəzəriyyəsi və riyazi statistika</t>
  </si>
  <si>
    <t>13_20_03_1033_00071_Ehtimal nəzəriyyəsi və riyazi statistika</t>
  </si>
  <si>
    <t>13_20_03_1034_00071_Ehtimal nəzəriyyəsi və riyazi statistika</t>
  </si>
  <si>
    <t>13_19_03_1032_3001y_Dünya bazar qiymətləri</t>
  </si>
  <si>
    <t>13_19_03_1046_3001y_Dünya bazar qiymətləri</t>
  </si>
  <si>
    <t>13_19_03_1031_3001y_Dünya bazar qiymətləri</t>
  </si>
  <si>
    <t>13_19_03_1085_3514y_Statistika</t>
  </si>
  <si>
    <t>13_19_03_1065_1902y_İqtisadi fikir tarixi</t>
  </si>
  <si>
    <t>13_19_03_1008_0705y_Dünya iqtisadiyyatı</t>
  </si>
  <si>
    <t>13_18_03_1084_2420y_Layihə menecmenti</t>
  </si>
  <si>
    <t>13_18_03_1064_3312y_Sosial sahələrin iqtisadiyyatı</t>
  </si>
  <si>
    <t>13_18_03_1007_3312y_Sosial sahələrin iqtisadiyyatı</t>
  </si>
  <si>
    <t>13_18_03_1045_3312y_Sosial sahələrin iqtisadiyyatı</t>
  </si>
  <si>
    <t>13_18_03_1030_1610y_İqtisadi informatika</t>
  </si>
  <si>
    <t>13_18_03_1029_1610y_İqtisadi informatika</t>
  </si>
  <si>
    <t>13_20_03_1034_00122_Xarici dildə işgüzar və akademik kommunikasiya-2_1</t>
  </si>
  <si>
    <t>13_20_03_1033_00122_Xarici dildə işgüzar və akademik kommunikasiya-2_1</t>
  </si>
  <si>
    <t>13_20_03_1086_00122_Xarici dildə işgüzar və akademik kommunikasiya-2_1</t>
  </si>
  <si>
    <t>13_20_03_1066_00122_Xarici dildə işgüzar və akademik kommunikasiya-2_1</t>
  </si>
  <si>
    <t>13_20_03_1047_00122_Xarici dildə işgüzar və akademik kommunikasiya-2_1</t>
  </si>
  <si>
    <t>13_20_03_1000_00122_Xarici dildə işgüzar və akademik kommunikasiya-2_1</t>
  </si>
  <si>
    <t>13_19_03_1008_1803y_Ekonometrika</t>
  </si>
  <si>
    <t>13_19_03_1046_2103y_İqtisadiyyatın tənzimlənməsi</t>
  </si>
  <si>
    <t>13_19_03_1031_3806y_Vergilər və vergitutma</t>
  </si>
  <si>
    <t>13_19_03_1032_3806y_Vergilər və vergitutma</t>
  </si>
  <si>
    <t>13_18_03_1007_3806y_Vergilər və vergitutma</t>
  </si>
  <si>
    <t>13_19_03_1085_3806y_Vergilər və vergitutma</t>
  </si>
  <si>
    <t>13_19_03_1065_1708y_İqtisadi hüquq</t>
  </si>
  <si>
    <t>13_18_03_1045_2607Y_Maliyyə hesabatı</t>
  </si>
  <si>
    <t>13_18_03_1084_1005y_İnsan resurslarının idarə edilməsi</t>
  </si>
  <si>
    <t>13_18_03_1064_1005y_İnsan resurslarının idarə edilməsi</t>
  </si>
  <si>
    <t>13_18_03_1030_2204y_Maliyyə nəzarəti və auditi</t>
  </si>
  <si>
    <t>13_18_03_1029_2204y_Maliyyə nəzarəti və auditi</t>
  </si>
  <si>
    <t>18 iyun</t>
  </si>
  <si>
    <t>21 iyun</t>
  </si>
  <si>
    <t>22 iyun</t>
  </si>
  <si>
    <t>25 iyun</t>
  </si>
  <si>
    <t>29 iyun</t>
  </si>
  <si>
    <t>30 iyun</t>
  </si>
  <si>
    <t>(imza)</t>
  </si>
  <si>
    <t>“___” ________ 2021 il</t>
  </si>
  <si>
    <t>I kurs</t>
  </si>
  <si>
    <t>II kurs</t>
  </si>
  <si>
    <t>III kurs</t>
  </si>
  <si>
    <t>"Beynəlxalq iqtisadiyyat məktəbi"nin 2020/2021-ci tədris 
ilinin Yaz semestrinin IV modulu üzrə</t>
  </si>
  <si>
    <t>19:00-20:00</t>
  </si>
  <si>
    <t>20:30-21:30</t>
  </si>
  <si>
    <t>23 iyun</t>
  </si>
  <si>
    <t>CƏMİ</t>
  </si>
  <si>
    <t>Fənn</t>
  </si>
  <si>
    <t>22_20_01_A20-20_0031b_Dövlət maliyyəsində vergi siyasəti</t>
  </si>
  <si>
    <t>22_20_01_A6/1-20_0086b_Maliyyə hesabatı (FR-F7)</t>
  </si>
  <si>
    <t>22_20_01_A6/2-20_0086b_Maliyyə hesabatı (FR-F7)</t>
  </si>
  <si>
    <t>22_20_03_E6/1-20_0086b_Maliyyə hesabatı (FR-F7)</t>
  </si>
  <si>
    <t>22_20_03_E6/2-20_0086b_Maliyyə hesabatı (FR-F7)</t>
  </si>
  <si>
    <t>22_20_02_R6-20_0086b_Maliyyə hesabatı (FR-F7)</t>
  </si>
  <si>
    <t>22_20_01_A11-20_0183b_Turizm və otelçilik sahəsində marketinq</t>
  </si>
  <si>
    <t>22_20_03_E11-20_0183b_Turizm və otelçilik sahəsində marketinq</t>
  </si>
  <si>
    <t>22_20_02_R11-20_0183b_Turizm və otelçilik sahəsində marketinq</t>
  </si>
  <si>
    <t>22_20_01_A17-20_0062b_İstehlakçı davranışı və marketinqi</t>
  </si>
  <si>
    <t>Proktor</t>
  </si>
  <si>
    <t>22_20_01_A14-20_0080b_Layihələrin idarəedilməsinin əsasları</t>
  </si>
  <si>
    <t>22_20_02_R14-20_0080b_Layihələrin idarəedilməsinin əsasları</t>
  </si>
  <si>
    <t>22_20_03_E14-20_0080b_Layihələrin idarəedilməsinin əsasları</t>
  </si>
  <si>
    <t>22_20_01_A15-20_0083b_Liderlik və Təşkilati Davranış</t>
  </si>
  <si>
    <t>22_20_03_E15-20_0083b_Liderlik və Təşkilati Davranış</t>
  </si>
  <si>
    <t>22_20_01_A19-20_0169b_Təhlükəsiz DevOps</t>
  </si>
  <si>
    <t>22_20_01_A18-20_0197b_Yaşıl Maliyyə</t>
  </si>
  <si>
    <t>22_20_03_E16-20_0034b_Əməliyyatlar riski</t>
  </si>
  <si>
    <t>22_20_01_A16-20_0034b_Əməliyyatlar riski</t>
  </si>
  <si>
    <t>22_20_03_E12-20_0105b_Neft-kimya və energetika sənayesində risklərin təhlili</t>
  </si>
  <si>
    <t>22_20_01_A12-20_0105b_Neft-kimya və energetika sənayesində risklərin təhlili</t>
  </si>
  <si>
    <t>22:00-23:00</t>
  </si>
  <si>
    <t>22_20_01_A10-20_0094b_Marketinq strategiyası</t>
  </si>
  <si>
    <t>22_20_01_A8/1-20_0094b_Marketinq strategiyası</t>
  </si>
  <si>
    <t>22_20_01_A8/2-20_0094b_Marketinq strategiyası</t>
  </si>
  <si>
    <t>22_20_03_E8-20_0094b_Marketinq strategiyası</t>
  </si>
  <si>
    <t>22_20_03_E3-20 0094b Marketinq strategiyası</t>
  </si>
  <si>
    <t>22_20_02_R1-20_0094b_Marketinq strategiyası</t>
  </si>
  <si>
    <t>22_20_01_A5/1-20_0094b_Marketinq strategiyası</t>
  </si>
  <si>
    <t>22_20_01_A5/2-20_0094b_Marketinq strategiyası</t>
  </si>
  <si>
    <t>22_20_01_A2/1-20_0094b_Marketinq strategiyası</t>
  </si>
  <si>
    <t>22_20_01_A2/2-20_0094b_Marketinq strategiyası</t>
  </si>
  <si>
    <t>22_20_01_A2/3-20_0094b_Marketinq strategiyası</t>
  </si>
  <si>
    <t>22_20_03_E9-20_0094b_Marketinq strategiyası</t>
  </si>
  <si>
    <t>22_20_03_E1/1-20_0094b_Marketinq strategiyası</t>
  </si>
  <si>
    <t>22_20_03_E1/2-20_0094b_Marketinq strategiyası</t>
  </si>
  <si>
    <t>22_20_03_E2-20_0094b_Marketinq strategiyası</t>
  </si>
  <si>
    <t>22_20_03_E4-20_0094b_Marketinq strategiyası</t>
  </si>
  <si>
    <t>22_20_03_E5-20_0094b_Marketinq strategiyası</t>
  </si>
  <si>
    <t>22_20_01_A1/1-20_0094b_Marketinq strategiyası</t>
  </si>
  <si>
    <t>22_20_01_A9-20_0094b_Marketinq strategiyası</t>
  </si>
  <si>
    <t>22_20_01_A3/1-20_0094b_Marketinq strategiyası</t>
  </si>
  <si>
    <t>22_20_01_A3/2-20_0094b_Marketinq strategiyası</t>
  </si>
  <si>
    <t>22_20_01_A4/1-20_0094b_Marketinq strategiyası</t>
  </si>
  <si>
    <t>22_20_01_A4/2-20_0094b_Marketinq strategiyası</t>
  </si>
  <si>
    <t>22_20_01_A4/3-20_0094b_Marketinq strategiyası</t>
  </si>
  <si>
    <t>22_20_02_R8-20_0094b_Marketinq strategiyası</t>
  </si>
  <si>
    <t>22_20_01_A1/2-20_0094b_Marketinq strategiyası</t>
  </si>
  <si>
    <t>22_20_01_A1/3-20_0094b_Marketinq strategiyası</t>
  </si>
  <si>
    <t>22_20_01_A13-20_0094b_Marketinq strategiyası</t>
  </si>
  <si>
    <t>22_20_02_R2-20_0094b_Marketinq strategiyası</t>
  </si>
  <si>
    <t>22_20_02_R3-20_0094b_Marketinq strategiyası</t>
  </si>
  <si>
    <t>22_20_02_R4-20_0094b_Marketinq strategiyası</t>
  </si>
  <si>
    <t>22_20_01_A7-20_0094b_Marketinq strategiyası</t>
  </si>
  <si>
    <t>22_19_02_R11-19_0196_İnsan resurslarının idarə edilməsi</t>
  </si>
  <si>
    <t>22_19_02_R4-19_0196_İnsan resurslarının idarə edilməsi</t>
  </si>
  <si>
    <t>22_19_02_R2-19_0196_İnsan resurslarının idarə edilməsi</t>
  </si>
  <si>
    <t>22_19_01_A4/3-19_0196_İnsan resurslarının idarə edilməsi</t>
  </si>
  <si>
    <t>22_19_01_A4/2-19_0196_İnsan resurslarının idarə edilməsi</t>
  </si>
  <si>
    <t>22_19_01_A4/1-19_0196_İnsan resurslarının idarə edilməsi</t>
  </si>
  <si>
    <t>22_19_01_A2/3-19_0196_İnsan resurslarının idarə edilməsi</t>
  </si>
  <si>
    <t>22_19_01_A2/2-19_0196_İnsan resurslarının idarə edilməsi</t>
  </si>
  <si>
    <t>22_19_01_A2/1-19_0196_ İnsan resurslarının idarə edilməsi</t>
  </si>
  <si>
    <t>22_19_02_R8-19_0238_Sahibkarlıq fəaliyyətinin təşkili</t>
  </si>
  <si>
    <t>22_19_01_A14-19_0188_Biznes hüququ</t>
  </si>
  <si>
    <t>22_19_01_A13/2-19_0188_Biznes hüququ</t>
  </si>
  <si>
    <t>22_19_01_A13/1-19_0188_Biznes hüququ</t>
  </si>
  <si>
    <t>22_19_01_A1/3-19_0188_Biznes hüququ</t>
  </si>
  <si>
    <t>22_19_01_A1/2-19_0188_Biznes hüququ</t>
  </si>
  <si>
    <t>22_19_01_A1/1-19_0188_Biznes hüququ</t>
  </si>
  <si>
    <t>22_19_03_E14-19_0211_Layihələrin idarəedilməsinin maliyyələşdirilməsi</t>
  </si>
  <si>
    <t>22_19_03_E1/2-19_0221_Maliyyə menecmenti (FM)</t>
  </si>
  <si>
    <t>22_19_03_E4-19_0222_Layihələrin idarə edilməsi</t>
  </si>
  <si>
    <t>22_19_03_E2-19 _0222_Layihələrin idarə edilməsi</t>
  </si>
  <si>
    <t>22_19_03_E8-19_0224_Personalın seçilməsi, işə qəbulu və işlə tanışlıq</t>
  </si>
  <si>
    <t>22_19_01_A8/2-19_0224_Personalın seçilməsi, işə qəbulu və işlə tanışlıq</t>
  </si>
  <si>
    <t>22_19_01_A8/1-19 _0224_Personalın seçilməsi, işə qəbulu və işlə tanışlıq</t>
  </si>
  <si>
    <t>22_19_03_E5-19_0231_Marketinq analitikası</t>
  </si>
  <si>
    <t>22_19_03_E16-19_0247_Tənzimləyici və qiymətləndirmə riskləri, müəssisə riskləri və korporativ idarəetmə</t>
  </si>
  <si>
    <t>22_19_01_A6/2-19_0268_Vergi və vergiqoyma</t>
  </si>
  <si>
    <t>22_19_01_A6/1-19_0268_Vergi və vergiqoyma</t>
  </si>
  <si>
    <t>22_19_01_A5/2-19_0269_Beynəlxalq marketinq</t>
  </si>
  <si>
    <t>22_19_01_A5/1-19_0269_Beynəlxalq marketinq</t>
  </si>
  <si>
    <t>22_19_03_E3-19_0284_İdxal-ixracın idarəedilməsi</t>
  </si>
  <si>
    <t>22_20_01_A20-20_0194b_Vergiqoymanın prinsipləri</t>
  </si>
  <si>
    <t>22_20_01_A11-20_0185b_Turizm və otelçilikdə əməliyyatların idarəedilməsi</t>
  </si>
  <si>
    <t>22_20_01_A6/2-20_0003b_Audit və əminlik (AA-F8)</t>
  </si>
  <si>
    <t>22_20_01_A6/1-20_0003b_Audit və əminlik (AA-F8)</t>
  </si>
  <si>
    <t>22_20_03_E6/2-20_0003b_Audit və əminlik (AA-F8)</t>
  </si>
  <si>
    <t>22_20_03_E6/1-20_0003b_Audit və əminlik (AA-F8)</t>
  </si>
  <si>
    <t>22_20_02_R6-20_0003b_Audit və əminlik (AA-F8)</t>
  </si>
  <si>
    <t>22_20_03_E11-20_0185b_Turizm və otelçilikdə əməliyyatların idarəedilməsi</t>
  </si>
  <si>
    <t>22_20_02_R11-20_0185b_Turizm və otelçilikdə əməliyyatların idarəedilməsi</t>
  </si>
  <si>
    <t>22_20_01_A14-20_0082b_Layihələrin strateji planlaşdırılması və nəzarət texnikaları</t>
  </si>
  <si>
    <t>22_20_02_R14-20_0082b_Layihələrin strateji planlaşdırılması və nəzarət texnikaları</t>
  </si>
  <si>
    <t>22_20_03_E14-20_0082b_Layihələrin strateji planlaşdırılması və nəzarət texnikaları</t>
  </si>
  <si>
    <t>22_20_03_E15-20_0209b_Biznes prosseslərinin idarə olunması</t>
  </si>
  <si>
    <t>22_20_01_A15-20_0209b_Biznes prosseslərinin idarə olunması</t>
  </si>
  <si>
    <t>22_20_01_A19-20_0171b_Təhlükəsizliyin qiymətləndirilməsi və müdaxilə testi</t>
  </si>
  <si>
    <t>22_20_01_A18-20_0196b_Yaşıl İqtisadiyyat</t>
  </si>
  <si>
    <t>22_20_01_A17-20_0156b_Sosial media ecosistemi</t>
  </si>
  <si>
    <t>22_20_03_E16-20_0073b_Kredit riskləri</t>
  </si>
  <si>
    <t>22_20_01_A16-20_0073b_Kredit riskləri</t>
  </si>
  <si>
    <t>24 iyun</t>
  </si>
  <si>
    <t>22_19_01_A12/1-19_0275_İnnovasiya risklərinin idarəedilməsi</t>
  </si>
  <si>
    <t>22_19_01_A12/2-19_0275_İnnovasiya risklərinin idarəedilməsi</t>
  </si>
  <si>
    <t>22_19_01_A16-19_0277_Bazar riskləri və likvidlilik riskləri</t>
  </si>
  <si>
    <t>22_19_01_A17-19_0278_Sosial mediada marketinq strategiyası (SMKTS 657)</t>
  </si>
  <si>
    <t>22_19_02_R1-19_0279_Beynəlxalq maliyə</t>
  </si>
  <si>
    <t>22_19_02_R3-19_0279_Beynəlxalq maliyə</t>
  </si>
  <si>
    <t>22_19_02_R6-19_0280_Vergi və vergiqoyma (TX- F6)</t>
  </si>
  <si>
    <t>22_19_03_E6-19_0280_Vergi və vergiqoyma (TX- F6)</t>
  </si>
  <si>
    <t>22_19_01_A15-19_0276_Rəqəmsal marketinq analitikası</t>
  </si>
  <si>
    <t>22_19_03_E9-19_0285_Maliyyə risklərinin idarə edilməsi və derivativləri</t>
  </si>
  <si>
    <t>22_19_03_E11-19_0286_Turizmdə bronlaşdırma proqramları</t>
  </si>
  <si>
    <t>22_19_03_E1/1-19_0283_Qiymətli kağızlarla ticarət və maliyyə bazarları</t>
  </si>
  <si>
    <t>22_19_02_R14-19_0282_Müqavilələr və təchizatın idarəedilməsi</t>
  </si>
  <si>
    <t>22_19_01_A3/1-19_0270_Beynəlxalq menecment</t>
  </si>
  <si>
    <t>22_19_01_A3/2-19_0270_Beynəlxalq menecment</t>
  </si>
  <si>
    <t>22_19_01_A9-19_0271_Qlobal bankçılıq və kapital bazarları</t>
  </si>
  <si>
    <t>22_19_01_A10/1-19_0272_Biznesdə tədqiqat metodları</t>
  </si>
  <si>
    <t>22_19_01_A10/2-19_0272_Biznesdə tədqiqat metodları</t>
  </si>
  <si>
    <t>22_19_01_A7-19_0273_Maliyyə risklərinin idarəedilməsi</t>
  </si>
  <si>
    <t>22_19_01_A11-19_0274_Turizm və oelçilik sahəsində rəqabətlilik və innovasiya</t>
  </si>
  <si>
    <t>22_19_03_E12-19_0287_Yeni texnologiyalar üzrə performans göstəricilərinin tətbiq edilməsi</t>
  </si>
  <si>
    <t>22_19_03_E15-19_0289_Tekst analitikasi</t>
  </si>
  <si>
    <t>22_20_01_A10-20_0143b_Səhiyyə əməliyyatlarının idarə edilməsi</t>
  </si>
  <si>
    <t>22_20_01_A8/1-20_0111b_Personalın seçilməsi, işə qəbulu və işlə tanışlıq</t>
  </si>
  <si>
    <t>22_20_01_A8/2-20_0111b_Personalın seçilməsi, işə qəbulu və işlə tanışlıq</t>
  </si>
  <si>
    <t>22_20_03_E8-20_0111b_Personalın seçilməsi, işə qəbulu və işlə tanışlıq</t>
  </si>
  <si>
    <t>22_20_02_R8-20_0111b_Personalın seçilməsi, işə qəbulu və işlə tanışlıq</t>
  </si>
  <si>
    <t>22_20_01_A5/1-20_0160b_Sosial media marketinqi</t>
  </si>
  <si>
    <t>22_20_01_A5/2-20_0160b_Sosial media marketinqi</t>
  </si>
  <si>
    <t>22_20_03_E5-20_0160b_Sosial media marketinqi</t>
  </si>
  <si>
    <t>22_20_01_A9-20_0007b_Bank menecmenti</t>
  </si>
  <si>
    <t>22_20_03_E9-20_0007b_Bank Menecmenti</t>
  </si>
  <si>
    <t>22_20_01_A7-20_0178b_Texnologiya və əməliyyatlar menecmenti</t>
  </si>
  <si>
    <t>22_20_01_A4/3-20_0178b_Texnologiya və əməliyyatlar menecmenti</t>
  </si>
  <si>
    <t>22_20_01_A2/1-20_0178b_Texnologiya və əməliyyatlar menecmenti</t>
  </si>
  <si>
    <t>22_20_01_A2/2-20_0178b_Texnologiya və əməliyyatlar menecmenti</t>
  </si>
  <si>
    <t>22_20_01_A2/3-20_0178b_Texnologiya və əməliyyatlar menecmenti</t>
  </si>
  <si>
    <t>22_20_01_A3/1-20_0178b_Texnologiya və əməliyyatlar menecmenti</t>
  </si>
  <si>
    <t>22_20_01_A3/2-20_0178b_Texnologiya və əməliyyatlar menecmenti</t>
  </si>
  <si>
    <t>22_20_01_A4/1-20_0178b_Texnologiya və əməliyyatlar menecmenti</t>
  </si>
  <si>
    <t>22_20_01_A4/2-20_0178b_Texnologiya və əməliyyatlar menecmenti</t>
  </si>
  <si>
    <t>22_20_03_E4-20_0178b_Texnologiya və əməliyyatlar menecmenti</t>
  </si>
  <si>
    <t>22_20_03_E2-20_0178b_Texnologiya və əməliyyatlar menecmenti</t>
  </si>
  <si>
    <t>22_20_03_E12-20_0178b_Texnologiya və əməliyyatlar menecmenti</t>
  </si>
  <si>
    <t>22_20_03_E3-20_0178b_Texnologiya və əməliyyatlar menecmenti</t>
  </si>
  <si>
    <t>22_20_02_R1-20_0178b_Texnologiya və əməliyyatlar menecmenti</t>
  </si>
  <si>
    <t>22_20_03_E1/2-20_0178b_Texnologiya və əməliyyatlar menecmenti</t>
  </si>
  <si>
    <t>22_20_03_E1/1-20_0178b_Texnologiya və əməliyyatlar menecmenti</t>
  </si>
  <si>
    <t>22_20_02_R2-20_0178b_Texnologiya və əməliyyatlar menecmenti</t>
  </si>
  <si>
    <t>22_20_02_R3-20_0178b_Texnologiya və əməliyyatlar menecmenti</t>
  </si>
  <si>
    <t>22_20_02_R4-20_0178b_Texnologiya və əməliyyatlar menecmenti</t>
  </si>
  <si>
    <t>22_20_01_A1/1-20_0178b_Texnologiya və əməliyyatlar menecmenti</t>
  </si>
  <si>
    <t>22_20_01_A1/2-20_0178b_Texnologiya və əməliyyatlar menecmenti</t>
  </si>
  <si>
    <t>22_20_01_A1/3-20_0178b_Texnologiya və əməliyyatlar menecmenti</t>
  </si>
  <si>
    <t>22_20_01_A12-20_0178b_Texnologiya və əməliyyatlar menecmenti</t>
  </si>
  <si>
    <t>22_20_01_A13-20_0044b_İdman əməliyyatlarının idarə edilməsi</t>
  </si>
  <si>
    <t>"UNEC Biznes Məktəbi"nin  2020/2021-ci tədris 
ilinin Yaz semestrinin IV modulu üzrə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</si>
</sst>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b/>
      <sz val="15"/>
      <color rgb="FFFF0000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sz val="15"/>
      <color theme="1"/>
      <name val="Times New Roman"/>
      <family val="1"/>
    </font>
    <font>
      <sz val="15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166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4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/>
    </xf>
    <xf numFmtId="1" fontId="15" fillId="4" borderId="11" xfId="0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7" fillId="4" borderId="14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0" fontId="19" fillId="0" borderId="14" xfId="1" applyFont="1" applyFill="1" applyBorder="1" applyAlignment="1">
      <alignment horizontal="center" vertical="center" wrapText="1"/>
    </xf>
    <xf numFmtId="1" fontId="15" fillId="5" borderId="11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 vertical="center" wrapText="1"/>
    </xf>
    <xf numFmtId="0" fontId="19" fillId="5" borderId="14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19" fillId="4" borderId="13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7" fillId="5" borderId="11" xfId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5" fillId="0" borderId="1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17" fillId="3" borderId="11" xfId="1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21" xfId="0" applyFont="1" applyFill="1" applyBorder="1"/>
    <xf numFmtId="0" fontId="7" fillId="0" borderId="14" xfId="0" applyFont="1" applyFill="1" applyBorder="1"/>
    <xf numFmtId="0" fontId="12" fillId="0" borderId="22" xfId="0" applyFont="1" applyFill="1" applyBorder="1" applyAlignment="1">
      <alignment horizontal="left" vertical="center"/>
    </xf>
    <xf numFmtId="0" fontId="7" fillId="0" borderId="13" xfId="0" applyFont="1" applyFill="1" applyBorder="1"/>
    <xf numFmtId="0" fontId="15" fillId="0" borderId="21" xfId="0" applyFont="1" applyFill="1" applyBorder="1" applyAlignment="1">
      <alignment horizontal="center" vertical="center" wrapText="1"/>
    </xf>
    <xf numFmtId="0" fontId="7" fillId="0" borderId="25" xfId="0" applyFont="1" applyFill="1" applyBorder="1"/>
    <xf numFmtId="0" fontId="22" fillId="0" borderId="6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left" vertical="center"/>
    </xf>
    <xf numFmtId="0" fontId="17" fillId="0" borderId="11" xfId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7" fillId="5" borderId="11" xfId="0" applyFont="1" applyFill="1" applyBorder="1"/>
    <xf numFmtId="0" fontId="7" fillId="5" borderId="13" xfId="0" applyFont="1" applyFill="1" applyBorder="1"/>
    <xf numFmtId="0" fontId="22" fillId="0" borderId="30" xfId="0" applyFont="1" applyFill="1" applyBorder="1" applyAlignment="1">
      <alignment horizontal="center"/>
    </xf>
    <xf numFmtId="0" fontId="22" fillId="0" borderId="31" xfId="0" applyFont="1" applyFill="1" applyBorder="1" applyAlignment="1">
      <alignment horizontal="center"/>
    </xf>
    <xf numFmtId="0" fontId="3" fillId="2" borderId="0" xfId="0" applyFont="1" applyFill="1"/>
    <xf numFmtId="0" fontId="7" fillId="2" borderId="0" xfId="0" applyFont="1" applyFill="1"/>
    <xf numFmtId="0" fontId="3" fillId="2" borderId="0" xfId="0" applyFont="1" applyFill="1" applyBorder="1"/>
    <xf numFmtId="0" fontId="7" fillId="4" borderId="11" xfId="0" applyFont="1" applyFill="1" applyBorder="1"/>
    <xf numFmtId="0" fontId="7" fillId="5" borderId="17" xfId="0" applyFont="1" applyFill="1" applyBorder="1"/>
    <xf numFmtId="0" fontId="15" fillId="5" borderId="17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2" fillId="0" borderId="23" xfId="0" applyNumberFormat="1" applyFont="1" applyFill="1" applyBorder="1" applyAlignment="1">
      <alignment horizontal="left" vertical="center"/>
    </xf>
    <xf numFmtId="49" fontId="5" fillId="0" borderId="25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/>
    </xf>
    <xf numFmtId="1" fontId="22" fillId="0" borderId="27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Fill="1"/>
    <xf numFmtId="1" fontId="25" fillId="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12" fillId="0" borderId="14" xfId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/>
    </xf>
    <xf numFmtId="0" fontId="5" fillId="0" borderId="11" xfId="0" applyFont="1" applyFill="1" applyBorder="1"/>
    <xf numFmtId="0" fontId="27" fillId="0" borderId="21" xfId="0" applyFont="1" applyFill="1" applyBorder="1" applyAlignment="1">
      <alignment vertical="center" wrapText="1"/>
    </xf>
    <xf numFmtId="1" fontId="28" fillId="0" borderId="11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1" fontId="27" fillId="0" borderId="11" xfId="0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 vertical="center"/>
    </xf>
    <xf numFmtId="1" fontId="25" fillId="0" borderId="11" xfId="1" applyNumberFormat="1" applyFont="1" applyFill="1" applyBorder="1" applyAlignment="1">
      <alignment horizontal="center" vertical="center" wrapText="1"/>
    </xf>
    <xf numFmtId="1" fontId="25" fillId="0" borderId="11" xfId="1" applyNumberFormat="1" applyFont="1" applyFill="1" applyBorder="1" applyAlignment="1">
      <alignment horizontal="center" vertical="center"/>
    </xf>
    <xf numFmtId="0" fontId="27" fillId="0" borderId="11" xfId="1" applyFont="1" applyFill="1" applyBorder="1" applyAlignment="1">
      <alignment horizontal="center" vertical="center"/>
    </xf>
    <xf numFmtId="1" fontId="30" fillId="0" borderId="14" xfId="1" applyNumberFormat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wrapText="1"/>
    </xf>
    <xf numFmtId="0" fontId="12" fillId="0" borderId="14" xfId="0" applyFont="1" applyFill="1" applyBorder="1" applyAlignment="1">
      <alignment horizontal="center" wrapText="1"/>
    </xf>
    <xf numFmtId="0" fontId="7" fillId="3" borderId="21" xfId="0" applyFont="1" applyFill="1" applyBorder="1"/>
    <xf numFmtId="0" fontId="7" fillId="3" borderId="11" xfId="0" applyFont="1" applyFill="1" applyBorder="1"/>
    <xf numFmtId="0" fontId="31" fillId="3" borderId="14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7" fillId="3" borderId="14" xfId="0" applyFont="1" applyFill="1" applyBorder="1"/>
    <xf numFmtId="0" fontId="5" fillId="3" borderId="11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 vertical="center" wrapText="1"/>
    </xf>
    <xf numFmtId="20" fontId="24" fillId="0" borderId="3" xfId="0" applyNumberFormat="1" applyFont="1" applyFill="1" applyBorder="1" applyAlignment="1">
      <alignment horizontal="center" vertical="center" textRotation="90"/>
    </xf>
    <xf numFmtId="20" fontId="24" fillId="0" borderId="33" xfId="0" applyNumberFormat="1" applyFont="1" applyFill="1" applyBorder="1" applyAlignment="1">
      <alignment horizontal="center" vertical="center" textRotation="90"/>
    </xf>
    <xf numFmtId="20" fontId="24" fillId="0" borderId="34" xfId="0" applyNumberFormat="1" applyFont="1" applyFill="1" applyBorder="1" applyAlignment="1">
      <alignment horizontal="center" vertical="center" textRotation="90"/>
    </xf>
    <xf numFmtId="49" fontId="13" fillId="0" borderId="5" xfId="0" applyNumberFormat="1" applyFont="1" applyFill="1" applyBorder="1" applyAlignment="1">
      <alignment horizontal="center" vertical="center" textRotation="90"/>
    </xf>
    <xf numFmtId="49" fontId="13" fillId="0" borderId="9" xfId="0" applyNumberFormat="1" applyFont="1" applyFill="1" applyBorder="1" applyAlignment="1">
      <alignment horizontal="center" vertical="center" textRotation="90"/>
    </xf>
    <xf numFmtId="49" fontId="13" fillId="0" borderId="16" xfId="0" applyNumberFormat="1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0" fillId="0" borderId="32" xfId="0" applyNumberFormat="1" applyFont="1" applyFill="1" applyBorder="1" applyAlignment="1">
      <alignment horizontal="center" vertical="center" wrapText="1"/>
    </xf>
    <xf numFmtId="0" fontId="20" fillId="0" borderId="24" xfId="0" applyNumberFormat="1" applyFont="1" applyFill="1" applyBorder="1" applyAlignment="1">
      <alignment horizontal="center" vertical="center" wrapText="1"/>
    </xf>
    <xf numFmtId="0" fontId="20" fillId="0" borderId="25" xfId="0" applyNumberFormat="1" applyFont="1" applyFill="1" applyBorder="1" applyAlignment="1">
      <alignment horizontal="center" vertical="center" wrapText="1"/>
    </xf>
    <xf numFmtId="20" fontId="14" fillId="0" borderId="9" xfId="0" applyNumberFormat="1" applyFont="1" applyFill="1" applyBorder="1" applyAlignment="1">
      <alignment horizontal="center" vertical="center" textRotation="90"/>
    </xf>
    <xf numFmtId="0" fontId="15" fillId="6" borderId="17" xfId="0" applyFont="1" applyFill="1" applyBorder="1" applyAlignment="1">
      <alignment horizontal="center" vertical="center" wrapText="1"/>
    </xf>
    <xf numFmtId="20" fontId="14" fillId="0" borderId="5" xfId="0" applyNumberFormat="1" applyFont="1" applyFill="1" applyBorder="1" applyAlignment="1">
      <alignment horizontal="center" vertical="center" textRotation="90"/>
    </xf>
    <xf numFmtId="20" fontId="14" fillId="0" borderId="16" xfId="0" applyNumberFormat="1" applyFont="1" applyFill="1" applyBorder="1" applyAlignment="1">
      <alignment horizontal="center" vertical="center" textRotation="90"/>
    </xf>
    <xf numFmtId="0" fontId="15" fillId="6" borderId="2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113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20815300" y="379952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81"/>
  <sheetViews>
    <sheetView zoomScale="60" zoomScaleNormal="60" zoomScalePageLayoutView="25" workbookViewId="0">
      <selection activeCell="V10" sqref="V10:X10"/>
    </sheetView>
  </sheetViews>
  <sheetFormatPr defaultColWidth="9.140625" defaultRowHeight="19.5"/>
  <cols>
    <col min="1" max="1" width="7.42578125" style="43" customWidth="1"/>
    <col min="2" max="2" width="7.7109375" style="44" bestFit="1" customWidth="1"/>
    <col min="3" max="3" width="9.42578125" style="45" customWidth="1"/>
    <col min="4" max="19" width="8" style="46" customWidth="1"/>
    <col min="20" max="20" width="8" style="135" customWidth="1"/>
    <col min="21" max="36" width="8" style="47" customWidth="1"/>
    <col min="37" max="16384" width="9.140625" style="47"/>
  </cols>
  <sheetData>
    <row r="1" spans="1:37" s="3" customFormat="1" ht="20.25">
      <c r="A1" s="149" t="s">
        <v>0</v>
      </c>
      <c r="B1" s="149"/>
      <c r="C1" s="149"/>
      <c r="D1" s="149"/>
      <c r="E1" s="149"/>
      <c r="F1" s="149"/>
      <c r="G1" s="149"/>
      <c r="H1" s="98"/>
      <c r="I1" s="98"/>
      <c r="J1" s="1"/>
      <c r="K1" s="2"/>
      <c r="L1" s="2"/>
      <c r="M1" s="2"/>
      <c r="N1" s="2"/>
      <c r="O1" s="2"/>
      <c r="P1" s="2"/>
      <c r="Q1" s="2"/>
      <c r="R1" s="2"/>
      <c r="S1" s="2"/>
      <c r="T1" s="100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</row>
    <row r="2" spans="1:37" s="4" customFormat="1" ht="20.25">
      <c r="A2" s="136" t="s">
        <v>1</v>
      </c>
      <c r="B2" s="136"/>
      <c r="C2" s="136"/>
      <c r="D2" s="136"/>
      <c r="E2" s="136"/>
      <c r="F2" s="136"/>
      <c r="G2" s="136"/>
      <c r="H2" s="97"/>
      <c r="I2" s="97"/>
      <c r="J2" s="1"/>
      <c r="K2" s="2"/>
      <c r="L2" s="2"/>
      <c r="M2" s="2"/>
      <c r="N2" s="2"/>
      <c r="O2" s="2"/>
      <c r="P2" s="2"/>
      <c r="Q2" s="2"/>
      <c r="R2" s="2"/>
      <c r="S2" s="2"/>
      <c r="T2" s="101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</row>
    <row r="3" spans="1:37" s="4" customFormat="1" ht="46.5" customHeight="1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"/>
      <c r="K3" s="1"/>
      <c r="L3" s="2"/>
      <c r="M3" s="2"/>
      <c r="N3" s="2"/>
      <c r="O3" s="2"/>
      <c r="P3" s="2"/>
      <c r="Q3" s="2"/>
      <c r="R3" s="2"/>
      <c r="S3" s="2"/>
      <c r="T3" s="101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</row>
    <row r="4" spans="1:37" s="4" customFormat="1" ht="20.25">
      <c r="A4" s="150" t="s">
        <v>70</v>
      </c>
      <c r="B4" s="150"/>
      <c r="C4" s="150"/>
      <c r="D4" s="150"/>
      <c r="E4" s="150"/>
      <c r="F4" s="150"/>
      <c r="G4" s="150"/>
      <c r="H4" s="59"/>
      <c r="I4" s="59"/>
      <c r="J4" s="2"/>
      <c r="K4" s="1"/>
      <c r="L4" s="2"/>
      <c r="M4" s="2"/>
      <c r="N4" s="2"/>
      <c r="O4" s="2"/>
      <c r="P4" s="2"/>
      <c r="Q4" s="2"/>
      <c r="R4" s="2"/>
      <c r="S4" s="2"/>
      <c r="T4" s="101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</row>
    <row r="5" spans="1:37" s="4" customFormat="1" ht="20.25">
      <c r="A5" s="151" t="s">
        <v>3</v>
      </c>
      <c r="B5" s="151"/>
      <c r="C5" s="151"/>
      <c r="D5" s="151"/>
      <c r="E5" s="151"/>
      <c r="F5" s="151"/>
      <c r="G5" s="151"/>
      <c r="H5" s="98"/>
      <c r="I5" s="98"/>
      <c r="J5" s="2"/>
      <c r="K5" s="1"/>
      <c r="L5" s="2"/>
      <c r="M5" s="2"/>
      <c r="N5" s="2"/>
      <c r="O5" s="2"/>
      <c r="P5" s="2"/>
      <c r="Q5" s="2"/>
      <c r="R5" s="2"/>
      <c r="S5" s="2"/>
      <c r="T5" s="101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</row>
    <row r="6" spans="1:37" s="8" customFormat="1">
      <c r="A6" s="5"/>
      <c r="B6" s="152"/>
      <c r="C6" s="152"/>
      <c r="D6" s="152"/>
      <c r="E6" s="152"/>
      <c r="F6" s="152"/>
      <c r="G6" s="152"/>
      <c r="H6" s="6"/>
      <c r="I6" s="6"/>
      <c r="J6" s="7"/>
      <c r="K6" s="7"/>
      <c r="L6" s="7"/>
      <c r="M6" s="7"/>
      <c r="N6" s="7"/>
      <c r="O6" s="7"/>
      <c r="P6" s="7"/>
      <c r="Q6" s="7"/>
      <c r="R6" s="7"/>
      <c r="S6" s="7"/>
      <c r="T6" s="102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7" s="9" customFormat="1" ht="94.5" customHeight="1">
      <c r="A7" s="153" t="s">
        <v>242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</row>
    <row r="8" spans="1:37" s="9" customFormat="1" ht="45" thickBot="1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37" s="8" customFormat="1" ht="20.25" thickBot="1">
      <c r="A9" s="10" t="s">
        <v>5</v>
      </c>
      <c r="B9" s="11" t="s">
        <v>6</v>
      </c>
      <c r="C9" s="103"/>
      <c r="D9" s="155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7"/>
      <c r="AK9" s="104" t="s">
        <v>79</v>
      </c>
    </row>
    <row r="10" spans="1:37" s="8" customFormat="1" ht="88.5" customHeight="1">
      <c r="A10" s="141" t="s">
        <v>64</v>
      </c>
      <c r="B10" s="138" t="s">
        <v>76</v>
      </c>
      <c r="C10" s="80" t="s">
        <v>80</v>
      </c>
      <c r="D10" s="146" t="s">
        <v>81</v>
      </c>
      <c r="E10" s="146"/>
      <c r="F10" s="146"/>
      <c r="G10" s="146" t="s">
        <v>82</v>
      </c>
      <c r="H10" s="146"/>
      <c r="I10" s="146"/>
      <c r="J10" s="146" t="s">
        <v>83</v>
      </c>
      <c r="K10" s="146"/>
      <c r="L10" s="146"/>
      <c r="M10" s="146" t="s">
        <v>84</v>
      </c>
      <c r="N10" s="146"/>
      <c r="O10" s="146"/>
      <c r="P10" s="146" t="s">
        <v>85</v>
      </c>
      <c r="Q10" s="146"/>
      <c r="R10" s="146"/>
      <c r="S10" s="146" t="s">
        <v>86</v>
      </c>
      <c r="T10" s="146"/>
      <c r="U10" s="146"/>
      <c r="V10" s="146" t="s">
        <v>87</v>
      </c>
      <c r="W10" s="146"/>
      <c r="X10" s="146"/>
      <c r="Y10" s="146" t="s">
        <v>88</v>
      </c>
      <c r="Z10" s="146"/>
      <c r="AA10" s="146"/>
      <c r="AB10" s="146" t="s">
        <v>89</v>
      </c>
      <c r="AC10" s="146"/>
      <c r="AD10" s="146"/>
      <c r="AE10" s="146" t="s">
        <v>90</v>
      </c>
      <c r="AF10" s="146"/>
      <c r="AG10" s="146"/>
      <c r="AH10" s="68"/>
      <c r="AI10" s="68"/>
      <c r="AJ10" s="68"/>
      <c r="AK10" s="84"/>
    </row>
    <row r="11" spans="1:37" s="8" customFormat="1" ht="30" customHeight="1">
      <c r="A11" s="142"/>
      <c r="B11" s="139"/>
      <c r="C11" s="105" t="s">
        <v>8</v>
      </c>
      <c r="D11" s="62">
        <v>10</v>
      </c>
      <c r="E11" s="62">
        <v>10</v>
      </c>
      <c r="F11" s="62"/>
      <c r="G11" s="62">
        <v>15</v>
      </c>
      <c r="H11" s="62">
        <v>14</v>
      </c>
      <c r="I11" s="62"/>
      <c r="J11" s="62">
        <v>14</v>
      </c>
      <c r="K11" s="62">
        <v>13</v>
      </c>
      <c r="L11" s="31"/>
      <c r="M11" s="31">
        <v>13</v>
      </c>
      <c r="N11" s="31">
        <v>12</v>
      </c>
      <c r="O11" s="31"/>
      <c r="P11" s="32">
        <v>9</v>
      </c>
      <c r="Q11" s="32"/>
      <c r="R11" s="31"/>
      <c r="S11" s="31">
        <v>13</v>
      </c>
      <c r="T11" s="31"/>
      <c r="U11" s="31"/>
      <c r="V11" s="62">
        <v>11</v>
      </c>
      <c r="W11" s="62">
        <v>10</v>
      </c>
      <c r="X11" s="31"/>
      <c r="Y11" s="62">
        <v>11</v>
      </c>
      <c r="Z11" s="62"/>
      <c r="AA11" s="62"/>
      <c r="AB11" s="62">
        <v>10</v>
      </c>
      <c r="AC11" s="62"/>
      <c r="AD11" s="31"/>
      <c r="AE11" s="62">
        <v>15</v>
      </c>
      <c r="AF11" s="62"/>
      <c r="AG11" s="62"/>
      <c r="AH11" s="64"/>
      <c r="AI11" s="64"/>
      <c r="AJ11" s="64"/>
      <c r="AK11" s="106">
        <f>SUM(D11:AJ11)</f>
        <v>180</v>
      </c>
    </row>
    <row r="12" spans="1:37" s="8" customFormat="1" ht="30" customHeight="1">
      <c r="A12" s="142"/>
      <c r="B12" s="139"/>
      <c r="C12" s="53" t="s">
        <v>9</v>
      </c>
      <c r="D12" s="54"/>
      <c r="E12" s="54"/>
      <c r="F12" s="33"/>
      <c r="G12" s="54"/>
      <c r="H12" s="54"/>
      <c r="I12" s="33"/>
      <c r="J12" s="33"/>
      <c r="K12" s="33"/>
      <c r="L12" s="33"/>
      <c r="M12" s="33"/>
      <c r="N12" s="33"/>
      <c r="O12" s="33"/>
      <c r="P12" s="34"/>
      <c r="Q12" s="34"/>
      <c r="R12" s="33"/>
      <c r="S12" s="33"/>
      <c r="T12" s="33"/>
      <c r="U12" s="33"/>
      <c r="V12" s="33"/>
      <c r="W12" s="33"/>
      <c r="X12" s="33"/>
      <c r="Y12" s="54"/>
      <c r="Z12" s="54"/>
      <c r="AA12" s="33"/>
      <c r="AB12" s="33"/>
      <c r="AC12" s="33"/>
      <c r="AD12" s="33"/>
      <c r="AE12" s="54"/>
      <c r="AF12" s="54"/>
      <c r="AG12" s="33"/>
      <c r="AH12" s="64"/>
      <c r="AI12" s="64"/>
      <c r="AJ12" s="64"/>
      <c r="AK12" s="79"/>
    </row>
    <row r="13" spans="1:37" s="8" customFormat="1" ht="60" customHeight="1" thickBot="1">
      <c r="A13" s="142"/>
      <c r="B13" s="140"/>
      <c r="C13" s="55" t="s">
        <v>91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6"/>
      <c r="Q13" s="36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69"/>
      <c r="AI13" s="69"/>
      <c r="AJ13" s="69"/>
      <c r="AK13" s="85"/>
    </row>
    <row r="14" spans="1:37" s="8" customFormat="1" ht="101.25" customHeight="1">
      <c r="A14" s="142"/>
      <c r="B14" s="139" t="s">
        <v>77</v>
      </c>
      <c r="C14" s="52" t="s">
        <v>80</v>
      </c>
      <c r="D14" s="147" t="s">
        <v>92</v>
      </c>
      <c r="E14" s="147"/>
      <c r="F14" s="147"/>
      <c r="G14" s="147" t="s">
        <v>93</v>
      </c>
      <c r="H14" s="147"/>
      <c r="I14" s="147"/>
      <c r="J14" s="147" t="s">
        <v>94</v>
      </c>
      <c r="K14" s="147"/>
      <c r="L14" s="147"/>
      <c r="M14" s="147" t="s">
        <v>95</v>
      </c>
      <c r="N14" s="147"/>
      <c r="O14" s="147"/>
      <c r="P14" s="147" t="s">
        <v>96</v>
      </c>
      <c r="Q14" s="147"/>
      <c r="R14" s="147"/>
      <c r="S14" s="147" t="s">
        <v>97</v>
      </c>
      <c r="T14" s="147"/>
      <c r="U14" s="147"/>
      <c r="V14" s="147" t="s">
        <v>98</v>
      </c>
      <c r="W14" s="147"/>
      <c r="X14" s="147"/>
      <c r="Y14" s="147" t="s">
        <v>99</v>
      </c>
      <c r="Z14" s="147"/>
      <c r="AA14" s="147"/>
      <c r="AB14" s="147" t="s">
        <v>100</v>
      </c>
      <c r="AC14" s="147"/>
      <c r="AD14" s="147"/>
      <c r="AE14" s="148" t="s">
        <v>101</v>
      </c>
      <c r="AF14" s="148"/>
      <c r="AG14" s="148"/>
      <c r="AH14" s="148" t="s">
        <v>102</v>
      </c>
      <c r="AI14" s="148"/>
      <c r="AJ14" s="148"/>
      <c r="AK14" s="88"/>
    </row>
    <row r="15" spans="1:37" s="108" customFormat="1" ht="27.95" customHeight="1">
      <c r="A15" s="142"/>
      <c r="B15" s="139"/>
      <c r="C15" s="107" t="s">
        <v>8</v>
      </c>
      <c r="D15" s="62">
        <v>10</v>
      </c>
      <c r="E15" s="62">
        <v>9</v>
      </c>
      <c r="F15" s="62"/>
      <c r="G15" s="62">
        <v>13</v>
      </c>
      <c r="H15" s="62"/>
      <c r="I15" s="31"/>
      <c r="J15" s="31">
        <v>10</v>
      </c>
      <c r="K15" s="31"/>
      <c r="L15" s="31"/>
      <c r="M15" s="62">
        <v>13</v>
      </c>
      <c r="N15" s="62">
        <v>13</v>
      </c>
      <c r="O15" s="62"/>
      <c r="P15" s="62">
        <v>13</v>
      </c>
      <c r="Q15" s="62">
        <v>12</v>
      </c>
      <c r="R15" s="31"/>
      <c r="S15" s="62">
        <v>14</v>
      </c>
      <c r="T15" s="62"/>
      <c r="U15" s="62"/>
      <c r="V15" s="62">
        <v>14</v>
      </c>
      <c r="W15" s="62"/>
      <c r="X15" s="62"/>
      <c r="Y15" s="62">
        <v>15</v>
      </c>
      <c r="Z15" s="62"/>
      <c r="AA15" s="62"/>
      <c r="AB15" s="62">
        <v>15</v>
      </c>
      <c r="AC15" s="62"/>
      <c r="AD15" s="31"/>
      <c r="AE15" s="63">
        <v>12</v>
      </c>
      <c r="AF15" s="63"/>
      <c r="AG15" s="63"/>
      <c r="AH15" s="63">
        <v>13</v>
      </c>
      <c r="AI15" s="63"/>
      <c r="AJ15" s="12"/>
      <c r="AK15" s="106">
        <f>SUM(D15:AJ15)</f>
        <v>176</v>
      </c>
    </row>
    <row r="16" spans="1:37" s="8" customFormat="1" ht="27.95" customHeight="1">
      <c r="A16" s="142"/>
      <c r="B16" s="139"/>
      <c r="C16" s="53" t="s">
        <v>9</v>
      </c>
      <c r="D16" s="54"/>
      <c r="E16" s="54"/>
      <c r="F16" s="33"/>
      <c r="G16" s="33"/>
      <c r="H16" s="33"/>
      <c r="I16" s="33"/>
      <c r="J16" s="33"/>
      <c r="K16" s="33"/>
      <c r="L16" s="33"/>
      <c r="M16" s="54"/>
      <c r="N16" s="54"/>
      <c r="O16" s="33"/>
      <c r="P16" s="33"/>
      <c r="Q16" s="33"/>
      <c r="R16" s="33"/>
      <c r="S16" s="54"/>
      <c r="T16" s="54"/>
      <c r="U16" s="33"/>
      <c r="V16" s="54"/>
      <c r="W16" s="54"/>
      <c r="X16" s="33"/>
      <c r="Y16" s="54"/>
      <c r="Z16" s="54"/>
      <c r="AA16" s="33"/>
      <c r="AB16" s="33"/>
      <c r="AC16" s="33"/>
      <c r="AD16" s="33"/>
      <c r="AE16" s="65"/>
      <c r="AF16" s="65"/>
      <c r="AG16" s="15"/>
      <c r="AH16" s="15"/>
      <c r="AI16" s="15"/>
      <c r="AJ16" s="15"/>
      <c r="AK16" s="79"/>
    </row>
    <row r="17" spans="1:37" s="8" customFormat="1" ht="70.5" customHeight="1" thickBot="1">
      <c r="A17" s="142"/>
      <c r="B17" s="139"/>
      <c r="C17" s="70" t="s">
        <v>91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7"/>
      <c r="AF17" s="17"/>
      <c r="AG17" s="17"/>
      <c r="AH17" s="17"/>
      <c r="AI17" s="17"/>
      <c r="AJ17" s="17"/>
      <c r="AK17" s="89"/>
    </row>
    <row r="18" spans="1:37" s="8" customFormat="1" ht="63" customHeight="1">
      <c r="A18" s="142"/>
      <c r="B18" s="138" t="s">
        <v>103</v>
      </c>
      <c r="C18" s="80" t="s">
        <v>80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84"/>
    </row>
    <row r="19" spans="1:37" s="8" customFormat="1" ht="30" customHeight="1">
      <c r="A19" s="142"/>
      <c r="B19" s="139"/>
      <c r="C19" s="53" t="s">
        <v>8</v>
      </c>
      <c r="D19" s="99"/>
      <c r="E19" s="99"/>
      <c r="F19" s="99"/>
      <c r="G19" s="99"/>
      <c r="H19" s="99"/>
      <c r="I19" s="13"/>
      <c r="J19" s="99"/>
      <c r="K19" s="99"/>
      <c r="L19" s="99"/>
      <c r="M19" s="99"/>
      <c r="N19" s="99"/>
      <c r="O19" s="13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109"/>
      <c r="AF19" s="109"/>
      <c r="AG19" s="64"/>
      <c r="AH19" s="64"/>
      <c r="AI19" s="64"/>
      <c r="AJ19" s="64"/>
      <c r="AK19" s="106">
        <f t="shared" ref="AK19" si="0">SUM(D19:AJ19)</f>
        <v>0</v>
      </c>
    </row>
    <row r="20" spans="1:37" s="8" customFormat="1" ht="30" customHeight="1">
      <c r="A20" s="142"/>
      <c r="B20" s="139"/>
      <c r="C20" s="53" t="s">
        <v>9</v>
      </c>
      <c r="D20" s="81"/>
      <c r="E20" s="81"/>
      <c r="F20" s="16"/>
      <c r="G20" s="16"/>
      <c r="H20" s="16"/>
      <c r="I20" s="16"/>
      <c r="J20" s="81"/>
      <c r="K20" s="81"/>
      <c r="L20" s="16"/>
      <c r="M20" s="16"/>
      <c r="N20" s="16"/>
      <c r="O20" s="16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110"/>
      <c r="AF20" s="111"/>
      <c r="AG20" s="64"/>
      <c r="AH20" s="64"/>
      <c r="AI20" s="64"/>
      <c r="AJ20" s="64"/>
      <c r="AK20" s="79"/>
    </row>
    <row r="21" spans="1:37" s="8" customFormat="1" ht="54.95" customHeight="1" thickBot="1">
      <c r="A21" s="143"/>
      <c r="B21" s="140"/>
      <c r="C21" s="5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112"/>
      <c r="AF21" s="113"/>
      <c r="AG21" s="69"/>
      <c r="AH21" s="69"/>
      <c r="AI21" s="69"/>
      <c r="AJ21" s="69"/>
      <c r="AK21" s="85"/>
    </row>
    <row r="22" spans="1:37" s="8" customFormat="1" ht="93.75" customHeight="1">
      <c r="A22" s="141" t="s">
        <v>65</v>
      </c>
      <c r="B22" s="138" t="s">
        <v>76</v>
      </c>
      <c r="C22" s="80" t="s">
        <v>80</v>
      </c>
      <c r="D22" s="137" t="s">
        <v>104</v>
      </c>
      <c r="E22" s="137"/>
      <c r="F22" s="137"/>
      <c r="G22" s="137" t="s">
        <v>105</v>
      </c>
      <c r="H22" s="137"/>
      <c r="I22" s="137"/>
      <c r="J22" s="137" t="s">
        <v>106</v>
      </c>
      <c r="K22" s="137"/>
      <c r="L22" s="137"/>
      <c r="M22" s="137" t="s">
        <v>107</v>
      </c>
      <c r="N22" s="137"/>
      <c r="O22" s="137"/>
      <c r="P22" s="137" t="s">
        <v>108</v>
      </c>
      <c r="Q22" s="137"/>
      <c r="R22" s="137"/>
      <c r="S22" s="137" t="s">
        <v>109</v>
      </c>
      <c r="T22" s="137"/>
      <c r="U22" s="137"/>
      <c r="V22" s="137" t="s">
        <v>110</v>
      </c>
      <c r="W22" s="137"/>
      <c r="X22" s="137" t="s">
        <v>111</v>
      </c>
      <c r="Y22" s="137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84"/>
    </row>
    <row r="23" spans="1:37" s="8" customFormat="1" ht="30" customHeight="1">
      <c r="A23" s="142"/>
      <c r="B23" s="139"/>
      <c r="C23" s="105" t="s">
        <v>8</v>
      </c>
      <c r="D23" s="63">
        <v>15</v>
      </c>
      <c r="E23" s="63"/>
      <c r="F23" s="63"/>
      <c r="G23" s="63">
        <v>13</v>
      </c>
      <c r="H23" s="63">
        <v>13</v>
      </c>
      <c r="I23" s="12"/>
      <c r="J23" s="12">
        <v>14</v>
      </c>
      <c r="K23" s="12">
        <v>13</v>
      </c>
      <c r="L23" s="12"/>
      <c r="M23" s="19">
        <v>11</v>
      </c>
      <c r="N23" s="19">
        <v>10</v>
      </c>
      <c r="O23" s="12">
        <v>10</v>
      </c>
      <c r="P23" s="12">
        <v>11</v>
      </c>
      <c r="Q23" s="12">
        <v>11</v>
      </c>
      <c r="R23" s="12">
        <v>10</v>
      </c>
      <c r="S23" s="19">
        <v>10</v>
      </c>
      <c r="T23" s="19">
        <v>10</v>
      </c>
      <c r="U23" s="19">
        <v>10</v>
      </c>
      <c r="V23" s="19">
        <v>11</v>
      </c>
      <c r="W23" s="19">
        <v>11</v>
      </c>
      <c r="X23" s="19">
        <v>11</v>
      </c>
      <c r="Y23" s="19">
        <v>10</v>
      </c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106">
        <f t="shared" ref="AK23" si="1">SUM(D23:AJ23)</f>
        <v>204</v>
      </c>
    </row>
    <row r="24" spans="1:37" s="8" customFormat="1" ht="30" customHeight="1">
      <c r="A24" s="142"/>
      <c r="B24" s="139"/>
      <c r="C24" s="53" t="s">
        <v>9</v>
      </c>
      <c r="D24" s="65"/>
      <c r="E24" s="65"/>
      <c r="F24" s="15"/>
      <c r="G24" s="15"/>
      <c r="H24" s="15"/>
      <c r="I24" s="15"/>
      <c r="J24" s="15"/>
      <c r="K24" s="15"/>
      <c r="L24" s="15"/>
      <c r="M24" s="23"/>
      <c r="N24" s="23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79"/>
    </row>
    <row r="25" spans="1:37" s="8" customFormat="1" ht="60" customHeight="1" thickBot="1">
      <c r="A25" s="142"/>
      <c r="B25" s="140"/>
      <c r="C25" s="55" t="s">
        <v>91</v>
      </c>
      <c r="D25" s="27"/>
      <c r="E25" s="27"/>
      <c r="F25" s="27"/>
      <c r="G25" s="27"/>
      <c r="H25" s="27"/>
      <c r="I25" s="27"/>
      <c r="J25" s="27"/>
      <c r="K25" s="27"/>
      <c r="L25" s="27"/>
      <c r="M25" s="42"/>
      <c r="N25" s="42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85"/>
    </row>
    <row r="26" spans="1:37" s="8" customFormat="1" ht="98.25" customHeight="1">
      <c r="A26" s="142"/>
      <c r="B26" s="138" t="s">
        <v>77</v>
      </c>
      <c r="C26" s="80" t="s">
        <v>80</v>
      </c>
      <c r="D26" s="137" t="s">
        <v>112</v>
      </c>
      <c r="E26" s="137"/>
      <c r="F26" s="137"/>
      <c r="G26" s="137" t="s">
        <v>113</v>
      </c>
      <c r="H26" s="137"/>
      <c r="I26" s="137"/>
      <c r="J26" s="137" t="s">
        <v>114</v>
      </c>
      <c r="K26" s="137"/>
      <c r="L26" s="137"/>
      <c r="M26" s="137" t="s">
        <v>115</v>
      </c>
      <c r="N26" s="137"/>
      <c r="O26" s="137"/>
      <c r="P26" s="137" t="s">
        <v>116</v>
      </c>
      <c r="Q26" s="137"/>
      <c r="R26" s="137"/>
      <c r="S26" s="137" t="s">
        <v>117</v>
      </c>
      <c r="T26" s="137"/>
      <c r="U26" s="137"/>
      <c r="V26" s="137" t="s">
        <v>118</v>
      </c>
      <c r="W26" s="137"/>
      <c r="X26" s="137" t="s">
        <v>119</v>
      </c>
      <c r="Y26" s="137"/>
      <c r="Z26" s="137" t="s">
        <v>120</v>
      </c>
      <c r="AA26" s="137"/>
      <c r="AB26" s="137" t="s">
        <v>121</v>
      </c>
      <c r="AC26" s="137"/>
      <c r="AD26" s="137" t="s">
        <v>122</v>
      </c>
      <c r="AE26" s="137"/>
      <c r="AF26" s="68"/>
      <c r="AG26" s="68"/>
      <c r="AH26" s="68"/>
      <c r="AI26" s="68"/>
      <c r="AJ26" s="68"/>
      <c r="AK26" s="84"/>
    </row>
    <row r="27" spans="1:37" s="108" customFormat="1" ht="27.95" customHeight="1">
      <c r="A27" s="142"/>
      <c r="B27" s="139"/>
      <c r="C27" s="107" t="s">
        <v>8</v>
      </c>
      <c r="D27" s="63">
        <v>13</v>
      </c>
      <c r="E27" s="63">
        <v>12</v>
      </c>
      <c r="F27" s="63"/>
      <c r="G27" s="63">
        <v>12</v>
      </c>
      <c r="H27" s="63">
        <v>12</v>
      </c>
      <c r="I27" s="12"/>
      <c r="J27" s="12">
        <v>9</v>
      </c>
      <c r="K27" s="12"/>
      <c r="L27" s="12"/>
      <c r="M27" s="19">
        <v>15</v>
      </c>
      <c r="N27" s="19"/>
      <c r="O27" s="12"/>
      <c r="P27" s="12">
        <v>15</v>
      </c>
      <c r="Q27" s="12">
        <v>14</v>
      </c>
      <c r="R27" s="12"/>
      <c r="S27" s="19">
        <v>13</v>
      </c>
      <c r="T27" s="19">
        <v>12</v>
      </c>
      <c r="U27" s="19"/>
      <c r="V27" s="19">
        <v>12</v>
      </c>
      <c r="W27" s="19">
        <v>12</v>
      </c>
      <c r="X27" s="19">
        <v>14</v>
      </c>
      <c r="Y27" s="19">
        <v>13</v>
      </c>
      <c r="Z27" s="19">
        <v>13</v>
      </c>
      <c r="AA27" s="19"/>
      <c r="AB27" s="19">
        <v>14</v>
      </c>
      <c r="AC27" s="19">
        <v>13</v>
      </c>
      <c r="AD27" s="19">
        <v>9</v>
      </c>
      <c r="AE27" s="19">
        <v>8</v>
      </c>
      <c r="AF27" s="114"/>
      <c r="AG27" s="114"/>
      <c r="AH27" s="114"/>
      <c r="AI27" s="114"/>
      <c r="AJ27" s="114"/>
      <c r="AK27" s="106">
        <f t="shared" ref="AK27" si="2">SUM(D27:AJ27)</f>
        <v>235</v>
      </c>
    </row>
    <row r="28" spans="1:37" s="8" customFormat="1" ht="27.95" customHeight="1">
      <c r="A28" s="142"/>
      <c r="B28" s="139"/>
      <c r="C28" s="53" t="s">
        <v>9</v>
      </c>
      <c r="D28" s="65"/>
      <c r="E28" s="65"/>
      <c r="F28" s="15"/>
      <c r="G28" s="15"/>
      <c r="H28" s="15"/>
      <c r="I28" s="15"/>
      <c r="J28" s="15"/>
      <c r="K28" s="15"/>
      <c r="L28" s="15"/>
      <c r="M28" s="23"/>
      <c r="N28" s="23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64"/>
      <c r="AG28" s="64"/>
      <c r="AH28" s="64"/>
      <c r="AI28" s="64"/>
      <c r="AJ28" s="64"/>
      <c r="AK28" s="79"/>
    </row>
    <row r="29" spans="1:37" s="8" customFormat="1" ht="70.5" customHeight="1" thickBot="1">
      <c r="A29" s="142"/>
      <c r="B29" s="140"/>
      <c r="C29" s="55" t="s">
        <v>91</v>
      </c>
      <c r="D29" s="27"/>
      <c r="E29" s="27"/>
      <c r="F29" s="27"/>
      <c r="G29" s="27"/>
      <c r="H29" s="27"/>
      <c r="I29" s="27"/>
      <c r="J29" s="27"/>
      <c r="K29" s="27"/>
      <c r="L29" s="27"/>
      <c r="M29" s="42"/>
      <c r="N29" s="42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69"/>
      <c r="AG29" s="69"/>
      <c r="AH29" s="69"/>
      <c r="AI29" s="69"/>
      <c r="AJ29" s="69"/>
      <c r="AK29" s="85"/>
    </row>
    <row r="30" spans="1:37" s="8" customFormat="1" ht="63" customHeight="1">
      <c r="A30" s="142"/>
      <c r="B30" s="138" t="s">
        <v>103</v>
      </c>
      <c r="C30" s="80" t="s">
        <v>80</v>
      </c>
      <c r="D30" s="137" t="s">
        <v>123</v>
      </c>
      <c r="E30" s="137"/>
      <c r="F30" s="137" t="s">
        <v>124</v>
      </c>
      <c r="G30" s="137"/>
      <c r="H30" s="137" t="s">
        <v>125</v>
      </c>
      <c r="I30" s="137"/>
      <c r="J30" s="137" t="s">
        <v>126</v>
      </c>
      <c r="K30" s="137"/>
      <c r="L30" s="137" t="s">
        <v>127</v>
      </c>
      <c r="M30" s="137"/>
      <c r="N30" s="137" t="s">
        <v>128</v>
      </c>
      <c r="O30" s="137"/>
      <c r="P30" s="137" t="s">
        <v>129</v>
      </c>
      <c r="Q30" s="137"/>
      <c r="R30" s="137" t="s">
        <v>130</v>
      </c>
      <c r="S30" s="137"/>
      <c r="T30" s="137" t="s">
        <v>131</v>
      </c>
      <c r="U30" s="137"/>
      <c r="V30" s="137" t="s">
        <v>132</v>
      </c>
      <c r="W30" s="137"/>
      <c r="X30" s="137" t="s">
        <v>133</v>
      </c>
      <c r="Y30" s="137"/>
      <c r="Z30" s="137" t="s">
        <v>134</v>
      </c>
      <c r="AA30" s="137"/>
      <c r="AB30" s="137" t="s">
        <v>135</v>
      </c>
      <c r="AC30" s="137"/>
      <c r="AD30" s="68"/>
      <c r="AE30" s="68"/>
      <c r="AF30" s="68"/>
      <c r="AG30" s="68"/>
      <c r="AH30" s="68"/>
      <c r="AI30" s="68"/>
      <c r="AJ30" s="68"/>
      <c r="AK30" s="84"/>
    </row>
    <row r="31" spans="1:37" s="8" customFormat="1" ht="30" customHeight="1">
      <c r="A31" s="142"/>
      <c r="B31" s="139"/>
      <c r="C31" s="53" t="s">
        <v>8</v>
      </c>
      <c r="D31" s="19">
        <v>13</v>
      </c>
      <c r="E31" s="19">
        <v>13</v>
      </c>
      <c r="F31" s="19">
        <v>13</v>
      </c>
      <c r="G31" s="19">
        <v>13</v>
      </c>
      <c r="H31" s="19">
        <v>13</v>
      </c>
      <c r="I31" s="19">
        <v>13</v>
      </c>
      <c r="J31" s="19">
        <v>12</v>
      </c>
      <c r="K31" s="19">
        <v>12</v>
      </c>
      <c r="L31" s="19">
        <v>15</v>
      </c>
      <c r="M31" s="19"/>
      <c r="N31" s="19">
        <v>10</v>
      </c>
      <c r="O31" s="19"/>
      <c r="P31" s="19">
        <v>13</v>
      </c>
      <c r="Q31" s="19">
        <v>12</v>
      </c>
      <c r="R31" s="19">
        <v>14</v>
      </c>
      <c r="S31" s="19">
        <v>14</v>
      </c>
      <c r="T31" s="19">
        <v>14</v>
      </c>
      <c r="U31" s="19"/>
      <c r="V31" s="19">
        <v>12</v>
      </c>
      <c r="W31" s="19"/>
      <c r="X31" s="19">
        <v>10</v>
      </c>
      <c r="Y31" s="19"/>
      <c r="Z31" s="19">
        <v>14</v>
      </c>
      <c r="AA31" s="19"/>
      <c r="AB31" s="19">
        <v>9</v>
      </c>
      <c r="AC31" s="19">
        <v>8</v>
      </c>
      <c r="AD31" s="64"/>
      <c r="AE31" s="64"/>
      <c r="AF31" s="64"/>
      <c r="AG31" s="64"/>
      <c r="AH31" s="64"/>
      <c r="AI31" s="64"/>
      <c r="AJ31" s="64"/>
      <c r="AK31" s="106">
        <f t="shared" ref="AK31" si="3">SUM(D31:AJ31)</f>
        <v>247</v>
      </c>
    </row>
    <row r="32" spans="1:37" s="8" customFormat="1" ht="30" customHeight="1">
      <c r="A32" s="142"/>
      <c r="B32" s="139"/>
      <c r="C32" s="53" t="s">
        <v>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64"/>
      <c r="AE32" s="64"/>
      <c r="AF32" s="64"/>
      <c r="AG32" s="64"/>
      <c r="AH32" s="64"/>
      <c r="AI32" s="64"/>
      <c r="AJ32" s="64"/>
      <c r="AK32" s="79"/>
    </row>
    <row r="33" spans="1:37" s="8" customFormat="1" ht="54.95" customHeight="1" thickBot="1">
      <c r="A33" s="143"/>
      <c r="B33" s="140"/>
      <c r="C33" s="55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69"/>
      <c r="AE33" s="69"/>
      <c r="AF33" s="69"/>
      <c r="AG33" s="69"/>
      <c r="AH33" s="69"/>
      <c r="AI33" s="69"/>
      <c r="AJ33" s="69"/>
      <c r="AK33" s="85"/>
    </row>
    <row r="34" spans="1:37" s="8" customFormat="1" ht="88.5" customHeight="1">
      <c r="A34" s="141" t="s">
        <v>66</v>
      </c>
      <c r="B34" s="138" t="s">
        <v>76</v>
      </c>
      <c r="C34" s="80" t="s">
        <v>80</v>
      </c>
      <c r="D34" s="144" t="s">
        <v>136</v>
      </c>
      <c r="E34" s="144"/>
      <c r="F34" s="144"/>
      <c r="G34" s="144" t="s">
        <v>137</v>
      </c>
      <c r="H34" s="144"/>
      <c r="I34" s="144"/>
      <c r="J34" s="144" t="s">
        <v>138</v>
      </c>
      <c r="K34" s="144"/>
      <c r="L34" s="144"/>
      <c r="M34" s="144" t="s">
        <v>139</v>
      </c>
      <c r="N34" s="144"/>
      <c r="O34" s="144"/>
      <c r="P34" s="144" t="s">
        <v>140</v>
      </c>
      <c r="Q34" s="144"/>
      <c r="R34" s="144"/>
      <c r="S34" s="144" t="s">
        <v>141</v>
      </c>
      <c r="T34" s="144"/>
      <c r="U34" s="144"/>
      <c r="V34" s="144" t="s">
        <v>142</v>
      </c>
      <c r="W34" s="144"/>
      <c r="X34" s="144" t="s">
        <v>143</v>
      </c>
      <c r="Y34" s="144"/>
      <c r="Z34" s="144" t="s">
        <v>144</v>
      </c>
      <c r="AA34" s="144"/>
      <c r="AB34" s="144" t="s">
        <v>145</v>
      </c>
      <c r="AC34" s="144"/>
      <c r="AD34" s="144"/>
      <c r="AE34" s="96"/>
      <c r="AF34" s="68"/>
      <c r="AG34" s="68"/>
      <c r="AH34" s="68"/>
      <c r="AI34" s="68"/>
      <c r="AJ34" s="68"/>
      <c r="AK34" s="84"/>
    </row>
    <row r="35" spans="1:37" s="8" customFormat="1" ht="30" customHeight="1">
      <c r="A35" s="142"/>
      <c r="B35" s="139"/>
      <c r="C35" s="105" t="s">
        <v>8</v>
      </c>
      <c r="D35" s="99">
        <v>9</v>
      </c>
      <c r="E35" s="99"/>
      <c r="F35" s="99"/>
      <c r="G35" s="99">
        <v>7</v>
      </c>
      <c r="H35" s="99"/>
      <c r="I35" s="13"/>
      <c r="J35" s="13">
        <v>10</v>
      </c>
      <c r="K35" s="13"/>
      <c r="L35" s="13"/>
      <c r="M35" s="14">
        <v>14</v>
      </c>
      <c r="N35" s="14"/>
      <c r="O35" s="13"/>
      <c r="P35" s="13">
        <v>12</v>
      </c>
      <c r="Q35" s="13">
        <v>12</v>
      </c>
      <c r="R35" s="13"/>
      <c r="S35" s="14">
        <v>12</v>
      </c>
      <c r="T35" s="14">
        <v>12</v>
      </c>
      <c r="U35" s="14"/>
      <c r="V35" s="14">
        <v>9</v>
      </c>
      <c r="W35" s="14"/>
      <c r="X35" s="14">
        <v>12</v>
      </c>
      <c r="Y35" s="14">
        <v>12</v>
      </c>
      <c r="Z35" s="14">
        <v>14</v>
      </c>
      <c r="AA35" s="14">
        <v>14</v>
      </c>
      <c r="AB35" s="99">
        <v>13</v>
      </c>
      <c r="AC35" s="99"/>
      <c r="AD35" s="99"/>
      <c r="AE35" s="14"/>
      <c r="AF35" s="14"/>
      <c r="AG35" s="14"/>
      <c r="AH35" s="64"/>
      <c r="AI35" s="64"/>
      <c r="AJ35" s="64"/>
      <c r="AK35" s="106">
        <f t="shared" ref="AK35" si="4">SUM(D35:AJ35)</f>
        <v>162</v>
      </c>
    </row>
    <row r="36" spans="1:37" s="8" customFormat="1" ht="30" customHeight="1">
      <c r="A36" s="142"/>
      <c r="B36" s="139"/>
      <c r="C36" s="53" t="s">
        <v>9</v>
      </c>
      <c r="D36" s="81"/>
      <c r="E36" s="81"/>
      <c r="F36" s="16"/>
      <c r="G36" s="16"/>
      <c r="H36" s="16"/>
      <c r="I36" s="16"/>
      <c r="J36" s="16"/>
      <c r="K36" s="16"/>
      <c r="L36" s="16"/>
      <c r="M36" s="29"/>
      <c r="N36" s="29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81"/>
      <c r="AC36" s="81"/>
      <c r="AD36" s="16"/>
      <c r="AE36" s="16"/>
      <c r="AF36" s="16"/>
      <c r="AG36" s="16"/>
      <c r="AH36" s="64"/>
      <c r="AI36" s="64"/>
      <c r="AJ36" s="64"/>
      <c r="AK36" s="79"/>
    </row>
    <row r="37" spans="1:37" s="8" customFormat="1" ht="60" customHeight="1" thickBot="1">
      <c r="A37" s="142"/>
      <c r="B37" s="140"/>
      <c r="C37" s="55" t="s">
        <v>91</v>
      </c>
      <c r="D37" s="18"/>
      <c r="E37" s="18"/>
      <c r="F37" s="18"/>
      <c r="G37" s="18"/>
      <c r="H37" s="18"/>
      <c r="I37" s="18"/>
      <c r="J37" s="18"/>
      <c r="K37" s="18"/>
      <c r="L37" s="18"/>
      <c r="M37" s="30"/>
      <c r="N37" s="30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69"/>
      <c r="AI37" s="69"/>
      <c r="AJ37" s="69"/>
      <c r="AK37" s="85"/>
    </row>
    <row r="38" spans="1:37" s="8" customFormat="1" ht="88.5" customHeight="1">
      <c r="A38" s="142"/>
      <c r="B38" s="138" t="s">
        <v>77</v>
      </c>
      <c r="C38" s="80" t="s">
        <v>80</v>
      </c>
      <c r="D38" s="144" t="s">
        <v>146</v>
      </c>
      <c r="E38" s="144"/>
      <c r="F38" s="144"/>
      <c r="G38" s="144" t="s">
        <v>147</v>
      </c>
      <c r="H38" s="144"/>
      <c r="I38" s="144"/>
      <c r="J38" s="144" t="s">
        <v>148</v>
      </c>
      <c r="K38" s="144"/>
      <c r="L38" s="144"/>
      <c r="M38" s="144" t="s">
        <v>149</v>
      </c>
      <c r="N38" s="144"/>
      <c r="O38" s="144"/>
      <c r="P38" s="144" t="s">
        <v>150</v>
      </c>
      <c r="Q38" s="144"/>
      <c r="R38" s="144"/>
      <c r="S38" s="144" t="s">
        <v>151</v>
      </c>
      <c r="T38" s="144"/>
      <c r="U38" s="144"/>
      <c r="V38" s="144" t="s">
        <v>152</v>
      </c>
      <c r="W38" s="144"/>
      <c r="X38" s="144"/>
      <c r="Y38" s="144" t="s">
        <v>153</v>
      </c>
      <c r="Z38" s="144"/>
      <c r="AA38" s="144"/>
      <c r="AB38" s="144" t="s">
        <v>154</v>
      </c>
      <c r="AC38" s="144"/>
      <c r="AD38" s="144"/>
      <c r="AE38" s="144" t="s">
        <v>155</v>
      </c>
      <c r="AF38" s="144"/>
      <c r="AG38" s="144"/>
      <c r="AH38" s="68"/>
      <c r="AI38" s="68"/>
      <c r="AJ38" s="68"/>
      <c r="AK38" s="84"/>
    </row>
    <row r="39" spans="1:37" s="108" customFormat="1" ht="27.95" customHeight="1">
      <c r="A39" s="142"/>
      <c r="B39" s="139"/>
      <c r="C39" s="107" t="s">
        <v>8</v>
      </c>
      <c r="D39" s="99">
        <v>10</v>
      </c>
      <c r="E39" s="99">
        <v>10</v>
      </c>
      <c r="F39" s="99"/>
      <c r="G39" s="99">
        <v>7</v>
      </c>
      <c r="H39" s="99"/>
      <c r="I39" s="13"/>
      <c r="J39" s="13">
        <v>11</v>
      </c>
      <c r="K39" s="13"/>
      <c r="L39" s="13"/>
      <c r="M39" s="14">
        <v>13</v>
      </c>
      <c r="N39" s="14">
        <v>12</v>
      </c>
      <c r="O39" s="13"/>
      <c r="P39" s="13">
        <v>12</v>
      </c>
      <c r="Q39" s="13">
        <v>12</v>
      </c>
      <c r="R39" s="13"/>
      <c r="S39" s="14">
        <v>13</v>
      </c>
      <c r="T39" s="14">
        <v>12</v>
      </c>
      <c r="U39" s="14"/>
      <c r="V39" s="99">
        <v>11</v>
      </c>
      <c r="W39" s="99"/>
      <c r="X39" s="99"/>
      <c r="Y39" s="99">
        <v>15</v>
      </c>
      <c r="Z39" s="99">
        <v>14</v>
      </c>
      <c r="AA39" s="99"/>
      <c r="AB39" s="99">
        <v>8</v>
      </c>
      <c r="AC39" s="99">
        <v>8</v>
      </c>
      <c r="AD39" s="99"/>
      <c r="AE39" s="99">
        <v>13</v>
      </c>
      <c r="AF39" s="99"/>
      <c r="AG39" s="13"/>
      <c r="AH39" s="114"/>
      <c r="AI39" s="114"/>
      <c r="AJ39" s="114"/>
      <c r="AK39" s="106">
        <f t="shared" ref="AK39" si="5">SUM(D39:AJ39)</f>
        <v>181</v>
      </c>
    </row>
    <row r="40" spans="1:37" s="8" customFormat="1" ht="27.95" customHeight="1">
      <c r="A40" s="142"/>
      <c r="B40" s="139"/>
      <c r="C40" s="53" t="s">
        <v>9</v>
      </c>
      <c r="D40" s="81"/>
      <c r="E40" s="81"/>
      <c r="F40" s="16"/>
      <c r="G40" s="16"/>
      <c r="H40" s="16"/>
      <c r="I40" s="16"/>
      <c r="J40" s="16"/>
      <c r="K40" s="16"/>
      <c r="L40" s="16"/>
      <c r="M40" s="29"/>
      <c r="N40" s="29"/>
      <c r="O40" s="16"/>
      <c r="P40" s="16"/>
      <c r="Q40" s="16"/>
      <c r="R40" s="16"/>
      <c r="S40" s="16"/>
      <c r="T40" s="16"/>
      <c r="U40" s="16"/>
      <c r="V40" s="81"/>
      <c r="W40" s="81"/>
      <c r="X40" s="16"/>
      <c r="Y40" s="81"/>
      <c r="Z40" s="81"/>
      <c r="AA40" s="16"/>
      <c r="AB40" s="81"/>
      <c r="AC40" s="81"/>
      <c r="AD40" s="16"/>
      <c r="AE40" s="16"/>
      <c r="AF40" s="16"/>
      <c r="AG40" s="16"/>
      <c r="AH40" s="64"/>
      <c r="AI40" s="64"/>
      <c r="AJ40" s="64"/>
      <c r="AK40" s="79"/>
    </row>
    <row r="41" spans="1:37" s="8" customFormat="1" ht="70.5" customHeight="1" thickBot="1">
      <c r="A41" s="142"/>
      <c r="B41" s="140"/>
      <c r="C41" s="55" t="s">
        <v>91</v>
      </c>
      <c r="D41" s="18"/>
      <c r="E41" s="18"/>
      <c r="F41" s="18"/>
      <c r="G41" s="18"/>
      <c r="H41" s="18"/>
      <c r="I41" s="18"/>
      <c r="J41" s="18"/>
      <c r="K41" s="18"/>
      <c r="L41" s="18"/>
      <c r="M41" s="30"/>
      <c r="N41" s="30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69"/>
      <c r="AI41" s="69"/>
      <c r="AJ41" s="69"/>
      <c r="AK41" s="85"/>
    </row>
    <row r="42" spans="1:37" s="8" customFormat="1" ht="89.25" customHeight="1">
      <c r="A42" s="142"/>
      <c r="B42" s="138" t="s">
        <v>103</v>
      </c>
      <c r="C42" s="80" t="s">
        <v>80</v>
      </c>
      <c r="D42" s="144" t="s">
        <v>156</v>
      </c>
      <c r="E42" s="144"/>
      <c r="F42" s="144"/>
      <c r="G42" s="144" t="s">
        <v>157</v>
      </c>
      <c r="H42" s="144"/>
      <c r="I42" s="144"/>
      <c r="J42" s="144" t="s">
        <v>158</v>
      </c>
      <c r="K42" s="144"/>
      <c r="L42" s="144"/>
      <c r="M42" s="144" t="s">
        <v>159</v>
      </c>
      <c r="N42" s="144"/>
      <c r="O42" s="144"/>
      <c r="P42" s="144" t="s">
        <v>160</v>
      </c>
      <c r="Q42" s="144"/>
      <c r="R42" s="144"/>
      <c r="S42" s="144" t="s">
        <v>161</v>
      </c>
      <c r="T42" s="144"/>
      <c r="U42" s="144"/>
      <c r="V42" s="144" t="s">
        <v>162</v>
      </c>
      <c r="W42" s="144"/>
      <c r="X42" s="144"/>
      <c r="Y42" s="144" t="s">
        <v>163</v>
      </c>
      <c r="Z42" s="144"/>
      <c r="AA42" s="144"/>
      <c r="AB42" s="144" t="s">
        <v>164</v>
      </c>
      <c r="AC42" s="144"/>
      <c r="AD42" s="144"/>
      <c r="AE42" s="144" t="s">
        <v>165</v>
      </c>
      <c r="AF42" s="144"/>
      <c r="AG42" s="144"/>
      <c r="AH42" s="68"/>
      <c r="AI42" s="68"/>
      <c r="AJ42" s="68"/>
      <c r="AK42" s="84"/>
    </row>
    <row r="43" spans="1:37" s="8" customFormat="1" ht="30" customHeight="1">
      <c r="A43" s="142"/>
      <c r="B43" s="139"/>
      <c r="C43" s="53" t="s">
        <v>8</v>
      </c>
      <c r="D43" s="99">
        <v>10</v>
      </c>
      <c r="E43" s="99">
        <v>9</v>
      </c>
      <c r="F43" s="99"/>
      <c r="G43" s="99">
        <v>14</v>
      </c>
      <c r="H43" s="99">
        <v>14</v>
      </c>
      <c r="I43" s="13"/>
      <c r="J43" s="13">
        <v>14</v>
      </c>
      <c r="K43" s="13">
        <v>13</v>
      </c>
      <c r="L43" s="13"/>
      <c r="M43" s="99">
        <v>15</v>
      </c>
      <c r="N43" s="99"/>
      <c r="O43" s="99"/>
      <c r="P43" s="99">
        <v>13</v>
      </c>
      <c r="Q43" s="99"/>
      <c r="R43" s="99"/>
      <c r="S43" s="99">
        <v>14</v>
      </c>
      <c r="T43" s="99">
        <v>14</v>
      </c>
      <c r="U43" s="99"/>
      <c r="V43" s="99">
        <v>12</v>
      </c>
      <c r="W43" s="99">
        <v>12</v>
      </c>
      <c r="X43" s="13"/>
      <c r="Y43" s="99">
        <v>10</v>
      </c>
      <c r="Z43" s="99">
        <v>10</v>
      </c>
      <c r="AA43" s="99"/>
      <c r="AB43" s="99">
        <v>10</v>
      </c>
      <c r="AC43" s="99">
        <v>10</v>
      </c>
      <c r="AD43" s="13"/>
      <c r="AE43" s="99">
        <v>13</v>
      </c>
      <c r="AF43" s="99">
        <v>12</v>
      </c>
      <c r="AG43" s="99"/>
      <c r="AH43" s="64"/>
      <c r="AI43" s="64"/>
      <c r="AJ43" s="64"/>
      <c r="AK43" s="106">
        <f t="shared" ref="AK43" si="6">SUM(D43:AJ43)</f>
        <v>219</v>
      </c>
    </row>
    <row r="44" spans="1:37" s="8" customFormat="1" ht="30" customHeight="1">
      <c r="A44" s="142"/>
      <c r="B44" s="139"/>
      <c r="C44" s="53" t="s">
        <v>9</v>
      </c>
      <c r="D44" s="81"/>
      <c r="E44" s="81"/>
      <c r="F44" s="16"/>
      <c r="G44" s="16"/>
      <c r="H44" s="16"/>
      <c r="I44" s="16"/>
      <c r="J44" s="16"/>
      <c r="K44" s="16"/>
      <c r="L44" s="16"/>
      <c r="M44" s="81"/>
      <c r="N44" s="81"/>
      <c r="O44" s="16"/>
      <c r="P44" s="81"/>
      <c r="Q44" s="81"/>
      <c r="R44" s="16"/>
      <c r="S44" s="81"/>
      <c r="T44" s="81"/>
      <c r="U44" s="16"/>
      <c r="V44" s="16"/>
      <c r="W44" s="16"/>
      <c r="X44" s="16"/>
      <c r="Y44" s="81"/>
      <c r="Z44" s="81"/>
      <c r="AA44" s="16"/>
      <c r="AB44" s="16"/>
      <c r="AC44" s="16"/>
      <c r="AD44" s="16"/>
      <c r="AE44" s="81"/>
      <c r="AF44" s="81"/>
      <c r="AG44" s="16"/>
      <c r="AH44" s="64"/>
      <c r="AI44" s="64"/>
      <c r="AJ44" s="64"/>
      <c r="AK44" s="79"/>
    </row>
    <row r="45" spans="1:37" s="8" customFormat="1" ht="54.95" customHeight="1" thickBot="1">
      <c r="A45" s="143"/>
      <c r="B45" s="140"/>
      <c r="C45" s="55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69"/>
      <c r="AI45" s="69"/>
      <c r="AJ45" s="69"/>
      <c r="AK45" s="85"/>
    </row>
    <row r="46" spans="1:37" s="8" customFormat="1" ht="102" customHeight="1">
      <c r="A46" s="141" t="s">
        <v>78</v>
      </c>
      <c r="B46" s="138" t="s">
        <v>76</v>
      </c>
      <c r="C46" s="80" t="s">
        <v>80</v>
      </c>
      <c r="D46" s="146" t="s">
        <v>166</v>
      </c>
      <c r="E46" s="146"/>
      <c r="F46" s="146"/>
      <c r="G46" s="146" t="s">
        <v>167</v>
      </c>
      <c r="H46" s="146"/>
      <c r="I46" s="146"/>
      <c r="J46" s="146" t="s">
        <v>168</v>
      </c>
      <c r="K46" s="146"/>
      <c r="L46" s="146"/>
      <c r="M46" s="146" t="s">
        <v>169</v>
      </c>
      <c r="N46" s="146"/>
      <c r="O46" s="146"/>
      <c r="P46" s="146" t="s">
        <v>170</v>
      </c>
      <c r="Q46" s="146"/>
      <c r="R46" s="146"/>
      <c r="S46" s="146" t="s">
        <v>171</v>
      </c>
      <c r="T46" s="146"/>
      <c r="U46" s="146"/>
      <c r="V46" s="146" t="s">
        <v>172</v>
      </c>
      <c r="W46" s="146"/>
      <c r="X46" s="146"/>
      <c r="Y46" s="146" t="s">
        <v>173</v>
      </c>
      <c r="Z46" s="146"/>
      <c r="AA46" s="146"/>
      <c r="AB46" s="146" t="s">
        <v>174</v>
      </c>
      <c r="AC46" s="146"/>
      <c r="AD46" s="146"/>
      <c r="AE46" s="96"/>
      <c r="AF46" s="68"/>
      <c r="AG46" s="68"/>
      <c r="AH46" s="68"/>
      <c r="AI46" s="68"/>
      <c r="AJ46" s="68"/>
      <c r="AK46" s="84"/>
    </row>
    <row r="47" spans="1:37" s="8" customFormat="1" ht="30" customHeight="1">
      <c r="A47" s="142"/>
      <c r="B47" s="139"/>
      <c r="C47" s="105" t="s">
        <v>8</v>
      </c>
      <c r="D47" s="62">
        <v>10</v>
      </c>
      <c r="E47" s="62">
        <v>10</v>
      </c>
      <c r="F47" s="62"/>
      <c r="G47" s="62">
        <v>11</v>
      </c>
      <c r="H47" s="62">
        <v>10</v>
      </c>
      <c r="I47" s="62"/>
      <c r="J47" s="62">
        <v>13</v>
      </c>
      <c r="K47" s="62">
        <v>12</v>
      </c>
      <c r="L47" s="62"/>
      <c r="M47" s="62">
        <v>15</v>
      </c>
      <c r="N47" s="62">
        <v>14</v>
      </c>
      <c r="O47" s="31"/>
      <c r="P47" s="31">
        <v>8</v>
      </c>
      <c r="Q47" s="31"/>
      <c r="R47" s="31"/>
      <c r="S47" s="32">
        <v>13</v>
      </c>
      <c r="T47" s="32">
        <v>12</v>
      </c>
      <c r="U47" s="31"/>
      <c r="V47" s="31">
        <v>12</v>
      </c>
      <c r="W47" s="31"/>
      <c r="X47" s="31"/>
      <c r="Y47" s="62">
        <v>11</v>
      </c>
      <c r="Z47" s="62"/>
      <c r="AA47" s="62"/>
      <c r="AB47" s="62">
        <v>10</v>
      </c>
      <c r="AC47" s="62"/>
      <c r="AD47" s="31"/>
      <c r="AE47" s="14"/>
      <c r="AF47" s="14"/>
      <c r="AG47" s="14"/>
      <c r="AH47" s="64"/>
      <c r="AI47" s="64"/>
      <c r="AJ47" s="64"/>
      <c r="AK47" s="106">
        <f t="shared" ref="AK47" si="7">SUM(D47:AJ47)</f>
        <v>161</v>
      </c>
    </row>
    <row r="48" spans="1:37" s="8" customFormat="1" ht="30" customHeight="1">
      <c r="A48" s="142"/>
      <c r="B48" s="139"/>
      <c r="C48" s="53" t="s">
        <v>9</v>
      </c>
      <c r="D48" s="54"/>
      <c r="E48" s="54"/>
      <c r="F48" s="33"/>
      <c r="G48" s="54"/>
      <c r="H48" s="54"/>
      <c r="I48" s="33"/>
      <c r="J48" s="54"/>
      <c r="K48" s="54"/>
      <c r="L48" s="33"/>
      <c r="M48" s="33"/>
      <c r="N48" s="33"/>
      <c r="O48" s="33"/>
      <c r="P48" s="33"/>
      <c r="Q48" s="33"/>
      <c r="R48" s="33"/>
      <c r="S48" s="34"/>
      <c r="T48" s="34"/>
      <c r="U48" s="33"/>
      <c r="V48" s="33"/>
      <c r="W48" s="33"/>
      <c r="X48" s="33"/>
      <c r="Y48" s="54"/>
      <c r="Z48" s="54"/>
      <c r="AA48" s="33"/>
      <c r="AB48" s="33"/>
      <c r="AC48" s="33"/>
      <c r="AD48" s="33"/>
      <c r="AE48" s="16"/>
      <c r="AF48" s="16"/>
      <c r="AG48" s="16"/>
      <c r="AH48" s="64"/>
      <c r="AI48" s="64"/>
      <c r="AJ48" s="64"/>
      <c r="AK48" s="79"/>
    </row>
    <row r="49" spans="1:37" s="8" customFormat="1" ht="60" customHeight="1" thickBot="1">
      <c r="A49" s="142"/>
      <c r="B49" s="140"/>
      <c r="C49" s="55" t="s">
        <v>91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6"/>
      <c r="T49" s="36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18"/>
      <c r="AF49" s="18"/>
      <c r="AG49" s="18"/>
      <c r="AH49" s="69"/>
      <c r="AI49" s="69"/>
      <c r="AJ49" s="69"/>
      <c r="AK49" s="85"/>
    </row>
    <row r="50" spans="1:37" s="8" customFormat="1" ht="103.5" customHeight="1">
      <c r="A50" s="142"/>
      <c r="B50" s="138" t="s">
        <v>77</v>
      </c>
      <c r="C50" s="80" t="s">
        <v>80</v>
      </c>
      <c r="D50" s="146" t="s">
        <v>175</v>
      </c>
      <c r="E50" s="146"/>
      <c r="F50" s="146"/>
      <c r="G50" s="146" t="s">
        <v>176</v>
      </c>
      <c r="H50" s="146"/>
      <c r="I50" s="146"/>
      <c r="J50" s="146" t="s">
        <v>177</v>
      </c>
      <c r="K50" s="146"/>
      <c r="L50" s="146"/>
      <c r="M50" s="146" t="s">
        <v>178</v>
      </c>
      <c r="N50" s="146"/>
      <c r="O50" s="146"/>
      <c r="P50" s="146" t="s">
        <v>179</v>
      </c>
      <c r="Q50" s="146"/>
      <c r="R50" s="146"/>
      <c r="S50" s="146" t="s">
        <v>180</v>
      </c>
      <c r="T50" s="146"/>
      <c r="U50" s="146"/>
      <c r="V50" s="146" t="s">
        <v>181</v>
      </c>
      <c r="W50" s="146"/>
      <c r="X50" s="146"/>
      <c r="Y50" s="146" t="s">
        <v>182</v>
      </c>
      <c r="Z50" s="146"/>
      <c r="AA50" s="146"/>
      <c r="AB50" s="146" t="s">
        <v>183</v>
      </c>
      <c r="AC50" s="146"/>
      <c r="AD50" s="146"/>
      <c r="AE50" s="146" t="s">
        <v>184</v>
      </c>
      <c r="AF50" s="146"/>
      <c r="AG50" s="146"/>
      <c r="AH50" s="68"/>
      <c r="AI50" s="68"/>
      <c r="AJ50" s="68"/>
      <c r="AK50" s="84"/>
    </row>
    <row r="51" spans="1:37" s="108" customFormat="1" ht="27.95" customHeight="1">
      <c r="A51" s="142"/>
      <c r="B51" s="139"/>
      <c r="C51" s="107" t="s">
        <v>8</v>
      </c>
      <c r="D51" s="62">
        <v>10</v>
      </c>
      <c r="E51" s="62">
        <v>9</v>
      </c>
      <c r="F51" s="62"/>
      <c r="G51" s="62">
        <v>13</v>
      </c>
      <c r="H51" s="62"/>
      <c r="I51" s="31"/>
      <c r="J51" s="31">
        <v>10</v>
      </c>
      <c r="K51" s="31"/>
      <c r="L51" s="31"/>
      <c r="M51" s="62">
        <v>12</v>
      </c>
      <c r="N51" s="62">
        <v>12</v>
      </c>
      <c r="O51" s="62"/>
      <c r="P51" s="62">
        <v>12</v>
      </c>
      <c r="Q51" s="62">
        <v>12</v>
      </c>
      <c r="R51" s="31"/>
      <c r="S51" s="62">
        <v>14</v>
      </c>
      <c r="T51" s="62"/>
      <c r="U51" s="62"/>
      <c r="V51" s="62">
        <v>14</v>
      </c>
      <c r="W51" s="62"/>
      <c r="X51" s="62"/>
      <c r="Y51" s="62">
        <v>15</v>
      </c>
      <c r="Z51" s="62"/>
      <c r="AA51" s="62"/>
      <c r="AB51" s="62">
        <v>15</v>
      </c>
      <c r="AC51" s="62"/>
      <c r="AD51" s="62"/>
      <c r="AE51" s="62">
        <v>15</v>
      </c>
      <c r="AF51" s="62"/>
      <c r="AG51" s="31"/>
      <c r="AH51" s="114"/>
      <c r="AI51" s="114"/>
      <c r="AJ51" s="114"/>
      <c r="AK51" s="106">
        <f t="shared" ref="AK51" si="8">SUM(D51:AJ51)</f>
        <v>163</v>
      </c>
    </row>
    <row r="52" spans="1:37" s="8" customFormat="1" ht="27.95" customHeight="1">
      <c r="A52" s="142"/>
      <c r="B52" s="139"/>
      <c r="C52" s="53" t="s">
        <v>9</v>
      </c>
      <c r="D52" s="54"/>
      <c r="E52" s="54"/>
      <c r="F52" s="33"/>
      <c r="G52" s="33"/>
      <c r="H52" s="33"/>
      <c r="I52" s="33"/>
      <c r="J52" s="33"/>
      <c r="K52" s="33"/>
      <c r="L52" s="33"/>
      <c r="M52" s="54"/>
      <c r="N52" s="54"/>
      <c r="O52" s="33"/>
      <c r="P52" s="33"/>
      <c r="Q52" s="33"/>
      <c r="R52" s="33"/>
      <c r="S52" s="54"/>
      <c r="T52" s="54"/>
      <c r="U52" s="33"/>
      <c r="V52" s="54"/>
      <c r="W52" s="54"/>
      <c r="X52" s="33"/>
      <c r="Y52" s="54"/>
      <c r="Z52" s="54"/>
      <c r="AA52" s="33"/>
      <c r="AB52" s="54"/>
      <c r="AC52" s="54"/>
      <c r="AD52" s="33"/>
      <c r="AE52" s="33"/>
      <c r="AF52" s="33"/>
      <c r="AG52" s="33"/>
      <c r="AH52" s="64"/>
      <c r="AI52" s="64"/>
      <c r="AJ52" s="64"/>
      <c r="AK52" s="79"/>
    </row>
    <row r="53" spans="1:37" s="8" customFormat="1" ht="70.5" customHeight="1" thickBot="1">
      <c r="A53" s="142"/>
      <c r="B53" s="140"/>
      <c r="C53" s="55" t="s">
        <v>91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69"/>
      <c r="AI53" s="69"/>
      <c r="AJ53" s="69"/>
      <c r="AK53" s="85"/>
    </row>
    <row r="54" spans="1:37" s="8" customFormat="1" ht="63" customHeight="1">
      <c r="A54" s="142"/>
      <c r="B54" s="139" t="s">
        <v>103</v>
      </c>
      <c r="C54" s="52" t="s">
        <v>80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88"/>
    </row>
    <row r="55" spans="1:37" s="8" customFormat="1" ht="30" customHeight="1">
      <c r="A55" s="142"/>
      <c r="B55" s="139"/>
      <c r="C55" s="53" t="s">
        <v>8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106">
        <f t="shared" ref="AK55" si="9">SUM(D55:AJ55)</f>
        <v>0</v>
      </c>
    </row>
    <row r="56" spans="1:37" s="8" customFormat="1" ht="30" customHeight="1">
      <c r="A56" s="142"/>
      <c r="B56" s="139"/>
      <c r="C56" s="53" t="s">
        <v>9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79"/>
    </row>
    <row r="57" spans="1:37" s="8" customFormat="1" ht="54.95" customHeight="1" thickBot="1">
      <c r="A57" s="143"/>
      <c r="B57" s="139"/>
      <c r="C57" s="70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89"/>
    </row>
    <row r="58" spans="1:37" s="8" customFormat="1" ht="102.75" customHeight="1">
      <c r="A58" s="141" t="s">
        <v>185</v>
      </c>
      <c r="B58" s="138" t="s">
        <v>76</v>
      </c>
      <c r="C58" s="80" t="s">
        <v>80</v>
      </c>
      <c r="D58" s="144" t="s">
        <v>186</v>
      </c>
      <c r="E58" s="144"/>
      <c r="F58" s="144"/>
      <c r="G58" s="144" t="s">
        <v>187</v>
      </c>
      <c r="H58" s="144"/>
      <c r="I58" s="144"/>
      <c r="J58" s="144" t="s">
        <v>188</v>
      </c>
      <c r="K58" s="144"/>
      <c r="L58" s="144"/>
      <c r="M58" s="144" t="s">
        <v>189</v>
      </c>
      <c r="N58" s="144"/>
      <c r="O58" s="144"/>
      <c r="P58" s="144" t="s">
        <v>190</v>
      </c>
      <c r="Q58" s="144"/>
      <c r="R58" s="144"/>
      <c r="S58" s="144" t="s">
        <v>191</v>
      </c>
      <c r="T58" s="144"/>
      <c r="U58" s="144"/>
      <c r="V58" s="144" t="s">
        <v>192</v>
      </c>
      <c r="W58" s="144"/>
      <c r="X58" s="144"/>
      <c r="Y58" s="144" t="s">
        <v>193</v>
      </c>
      <c r="Z58" s="144"/>
      <c r="AA58" s="144"/>
      <c r="AB58" s="144" t="s">
        <v>194</v>
      </c>
      <c r="AC58" s="144"/>
      <c r="AD58" s="144"/>
      <c r="AE58" s="144" t="s">
        <v>195</v>
      </c>
      <c r="AF58" s="144"/>
      <c r="AG58" s="144"/>
      <c r="AH58" s="144" t="s">
        <v>196</v>
      </c>
      <c r="AI58" s="144"/>
      <c r="AJ58" s="144"/>
      <c r="AK58" s="84"/>
    </row>
    <row r="59" spans="1:37" s="8" customFormat="1" ht="30" customHeight="1">
      <c r="A59" s="142"/>
      <c r="B59" s="139"/>
      <c r="C59" s="105" t="s">
        <v>8</v>
      </c>
      <c r="D59" s="99">
        <v>7</v>
      </c>
      <c r="E59" s="99"/>
      <c r="F59" s="99"/>
      <c r="G59" s="99">
        <v>8</v>
      </c>
      <c r="H59" s="99"/>
      <c r="I59" s="13"/>
      <c r="J59" s="99">
        <v>14</v>
      </c>
      <c r="K59" s="99"/>
      <c r="L59" s="99"/>
      <c r="M59" s="99">
        <v>10</v>
      </c>
      <c r="N59" s="99"/>
      <c r="O59" s="99"/>
      <c r="P59" s="99">
        <v>10</v>
      </c>
      <c r="Q59" s="99">
        <v>10</v>
      </c>
      <c r="R59" s="99"/>
      <c r="S59" s="99">
        <v>8</v>
      </c>
      <c r="T59" s="99"/>
      <c r="U59" s="13"/>
      <c r="V59" s="99">
        <v>10</v>
      </c>
      <c r="W59" s="99"/>
      <c r="X59" s="99"/>
      <c r="Y59" s="99">
        <v>12</v>
      </c>
      <c r="Z59" s="99">
        <v>12</v>
      </c>
      <c r="AA59" s="13"/>
      <c r="AB59" s="99">
        <v>8</v>
      </c>
      <c r="AC59" s="99">
        <v>8</v>
      </c>
      <c r="AD59" s="99"/>
      <c r="AE59" s="99">
        <v>11</v>
      </c>
      <c r="AF59" s="99"/>
      <c r="AG59" s="99"/>
      <c r="AH59" s="99">
        <v>8</v>
      </c>
      <c r="AI59" s="99"/>
      <c r="AJ59" s="99"/>
      <c r="AK59" s="106">
        <f t="shared" ref="AK59" si="10">SUM(D59:AJ59)</f>
        <v>136</v>
      </c>
    </row>
    <row r="60" spans="1:37" s="8" customFormat="1" ht="30" customHeight="1">
      <c r="A60" s="142"/>
      <c r="B60" s="139"/>
      <c r="C60" s="53" t="s">
        <v>9</v>
      </c>
      <c r="D60" s="81"/>
      <c r="E60" s="81"/>
      <c r="F60" s="16"/>
      <c r="G60" s="16"/>
      <c r="H60" s="16"/>
      <c r="I60" s="16"/>
      <c r="J60" s="81"/>
      <c r="K60" s="81"/>
      <c r="L60" s="16"/>
      <c r="M60" s="81"/>
      <c r="N60" s="81"/>
      <c r="O60" s="16"/>
      <c r="P60" s="81"/>
      <c r="Q60" s="81"/>
      <c r="R60" s="16"/>
      <c r="S60" s="16"/>
      <c r="T60" s="16"/>
      <c r="U60" s="16"/>
      <c r="V60" s="81"/>
      <c r="W60" s="81"/>
      <c r="X60" s="16"/>
      <c r="Y60" s="16"/>
      <c r="Z60" s="16"/>
      <c r="AA60" s="16"/>
      <c r="AB60" s="81"/>
      <c r="AC60" s="81"/>
      <c r="AD60" s="16"/>
      <c r="AE60" s="81"/>
      <c r="AF60" s="81"/>
      <c r="AG60" s="16"/>
      <c r="AH60" s="81"/>
      <c r="AI60" s="81"/>
      <c r="AJ60" s="16"/>
      <c r="AK60" s="79"/>
    </row>
    <row r="61" spans="1:37" s="8" customFormat="1" ht="60" customHeight="1" thickBot="1">
      <c r="A61" s="142"/>
      <c r="B61" s="140"/>
      <c r="C61" s="55" t="s">
        <v>91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85"/>
    </row>
    <row r="62" spans="1:37" s="8" customFormat="1" ht="107.25" customHeight="1">
      <c r="A62" s="142"/>
      <c r="B62" s="139" t="s">
        <v>77</v>
      </c>
      <c r="C62" s="52" t="s">
        <v>80</v>
      </c>
      <c r="D62" s="145" t="s">
        <v>197</v>
      </c>
      <c r="E62" s="145"/>
      <c r="F62" s="145"/>
      <c r="G62" s="145" t="s">
        <v>198</v>
      </c>
      <c r="H62" s="145"/>
      <c r="I62" s="145"/>
      <c r="J62" s="145" t="s">
        <v>199</v>
      </c>
      <c r="K62" s="145"/>
      <c r="L62" s="145"/>
      <c r="M62" s="145" t="s">
        <v>200</v>
      </c>
      <c r="N62" s="145"/>
      <c r="O62" s="145"/>
      <c r="P62" s="145" t="s">
        <v>201</v>
      </c>
      <c r="Q62" s="145"/>
      <c r="R62" s="145"/>
      <c r="S62" s="145" t="s">
        <v>202</v>
      </c>
      <c r="T62" s="145"/>
      <c r="U62" s="145"/>
      <c r="V62" s="145" t="s">
        <v>203</v>
      </c>
      <c r="W62" s="145"/>
      <c r="X62" s="145"/>
      <c r="Y62" s="145" t="s">
        <v>204</v>
      </c>
      <c r="Z62" s="145"/>
      <c r="AA62" s="145"/>
      <c r="AB62" s="145" t="s">
        <v>205</v>
      </c>
      <c r="AC62" s="145"/>
      <c r="AD62" s="145"/>
      <c r="AE62" s="145" t="s">
        <v>206</v>
      </c>
      <c r="AF62" s="145"/>
      <c r="AG62" s="145"/>
      <c r="AH62" s="145" t="s">
        <v>207</v>
      </c>
      <c r="AI62" s="145"/>
      <c r="AJ62" s="145"/>
      <c r="AK62" s="88"/>
    </row>
    <row r="63" spans="1:37" s="108" customFormat="1" ht="27.95" customHeight="1">
      <c r="A63" s="142"/>
      <c r="B63" s="139"/>
      <c r="C63" s="107" t="s">
        <v>8</v>
      </c>
      <c r="D63" s="99">
        <v>13</v>
      </c>
      <c r="E63" s="99">
        <v>13</v>
      </c>
      <c r="F63" s="99"/>
      <c r="G63" s="99">
        <v>9</v>
      </c>
      <c r="H63" s="99"/>
      <c r="I63" s="13"/>
      <c r="J63" s="99">
        <v>13</v>
      </c>
      <c r="K63" s="99">
        <v>13</v>
      </c>
      <c r="L63" s="99"/>
      <c r="M63" s="99">
        <v>11</v>
      </c>
      <c r="N63" s="99">
        <v>10</v>
      </c>
      <c r="O63" s="13"/>
      <c r="P63" s="99">
        <v>15</v>
      </c>
      <c r="Q63" s="99"/>
      <c r="R63" s="99"/>
      <c r="S63" s="99">
        <v>9</v>
      </c>
      <c r="T63" s="99"/>
      <c r="U63" s="99"/>
      <c r="V63" s="99">
        <v>9</v>
      </c>
      <c r="W63" s="99"/>
      <c r="X63" s="13"/>
      <c r="Y63" s="99">
        <v>8</v>
      </c>
      <c r="Z63" s="99">
        <v>8</v>
      </c>
      <c r="AA63" s="99"/>
      <c r="AB63" s="99">
        <v>10</v>
      </c>
      <c r="AC63" s="99">
        <v>9</v>
      </c>
      <c r="AD63" s="99"/>
      <c r="AE63" s="99">
        <v>11</v>
      </c>
      <c r="AF63" s="99"/>
      <c r="AG63" s="99"/>
      <c r="AH63" s="99">
        <v>13</v>
      </c>
      <c r="AI63" s="99"/>
      <c r="AJ63" s="99"/>
      <c r="AK63" s="106">
        <f t="shared" ref="AK63" si="11">SUM(D63:AJ63)</f>
        <v>174</v>
      </c>
    </row>
    <row r="64" spans="1:37" s="8" customFormat="1" ht="27.95" customHeight="1">
      <c r="A64" s="142"/>
      <c r="B64" s="139"/>
      <c r="C64" s="53" t="s">
        <v>9</v>
      </c>
      <c r="D64" s="81"/>
      <c r="E64" s="81"/>
      <c r="F64" s="16"/>
      <c r="G64" s="16"/>
      <c r="H64" s="16"/>
      <c r="I64" s="16"/>
      <c r="J64" s="81"/>
      <c r="K64" s="81"/>
      <c r="L64" s="16"/>
      <c r="M64" s="16"/>
      <c r="N64" s="16"/>
      <c r="O64" s="16"/>
      <c r="P64" s="81"/>
      <c r="Q64" s="81"/>
      <c r="R64" s="16"/>
      <c r="S64" s="81"/>
      <c r="T64" s="81"/>
      <c r="U64" s="16"/>
      <c r="V64" s="16"/>
      <c r="W64" s="16"/>
      <c r="X64" s="16"/>
      <c r="Y64" s="81"/>
      <c r="Z64" s="81"/>
      <c r="AA64" s="16"/>
      <c r="AB64" s="81"/>
      <c r="AC64" s="81"/>
      <c r="AD64" s="16"/>
      <c r="AE64" s="81"/>
      <c r="AF64" s="81"/>
      <c r="AG64" s="16"/>
      <c r="AH64" s="81"/>
      <c r="AI64" s="81"/>
      <c r="AJ64" s="16"/>
      <c r="AK64" s="79"/>
    </row>
    <row r="65" spans="1:37" s="8" customFormat="1" ht="70.5" customHeight="1" thickBot="1">
      <c r="A65" s="142"/>
      <c r="B65" s="139"/>
      <c r="C65" s="70" t="s">
        <v>91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89"/>
    </row>
    <row r="66" spans="1:37" s="8" customFormat="1" ht="63" customHeight="1">
      <c r="A66" s="142"/>
      <c r="B66" s="138" t="s">
        <v>103</v>
      </c>
      <c r="C66" s="80" t="s">
        <v>80</v>
      </c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115"/>
      <c r="AG66" s="68"/>
      <c r="AH66" s="68"/>
      <c r="AI66" s="68"/>
      <c r="AJ66" s="68"/>
      <c r="AK66" s="84"/>
    </row>
    <row r="67" spans="1:37" s="8" customFormat="1" ht="30" customHeight="1">
      <c r="A67" s="142"/>
      <c r="B67" s="139"/>
      <c r="C67" s="53" t="s">
        <v>8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116"/>
      <c r="Q67" s="117"/>
      <c r="R67" s="117"/>
      <c r="S67" s="118"/>
      <c r="T67" s="117"/>
      <c r="U67" s="117"/>
      <c r="V67" s="116"/>
      <c r="W67" s="116"/>
      <c r="X67" s="116"/>
      <c r="Y67" s="116"/>
      <c r="Z67" s="116"/>
      <c r="AA67" s="119"/>
      <c r="AB67" s="120"/>
      <c r="AC67" s="119"/>
      <c r="AD67" s="119"/>
      <c r="AE67" s="109"/>
      <c r="AF67" s="109"/>
      <c r="AG67" s="64"/>
      <c r="AH67" s="64"/>
      <c r="AI67" s="64"/>
      <c r="AJ67" s="64"/>
      <c r="AK67" s="106">
        <f t="shared" ref="AK67" si="12">SUM(D67:AJ67)</f>
        <v>0</v>
      </c>
    </row>
    <row r="68" spans="1:37" s="8" customFormat="1" ht="30" customHeight="1">
      <c r="A68" s="142"/>
      <c r="B68" s="139"/>
      <c r="C68" s="53" t="s">
        <v>9</v>
      </c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121"/>
      <c r="Q68" s="121"/>
      <c r="R68" s="120"/>
      <c r="S68" s="121"/>
      <c r="T68" s="121"/>
      <c r="U68" s="122"/>
      <c r="V68" s="121"/>
      <c r="W68" s="118"/>
      <c r="X68" s="123"/>
      <c r="Y68" s="118"/>
      <c r="Z68" s="118"/>
      <c r="AA68" s="124"/>
      <c r="AB68" s="118"/>
      <c r="AC68" s="110"/>
      <c r="AD68" s="110"/>
      <c r="AE68" s="110"/>
      <c r="AF68" s="111"/>
      <c r="AG68" s="64"/>
      <c r="AH68" s="64"/>
      <c r="AI68" s="64"/>
      <c r="AJ68" s="64"/>
      <c r="AK68" s="79"/>
    </row>
    <row r="69" spans="1:37" s="8" customFormat="1" ht="54.95" customHeight="1" thickBot="1">
      <c r="A69" s="143"/>
      <c r="B69" s="140"/>
      <c r="C69" s="55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125"/>
      <c r="Q69" s="126"/>
      <c r="R69" s="127"/>
      <c r="S69" s="125"/>
      <c r="T69" s="125"/>
      <c r="U69" s="125"/>
      <c r="V69" s="126"/>
      <c r="W69" s="126"/>
      <c r="X69" s="126"/>
      <c r="Y69" s="69"/>
      <c r="Z69" s="126"/>
      <c r="AA69" s="112"/>
      <c r="AB69" s="128"/>
      <c r="AC69" s="126"/>
      <c r="AD69" s="112"/>
      <c r="AE69" s="112"/>
      <c r="AF69" s="113"/>
      <c r="AG69" s="69"/>
      <c r="AH69" s="69"/>
      <c r="AI69" s="69"/>
      <c r="AJ69" s="69"/>
      <c r="AK69" s="85"/>
    </row>
    <row r="70" spans="1:37" s="8" customFormat="1" ht="108.75" customHeight="1">
      <c r="A70" s="141" t="s">
        <v>67</v>
      </c>
      <c r="B70" s="138" t="s">
        <v>76</v>
      </c>
      <c r="C70" s="80" t="s">
        <v>80</v>
      </c>
      <c r="D70" s="137" t="s">
        <v>208</v>
      </c>
      <c r="E70" s="137"/>
      <c r="F70" s="137"/>
      <c r="G70" s="137" t="s">
        <v>209</v>
      </c>
      <c r="H70" s="137"/>
      <c r="I70" s="137"/>
      <c r="J70" s="137" t="s">
        <v>210</v>
      </c>
      <c r="K70" s="137"/>
      <c r="L70" s="137"/>
      <c r="M70" s="137" t="s">
        <v>211</v>
      </c>
      <c r="N70" s="137"/>
      <c r="O70" s="137"/>
      <c r="P70" s="137" t="s">
        <v>212</v>
      </c>
      <c r="Q70" s="137"/>
      <c r="R70" s="137"/>
      <c r="S70" s="137" t="s">
        <v>213</v>
      </c>
      <c r="T70" s="137"/>
      <c r="U70" s="137"/>
      <c r="V70" s="137" t="s">
        <v>214</v>
      </c>
      <c r="W70" s="137"/>
      <c r="X70" s="137"/>
      <c r="Y70" s="137" t="s">
        <v>215</v>
      </c>
      <c r="Z70" s="137"/>
      <c r="AA70" s="137"/>
      <c r="AB70" s="137" t="s">
        <v>216</v>
      </c>
      <c r="AC70" s="137"/>
      <c r="AD70" s="137"/>
      <c r="AE70" s="137" t="s">
        <v>217</v>
      </c>
      <c r="AF70" s="137"/>
      <c r="AG70" s="137"/>
      <c r="AH70" s="129"/>
      <c r="AI70" s="68"/>
      <c r="AJ70" s="68"/>
      <c r="AK70" s="84"/>
    </row>
    <row r="71" spans="1:37" s="8" customFormat="1" ht="30" customHeight="1">
      <c r="A71" s="142"/>
      <c r="B71" s="139"/>
      <c r="C71" s="105" t="s">
        <v>8</v>
      </c>
      <c r="D71" s="63">
        <v>15</v>
      </c>
      <c r="E71" s="63"/>
      <c r="F71" s="63"/>
      <c r="G71" s="63">
        <v>13</v>
      </c>
      <c r="H71" s="63">
        <v>13</v>
      </c>
      <c r="I71" s="63"/>
      <c r="J71" s="63">
        <v>14</v>
      </c>
      <c r="K71" s="63">
        <v>13</v>
      </c>
      <c r="L71" s="12"/>
      <c r="M71" s="12">
        <v>11</v>
      </c>
      <c r="N71" s="12">
        <v>11</v>
      </c>
      <c r="O71" s="12">
        <v>10</v>
      </c>
      <c r="P71" s="19">
        <v>10</v>
      </c>
      <c r="Q71" s="19"/>
      <c r="R71" s="12"/>
      <c r="S71" s="63">
        <v>11</v>
      </c>
      <c r="T71" s="63">
        <v>10</v>
      </c>
      <c r="U71" s="63"/>
      <c r="V71" s="63">
        <v>11</v>
      </c>
      <c r="W71" s="63">
        <v>10</v>
      </c>
      <c r="X71" s="12"/>
      <c r="Y71" s="12">
        <v>13</v>
      </c>
      <c r="Z71" s="12"/>
      <c r="AA71" s="12"/>
      <c r="AB71" s="63">
        <v>9</v>
      </c>
      <c r="AC71" s="63">
        <v>8</v>
      </c>
      <c r="AD71" s="63"/>
      <c r="AE71" s="63">
        <v>15</v>
      </c>
      <c r="AF71" s="63"/>
      <c r="AG71" s="12"/>
      <c r="AH71" s="130"/>
      <c r="AI71" s="64"/>
      <c r="AJ71" s="64"/>
      <c r="AK71" s="106">
        <f t="shared" ref="AK71" si="13">SUM(D71:AJ71)</f>
        <v>197</v>
      </c>
    </row>
    <row r="72" spans="1:37" s="8" customFormat="1" ht="30" customHeight="1">
      <c r="A72" s="142"/>
      <c r="B72" s="139"/>
      <c r="C72" s="53" t="s">
        <v>9</v>
      </c>
      <c r="D72" s="65"/>
      <c r="E72" s="65"/>
      <c r="F72" s="15"/>
      <c r="G72" s="65"/>
      <c r="H72" s="65"/>
      <c r="I72" s="15"/>
      <c r="J72" s="15"/>
      <c r="K72" s="15"/>
      <c r="L72" s="15"/>
      <c r="M72" s="15"/>
      <c r="N72" s="15"/>
      <c r="O72" s="15"/>
      <c r="P72" s="23"/>
      <c r="Q72" s="23"/>
      <c r="R72" s="15"/>
      <c r="S72" s="65"/>
      <c r="T72" s="65"/>
      <c r="U72" s="15"/>
      <c r="V72" s="15"/>
      <c r="W72" s="15"/>
      <c r="X72" s="15"/>
      <c r="Y72" s="15"/>
      <c r="Z72" s="15"/>
      <c r="AA72" s="15"/>
      <c r="AB72" s="65"/>
      <c r="AC72" s="65"/>
      <c r="AD72" s="15"/>
      <c r="AE72" s="15"/>
      <c r="AF72" s="15"/>
      <c r="AG72" s="15"/>
      <c r="AH72" s="130"/>
      <c r="AI72" s="64"/>
      <c r="AJ72" s="64"/>
      <c r="AK72" s="79"/>
    </row>
    <row r="73" spans="1:37" s="8" customFormat="1" ht="60" customHeight="1" thickBot="1">
      <c r="A73" s="142"/>
      <c r="B73" s="140"/>
      <c r="C73" s="55" t="s">
        <v>91</v>
      </c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131"/>
      <c r="Q73" s="131"/>
      <c r="R73" s="132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133"/>
      <c r="AI73" s="69"/>
      <c r="AJ73" s="69"/>
      <c r="AK73" s="85"/>
    </row>
    <row r="74" spans="1:37" s="8" customFormat="1" ht="122.25" customHeight="1">
      <c r="A74" s="142"/>
      <c r="B74" s="138" t="s">
        <v>77</v>
      </c>
      <c r="C74" s="80" t="s">
        <v>80</v>
      </c>
      <c r="D74" s="137" t="s">
        <v>218</v>
      </c>
      <c r="E74" s="137"/>
      <c r="F74" s="137"/>
      <c r="G74" s="137" t="s">
        <v>219</v>
      </c>
      <c r="H74" s="137"/>
      <c r="I74" s="137"/>
      <c r="J74" s="137" t="s">
        <v>220</v>
      </c>
      <c r="K74" s="137"/>
      <c r="L74" s="137"/>
      <c r="M74" s="137" t="s">
        <v>221</v>
      </c>
      <c r="N74" s="137"/>
      <c r="O74" s="137"/>
      <c r="P74" s="137" t="s">
        <v>222</v>
      </c>
      <c r="Q74" s="137"/>
      <c r="R74" s="137"/>
      <c r="S74" s="137" t="s">
        <v>223</v>
      </c>
      <c r="T74" s="137"/>
      <c r="U74" s="137"/>
      <c r="V74" s="137" t="s">
        <v>224</v>
      </c>
      <c r="W74" s="137"/>
      <c r="X74" s="137" t="s">
        <v>225</v>
      </c>
      <c r="Y74" s="137"/>
      <c r="Z74" s="137" t="s">
        <v>226</v>
      </c>
      <c r="AA74" s="137"/>
      <c r="AB74" s="137" t="s">
        <v>227</v>
      </c>
      <c r="AC74" s="137"/>
      <c r="AD74" s="137" t="s">
        <v>228</v>
      </c>
      <c r="AE74" s="137"/>
      <c r="AF74" s="137" t="s">
        <v>229</v>
      </c>
      <c r="AG74" s="137"/>
      <c r="AH74" s="129"/>
      <c r="AI74" s="68"/>
      <c r="AJ74" s="68"/>
      <c r="AK74" s="84"/>
    </row>
    <row r="75" spans="1:37" s="108" customFormat="1" ht="27.95" customHeight="1">
      <c r="A75" s="142"/>
      <c r="B75" s="139"/>
      <c r="C75" s="107" t="s">
        <v>8</v>
      </c>
      <c r="D75" s="63">
        <v>9</v>
      </c>
      <c r="E75" s="63">
        <v>8</v>
      </c>
      <c r="F75" s="63"/>
      <c r="G75" s="63">
        <v>15</v>
      </c>
      <c r="H75" s="63"/>
      <c r="I75" s="12"/>
      <c r="J75" s="12">
        <v>13</v>
      </c>
      <c r="K75" s="12">
        <v>12</v>
      </c>
      <c r="L75" s="12"/>
      <c r="M75" s="19">
        <v>12</v>
      </c>
      <c r="N75" s="19">
        <v>12</v>
      </c>
      <c r="O75" s="12"/>
      <c r="P75" s="12">
        <v>10</v>
      </c>
      <c r="Q75" s="12"/>
      <c r="R75" s="12"/>
      <c r="S75" s="19">
        <v>13</v>
      </c>
      <c r="T75" s="19">
        <v>13</v>
      </c>
      <c r="U75" s="19"/>
      <c r="V75" s="19">
        <v>13</v>
      </c>
      <c r="W75" s="19">
        <v>13</v>
      </c>
      <c r="X75" s="19">
        <v>13</v>
      </c>
      <c r="Y75" s="19">
        <v>13</v>
      </c>
      <c r="Z75" s="19">
        <v>12</v>
      </c>
      <c r="AA75" s="19">
        <v>12</v>
      </c>
      <c r="AB75" s="19">
        <v>14</v>
      </c>
      <c r="AC75" s="19">
        <v>13</v>
      </c>
      <c r="AD75" s="19">
        <v>10</v>
      </c>
      <c r="AE75" s="19">
        <v>10</v>
      </c>
      <c r="AF75" s="19">
        <v>13</v>
      </c>
      <c r="AG75" s="19"/>
      <c r="AH75" s="134"/>
      <c r="AI75" s="114"/>
      <c r="AJ75" s="114"/>
      <c r="AK75" s="106">
        <f t="shared" ref="AK75" si="14">SUM(D75:AJ75)</f>
        <v>253</v>
      </c>
    </row>
    <row r="76" spans="1:37" s="8" customFormat="1" ht="27.95" customHeight="1">
      <c r="A76" s="142"/>
      <c r="B76" s="139"/>
      <c r="C76" s="53" t="s">
        <v>9</v>
      </c>
      <c r="D76" s="65"/>
      <c r="E76" s="65"/>
      <c r="F76" s="15"/>
      <c r="G76" s="15"/>
      <c r="H76" s="15"/>
      <c r="I76" s="15"/>
      <c r="J76" s="15"/>
      <c r="K76" s="15"/>
      <c r="L76" s="15"/>
      <c r="M76" s="23"/>
      <c r="N76" s="23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30"/>
      <c r="AI76" s="64"/>
      <c r="AJ76" s="64"/>
      <c r="AK76" s="79"/>
    </row>
    <row r="77" spans="1:37" s="8" customFormat="1" ht="70.5" customHeight="1" thickBot="1">
      <c r="A77" s="142"/>
      <c r="B77" s="140"/>
      <c r="C77" s="55" t="s">
        <v>91</v>
      </c>
      <c r="D77" s="27"/>
      <c r="E77" s="27"/>
      <c r="F77" s="27"/>
      <c r="G77" s="27"/>
      <c r="H77" s="27"/>
      <c r="I77" s="27"/>
      <c r="J77" s="27"/>
      <c r="K77" s="27"/>
      <c r="L77" s="27"/>
      <c r="M77" s="42"/>
      <c r="N77" s="42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133"/>
      <c r="AI77" s="69"/>
      <c r="AJ77" s="69"/>
      <c r="AK77" s="85"/>
    </row>
    <row r="78" spans="1:37" s="8" customFormat="1" ht="102.75" customHeight="1">
      <c r="A78" s="142"/>
      <c r="B78" s="138" t="s">
        <v>103</v>
      </c>
      <c r="C78" s="80" t="s">
        <v>80</v>
      </c>
      <c r="D78" s="137" t="s">
        <v>230</v>
      </c>
      <c r="E78" s="137"/>
      <c r="F78" s="137"/>
      <c r="G78" s="137" t="s">
        <v>231</v>
      </c>
      <c r="H78" s="137"/>
      <c r="I78" s="137"/>
      <c r="J78" s="137" t="s">
        <v>232</v>
      </c>
      <c r="K78" s="137"/>
      <c r="L78" s="137"/>
      <c r="M78" s="137" t="s">
        <v>233</v>
      </c>
      <c r="N78" s="137"/>
      <c r="O78" s="137"/>
      <c r="P78" s="137" t="s">
        <v>234</v>
      </c>
      <c r="Q78" s="137"/>
      <c r="R78" s="137"/>
      <c r="S78" s="137" t="s">
        <v>235</v>
      </c>
      <c r="T78" s="137"/>
      <c r="U78" s="137"/>
      <c r="V78" s="137" t="s">
        <v>236</v>
      </c>
      <c r="W78" s="137"/>
      <c r="X78" s="137" t="s">
        <v>237</v>
      </c>
      <c r="Y78" s="137"/>
      <c r="Z78" s="137" t="s">
        <v>238</v>
      </c>
      <c r="AA78" s="137"/>
      <c r="AB78" s="137" t="s">
        <v>239</v>
      </c>
      <c r="AC78" s="137"/>
      <c r="AD78" s="137" t="s">
        <v>240</v>
      </c>
      <c r="AE78" s="137"/>
      <c r="AF78" s="137" t="s">
        <v>241</v>
      </c>
      <c r="AG78" s="137"/>
      <c r="AH78" s="137"/>
      <c r="AI78" s="68"/>
      <c r="AJ78" s="68"/>
      <c r="AK78" s="84"/>
    </row>
    <row r="79" spans="1:37" s="8" customFormat="1" ht="30" customHeight="1">
      <c r="A79" s="142"/>
      <c r="B79" s="139"/>
      <c r="C79" s="53" t="s">
        <v>8</v>
      </c>
      <c r="D79" s="63">
        <v>11</v>
      </c>
      <c r="E79" s="63">
        <v>11</v>
      </c>
      <c r="F79" s="63">
        <v>10</v>
      </c>
      <c r="G79" s="63">
        <v>10</v>
      </c>
      <c r="H79" s="63">
        <v>10</v>
      </c>
      <c r="I79" s="12">
        <v>10</v>
      </c>
      <c r="J79" s="12">
        <v>13</v>
      </c>
      <c r="K79" s="12">
        <v>12</v>
      </c>
      <c r="L79" s="12"/>
      <c r="M79" s="19">
        <v>10</v>
      </c>
      <c r="N79" s="19">
        <v>10</v>
      </c>
      <c r="O79" s="12">
        <v>9</v>
      </c>
      <c r="P79" s="12">
        <v>13</v>
      </c>
      <c r="Q79" s="12"/>
      <c r="R79" s="12"/>
      <c r="S79" s="19">
        <v>10</v>
      </c>
      <c r="T79" s="19"/>
      <c r="U79" s="19"/>
      <c r="V79" s="19">
        <v>14</v>
      </c>
      <c r="W79" s="19"/>
      <c r="X79" s="19">
        <v>14</v>
      </c>
      <c r="Y79" s="19">
        <v>13</v>
      </c>
      <c r="Z79" s="19">
        <v>13</v>
      </c>
      <c r="AA79" s="19">
        <v>12</v>
      </c>
      <c r="AB79" s="19">
        <v>13</v>
      </c>
      <c r="AC79" s="19">
        <v>13</v>
      </c>
      <c r="AD79" s="19">
        <v>14</v>
      </c>
      <c r="AE79" s="19"/>
      <c r="AF79" s="63">
        <v>15</v>
      </c>
      <c r="AG79" s="63"/>
      <c r="AH79" s="63"/>
      <c r="AI79" s="64"/>
      <c r="AJ79" s="64"/>
      <c r="AK79" s="106">
        <f t="shared" ref="AK79" si="15">SUM(D79:AJ79)</f>
        <v>260</v>
      </c>
    </row>
    <row r="80" spans="1:37" s="8" customFormat="1" ht="30" customHeight="1">
      <c r="A80" s="142"/>
      <c r="B80" s="139"/>
      <c r="C80" s="53" t="s">
        <v>9</v>
      </c>
      <c r="D80" s="65"/>
      <c r="E80" s="65"/>
      <c r="F80" s="15"/>
      <c r="G80" s="15"/>
      <c r="H80" s="15"/>
      <c r="I80" s="15"/>
      <c r="J80" s="15"/>
      <c r="K80" s="15"/>
      <c r="L80" s="15"/>
      <c r="M80" s="23"/>
      <c r="N80" s="23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65"/>
      <c r="AG80" s="65"/>
      <c r="AH80" s="15"/>
      <c r="AI80" s="64"/>
      <c r="AJ80" s="64"/>
      <c r="AK80" s="79"/>
    </row>
    <row r="81" spans="1:37" s="8" customFormat="1" ht="54.95" customHeight="1" thickBot="1">
      <c r="A81" s="143"/>
      <c r="B81" s="140"/>
      <c r="C81" s="55"/>
      <c r="D81" s="27"/>
      <c r="E81" s="27"/>
      <c r="F81" s="27"/>
      <c r="G81" s="27"/>
      <c r="H81" s="27"/>
      <c r="I81" s="27"/>
      <c r="J81" s="27"/>
      <c r="K81" s="27"/>
      <c r="L81" s="27"/>
      <c r="M81" s="42"/>
      <c r="N81" s="42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69"/>
      <c r="AJ81" s="69"/>
      <c r="AK81" s="85"/>
    </row>
  </sheetData>
  <mergeCells count="202">
    <mergeCell ref="A1:G1"/>
    <mergeCell ref="A2:G2"/>
    <mergeCell ref="A4:G4"/>
    <mergeCell ref="A5:G5"/>
    <mergeCell ref="B6:G6"/>
    <mergeCell ref="A7:AK7"/>
    <mergeCell ref="A8:AK8"/>
    <mergeCell ref="D9:AJ9"/>
    <mergeCell ref="A10:A21"/>
    <mergeCell ref="B10:B13"/>
    <mergeCell ref="D10:F10"/>
    <mergeCell ref="G10:I10"/>
    <mergeCell ref="J10:L10"/>
    <mergeCell ref="M10:O10"/>
    <mergeCell ref="P10:R10"/>
    <mergeCell ref="S10:U10"/>
    <mergeCell ref="V10:X10"/>
    <mergeCell ref="Y10:AA10"/>
    <mergeCell ref="AB10:AD10"/>
    <mergeCell ref="AE10:AG10"/>
    <mergeCell ref="B14:B17"/>
    <mergeCell ref="D14:F14"/>
    <mergeCell ref="G14:I14"/>
    <mergeCell ref="J14:L14"/>
    <mergeCell ref="M14:O14"/>
    <mergeCell ref="AH14:AJ14"/>
    <mergeCell ref="B18:B21"/>
    <mergeCell ref="D18:F18"/>
    <mergeCell ref="G18:I18"/>
    <mergeCell ref="J18:L18"/>
    <mergeCell ref="M18:O18"/>
    <mergeCell ref="P18:R18"/>
    <mergeCell ref="S18:U18"/>
    <mergeCell ref="V18:X18"/>
    <mergeCell ref="Y18:AA18"/>
    <mergeCell ref="P14:R14"/>
    <mergeCell ref="S14:U14"/>
    <mergeCell ref="V14:X14"/>
    <mergeCell ref="Y14:AA14"/>
    <mergeCell ref="AB14:AD14"/>
    <mergeCell ref="AE14:AG14"/>
    <mergeCell ref="AB18:AD18"/>
    <mergeCell ref="AE18:AG18"/>
    <mergeCell ref="AH18:AJ18"/>
    <mergeCell ref="X22:Y22"/>
    <mergeCell ref="B26:B29"/>
    <mergeCell ref="D26:F26"/>
    <mergeCell ref="G26:I26"/>
    <mergeCell ref="J26:L26"/>
    <mergeCell ref="M26:O26"/>
    <mergeCell ref="P26:R26"/>
    <mergeCell ref="S26:U26"/>
    <mergeCell ref="V26:W26"/>
    <mergeCell ref="X26:Y26"/>
    <mergeCell ref="B22:B25"/>
    <mergeCell ref="D22:F22"/>
    <mergeCell ref="G22:I22"/>
    <mergeCell ref="J22:L22"/>
    <mergeCell ref="M22:O22"/>
    <mergeCell ref="P22:R22"/>
    <mergeCell ref="S22:U22"/>
    <mergeCell ref="V22:W22"/>
    <mergeCell ref="Z26:AA26"/>
    <mergeCell ref="AB26:AC26"/>
    <mergeCell ref="AD26:AE26"/>
    <mergeCell ref="B30:B33"/>
    <mergeCell ref="D30:E30"/>
    <mergeCell ref="F30:G30"/>
    <mergeCell ref="H30:I30"/>
    <mergeCell ref="J30:K30"/>
    <mergeCell ref="B38:B41"/>
    <mergeCell ref="D38:F38"/>
    <mergeCell ref="G38:I38"/>
    <mergeCell ref="J38:L38"/>
    <mergeCell ref="M38:O38"/>
    <mergeCell ref="X30:Y30"/>
    <mergeCell ref="Z30:AA30"/>
    <mergeCell ref="AB30:AC30"/>
    <mergeCell ref="T30:U30"/>
    <mergeCell ref="V30:W30"/>
    <mergeCell ref="V38:X38"/>
    <mergeCell ref="Y38:AA38"/>
    <mergeCell ref="AB38:AD38"/>
    <mergeCell ref="AE38:AG38"/>
    <mergeCell ref="V34:W34"/>
    <mergeCell ref="X34:Y34"/>
    <mergeCell ref="A34:A45"/>
    <mergeCell ref="B34:B37"/>
    <mergeCell ref="D34:F34"/>
    <mergeCell ref="G34:I34"/>
    <mergeCell ref="J34:L34"/>
    <mergeCell ref="M34:O34"/>
    <mergeCell ref="P34:R34"/>
    <mergeCell ref="L30:M30"/>
    <mergeCell ref="N30:O30"/>
    <mergeCell ref="P30:Q30"/>
    <mergeCell ref="R30:S30"/>
    <mergeCell ref="P38:R38"/>
    <mergeCell ref="S38:U38"/>
    <mergeCell ref="S34:U34"/>
    <mergeCell ref="A22:A33"/>
    <mergeCell ref="Z34:AA34"/>
    <mergeCell ref="AB34:AD34"/>
    <mergeCell ref="AE42:AG42"/>
    <mergeCell ref="A46:A57"/>
    <mergeCell ref="B46:B49"/>
    <mergeCell ref="D46:F46"/>
    <mergeCell ref="G46:I46"/>
    <mergeCell ref="J46:L46"/>
    <mergeCell ref="B42:B45"/>
    <mergeCell ref="D42:F42"/>
    <mergeCell ref="G42:I42"/>
    <mergeCell ref="J42:L42"/>
    <mergeCell ref="M42:O42"/>
    <mergeCell ref="P42:R42"/>
    <mergeCell ref="M46:O46"/>
    <mergeCell ref="P46:R46"/>
    <mergeCell ref="S46:U46"/>
    <mergeCell ref="V46:X46"/>
    <mergeCell ref="Y46:AA46"/>
    <mergeCell ref="AB46:AD46"/>
    <mergeCell ref="S42:U42"/>
    <mergeCell ref="V42:X42"/>
    <mergeCell ref="Y42:AA42"/>
    <mergeCell ref="AB42:AD42"/>
    <mergeCell ref="B58:B61"/>
    <mergeCell ref="D58:F58"/>
    <mergeCell ref="G58:I58"/>
    <mergeCell ref="J58:L58"/>
    <mergeCell ref="M58:O58"/>
    <mergeCell ref="AB62:AD62"/>
    <mergeCell ref="AE62:AG62"/>
    <mergeCell ref="AH62:AJ62"/>
    <mergeCell ref="S50:U50"/>
    <mergeCell ref="V50:X50"/>
    <mergeCell ref="Y50:AA50"/>
    <mergeCell ref="AB50:AD50"/>
    <mergeCell ref="AE50:AG50"/>
    <mergeCell ref="B54:B57"/>
    <mergeCell ref="B50:B53"/>
    <mergeCell ref="D50:F50"/>
    <mergeCell ref="G50:I50"/>
    <mergeCell ref="J50:L50"/>
    <mergeCell ref="M50:O50"/>
    <mergeCell ref="P50:R50"/>
    <mergeCell ref="S62:U62"/>
    <mergeCell ref="V62:X62"/>
    <mergeCell ref="Y62:AA62"/>
    <mergeCell ref="P58:R58"/>
    <mergeCell ref="S58:U58"/>
    <mergeCell ref="V58:X58"/>
    <mergeCell ref="Y58:AA58"/>
    <mergeCell ref="AB58:AD58"/>
    <mergeCell ref="AE58:AG58"/>
    <mergeCell ref="Y70:AA70"/>
    <mergeCell ref="AB70:AD70"/>
    <mergeCell ref="AE70:AG70"/>
    <mergeCell ref="Z78:AA78"/>
    <mergeCell ref="AB78:AC78"/>
    <mergeCell ref="AD78:AE78"/>
    <mergeCell ref="AF78:AH78"/>
    <mergeCell ref="B66:B69"/>
    <mergeCell ref="A70:A81"/>
    <mergeCell ref="B70:B73"/>
    <mergeCell ref="D70:F70"/>
    <mergeCell ref="G70:I70"/>
    <mergeCell ref="J70:L70"/>
    <mergeCell ref="M70:O70"/>
    <mergeCell ref="A58:A69"/>
    <mergeCell ref="J74:L74"/>
    <mergeCell ref="M74:O74"/>
    <mergeCell ref="AH58:AJ58"/>
    <mergeCell ref="B62:B65"/>
    <mergeCell ref="D62:F62"/>
    <mergeCell ref="G62:I62"/>
    <mergeCell ref="J62:L62"/>
    <mergeCell ref="M62:O62"/>
    <mergeCell ref="P62:R62"/>
    <mergeCell ref="A3:I3"/>
    <mergeCell ref="AF74:AG74"/>
    <mergeCell ref="B78:B81"/>
    <mergeCell ref="D78:F78"/>
    <mergeCell ref="G78:I78"/>
    <mergeCell ref="J78:L78"/>
    <mergeCell ref="M78:O78"/>
    <mergeCell ref="P78:R78"/>
    <mergeCell ref="S78:U78"/>
    <mergeCell ref="V78:W78"/>
    <mergeCell ref="X78:Y78"/>
    <mergeCell ref="S74:U74"/>
    <mergeCell ref="V74:W74"/>
    <mergeCell ref="X74:Y74"/>
    <mergeCell ref="Z74:AA74"/>
    <mergeCell ref="AB74:AC74"/>
    <mergeCell ref="AD74:AE74"/>
    <mergeCell ref="B74:B77"/>
    <mergeCell ref="D74:F74"/>
    <mergeCell ref="G74:I74"/>
    <mergeCell ref="P74:R74"/>
    <mergeCell ref="P70:R70"/>
    <mergeCell ref="S70:U70"/>
    <mergeCell ref="V70:X70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4"/>
  <sheetViews>
    <sheetView tabSelected="1" zoomScale="70" zoomScaleNormal="70" zoomScalePageLayoutView="25" workbookViewId="0">
      <selection activeCell="D10" sqref="D10:F10"/>
    </sheetView>
  </sheetViews>
  <sheetFormatPr defaultColWidth="9.140625" defaultRowHeight="19.5"/>
  <cols>
    <col min="1" max="1" width="7.42578125" style="43" customWidth="1"/>
    <col min="2" max="2" width="6.7109375" style="44" bestFit="1" customWidth="1"/>
    <col min="3" max="3" width="9.42578125" style="45" customWidth="1"/>
    <col min="4" max="10" width="23.140625" style="46" customWidth="1"/>
    <col min="11" max="16384" width="9.140625" style="47"/>
  </cols>
  <sheetData>
    <row r="1" spans="1:11" s="3" customFormat="1" ht="20.25">
      <c r="A1" s="149" t="s">
        <v>0</v>
      </c>
      <c r="B1" s="149"/>
      <c r="C1" s="149"/>
      <c r="D1" s="149"/>
      <c r="E1" s="149"/>
      <c r="F1" s="149"/>
      <c r="G1" s="149"/>
      <c r="H1" s="58"/>
      <c r="I1" s="58"/>
      <c r="J1" s="1"/>
    </row>
    <row r="2" spans="1:11" s="4" customFormat="1" ht="20.25">
      <c r="A2" s="136" t="s">
        <v>1</v>
      </c>
      <c r="B2" s="136"/>
      <c r="C2" s="136"/>
      <c r="D2" s="136"/>
      <c r="E2" s="136"/>
      <c r="F2" s="136"/>
      <c r="G2" s="136"/>
      <c r="H2" s="56"/>
      <c r="I2" s="56"/>
      <c r="J2" s="1"/>
    </row>
    <row r="3" spans="1:11" s="4" customFormat="1" ht="46.5" customHeight="1">
      <c r="A3" s="136" t="s">
        <v>2</v>
      </c>
      <c r="B3" s="136"/>
      <c r="C3" s="136"/>
      <c r="D3" s="136"/>
      <c r="E3" s="136"/>
      <c r="F3" s="136"/>
      <c r="G3" s="136"/>
      <c r="H3" s="56"/>
      <c r="I3" s="56"/>
      <c r="J3" s="1"/>
    </row>
    <row r="4" spans="1:11" s="4" customFormat="1" ht="20.25">
      <c r="A4" s="150" t="s">
        <v>70</v>
      </c>
      <c r="B4" s="150"/>
      <c r="C4" s="150"/>
      <c r="D4" s="150"/>
      <c r="E4" s="150"/>
      <c r="F4" s="150"/>
      <c r="G4" s="150"/>
      <c r="H4" s="57"/>
      <c r="I4" s="57"/>
      <c r="J4" s="2"/>
    </row>
    <row r="5" spans="1:11" s="4" customFormat="1" ht="20.25">
      <c r="A5" s="151" t="s">
        <v>71</v>
      </c>
      <c r="B5" s="151"/>
      <c r="C5" s="151"/>
      <c r="D5" s="151"/>
      <c r="E5" s="151"/>
      <c r="F5" s="151"/>
      <c r="G5" s="151"/>
      <c r="H5" s="58"/>
      <c r="I5" s="58"/>
      <c r="J5" s="2"/>
    </row>
    <row r="6" spans="1:11" s="8" customFormat="1">
      <c r="A6" s="5"/>
      <c r="B6" s="152"/>
      <c r="C6" s="152"/>
      <c r="D6" s="152"/>
      <c r="E6" s="152"/>
      <c r="F6" s="152"/>
      <c r="G6" s="152"/>
      <c r="H6" s="6"/>
      <c r="I6" s="6"/>
      <c r="J6" s="7"/>
    </row>
    <row r="7" spans="1:11" s="9" customFormat="1" ht="94.5" customHeight="1">
      <c r="A7" s="153" t="s">
        <v>75</v>
      </c>
      <c r="B7" s="153"/>
      <c r="C7" s="153"/>
      <c r="D7" s="153"/>
      <c r="E7" s="153"/>
      <c r="F7" s="153"/>
      <c r="G7" s="153"/>
      <c r="H7" s="153"/>
      <c r="I7" s="153"/>
      <c r="J7" s="153"/>
    </row>
    <row r="8" spans="1:11" s="9" customFormat="1" ht="45" thickBot="1">
      <c r="A8" s="154" t="s">
        <v>4</v>
      </c>
      <c r="B8" s="154"/>
      <c r="C8" s="154"/>
      <c r="D8" s="154"/>
      <c r="E8" s="154"/>
      <c r="F8" s="154"/>
      <c r="G8" s="154"/>
      <c r="H8" s="154"/>
      <c r="I8" s="154"/>
      <c r="J8" s="154"/>
    </row>
    <row r="9" spans="1:11" s="8" customFormat="1" ht="20.25" customHeight="1" thickBot="1">
      <c r="A9" s="10" t="s">
        <v>5</v>
      </c>
      <c r="B9" s="11" t="s">
        <v>6</v>
      </c>
      <c r="C9" s="82"/>
      <c r="D9" s="164"/>
      <c r="E9" s="165"/>
      <c r="F9" s="165"/>
      <c r="G9" s="165"/>
      <c r="H9" s="165"/>
      <c r="I9" s="165"/>
      <c r="J9" s="165"/>
      <c r="K9" s="73"/>
    </row>
    <row r="10" spans="1:11" s="8" customFormat="1" ht="42" customHeight="1">
      <c r="A10" s="141" t="s">
        <v>64</v>
      </c>
      <c r="B10" s="160">
        <v>0.40972222222222227</v>
      </c>
      <c r="C10" s="80" t="s">
        <v>7</v>
      </c>
      <c r="D10" s="162" t="s">
        <v>11</v>
      </c>
      <c r="E10" s="162"/>
      <c r="F10" s="162"/>
      <c r="G10" s="162" t="s">
        <v>12</v>
      </c>
      <c r="H10" s="162"/>
      <c r="I10" s="162"/>
      <c r="J10" s="72"/>
      <c r="K10" s="74"/>
    </row>
    <row r="11" spans="1:11" s="8" customFormat="1">
      <c r="A11" s="142"/>
      <c r="B11" s="158"/>
      <c r="C11" s="53" t="s">
        <v>8</v>
      </c>
      <c r="D11" s="63">
        <v>11</v>
      </c>
      <c r="E11" s="63">
        <v>11</v>
      </c>
      <c r="F11" s="63">
        <v>10</v>
      </c>
      <c r="G11" s="12">
        <v>13</v>
      </c>
      <c r="H11" s="12">
        <v>13</v>
      </c>
      <c r="I11" s="12">
        <v>13</v>
      </c>
      <c r="J11" s="14"/>
      <c r="K11" s="75">
        <f>SUM(D11:J11)</f>
        <v>71</v>
      </c>
    </row>
    <row r="12" spans="1:11" s="8" customFormat="1">
      <c r="A12" s="142"/>
      <c r="B12" s="158"/>
      <c r="C12" s="53" t="s">
        <v>9</v>
      </c>
      <c r="D12" s="65"/>
      <c r="E12" s="15"/>
      <c r="F12" s="15"/>
      <c r="G12" s="15"/>
      <c r="H12" s="15"/>
      <c r="I12" s="15"/>
      <c r="J12" s="29"/>
      <c r="K12" s="75"/>
    </row>
    <row r="13" spans="1:11" s="8" customFormat="1" ht="46.5" customHeight="1" thickBot="1">
      <c r="A13" s="142"/>
      <c r="B13" s="161"/>
      <c r="C13" s="55" t="s">
        <v>10</v>
      </c>
      <c r="D13" s="27"/>
      <c r="E13" s="27"/>
      <c r="F13" s="27"/>
      <c r="G13" s="27"/>
      <c r="H13" s="27"/>
      <c r="I13" s="27"/>
      <c r="J13" s="30"/>
      <c r="K13" s="76"/>
    </row>
    <row r="14" spans="1:11" s="8" customFormat="1" ht="39" customHeight="1">
      <c r="A14" s="142"/>
      <c r="B14" s="158">
        <v>0.45833333333333331</v>
      </c>
      <c r="C14" s="52" t="s">
        <v>7</v>
      </c>
      <c r="D14" s="159" t="s">
        <v>13</v>
      </c>
      <c r="E14" s="159"/>
      <c r="F14" s="159"/>
      <c r="G14" s="159" t="s">
        <v>14</v>
      </c>
      <c r="H14" s="159"/>
      <c r="I14" s="159"/>
      <c r="J14" s="60"/>
      <c r="K14" s="77"/>
    </row>
    <row r="15" spans="1:11" s="8" customFormat="1" ht="19.5" customHeight="1">
      <c r="A15" s="142"/>
      <c r="B15" s="158"/>
      <c r="C15" s="53" t="s">
        <v>8</v>
      </c>
      <c r="D15" s="19">
        <v>11</v>
      </c>
      <c r="E15" s="12">
        <v>11</v>
      </c>
      <c r="F15" s="12">
        <v>10</v>
      </c>
      <c r="G15" s="12">
        <v>11</v>
      </c>
      <c r="H15" s="19">
        <v>11</v>
      </c>
      <c r="I15" s="19">
        <v>11</v>
      </c>
      <c r="J15" s="14"/>
      <c r="K15" s="75">
        <f t="shared" ref="K15" si="0">SUM(D15:J15)</f>
        <v>65</v>
      </c>
    </row>
    <row r="16" spans="1:11" s="8" customFormat="1">
      <c r="A16" s="142"/>
      <c r="B16" s="158"/>
      <c r="C16" s="53" t="s">
        <v>9</v>
      </c>
      <c r="D16" s="23"/>
      <c r="E16" s="15"/>
      <c r="F16" s="15"/>
      <c r="G16" s="15"/>
      <c r="H16" s="15"/>
      <c r="I16" s="15"/>
      <c r="J16" s="16"/>
      <c r="K16" s="75"/>
    </row>
    <row r="17" spans="1:11" s="8" customFormat="1" ht="40.5" customHeight="1" thickBot="1">
      <c r="A17" s="142"/>
      <c r="B17" s="158"/>
      <c r="C17" s="70" t="s">
        <v>10</v>
      </c>
      <c r="D17" s="28"/>
      <c r="E17" s="17"/>
      <c r="F17" s="17"/>
      <c r="G17" s="17"/>
      <c r="H17" s="17"/>
      <c r="I17" s="17"/>
      <c r="J17" s="51"/>
      <c r="K17" s="78"/>
    </row>
    <row r="18" spans="1:11" s="8" customFormat="1" ht="39" customHeight="1">
      <c r="A18" s="142"/>
      <c r="B18" s="160">
        <v>0.50694444444444442</v>
      </c>
      <c r="C18" s="80" t="s">
        <v>7</v>
      </c>
      <c r="D18" s="162" t="s">
        <v>15</v>
      </c>
      <c r="E18" s="162"/>
      <c r="F18" s="162"/>
      <c r="G18" s="162"/>
      <c r="H18" s="162"/>
      <c r="I18" s="162"/>
      <c r="J18" s="72"/>
      <c r="K18" s="74"/>
    </row>
    <row r="19" spans="1:11" s="8" customFormat="1" ht="19.5" customHeight="1">
      <c r="A19" s="142"/>
      <c r="B19" s="158"/>
      <c r="C19" s="53" t="s">
        <v>8</v>
      </c>
      <c r="D19" s="19">
        <v>13</v>
      </c>
      <c r="E19" s="19">
        <v>13</v>
      </c>
      <c r="F19" s="19">
        <v>13</v>
      </c>
      <c r="G19" s="19">
        <v>13</v>
      </c>
      <c r="H19" s="19">
        <v>11</v>
      </c>
      <c r="I19" s="19"/>
      <c r="J19" s="14"/>
      <c r="K19" s="75">
        <f t="shared" ref="K19" si="1">SUM(D19:J19)</f>
        <v>63</v>
      </c>
    </row>
    <row r="20" spans="1:11" s="8" customFormat="1">
      <c r="A20" s="142"/>
      <c r="B20" s="158"/>
      <c r="C20" s="53" t="s">
        <v>9</v>
      </c>
      <c r="D20" s="15"/>
      <c r="E20" s="15"/>
      <c r="F20" s="15"/>
      <c r="G20" s="15"/>
      <c r="H20" s="15"/>
      <c r="I20" s="15"/>
      <c r="J20" s="16"/>
      <c r="K20" s="75"/>
    </row>
    <row r="21" spans="1:11" s="8" customFormat="1" ht="16.5" thickBot="1">
      <c r="A21" s="142"/>
      <c r="B21" s="161"/>
      <c r="C21" s="55" t="s">
        <v>10</v>
      </c>
      <c r="D21" s="27"/>
      <c r="E21" s="27"/>
      <c r="F21" s="27"/>
      <c r="G21" s="27"/>
      <c r="H21" s="27"/>
      <c r="I21" s="27"/>
      <c r="J21" s="30"/>
      <c r="K21" s="76"/>
    </row>
    <row r="22" spans="1:11" s="8" customFormat="1" ht="39" customHeight="1">
      <c r="A22" s="142"/>
      <c r="B22" s="158">
        <v>0.55555555555555558</v>
      </c>
      <c r="C22" s="52" t="s">
        <v>7</v>
      </c>
      <c r="D22" s="145"/>
      <c r="E22" s="145"/>
      <c r="F22" s="145"/>
      <c r="G22" s="145"/>
      <c r="H22" s="145"/>
      <c r="I22" s="145"/>
      <c r="J22" s="60"/>
      <c r="K22" s="77"/>
    </row>
    <row r="23" spans="1:11" s="8" customFormat="1" ht="19.5" customHeight="1">
      <c r="A23" s="142"/>
      <c r="B23" s="158"/>
      <c r="C23" s="53" t="s">
        <v>8</v>
      </c>
      <c r="D23" s="14"/>
      <c r="E23" s="14"/>
      <c r="F23" s="14"/>
      <c r="G23" s="14"/>
      <c r="H23" s="14"/>
      <c r="I23" s="14"/>
      <c r="J23" s="14"/>
      <c r="K23" s="75">
        <f t="shared" ref="K23" si="2">SUM(D23:J23)</f>
        <v>0</v>
      </c>
    </row>
    <row r="24" spans="1:11" s="8" customFormat="1">
      <c r="A24" s="142"/>
      <c r="B24" s="158"/>
      <c r="C24" s="53" t="s">
        <v>9</v>
      </c>
      <c r="D24" s="16"/>
      <c r="E24" s="16"/>
      <c r="F24" s="16"/>
      <c r="G24" s="16"/>
      <c r="H24" s="16"/>
      <c r="I24" s="16"/>
      <c r="J24" s="29"/>
      <c r="K24" s="75"/>
    </row>
    <row r="25" spans="1:11" s="8" customFormat="1" ht="16.5" thickBot="1">
      <c r="A25" s="142"/>
      <c r="B25" s="158"/>
      <c r="C25" s="70" t="s">
        <v>10</v>
      </c>
      <c r="D25" s="20"/>
      <c r="E25" s="20"/>
      <c r="F25" s="20"/>
      <c r="G25" s="20"/>
      <c r="H25" s="20"/>
      <c r="I25" s="20"/>
      <c r="J25" s="51"/>
      <c r="K25" s="78"/>
    </row>
    <row r="26" spans="1:11" s="8" customFormat="1" ht="39" customHeight="1">
      <c r="A26" s="142"/>
      <c r="B26" s="160">
        <v>0.60416666666666663</v>
      </c>
      <c r="C26" s="80" t="s">
        <v>7</v>
      </c>
      <c r="D26" s="144"/>
      <c r="E26" s="144"/>
      <c r="F26" s="144"/>
      <c r="G26" s="144"/>
      <c r="H26" s="144"/>
      <c r="I26" s="144"/>
      <c r="J26" s="68"/>
      <c r="K26" s="74"/>
    </row>
    <row r="27" spans="1:11" s="8" customFormat="1" ht="19.5" customHeight="1">
      <c r="A27" s="142"/>
      <c r="B27" s="158"/>
      <c r="C27" s="53" t="s">
        <v>8</v>
      </c>
      <c r="D27" s="39"/>
      <c r="E27" s="39"/>
      <c r="F27" s="39"/>
      <c r="G27" s="13"/>
      <c r="H27" s="39"/>
      <c r="I27" s="39"/>
      <c r="J27" s="64"/>
      <c r="K27" s="75">
        <f t="shared" ref="K27" si="3">SUM(D27:J27)</f>
        <v>0</v>
      </c>
    </row>
    <row r="28" spans="1:11" s="8" customFormat="1">
      <c r="A28" s="142"/>
      <c r="B28" s="158"/>
      <c r="C28" s="53" t="s">
        <v>9</v>
      </c>
      <c r="D28" s="81"/>
      <c r="E28" s="16"/>
      <c r="F28" s="16"/>
      <c r="G28" s="16"/>
      <c r="H28" s="81"/>
      <c r="I28" s="16"/>
      <c r="J28" s="64"/>
      <c r="K28" s="75"/>
    </row>
    <row r="29" spans="1:11" s="8" customFormat="1" ht="16.5" thickBot="1">
      <c r="A29" s="142"/>
      <c r="B29" s="161"/>
      <c r="C29" s="55" t="s">
        <v>10</v>
      </c>
      <c r="D29" s="18"/>
      <c r="E29" s="18"/>
      <c r="F29" s="18"/>
      <c r="G29" s="18"/>
      <c r="H29" s="18"/>
      <c r="I29" s="18"/>
      <c r="J29" s="69"/>
      <c r="K29" s="76"/>
    </row>
    <row r="30" spans="1:11" s="8" customFormat="1" ht="39" customHeight="1">
      <c r="A30" s="142"/>
      <c r="B30" s="158">
        <v>0.65277777777777779</v>
      </c>
      <c r="C30" s="52" t="s">
        <v>7</v>
      </c>
      <c r="D30" s="145"/>
      <c r="E30" s="145"/>
      <c r="F30" s="145"/>
      <c r="G30" s="145"/>
      <c r="H30" s="145"/>
      <c r="I30" s="145"/>
      <c r="J30" s="60"/>
      <c r="K30" s="77"/>
    </row>
    <row r="31" spans="1:11" s="8" customFormat="1" ht="19.5" customHeight="1">
      <c r="A31" s="142"/>
      <c r="B31" s="158"/>
      <c r="C31" s="53" t="s">
        <v>8</v>
      </c>
      <c r="D31" s="39"/>
      <c r="E31" s="39"/>
      <c r="F31" s="39"/>
      <c r="G31" s="13"/>
      <c r="H31" s="39"/>
      <c r="I31" s="13"/>
      <c r="J31" s="14"/>
      <c r="K31" s="75">
        <f t="shared" ref="K31" si="4">SUM(D31:J31)</f>
        <v>0</v>
      </c>
    </row>
    <row r="32" spans="1:11" s="8" customFormat="1">
      <c r="A32" s="142"/>
      <c r="B32" s="158"/>
      <c r="C32" s="53" t="s">
        <v>9</v>
      </c>
      <c r="D32" s="81"/>
      <c r="E32" s="16"/>
      <c r="F32" s="16"/>
      <c r="G32" s="16"/>
      <c r="H32" s="16"/>
      <c r="I32" s="16"/>
      <c r="J32" s="29"/>
      <c r="K32" s="75"/>
    </row>
    <row r="33" spans="1:11" s="8" customFormat="1" ht="16.5" thickBot="1">
      <c r="A33" s="142"/>
      <c r="B33" s="158"/>
      <c r="C33" s="70" t="s">
        <v>10</v>
      </c>
      <c r="D33" s="20"/>
      <c r="E33" s="20"/>
      <c r="F33" s="20"/>
      <c r="G33" s="20"/>
      <c r="H33" s="20"/>
      <c r="I33" s="20"/>
      <c r="J33" s="51"/>
      <c r="K33" s="78"/>
    </row>
    <row r="34" spans="1:11" s="8" customFormat="1" ht="39" customHeight="1">
      <c r="A34" s="142"/>
      <c r="B34" s="160">
        <v>0.70138888888888884</v>
      </c>
      <c r="C34" s="80" t="s">
        <v>7</v>
      </c>
      <c r="D34" s="144"/>
      <c r="E34" s="144"/>
      <c r="F34" s="144"/>
      <c r="G34" s="144"/>
      <c r="H34" s="144"/>
      <c r="I34" s="144"/>
      <c r="J34" s="72"/>
      <c r="K34" s="74"/>
    </row>
    <row r="35" spans="1:11" s="8" customFormat="1" ht="19.5" customHeight="1">
      <c r="A35" s="142"/>
      <c r="B35" s="158"/>
      <c r="C35" s="53" t="s">
        <v>8</v>
      </c>
      <c r="D35" s="39"/>
      <c r="E35" s="39"/>
      <c r="F35" s="39"/>
      <c r="G35" s="13"/>
      <c r="H35" s="13"/>
      <c r="I35" s="13"/>
      <c r="J35" s="14"/>
      <c r="K35" s="75">
        <f t="shared" ref="K35" si="5">SUM(D35:J35)</f>
        <v>0</v>
      </c>
    </row>
    <row r="36" spans="1:11" s="8" customFormat="1">
      <c r="A36" s="142"/>
      <c r="B36" s="158"/>
      <c r="C36" s="53" t="s">
        <v>9</v>
      </c>
      <c r="D36" s="81"/>
      <c r="E36" s="16"/>
      <c r="F36" s="16"/>
      <c r="G36" s="16"/>
      <c r="H36" s="16"/>
      <c r="I36" s="16"/>
      <c r="J36" s="29"/>
      <c r="K36" s="75"/>
    </row>
    <row r="37" spans="1:11" s="8" customFormat="1" ht="16.5" thickBot="1">
      <c r="A37" s="142"/>
      <c r="B37" s="161"/>
      <c r="C37" s="55" t="s">
        <v>10</v>
      </c>
      <c r="D37" s="18"/>
      <c r="E37" s="18"/>
      <c r="F37" s="18"/>
      <c r="G37" s="18"/>
      <c r="H37" s="18"/>
      <c r="I37" s="18"/>
      <c r="J37" s="30"/>
      <c r="K37" s="76"/>
    </row>
    <row r="38" spans="1:11" s="8" customFormat="1" ht="39" customHeight="1">
      <c r="A38" s="142"/>
      <c r="B38" s="158">
        <v>0.75</v>
      </c>
      <c r="C38" s="52" t="s">
        <v>7</v>
      </c>
      <c r="D38" s="145"/>
      <c r="E38" s="145"/>
      <c r="F38" s="145"/>
      <c r="G38" s="145"/>
      <c r="H38" s="145"/>
      <c r="I38" s="145"/>
      <c r="J38" s="60"/>
      <c r="K38" s="77"/>
    </row>
    <row r="39" spans="1:11" s="8" customFormat="1" ht="19.5" customHeight="1">
      <c r="A39" s="142"/>
      <c r="B39" s="158"/>
      <c r="C39" s="53" t="s">
        <v>8</v>
      </c>
      <c r="D39" s="39"/>
      <c r="E39" s="39"/>
      <c r="F39" s="39"/>
      <c r="G39" s="13"/>
      <c r="H39" s="13"/>
      <c r="I39" s="13"/>
      <c r="J39" s="14"/>
      <c r="K39" s="75">
        <f t="shared" ref="K39" si="6">SUM(D39:J39)</f>
        <v>0</v>
      </c>
    </row>
    <row r="40" spans="1:11" s="8" customFormat="1">
      <c r="A40" s="142"/>
      <c r="B40" s="158"/>
      <c r="C40" s="53" t="s">
        <v>9</v>
      </c>
      <c r="D40" s="81"/>
      <c r="E40" s="16"/>
      <c r="F40" s="16"/>
      <c r="G40" s="16"/>
      <c r="H40" s="16"/>
      <c r="I40" s="16"/>
      <c r="J40" s="29"/>
      <c r="K40" s="75"/>
    </row>
    <row r="41" spans="1:11" s="8" customFormat="1" ht="16.5" thickBot="1">
      <c r="A41" s="143"/>
      <c r="B41" s="158"/>
      <c r="C41" s="70" t="s">
        <v>10</v>
      </c>
      <c r="D41" s="20"/>
      <c r="E41" s="20"/>
      <c r="F41" s="20"/>
      <c r="G41" s="20"/>
      <c r="H41" s="20"/>
      <c r="I41" s="20"/>
      <c r="J41" s="51"/>
      <c r="K41" s="78"/>
    </row>
    <row r="42" spans="1:11" s="8" customFormat="1" ht="42" customHeight="1">
      <c r="A42" s="141" t="s">
        <v>65</v>
      </c>
      <c r="B42" s="160">
        <v>0.40972222222222227</v>
      </c>
      <c r="C42" s="80" t="s">
        <v>7</v>
      </c>
      <c r="D42" s="162" t="s">
        <v>16</v>
      </c>
      <c r="E42" s="162"/>
      <c r="F42" s="162" t="s">
        <v>17</v>
      </c>
      <c r="G42" s="162"/>
      <c r="H42" s="162"/>
      <c r="I42" s="72"/>
      <c r="J42" s="72"/>
      <c r="K42" s="74"/>
    </row>
    <row r="43" spans="1:11" s="8" customFormat="1">
      <c r="A43" s="142"/>
      <c r="B43" s="158"/>
      <c r="C43" s="53" t="s">
        <v>8</v>
      </c>
      <c r="D43" s="62">
        <v>13</v>
      </c>
      <c r="E43" s="62">
        <v>14</v>
      </c>
      <c r="F43" s="62">
        <v>11</v>
      </c>
      <c r="G43" s="31">
        <v>11</v>
      </c>
      <c r="H43" s="31">
        <v>10</v>
      </c>
      <c r="I43" s="13"/>
      <c r="J43" s="14"/>
      <c r="K43" s="75">
        <f t="shared" ref="K43" si="7">SUM(D43:J43)</f>
        <v>59</v>
      </c>
    </row>
    <row r="44" spans="1:11" s="8" customFormat="1">
      <c r="A44" s="142"/>
      <c r="B44" s="158"/>
      <c r="C44" s="53" t="s">
        <v>9</v>
      </c>
      <c r="D44" s="54"/>
      <c r="E44" s="33"/>
      <c r="F44" s="33"/>
      <c r="G44" s="33"/>
      <c r="H44" s="33"/>
      <c r="I44" s="16"/>
      <c r="J44" s="29"/>
      <c r="K44" s="75"/>
    </row>
    <row r="45" spans="1:11" s="8" customFormat="1" ht="46.5" customHeight="1" thickBot="1">
      <c r="A45" s="142"/>
      <c r="B45" s="161"/>
      <c r="C45" s="55" t="s">
        <v>10</v>
      </c>
      <c r="D45" s="35"/>
      <c r="E45" s="35"/>
      <c r="F45" s="35"/>
      <c r="G45" s="35"/>
      <c r="H45" s="35"/>
      <c r="I45" s="18"/>
      <c r="J45" s="30"/>
      <c r="K45" s="76"/>
    </row>
    <row r="46" spans="1:11" s="8" customFormat="1" ht="39" customHeight="1">
      <c r="A46" s="142"/>
      <c r="B46" s="158">
        <v>0.45833333333333331</v>
      </c>
      <c r="C46" s="52" t="s">
        <v>7</v>
      </c>
      <c r="D46" s="159" t="s">
        <v>18</v>
      </c>
      <c r="E46" s="159"/>
      <c r="F46" s="159" t="s">
        <v>19</v>
      </c>
      <c r="G46" s="159"/>
      <c r="H46" s="145"/>
      <c r="I46" s="145"/>
      <c r="J46" s="60"/>
      <c r="K46" s="77"/>
    </row>
    <row r="47" spans="1:11" s="8" customFormat="1" ht="19.5" customHeight="1">
      <c r="A47" s="142"/>
      <c r="B47" s="158"/>
      <c r="C47" s="53" t="s">
        <v>8</v>
      </c>
      <c r="D47" s="22">
        <v>11</v>
      </c>
      <c r="E47" s="21">
        <v>12</v>
      </c>
      <c r="F47" s="22">
        <v>11</v>
      </c>
      <c r="G47" s="22">
        <v>11</v>
      </c>
      <c r="H47" s="14"/>
      <c r="I47" s="14"/>
      <c r="J47" s="14"/>
      <c r="K47" s="75">
        <f t="shared" ref="K47" si="8">SUM(D47:J47)</f>
        <v>45</v>
      </c>
    </row>
    <row r="48" spans="1:11" s="8" customFormat="1">
      <c r="A48" s="142"/>
      <c r="B48" s="158"/>
      <c r="C48" s="53" t="s">
        <v>9</v>
      </c>
      <c r="D48" s="25"/>
      <c r="E48" s="24"/>
      <c r="F48" s="25"/>
      <c r="G48" s="25"/>
      <c r="H48" s="16"/>
      <c r="I48" s="16"/>
      <c r="J48" s="16"/>
      <c r="K48" s="75"/>
    </row>
    <row r="49" spans="1:11" s="8" customFormat="1" ht="40.5" customHeight="1" thickBot="1">
      <c r="A49" s="142"/>
      <c r="B49" s="158"/>
      <c r="C49" s="70" t="s">
        <v>10</v>
      </c>
      <c r="D49" s="40"/>
      <c r="E49" s="41"/>
      <c r="F49" s="40"/>
      <c r="G49" s="40"/>
      <c r="H49" s="20"/>
      <c r="I49" s="20"/>
      <c r="J49" s="20"/>
      <c r="K49" s="78"/>
    </row>
    <row r="50" spans="1:11" s="8" customFormat="1" ht="39" customHeight="1">
      <c r="A50" s="142"/>
      <c r="B50" s="160">
        <v>0.50694444444444442</v>
      </c>
      <c r="C50" s="80" t="s">
        <v>7</v>
      </c>
      <c r="D50" s="162" t="s">
        <v>20</v>
      </c>
      <c r="E50" s="162"/>
      <c r="F50" s="162"/>
      <c r="G50" s="162"/>
      <c r="H50" s="144"/>
      <c r="I50" s="144"/>
      <c r="J50" s="72"/>
      <c r="K50" s="74"/>
    </row>
    <row r="51" spans="1:11" s="8" customFormat="1" ht="19.5" customHeight="1">
      <c r="A51" s="142"/>
      <c r="B51" s="158"/>
      <c r="C51" s="53" t="s">
        <v>8</v>
      </c>
      <c r="D51" s="62">
        <v>12</v>
      </c>
      <c r="E51" s="62">
        <v>12</v>
      </c>
      <c r="F51" s="62">
        <v>12</v>
      </c>
      <c r="G51" s="31"/>
      <c r="H51" s="14"/>
      <c r="I51" s="14"/>
      <c r="J51" s="14"/>
      <c r="K51" s="75">
        <f t="shared" ref="K51" si="9">SUM(D51:J51)</f>
        <v>36</v>
      </c>
    </row>
    <row r="52" spans="1:11" s="8" customFormat="1">
      <c r="A52" s="142"/>
      <c r="B52" s="158"/>
      <c r="C52" s="53" t="s">
        <v>9</v>
      </c>
      <c r="D52" s="54"/>
      <c r="E52" s="33"/>
      <c r="F52" s="33"/>
      <c r="G52" s="33"/>
      <c r="H52" s="16"/>
      <c r="I52" s="16"/>
      <c r="J52" s="16"/>
      <c r="K52" s="75"/>
    </row>
    <row r="53" spans="1:11" s="8" customFormat="1" ht="16.5" thickBot="1">
      <c r="A53" s="142"/>
      <c r="B53" s="161"/>
      <c r="C53" s="55" t="s">
        <v>10</v>
      </c>
      <c r="D53" s="35"/>
      <c r="E53" s="35"/>
      <c r="F53" s="35"/>
      <c r="G53" s="35"/>
      <c r="H53" s="18"/>
      <c r="I53" s="18"/>
      <c r="J53" s="18"/>
      <c r="K53" s="76"/>
    </row>
    <row r="54" spans="1:11" s="8" customFormat="1" ht="39" customHeight="1">
      <c r="A54" s="142"/>
      <c r="B54" s="158">
        <v>0.55555555555555558</v>
      </c>
      <c r="C54" s="52" t="s">
        <v>7</v>
      </c>
      <c r="D54" s="159" t="s">
        <v>21</v>
      </c>
      <c r="E54" s="159"/>
      <c r="F54" s="159"/>
      <c r="G54" s="94"/>
      <c r="H54" s="145"/>
      <c r="I54" s="145"/>
      <c r="J54" s="60"/>
      <c r="K54" s="77"/>
    </row>
    <row r="55" spans="1:11" s="8" customFormat="1" ht="19.5" customHeight="1">
      <c r="A55" s="142"/>
      <c r="B55" s="158"/>
      <c r="C55" s="53" t="s">
        <v>8</v>
      </c>
      <c r="D55" s="62">
        <v>11</v>
      </c>
      <c r="E55" s="62">
        <v>11</v>
      </c>
      <c r="F55" s="62">
        <v>11</v>
      </c>
      <c r="G55" s="86"/>
      <c r="H55" s="13"/>
      <c r="I55" s="13"/>
      <c r="J55" s="39"/>
      <c r="K55" s="75">
        <f t="shared" ref="K55" si="10">SUM(D55:J55)</f>
        <v>33</v>
      </c>
    </row>
    <row r="56" spans="1:11" s="8" customFormat="1">
      <c r="A56" s="142"/>
      <c r="B56" s="158"/>
      <c r="C56" s="53" t="s">
        <v>9</v>
      </c>
      <c r="D56" s="54"/>
      <c r="E56" s="33"/>
      <c r="F56" s="33"/>
      <c r="G56" s="86"/>
      <c r="H56" s="16"/>
      <c r="I56" s="16"/>
      <c r="J56" s="81"/>
      <c r="K56" s="75"/>
    </row>
    <row r="57" spans="1:11" s="8" customFormat="1" ht="16.5" thickBot="1">
      <c r="A57" s="142"/>
      <c r="B57" s="158"/>
      <c r="C57" s="70" t="s">
        <v>10</v>
      </c>
      <c r="D57" s="37"/>
      <c r="E57" s="37"/>
      <c r="F57" s="37"/>
      <c r="G57" s="87"/>
      <c r="H57" s="20"/>
      <c r="I57" s="20"/>
      <c r="J57" s="20"/>
      <c r="K57" s="78"/>
    </row>
    <row r="58" spans="1:11" s="8" customFormat="1" ht="39" customHeight="1">
      <c r="A58" s="142"/>
      <c r="B58" s="160">
        <v>0.60416666666666663</v>
      </c>
      <c r="C58" s="80" t="s">
        <v>7</v>
      </c>
      <c r="D58" s="162" t="s">
        <v>22</v>
      </c>
      <c r="E58" s="162"/>
      <c r="F58" s="162" t="s">
        <v>23</v>
      </c>
      <c r="G58" s="162"/>
      <c r="H58" s="144"/>
      <c r="I58" s="144"/>
      <c r="J58" s="72"/>
      <c r="K58" s="74"/>
    </row>
    <row r="59" spans="1:11" s="8" customFormat="1" ht="19.5" customHeight="1">
      <c r="A59" s="142"/>
      <c r="B59" s="158"/>
      <c r="C59" s="53" t="s">
        <v>8</v>
      </c>
      <c r="D59" s="62">
        <v>14</v>
      </c>
      <c r="E59" s="62">
        <v>14</v>
      </c>
      <c r="F59" s="62">
        <v>14</v>
      </c>
      <c r="G59" s="31">
        <v>15</v>
      </c>
      <c r="H59" s="39"/>
      <c r="I59" s="13"/>
      <c r="J59" s="13"/>
      <c r="K59" s="75">
        <f t="shared" ref="K59" si="11">SUM(D59:J59)</f>
        <v>57</v>
      </c>
    </row>
    <row r="60" spans="1:11" s="8" customFormat="1">
      <c r="A60" s="142"/>
      <c r="B60" s="158"/>
      <c r="C60" s="53" t="s">
        <v>9</v>
      </c>
      <c r="D60" s="54"/>
      <c r="E60" s="33"/>
      <c r="F60" s="33"/>
      <c r="G60" s="33"/>
      <c r="H60" s="16"/>
      <c r="I60" s="16"/>
      <c r="J60" s="16"/>
      <c r="K60" s="75"/>
    </row>
    <row r="61" spans="1:11" s="8" customFormat="1" ht="16.5" thickBot="1">
      <c r="A61" s="142"/>
      <c r="B61" s="161"/>
      <c r="C61" s="55" t="s">
        <v>10</v>
      </c>
      <c r="D61" s="35"/>
      <c r="E61" s="35"/>
      <c r="F61" s="35"/>
      <c r="G61" s="35"/>
      <c r="H61" s="18"/>
      <c r="I61" s="18"/>
      <c r="J61" s="18"/>
      <c r="K61" s="76"/>
    </row>
    <row r="62" spans="1:11" s="8" customFormat="1" ht="39" customHeight="1">
      <c r="A62" s="142"/>
      <c r="B62" s="158">
        <v>0.65277777777777779</v>
      </c>
      <c r="C62" s="52" t="s">
        <v>7</v>
      </c>
      <c r="D62" s="159" t="s">
        <v>24</v>
      </c>
      <c r="E62" s="159"/>
      <c r="F62" s="159" t="s">
        <v>25</v>
      </c>
      <c r="G62" s="159"/>
      <c r="H62" s="159"/>
      <c r="I62" s="60"/>
      <c r="J62" s="60"/>
      <c r="K62" s="77"/>
    </row>
    <row r="63" spans="1:11" s="8" customFormat="1" ht="19.5" customHeight="1">
      <c r="A63" s="142"/>
      <c r="B63" s="158"/>
      <c r="C63" s="53" t="s">
        <v>8</v>
      </c>
      <c r="D63" s="61">
        <v>12</v>
      </c>
      <c r="E63" s="61">
        <v>11</v>
      </c>
      <c r="F63" s="61">
        <v>12</v>
      </c>
      <c r="G63" s="61">
        <v>11</v>
      </c>
      <c r="H63" s="61">
        <v>11</v>
      </c>
      <c r="I63" s="13"/>
      <c r="J63" s="13"/>
      <c r="K63" s="75">
        <f t="shared" ref="K63" si="12">SUM(D63:J63)</f>
        <v>57</v>
      </c>
    </row>
    <row r="64" spans="1:11" s="8" customFormat="1">
      <c r="A64" s="142"/>
      <c r="B64" s="158"/>
      <c r="C64" s="53" t="s">
        <v>9</v>
      </c>
      <c r="D64" s="66"/>
      <c r="E64" s="25"/>
      <c r="F64" s="66"/>
      <c r="G64" s="25"/>
      <c r="H64" s="25"/>
      <c r="I64" s="16"/>
      <c r="J64" s="16"/>
      <c r="K64" s="75"/>
    </row>
    <row r="65" spans="1:11" s="8" customFormat="1" ht="16.5" thickBot="1">
      <c r="A65" s="142"/>
      <c r="B65" s="158"/>
      <c r="C65" s="70" t="s">
        <v>10</v>
      </c>
      <c r="D65" s="40"/>
      <c r="E65" s="40"/>
      <c r="F65" s="40"/>
      <c r="G65" s="40"/>
      <c r="H65" s="40"/>
      <c r="I65" s="20"/>
      <c r="J65" s="20"/>
      <c r="K65" s="78"/>
    </row>
    <row r="66" spans="1:11" s="8" customFormat="1" ht="39" customHeight="1">
      <c r="A66" s="142"/>
      <c r="B66" s="160">
        <v>0.70138888888888884</v>
      </c>
      <c r="C66" s="80" t="s">
        <v>7</v>
      </c>
      <c r="D66" s="162" t="s">
        <v>26</v>
      </c>
      <c r="E66" s="162"/>
      <c r="F66" s="162"/>
      <c r="G66" s="162" t="s">
        <v>27</v>
      </c>
      <c r="H66" s="162"/>
      <c r="I66" s="72"/>
      <c r="J66" s="72"/>
      <c r="K66" s="74"/>
    </row>
    <row r="67" spans="1:11" s="8" customFormat="1" ht="19.5" customHeight="1">
      <c r="A67" s="142"/>
      <c r="B67" s="158"/>
      <c r="C67" s="53" t="s">
        <v>8</v>
      </c>
      <c r="D67" s="61">
        <v>11</v>
      </c>
      <c r="E67" s="61">
        <v>11</v>
      </c>
      <c r="F67" s="93">
        <v>10</v>
      </c>
      <c r="G67" s="93">
        <v>13</v>
      </c>
      <c r="H67" s="61">
        <v>12</v>
      </c>
      <c r="I67" s="14"/>
      <c r="J67" s="14"/>
      <c r="K67" s="75">
        <f t="shared" ref="K67" si="13">SUM(D67:J67)</f>
        <v>57</v>
      </c>
    </row>
    <row r="68" spans="1:11" s="8" customFormat="1">
      <c r="A68" s="142"/>
      <c r="B68" s="158"/>
      <c r="C68" s="53" t="s">
        <v>9</v>
      </c>
      <c r="D68" s="66"/>
      <c r="E68" s="25"/>
      <c r="F68" s="25"/>
      <c r="G68" s="25"/>
      <c r="H68" s="25"/>
      <c r="I68" s="16"/>
      <c r="J68" s="16"/>
      <c r="K68" s="75"/>
    </row>
    <row r="69" spans="1:11" s="8" customFormat="1" ht="16.5" thickBot="1">
      <c r="A69" s="142"/>
      <c r="B69" s="161"/>
      <c r="C69" s="55" t="s">
        <v>10</v>
      </c>
      <c r="D69" s="26"/>
      <c r="E69" s="26"/>
      <c r="F69" s="26"/>
      <c r="G69" s="26"/>
      <c r="H69" s="26"/>
      <c r="I69" s="18"/>
      <c r="J69" s="18"/>
      <c r="K69" s="76"/>
    </row>
    <row r="70" spans="1:11" s="8" customFormat="1" ht="39" customHeight="1">
      <c r="A70" s="142"/>
      <c r="B70" s="158">
        <v>0.75</v>
      </c>
      <c r="C70" s="52" t="s">
        <v>7</v>
      </c>
      <c r="D70" s="145"/>
      <c r="E70" s="145"/>
      <c r="F70" s="145"/>
      <c r="G70" s="145"/>
      <c r="H70" s="145"/>
      <c r="I70" s="145"/>
      <c r="J70" s="60"/>
      <c r="K70" s="77"/>
    </row>
    <row r="71" spans="1:11" s="8" customFormat="1" ht="19.5" customHeight="1">
      <c r="A71" s="142"/>
      <c r="B71" s="158"/>
      <c r="C71" s="53" t="s">
        <v>8</v>
      </c>
      <c r="D71" s="14"/>
      <c r="E71" s="14"/>
      <c r="F71" s="14"/>
      <c r="G71" s="14"/>
      <c r="H71" s="14"/>
      <c r="I71" s="14"/>
      <c r="J71" s="14"/>
      <c r="K71" s="75">
        <f t="shared" ref="K71" si="14">SUM(D71:J71)</f>
        <v>0</v>
      </c>
    </row>
    <row r="72" spans="1:11" s="8" customFormat="1">
      <c r="A72" s="142"/>
      <c r="B72" s="158"/>
      <c r="C72" s="53" t="s">
        <v>9</v>
      </c>
      <c r="D72" s="16"/>
      <c r="E72" s="16"/>
      <c r="F72" s="16"/>
      <c r="G72" s="16"/>
      <c r="H72" s="16"/>
      <c r="I72" s="16"/>
      <c r="J72" s="16"/>
      <c r="K72" s="75"/>
    </row>
    <row r="73" spans="1:11" s="8" customFormat="1" ht="16.5" thickBot="1">
      <c r="A73" s="143"/>
      <c r="B73" s="158"/>
      <c r="C73" s="70" t="s">
        <v>10</v>
      </c>
      <c r="D73" s="20"/>
      <c r="E73" s="20"/>
      <c r="F73" s="20"/>
      <c r="G73" s="20"/>
      <c r="H73" s="20"/>
      <c r="I73" s="20"/>
      <c r="J73" s="20"/>
      <c r="K73" s="78"/>
    </row>
    <row r="74" spans="1:11" s="8" customFormat="1" ht="42" customHeight="1">
      <c r="A74" s="141" t="s">
        <v>66</v>
      </c>
      <c r="B74" s="160">
        <v>0.40972222222222227</v>
      </c>
      <c r="C74" s="80" t="s">
        <v>7</v>
      </c>
      <c r="D74" s="162" t="s">
        <v>28</v>
      </c>
      <c r="E74" s="162"/>
      <c r="F74" s="162"/>
      <c r="G74" s="162" t="s">
        <v>29</v>
      </c>
      <c r="H74" s="162"/>
      <c r="I74" s="162"/>
      <c r="J74" s="72"/>
      <c r="K74" s="74"/>
    </row>
    <row r="75" spans="1:11" s="8" customFormat="1">
      <c r="A75" s="142"/>
      <c r="B75" s="158"/>
      <c r="C75" s="53" t="s">
        <v>8</v>
      </c>
      <c r="D75" s="63">
        <v>11</v>
      </c>
      <c r="E75" s="63">
        <v>11</v>
      </c>
      <c r="F75" s="63">
        <v>10</v>
      </c>
      <c r="G75" s="12">
        <v>11</v>
      </c>
      <c r="H75" s="12">
        <v>11</v>
      </c>
      <c r="I75" s="12">
        <v>10</v>
      </c>
      <c r="J75" s="14"/>
      <c r="K75" s="75">
        <f t="shared" ref="K75" si="15">SUM(D75:J75)</f>
        <v>64</v>
      </c>
    </row>
    <row r="76" spans="1:11" s="8" customFormat="1">
      <c r="A76" s="142"/>
      <c r="B76" s="158"/>
      <c r="C76" s="53" t="s">
        <v>9</v>
      </c>
      <c r="D76" s="65"/>
      <c r="E76" s="15"/>
      <c r="F76" s="15"/>
      <c r="G76" s="15"/>
      <c r="H76" s="15"/>
      <c r="I76" s="15"/>
      <c r="J76" s="29"/>
      <c r="K76" s="75"/>
    </row>
    <row r="77" spans="1:11" s="8" customFormat="1" ht="46.5" customHeight="1" thickBot="1">
      <c r="A77" s="142"/>
      <c r="B77" s="161"/>
      <c r="C77" s="55" t="s">
        <v>10</v>
      </c>
      <c r="D77" s="27"/>
      <c r="E77" s="27"/>
      <c r="F77" s="27"/>
      <c r="G77" s="27"/>
      <c r="H77" s="27"/>
      <c r="I77" s="27"/>
      <c r="J77" s="30"/>
      <c r="K77" s="76"/>
    </row>
    <row r="78" spans="1:11" s="8" customFormat="1" ht="39" customHeight="1">
      <c r="A78" s="142"/>
      <c r="B78" s="158">
        <v>0.45833333333333331</v>
      </c>
      <c r="C78" s="52" t="s">
        <v>7</v>
      </c>
      <c r="D78" s="159" t="s">
        <v>30</v>
      </c>
      <c r="E78" s="159"/>
      <c r="F78" s="159"/>
      <c r="G78" s="60"/>
      <c r="H78" s="145"/>
      <c r="I78" s="145"/>
      <c r="J78" s="60"/>
      <c r="K78" s="77"/>
    </row>
    <row r="79" spans="1:11" s="8" customFormat="1" ht="19.5" customHeight="1">
      <c r="A79" s="142"/>
      <c r="B79" s="158"/>
      <c r="C79" s="53" t="s">
        <v>8</v>
      </c>
      <c r="D79" s="19">
        <v>11</v>
      </c>
      <c r="E79" s="12">
        <v>11</v>
      </c>
      <c r="F79" s="12">
        <v>11</v>
      </c>
      <c r="G79" s="39"/>
      <c r="H79" s="39"/>
      <c r="I79" s="39"/>
      <c r="J79" s="39"/>
      <c r="K79" s="75">
        <f t="shared" ref="K79" si="16">SUM(D79:J79)</f>
        <v>33</v>
      </c>
    </row>
    <row r="80" spans="1:11" s="8" customFormat="1">
      <c r="A80" s="142"/>
      <c r="B80" s="158"/>
      <c r="C80" s="53" t="s">
        <v>9</v>
      </c>
      <c r="D80" s="23"/>
      <c r="E80" s="15"/>
      <c r="F80" s="15"/>
      <c r="G80" s="16"/>
      <c r="H80" s="81"/>
      <c r="I80" s="16"/>
      <c r="J80" s="16"/>
      <c r="K80" s="75"/>
    </row>
    <row r="81" spans="1:11" s="8" customFormat="1" ht="40.5" customHeight="1" thickBot="1">
      <c r="A81" s="142"/>
      <c r="B81" s="158"/>
      <c r="C81" s="70" t="s">
        <v>10</v>
      </c>
      <c r="D81" s="28"/>
      <c r="E81" s="17"/>
      <c r="F81" s="17"/>
      <c r="G81" s="20"/>
      <c r="H81" s="20"/>
      <c r="I81" s="20"/>
      <c r="J81" s="20"/>
      <c r="K81" s="78"/>
    </row>
    <row r="82" spans="1:11" s="8" customFormat="1" ht="39" customHeight="1">
      <c r="A82" s="142"/>
      <c r="B82" s="160">
        <v>0.50694444444444442</v>
      </c>
      <c r="C82" s="80" t="s">
        <v>7</v>
      </c>
      <c r="D82" s="162" t="s">
        <v>31</v>
      </c>
      <c r="E82" s="162"/>
      <c r="F82" s="162"/>
      <c r="G82" s="162" t="s">
        <v>32</v>
      </c>
      <c r="H82" s="162"/>
      <c r="I82" s="162"/>
      <c r="J82" s="72"/>
      <c r="K82" s="74"/>
    </row>
    <row r="83" spans="1:11" s="8" customFormat="1" ht="19.5" customHeight="1">
      <c r="A83" s="142"/>
      <c r="B83" s="158"/>
      <c r="C83" s="53" t="s">
        <v>8</v>
      </c>
      <c r="D83" s="63">
        <v>13</v>
      </c>
      <c r="E83" s="63">
        <v>13</v>
      </c>
      <c r="F83" s="63">
        <v>13</v>
      </c>
      <c r="G83" s="12">
        <v>11</v>
      </c>
      <c r="H83" s="12">
        <v>10</v>
      </c>
      <c r="I83" s="12">
        <v>10</v>
      </c>
      <c r="J83" s="14"/>
      <c r="K83" s="75">
        <f t="shared" ref="K83" si="17">SUM(D83:J83)</f>
        <v>70</v>
      </c>
    </row>
    <row r="84" spans="1:11" s="8" customFormat="1">
      <c r="A84" s="142"/>
      <c r="B84" s="158"/>
      <c r="C84" s="53" t="s">
        <v>9</v>
      </c>
      <c r="D84" s="65"/>
      <c r="E84" s="15"/>
      <c r="F84" s="15"/>
      <c r="G84" s="15"/>
      <c r="H84" s="15"/>
      <c r="I84" s="15"/>
      <c r="J84" s="16"/>
      <c r="K84" s="75"/>
    </row>
    <row r="85" spans="1:11" s="8" customFormat="1" ht="16.5" thickBot="1">
      <c r="A85" s="142"/>
      <c r="B85" s="161"/>
      <c r="C85" s="55" t="s">
        <v>10</v>
      </c>
      <c r="D85" s="27"/>
      <c r="E85" s="27"/>
      <c r="F85" s="27"/>
      <c r="G85" s="27"/>
      <c r="H85" s="27"/>
      <c r="I85" s="27"/>
      <c r="J85" s="18"/>
      <c r="K85" s="76"/>
    </row>
    <row r="86" spans="1:11" s="8" customFormat="1" ht="39" customHeight="1">
      <c r="A86" s="142"/>
      <c r="B86" s="158">
        <v>0.55555555555555558</v>
      </c>
      <c r="C86" s="52" t="s">
        <v>7</v>
      </c>
      <c r="D86" s="159" t="s">
        <v>33</v>
      </c>
      <c r="E86" s="159"/>
      <c r="F86" s="159"/>
      <c r="G86" s="60"/>
      <c r="H86" s="145"/>
      <c r="I86" s="145"/>
      <c r="J86" s="60"/>
      <c r="K86" s="77"/>
    </row>
    <row r="87" spans="1:11" s="8" customFormat="1" ht="19.5" customHeight="1">
      <c r="A87" s="142"/>
      <c r="B87" s="158"/>
      <c r="C87" s="53" t="s">
        <v>8</v>
      </c>
      <c r="D87" s="19">
        <v>11</v>
      </c>
      <c r="E87" s="12">
        <v>11</v>
      </c>
      <c r="F87" s="12">
        <v>10</v>
      </c>
      <c r="G87" s="13"/>
      <c r="H87" s="39"/>
      <c r="I87" s="39"/>
      <c r="J87" s="39"/>
      <c r="K87" s="75">
        <f t="shared" ref="K87" si="18">SUM(D87:J87)</f>
        <v>32</v>
      </c>
    </row>
    <row r="88" spans="1:11" s="8" customFormat="1">
      <c r="A88" s="142"/>
      <c r="B88" s="158"/>
      <c r="C88" s="53" t="s">
        <v>9</v>
      </c>
      <c r="D88" s="23"/>
      <c r="E88" s="15"/>
      <c r="F88" s="15"/>
      <c r="G88" s="16"/>
      <c r="H88" s="81"/>
      <c r="I88" s="16"/>
      <c r="J88" s="16"/>
      <c r="K88" s="75"/>
    </row>
    <row r="89" spans="1:11" s="8" customFormat="1" ht="16.5" thickBot="1">
      <c r="A89" s="142"/>
      <c r="B89" s="158"/>
      <c r="C89" s="70" t="s">
        <v>10</v>
      </c>
      <c r="D89" s="28"/>
      <c r="E89" s="17"/>
      <c r="F89" s="17"/>
      <c r="G89" s="20"/>
      <c r="H89" s="20"/>
      <c r="I89" s="20"/>
      <c r="J89" s="20"/>
      <c r="K89" s="78"/>
    </row>
    <row r="90" spans="1:11" s="8" customFormat="1" ht="39" customHeight="1">
      <c r="A90" s="142"/>
      <c r="B90" s="160">
        <v>0.60416666666666663</v>
      </c>
      <c r="C90" s="80" t="s">
        <v>7</v>
      </c>
      <c r="D90" s="144"/>
      <c r="E90" s="144"/>
      <c r="F90" s="144"/>
      <c r="G90" s="144"/>
      <c r="H90" s="144"/>
      <c r="I90" s="144"/>
      <c r="J90" s="72"/>
      <c r="K90" s="74"/>
    </row>
    <row r="91" spans="1:11" s="8" customFormat="1" ht="19.5" customHeight="1">
      <c r="A91" s="142"/>
      <c r="B91" s="158"/>
      <c r="C91" s="53" t="s">
        <v>8</v>
      </c>
      <c r="D91" s="14"/>
      <c r="E91" s="14"/>
      <c r="F91" s="14"/>
      <c r="G91" s="14"/>
      <c r="H91" s="14"/>
      <c r="I91" s="14"/>
      <c r="J91" s="14"/>
      <c r="K91" s="75">
        <f t="shared" ref="K91" si="19">SUM(D91:J91)</f>
        <v>0</v>
      </c>
    </row>
    <row r="92" spans="1:11" s="8" customFormat="1">
      <c r="A92" s="142"/>
      <c r="B92" s="158"/>
      <c r="C92" s="53" t="s">
        <v>9</v>
      </c>
      <c r="D92" s="16"/>
      <c r="E92" s="16"/>
      <c r="F92" s="16"/>
      <c r="G92" s="16"/>
      <c r="H92" s="16"/>
      <c r="I92" s="16"/>
      <c r="J92" s="16"/>
      <c r="K92" s="75"/>
    </row>
    <row r="93" spans="1:11" s="8" customFormat="1" ht="16.5" thickBot="1">
      <c r="A93" s="142"/>
      <c r="B93" s="161"/>
      <c r="C93" s="55" t="s">
        <v>10</v>
      </c>
      <c r="D93" s="18"/>
      <c r="E93" s="18"/>
      <c r="F93" s="18"/>
      <c r="G93" s="18"/>
      <c r="H93" s="18"/>
      <c r="I93" s="18"/>
      <c r="J93" s="18"/>
      <c r="K93" s="76"/>
    </row>
    <row r="94" spans="1:11" s="8" customFormat="1" ht="39" customHeight="1">
      <c r="A94" s="142"/>
      <c r="B94" s="158">
        <v>0.65277777777777779</v>
      </c>
      <c r="C94" s="52" t="s">
        <v>7</v>
      </c>
      <c r="D94" s="67"/>
      <c r="E94" s="67"/>
      <c r="F94" s="67"/>
      <c r="G94" s="67"/>
      <c r="H94" s="83"/>
      <c r="I94" s="83"/>
      <c r="J94" s="60"/>
      <c r="K94" s="77"/>
    </row>
    <row r="95" spans="1:11" s="8" customFormat="1" ht="19.5" customHeight="1">
      <c r="A95" s="142"/>
      <c r="B95" s="158"/>
      <c r="C95" s="53" t="s">
        <v>8</v>
      </c>
      <c r="D95" s="64"/>
      <c r="E95" s="64"/>
      <c r="F95" s="64"/>
      <c r="G95" s="64"/>
      <c r="H95" s="14"/>
      <c r="I95" s="14"/>
      <c r="J95" s="14"/>
      <c r="K95" s="75">
        <f t="shared" ref="K95" si="20">SUM(D95:J95)</f>
        <v>0</v>
      </c>
    </row>
    <row r="96" spans="1:11" s="8" customFormat="1">
      <c r="A96" s="142"/>
      <c r="B96" s="158"/>
      <c r="C96" s="53" t="s">
        <v>9</v>
      </c>
      <c r="D96" s="64"/>
      <c r="E96" s="64"/>
      <c r="F96" s="64"/>
      <c r="G96" s="64"/>
      <c r="H96" s="16"/>
      <c r="I96" s="16"/>
      <c r="J96" s="29"/>
      <c r="K96" s="75"/>
    </row>
    <row r="97" spans="1:11" s="8" customFormat="1" ht="16.5" thickBot="1">
      <c r="A97" s="142"/>
      <c r="B97" s="158"/>
      <c r="C97" s="70" t="s">
        <v>10</v>
      </c>
      <c r="D97" s="71"/>
      <c r="E97" s="71"/>
      <c r="F97" s="71"/>
      <c r="G97" s="71"/>
      <c r="H97" s="20"/>
      <c r="I97" s="20"/>
      <c r="J97" s="51"/>
      <c r="K97" s="78"/>
    </row>
    <row r="98" spans="1:11" s="8" customFormat="1" ht="39" customHeight="1">
      <c r="A98" s="142"/>
      <c r="B98" s="160">
        <v>0.70138888888888884</v>
      </c>
      <c r="C98" s="80" t="s">
        <v>7</v>
      </c>
      <c r="D98" s="144"/>
      <c r="E98" s="144"/>
      <c r="F98" s="163"/>
      <c r="G98" s="163"/>
      <c r="H98" s="163"/>
      <c r="I98" s="163"/>
      <c r="J98" s="72"/>
      <c r="K98" s="74"/>
    </row>
    <row r="99" spans="1:11" s="8" customFormat="1" ht="19.5" customHeight="1">
      <c r="A99" s="142"/>
      <c r="B99" s="158"/>
      <c r="C99" s="53" t="s">
        <v>8</v>
      </c>
      <c r="D99" s="14"/>
      <c r="E99" s="14"/>
      <c r="F99" s="14"/>
      <c r="G99" s="14"/>
      <c r="H99" s="14"/>
      <c r="I99" s="14"/>
      <c r="J99" s="39"/>
      <c r="K99" s="75">
        <f t="shared" ref="K99" si="21">SUM(D99:J99)</f>
        <v>0</v>
      </c>
    </row>
    <row r="100" spans="1:11" s="8" customFormat="1">
      <c r="A100" s="142"/>
      <c r="B100" s="158"/>
      <c r="C100" s="53" t="s">
        <v>9</v>
      </c>
      <c r="D100" s="16"/>
      <c r="E100" s="16"/>
      <c r="F100" s="16"/>
      <c r="G100" s="16"/>
      <c r="H100" s="16"/>
      <c r="I100" s="16"/>
      <c r="J100" s="16"/>
      <c r="K100" s="75"/>
    </row>
    <row r="101" spans="1:11" s="8" customFormat="1" ht="16.5" thickBot="1">
      <c r="A101" s="142"/>
      <c r="B101" s="161"/>
      <c r="C101" s="55" t="s">
        <v>10</v>
      </c>
      <c r="D101" s="18"/>
      <c r="E101" s="18"/>
      <c r="F101" s="18"/>
      <c r="G101" s="18"/>
      <c r="H101" s="18"/>
      <c r="I101" s="18"/>
      <c r="J101" s="30"/>
      <c r="K101" s="76"/>
    </row>
    <row r="102" spans="1:11" s="8" customFormat="1" ht="39" customHeight="1">
      <c r="A102" s="142"/>
      <c r="B102" s="158">
        <v>0.75</v>
      </c>
      <c r="C102" s="52" t="s">
        <v>7</v>
      </c>
      <c r="D102" s="145"/>
      <c r="E102" s="145"/>
      <c r="F102" s="145"/>
      <c r="G102" s="145"/>
      <c r="H102" s="145"/>
      <c r="I102" s="145"/>
      <c r="J102" s="60"/>
      <c r="K102" s="77"/>
    </row>
    <row r="103" spans="1:11" s="8" customFormat="1" ht="19.5" customHeight="1">
      <c r="A103" s="142"/>
      <c r="B103" s="158"/>
      <c r="C103" s="53" t="s">
        <v>8</v>
      </c>
      <c r="D103" s="14"/>
      <c r="E103" s="14"/>
      <c r="F103" s="14"/>
      <c r="G103" s="14"/>
      <c r="H103" s="14"/>
      <c r="I103" s="14"/>
      <c r="J103" s="14"/>
      <c r="K103" s="75">
        <f t="shared" ref="K103" si="22">SUM(D103:J103)</f>
        <v>0</v>
      </c>
    </row>
    <row r="104" spans="1:11" s="8" customFormat="1">
      <c r="A104" s="142"/>
      <c r="B104" s="158"/>
      <c r="C104" s="53" t="s">
        <v>9</v>
      </c>
      <c r="D104" s="81"/>
      <c r="E104" s="16"/>
      <c r="F104" s="16"/>
      <c r="G104" s="16"/>
      <c r="H104" s="16"/>
      <c r="I104" s="16"/>
      <c r="J104" s="29"/>
      <c r="K104" s="75"/>
    </row>
    <row r="105" spans="1:11" s="8" customFormat="1" ht="16.5" thickBot="1">
      <c r="A105" s="143"/>
      <c r="B105" s="158"/>
      <c r="C105" s="70" t="s">
        <v>10</v>
      </c>
      <c r="D105" s="20"/>
      <c r="E105" s="20"/>
      <c r="F105" s="20"/>
      <c r="G105" s="20"/>
      <c r="H105" s="20"/>
      <c r="I105" s="20"/>
      <c r="J105" s="20"/>
      <c r="K105" s="78"/>
    </row>
    <row r="106" spans="1:11" s="8" customFormat="1" ht="42" customHeight="1">
      <c r="A106" s="141" t="s">
        <v>67</v>
      </c>
      <c r="B106" s="160">
        <v>0.40972222222222227</v>
      </c>
      <c r="C106" s="80" t="s">
        <v>7</v>
      </c>
      <c r="D106" s="162" t="s">
        <v>34</v>
      </c>
      <c r="E106" s="162"/>
      <c r="F106" s="162" t="s">
        <v>35</v>
      </c>
      <c r="G106" s="162"/>
      <c r="H106" s="162"/>
      <c r="I106" s="68"/>
      <c r="J106" s="68"/>
      <c r="K106" s="74"/>
    </row>
    <row r="107" spans="1:11" s="8" customFormat="1">
      <c r="A107" s="142"/>
      <c r="B107" s="158"/>
      <c r="C107" s="53" t="s">
        <v>8</v>
      </c>
      <c r="D107" s="62">
        <v>14</v>
      </c>
      <c r="E107" s="62">
        <v>14</v>
      </c>
      <c r="F107" s="31">
        <v>11</v>
      </c>
      <c r="G107" s="31">
        <v>11</v>
      </c>
      <c r="H107" s="32">
        <v>11</v>
      </c>
      <c r="I107" s="64"/>
      <c r="J107" s="64"/>
      <c r="K107" s="75">
        <f t="shared" ref="K107" si="23">SUM(D107:J107)</f>
        <v>61</v>
      </c>
    </row>
    <row r="108" spans="1:11" s="8" customFormat="1">
      <c r="A108" s="142"/>
      <c r="B108" s="158"/>
      <c r="C108" s="53" t="s">
        <v>9</v>
      </c>
      <c r="D108" s="54"/>
      <c r="E108" s="33"/>
      <c r="F108" s="33"/>
      <c r="G108" s="33"/>
      <c r="H108" s="34"/>
      <c r="I108" s="64"/>
      <c r="J108" s="64"/>
      <c r="K108" s="75"/>
    </row>
    <row r="109" spans="1:11" s="8" customFormat="1" ht="46.5" customHeight="1" thickBot="1">
      <c r="A109" s="142"/>
      <c r="B109" s="161"/>
      <c r="C109" s="55" t="s">
        <v>10</v>
      </c>
      <c r="D109" s="35"/>
      <c r="E109" s="35"/>
      <c r="F109" s="35"/>
      <c r="G109" s="35"/>
      <c r="H109" s="36"/>
      <c r="I109" s="69"/>
      <c r="J109" s="69"/>
      <c r="K109" s="76"/>
    </row>
    <row r="110" spans="1:11" s="8" customFormat="1" ht="39" customHeight="1">
      <c r="A110" s="142"/>
      <c r="B110" s="158">
        <v>0.45833333333333331</v>
      </c>
      <c r="C110" s="52" t="s">
        <v>7</v>
      </c>
      <c r="D110" s="159" t="s">
        <v>36</v>
      </c>
      <c r="E110" s="159"/>
      <c r="F110" s="159" t="s">
        <v>37</v>
      </c>
      <c r="G110" s="159"/>
      <c r="H110" s="159"/>
      <c r="I110" s="95"/>
      <c r="J110" s="67"/>
      <c r="K110" s="77"/>
    </row>
    <row r="111" spans="1:11" s="8" customFormat="1" ht="19.5" customHeight="1">
      <c r="A111" s="142"/>
      <c r="B111" s="158"/>
      <c r="C111" s="53" t="s">
        <v>8</v>
      </c>
      <c r="D111" s="62">
        <v>14</v>
      </c>
      <c r="E111" s="31">
        <v>15</v>
      </c>
      <c r="F111" s="62">
        <v>12</v>
      </c>
      <c r="G111" s="62">
        <v>12</v>
      </c>
      <c r="H111" s="62">
        <v>12</v>
      </c>
      <c r="I111" s="31"/>
      <c r="J111" s="64"/>
      <c r="K111" s="75">
        <f t="shared" ref="K111" si="24">SUM(D111:J111)</f>
        <v>65</v>
      </c>
    </row>
    <row r="112" spans="1:11" s="8" customFormat="1">
      <c r="A112" s="142"/>
      <c r="B112" s="158"/>
      <c r="C112" s="53" t="s">
        <v>9</v>
      </c>
      <c r="D112" s="33"/>
      <c r="E112" s="33"/>
      <c r="F112" s="54"/>
      <c r="G112" s="33"/>
      <c r="H112" s="33"/>
      <c r="I112" s="33"/>
      <c r="J112" s="64"/>
      <c r="K112" s="75"/>
    </row>
    <row r="113" spans="1:11" s="8" customFormat="1" ht="40.5" customHeight="1" thickBot="1">
      <c r="A113" s="142"/>
      <c r="B113" s="158"/>
      <c r="C113" s="70" t="s">
        <v>10</v>
      </c>
      <c r="D113" s="37"/>
      <c r="E113" s="37"/>
      <c r="F113" s="37"/>
      <c r="G113" s="37"/>
      <c r="H113" s="37"/>
      <c r="I113" s="37"/>
      <c r="J113" s="71"/>
      <c r="K113" s="78"/>
    </row>
    <row r="114" spans="1:11" s="8" customFormat="1" ht="39" customHeight="1">
      <c r="A114" s="142"/>
      <c r="B114" s="160">
        <v>0.50694444444444442</v>
      </c>
      <c r="C114" s="80" t="s">
        <v>7</v>
      </c>
      <c r="D114" s="162" t="s">
        <v>38</v>
      </c>
      <c r="E114" s="162"/>
      <c r="F114" s="162" t="s">
        <v>39</v>
      </c>
      <c r="G114" s="162"/>
      <c r="H114" s="162"/>
      <c r="I114" s="68"/>
      <c r="J114" s="68"/>
      <c r="K114" s="74"/>
    </row>
    <row r="115" spans="1:11" s="8" customFormat="1" ht="19.5" customHeight="1">
      <c r="A115" s="142"/>
      <c r="B115" s="158"/>
      <c r="C115" s="53" t="s">
        <v>8</v>
      </c>
      <c r="D115" s="62">
        <v>13</v>
      </c>
      <c r="E115" s="62">
        <v>14</v>
      </c>
      <c r="F115" s="62">
        <v>11</v>
      </c>
      <c r="G115" s="62">
        <v>10</v>
      </c>
      <c r="H115" s="62">
        <v>10</v>
      </c>
      <c r="I115" s="64"/>
      <c r="J115" s="64"/>
      <c r="K115" s="75">
        <f t="shared" ref="K115" si="25">SUM(D115:J115)</f>
        <v>58</v>
      </c>
    </row>
    <row r="116" spans="1:11" s="8" customFormat="1">
      <c r="A116" s="142"/>
      <c r="B116" s="158"/>
      <c r="C116" s="53" t="s">
        <v>9</v>
      </c>
      <c r="D116" s="54"/>
      <c r="E116" s="33"/>
      <c r="F116" s="54"/>
      <c r="G116" s="33"/>
      <c r="H116" s="33"/>
      <c r="I116" s="64"/>
      <c r="J116" s="64"/>
      <c r="K116" s="75"/>
    </row>
    <row r="117" spans="1:11" s="8" customFormat="1" ht="16.5" thickBot="1">
      <c r="A117" s="142"/>
      <c r="B117" s="161"/>
      <c r="C117" s="55" t="s">
        <v>10</v>
      </c>
      <c r="D117" s="35"/>
      <c r="E117" s="35"/>
      <c r="F117" s="35"/>
      <c r="G117" s="35"/>
      <c r="H117" s="35"/>
      <c r="I117" s="69"/>
      <c r="J117" s="69"/>
      <c r="K117" s="76"/>
    </row>
    <row r="118" spans="1:11" s="8" customFormat="1" ht="39" customHeight="1">
      <c r="A118" s="142"/>
      <c r="B118" s="158">
        <v>0.55555555555555558</v>
      </c>
      <c r="C118" s="52" t="s">
        <v>7</v>
      </c>
      <c r="D118" s="159" t="s">
        <v>40</v>
      </c>
      <c r="E118" s="159"/>
      <c r="F118" s="159"/>
      <c r="G118" s="159"/>
      <c r="H118" s="145"/>
      <c r="I118" s="145"/>
      <c r="J118" s="60"/>
      <c r="K118" s="77"/>
    </row>
    <row r="119" spans="1:11" s="8" customFormat="1" ht="19.5" customHeight="1">
      <c r="A119" s="142"/>
      <c r="B119" s="158"/>
      <c r="C119" s="53" t="s">
        <v>8</v>
      </c>
      <c r="D119" s="61">
        <v>11</v>
      </c>
      <c r="E119" s="61">
        <v>11</v>
      </c>
      <c r="F119" s="61">
        <v>12</v>
      </c>
      <c r="G119" s="22"/>
      <c r="H119" s="14"/>
      <c r="I119" s="14"/>
      <c r="J119" s="39"/>
      <c r="K119" s="75">
        <f t="shared" ref="K119" si="26">SUM(D119:J119)</f>
        <v>34</v>
      </c>
    </row>
    <row r="120" spans="1:11" s="8" customFormat="1">
      <c r="A120" s="142"/>
      <c r="B120" s="158"/>
      <c r="C120" s="53" t="s">
        <v>9</v>
      </c>
      <c r="D120" s="66"/>
      <c r="E120" s="25"/>
      <c r="F120" s="25"/>
      <c r="G120" s="25"/>
      <c r="H120" s="16"/>
      <c r="I120" s="16"/>
      <c r="J120" s="81"/>
      <c r="K120" s="75"/>
    </row>
    <row r="121" spans="1:11" s="8" customFormat="1" ht="16.5" thickBot="1">
      <c r="A121" s="142"/>
      <c r="B121" s="158"/>
      <c r="C121" s="70" t="s">
        <v>10</v>
      </c>
      <c r="D121" s="40"/>
      <c r="E121" s="40"/>
      <c r="F121" s="40"/>
      <c r="G121" s="40"/>
      <c r="H121" s="20"/>
      <c r="I121" s="20"/>
      <c r="J121" s="20"/>
      <c r="K121" s="78"/>
    </row>
    <row r="122" spans="1:11" s="8" customFormat="1" ht="39" customHeight="1">
      <c r="A122" s="142"/>
      <c r="B122" s="160">
        <v>0.60416666666666663</v>
      </c>
      <c r="C122" s="80" t="s">
        <v>7</v>
      </c>
      <c r="D122" s="162" t="s">
        <v>41</v>
      </c>
      <c r="E122" s="162"/>
      <c r="F122" s="162"/>
      <c r="G122" s="162"/>
      <c r="H122" s="68"/>
      <c r="I122" s="68"/>
      <c r="J122" s="68"/>
      <c r="K122" s="74"/>
    </row>
    <row r="123" spans="1:11" s="8" customFormat="1" ht="19.5" customHeight="1">
      <c r="A123" s="142"/>
      <c r="B123" s="158"/>
      <c r="C123" s="53" t="s">
        <v>8</v>
      </c>
      <c r="D123" s="61">
        <v>12</v>
      </c>
      <c r="E123" s="61">
        <v>12</v>
      </c>
      <c r="F123" s="61">
        <v>12</v>
      </c>
      <c r="G123" s="22"/>
      <c r="H123" s="64"/>
      <c r="I123" s="64"/>
      <c r="J123" s="64"/>
      <c r="K123" s="75">
        <f t="shared" ref="K123" si="27">SUM(D123:J123)</f>
        <v>36</v>
      </c>
    </row>
    <row r="124" spans="1:11" s="8" customFormat="1">
      <c r="A124" s="142"/>
      <c r="B124" s="158"/>
      <c r="C124" s="53" t="s">
        <v>9</v>
      </c>
      <c r="D124" s="66"/>
      <c r="E124" s="25"/>
      <c r="F124" s="25"/>
      <c r="G124" s="25"/>
      <c r="H124" s="64"/>
      <c r="I124" s="64"/>
      <c r="J124" s="64"/>
      <c r="K124" s="75"/>
    </row>
    <row r="125" spans="1:11" s="8" customFormat="1" ht="16.5" thickBot="1">
      <c r="A125" s="142"/>
      <c r="B125" s="161"/>
      <c r="C125" s="55" t="s">
        <v>10</v>
      </c>
      <c r="D125" s="26"/>
      <c r="E125" s="26"/>
      <c r="F125" s="26"/>
      <c r="G125" s="26"/>
      <c r="H125" s="69"/>
      <c r="I125" s="69"/>
      <c r="J125" s="69"/>
      <c r="K125" s="76"/>
    </row>
    <row r="126" spans="1:11" s="8" customFormat="1" ht="39" customHeight="1">
      <c r="A126" s="142"/>
      <c r="B126" s="158">
        <v>0.65277777777777779</v>
      </c>
      <c r="C126" s="52" t="s">
        <v>7</v>
      </c>
      <c r="D126" s="159" t="s">
        <v>42</v>
      </c>
      <c r="E126" s="159"/>
      <c r="F126" s="159" t="s">
        <v>43</v>
      </c>
      <c r="G126" s="159"/>
      <c r="H126" s="145"/>
      <c r="I126" s="145"/>
      <c r="J126" s="60"/>
      <c r="K126" s="77"/>
    </row>
    <row r="127" spans="1:11" s="8" customFormat="1" ht="19.5" customHeight="1">
      <c r="A127" s="142"/>
      <c r="B127" s="158"/>
      <c r="C127" s="53" t="s">
        <v>8</v>
      </c>
      <c r="D127" s="22">
        <v>13</v>
      </c>
      <c r="E127" s="22">
        <v>13</v>
      </c>
      <c r="F127" s="21">
        <v>12</v>
      </c>
      <c r="G127" s="22">
        <v>13</v>
      </c>
      <c r="H127" s="39"/>
      <c r="I127" s="39"/>
      <c r="J127" s="39"/>
      <c r="K127" s="75">
        <f t="shared" ref="K127" si="28">SUM(D127:J127)</f>
        <v>51</v>
      </c>
    </row>
    <row r="128" spans="1:11" s="8" customFormat="1">
      <c r="A128" s="142"/>
      <c r="B128" s="158"/>
      <c r="C128" s="53" t="s">
        <v>9</v>
      </c>
      <c r="D128" s="25"/>
      <c r="E128" s="25"/>
      <c r="F128" s="24"/>
      <c r="G128" s="25"/>
      <c r="H128" s="16"/>
      <c r="I128" s="16"/>
      <c r="J128" s="29"/>
      <c r="K128" s="75"/>
    </row>
    <row r="129" spans="1:11" s="8" customFormat="1" ht="16.5" thickBot="1">
      <c r="A129" s="142"/>
      <c r="B129" s="158"/>
      <c r="C129" s="70" t="s">
        <v>10</v>
      </c>
      <c r="D129" s="40"/>
      <c r="E129" s="40"/>
      <c r="F129" s="41"/>
      <c r="G129" s="40"/>
      <c r="H129" s="20"/>
      <c r="I129" s="20"/>
      <c r="J129" s="51"/>
      <c r="K129" s="78"/>
    </row>
    <row r="130" spans="1:11" s="8" customFormat="1" ht="39" customHeight="1">
      <c r="A130" s="142"/>
      <c r="B130" s="160">
        <v>0.70138888888888884</v>
      </c>
      <c r="C130" s="80" t="s">
        <v>7</v>
      </c>
      <c r="D130" s="162" t="s">
        <v>44</v>
      </c>
      <c r="E130" s="162"/>
      <c r="F130" s="162" t="s">
        <v>45</v>
      </c>
      <c r="G130" s="162"/>
      <c r="H130" s="68"/>
      <c r="I130" s="68"/>
      <c r="J130" s="68"/>
      <c r="K130" s="74"/>
    </row>
    <row r="131" spans="1:11" s="8" customFormat="1" ht="19.5" customHeight="1">
      <c r="A131" s="142"/>
      <c r="B131" s="158"/>
      <c r="C131" s="53" t="s">
        <v>8</v>
      </c>
      <c r="D131" s="61">
        <v>12</v>
      </c>
      <c r="E131" s="61">
        <v>13</v>
      </c>
      <c r="F131" s="61">
        <v>11</v>
      </c>
      <c r="G131" s="22">
        <v>11</v>
      </c>
      <c r="H131" s="64"/>
      <c r="I131" s="64"/>
      <c r="J131" s="64"/>
      <c r="K131" s="75">
        <f t="shared" ref="K131" si="29">SUM(D131:J131)</f>
        <v>47</v>
      </c>
    </row>
    <row r="132" spans="1:11" s="8" customFormat="1">
      <c r="A132" s="142"/>
      <c r="B132" s="158"/>
      <c r="C132" s="53" t="s">
        <v>9</v>
      </c>
      <c r="D132" s="66"/>
      <c r="E132" s="25"/>
      <c r="F132" s="25"/>
      <c r="G132" s="25"/>
      <c r="H132" s="64"/>
      <c r="I132" s="64"/>
      <c r="J132" s="64"/>
      <c r="K132" s="75"/>
    </row>
    <row r="133" spans="1:11" s="8" customFormat="1" ht="16.5" thickBot="1">
      <c r="A133" s="142"/>
      <c r="B133" s="161"/>
      <c r="C133" s="55" t="s">
        <v>10</v>
      </c>
      <c r="D133" s="69"/>
      <c r="E133" s="69"/>
      <c r="F133" s="69"/>
      <c r="G133" s="69"/>
      <c r="H133" s="69"/>
      <c r="I133" s="69"/>
      <c r="J133" s="69"/>
      <c r="K133" s="76"/>
    </row>
    <row r="134" spans="1:11" s="8" customFormat="1" ht="39" customHeight="1">
      <c r="A134" s="142"/>
      <c r="B134" s="158">
        <v>0.75</v>
      </c>
      <c r="C134" s="52" t="s">
        <v>7</v>
      </c>
      <c r="D134" s="67"/>
      <c r="E134" s="67"/>
      <c r="F134" s="67"/>
      <c r="G134" s="67"/>
      <c r="H134" s="145"/>
      <c r="I134" s="145"/>
      <c r="J134" s="60"/>
      <c r="K134" s="77"/>
    </row>
    <row r="135" spans="1:11" s="8" customFormat="1" ht="19.5" customHeight="1">
      <c r="A135" s="142"/>
      <c r="B135" s="158"/>
      <c r="C135" s="53" t="s">
        <v>8</v>
      </c>
      <c r="D135" s="64"/>
      <c r="E135" s="64"/>
      <c r="F135" s="64"/>
      <c r="G135" s="64"/>
      <c r="H135" s="14"/>
      <c r="I135" s="14"/>
      <c r="J135" s="14"/>
      <c r="K135" s="75">
        <f t="shared" ref="K135" si="30">SUM(D135:J135)</f>
        <v>0</v>
      </c>
    </row>
    <row r="136" spans="1:11" s="8" customFormat="1">
      <c r="A136" s="142"/>
      <c r="B136" s="158"/>
      <c r="C136" s="53" t="s">
        <v>9</v>
      </c>
      <c r="D136" s="64"/>
      <c r="E136" s="64"/>
      <c r="F136" s="64"/>
      <c r="G136" s="64"/>
      <c r="H136" s="16"/>
      <c r="I136" s="16"/>
      <c r="J136" s="16"/>
      <c r="K136" s="75"/>
    </row>
    <row r="137" spans="1:11" s="8" customFormat="1" ht="16.5" thickBot="1">
      <c r="A137" s="143"/>
      <c r="B137" s="158"/>
      <c r="C137" s="70" t="s">
        <v>10</v>
      </c>
      <c r="D137" s="20"/>
      <c r="E137" s="20"/>
      <c r="F137" s="20"/>
      <c r="G137" s="20"/>
      <c r="H137" s="20"/>
      <c r="I137" s="20"/>
      <c r="J137" s="20"/>
      <c r="K137" s="78"/>
    </row>
    <row r="138" spans="1:11" s="8" customFormat="1" ht="42" customHeight="1">
      <c r="A138" s="141" t="s">
        <v>68</v>
      </c>
      <c r="B138" s="160">
        <v>0.40972222222222227</v>
      </c>
      <c r="C138" s="80" t="s">
        <v>7</v>
      </c>
      <c r="D138" s="162" t="s">
        <v>46</v>
      </c>
      <c r="E138" s="162"/>
      <c r="F138" s="162"/>
      <c r="G138" s="162" t="s">
        <v>47</v>
      </c>
      <c r="H138" s="162"/>
      <c r="I138" s="162"/>
      <c r="J138" s="72"/>
      <c r="K138" s="74"/>
    </row>
    <row r="139" spans="1:11" s="8" customFormat="1">
      <c r="A139" s="142"/>
      <c r="B139" s="158"/>
      <c r="C139" s="53" t="s">
        <v>8</v>
      </c>
      <c r="D139" s="63">
        <v>11</v>
      </c>
      <c r="E139" s="63">
        <v>11</v>
      </c>
      <c r="F139" s="63">
        <v>10</v>
      </c>
      <c r="G139" s="63">
        <v>11</v>
      </c>
      <c r="H139" s="12">
        <v>10</v>
      </c>
      <c r="I139" s="12">
        <v>10</v>
      </c>
      <c r="J139" s="14"/>
      <c r="K139" s="75">
        <f t="shared" ref="K139" si="31">SUM(D139:J139)</f>
        <v>63</v>
      </c>
    </row>
    <row r="140" spans="1:11" s="8" customFormat="1">
      <c r="A140" s="142"/>
      <c r="B140" s="158"/>
      <c r="C140" s="53" t="s">
        <v>9</v>
      </c>
      <c r="D140" s="65"/>
      <c r="E140" s="15"/>
      <c r="F140" s="15"/>
      <c r="G140" s="15"/>
      <c r="H140" s="15"/>
      <c r="I140" s="15"/>
      <c r="J140" s="29"/>
      <c r="K140" s="75"/>
    </row>
    <row r="141" spans="1:11" s="8" customFormat="1" ht="46.5" customHeight="1" thickBot="1">
      <c r="A141" s="142"/>
      <c r="B141" s="161"/>
      <c r="C141" s="55" t="s">
        <v>10</v>
      </c>
      <c r="D141" s="27"/>
      <c r="E141" s="27"/>
      <c r="F141" s="27"/>
      <c r="G141" s="27"/>
      <c r="H141" s="27"/>
      <c r="I141" s="27"/>
      <c r="J141" s="30"/>
      <c r="K141" s="76"/>
    </row>
    <row r="142" spans="1:11" s="8" customFormat="1" ht="39" customHeight="1">
      <c r="A142" s="142"/>
      <c r="B142" s="158">
        <v>0.45833333333333331</v>
      </c>
      <c r="C142" s="52" t="s">
        <v>7</v>
      </c>
      <c r="D142" s="159" t="s">
        <v>48</v>
      </c>
      <c r="E142" s="159"/>
      <c r="F142" s="159"/>
      <c r="G142" s="159" t="s">
        <v>49</v>
      </c>
      <c r="H142" s="159"/>
      <c r="I142" s="159"/>
      <c r="J142" s="60"/>
      <c r="K142" s="77"/>
    </row>
    <row r="143" spans="1:11" s="8" customFormat="1" ht="19.5" customHeight="1">
      <c r="A143" s="142"/>
      <c r="B143" s="158"/>
      <c r="C143" s="53" t="s">
        <v>8</v>
      </c>
      <c r="D143" s="12">
        <v>13</v>
      </c>
      <c r="E143" s="12">
        <v>13</v>
      </c>
      <c r="F143" s="19">
        <v>13</v>
      </c>
      <c r="G143" s="19">
        <v>11</v>
      </c>
      <c r="H143" s="12">
        <v>11</v>
      </c>
      <c r="I143" s="19">
        <v>10</v>
      </c>
      <c r="J143" s="14"/>
      <c r="K143" s="75">
        <f t="shared" ref="K143" si="32">SUM(D143:J143)</f>
        <v>71</v>
      </c>
    </row>
    <row r="144" spans="1:11" s="8" customFormat="1">
      <c r="A144" s="142"/>
      <c r="B144" s="158"/>
      <c r="C144" s="53" t="s">
        <v>9</v>
      </c>
      <c r="D144" s="15"/>
      <c r="E144" s="15"/>
      <c r="F144" s="15"/>
      <c r="G144" s="23"/>
      <c r="H144" s="15"/>
      <c r="I144" s="15"/>
      <c r="J144" s="16"/>
      <c r="K144" s="75"/>
    </row>
    <row r="145" spans="1:11" s="8" customFormat="1" ht="40.5" customHeight="1" thickBot="1">
      <c r="A145" s="142"/>
      <c r="B145" s="158"/>
      <c r="C145" s="70" t="s">
        <v>10</v>
      </c>
      <c r="D145" s="17"/>
      <c r="E145" s="17"/>
      <c r="F145" s="17"/>
      <c r="G145" s="28"/>
      <c r="H145" s="17"/>
      <c r="I145" s="17"/>
      <c r="J145" s="20"/>
      <c r="K145" s="78"/>
    </row>
    <row r="146" spans="1:11" s="8" customFormat="1" ht="39" customHeight="1">
      <c r="A146" s="142"/>
      <c r="B146" s="160">
        <v>0.50694444444444442</v>
      </c>
      <c r="C146" s="80" t="s">
        <v>7</v>
      </c>
      <c r="D146" s="162" t="s">
        <v>50</v>
      </c>
      <c r="E146" s="162"/>
      <c r="F146" s="162"/>
      <c r="G146" s="162" t="s">
        <v>51</v>
      </c>
      <c r="H146" s="162"/>
      <c r="I146" s="162"/>
      <c r="J146" s="72"/>
      <c r="K146" s="74"/>
    </row>
    <row r="147" spans="1:11" s="8" customFormat="1" ht="19.5" customHeight="1">
      <c r="A147" s="142"/>
      <c r="B147" s="158"/>
      <c r="C147" s="53" t="s">
        <v>8</v>
      </c>
      <c r="D147" s="12">
        <v>12</v>
      </c>
      <c r="E147" s="12">
        <v>12</v>
      </c>
      <c r="F147" s="19">
        <v>12</v>
      </c>
      <c r="G147" s="19">
        <v>11</v>
      </c>
      <c r="H147" s="19">
        <v>11</v>
      </c>
      <c r="I147" s="19">
        <v>10</v>
      </c>
      <c r="J147" s="14"/>
      <c r="K147" s="75">
        <f t="shared" ref="K147" si="33">SUM(D147:J147)</f>
        <v>68</v>
      </c>
    </row>
    <row r="148" spans="1:11" s="8" customFormat="1">
      <c r="A148" s="142"/>
      <c r="B148" s="158"/>
      <c r="C148" s="53" t="s">
        <v>9</v>
      </c>
      <c r="D148" s="15"/>
      <c r="E148" s="15"/>
      <c r="F148" s="15"/>
      <c r="G148" s="15"/>
      <c r="H148" s="15"/>
      <c r="I148" s="15"/>
      <c r="J148" s="16"/>
      <c r="K148" s="75"/>
    </row>
    <row r="149" spans="1:11" s="8" customFormat="1" ht="16.5" thickBot="1">
      <c r="A149" s="142"/>
      <c r="B149" s="161"/>
      <c r="C149" s="55" t="s">
        <v>10</v>
      </c>
      <c r="D149" s="27"/>
      <c r="E149" s="27"/>
      <c r="F149" s="27"/>
      <c r="G149" s="27"/>
      <c r="H149" s="27"/>
      <c r="I149" s="27"/>
      <c r="J149" s="18"/>
      <c r="K149" s="76"/>
    </row>
    <row r="150" spans="1:11" s="8" customFormat="1" ht="39" customHeight="1">
      <c r="A150" s="142"/>
      <c r="B150" s="158">
        <v>0.55555555555555558</v>
      </c>
      <c r="C150" s="52" t="s">
        <v>7</v>
      </c>
      <c r="D150" s="67"/>
      <c r="E150" s="67"/>
      <c r="F150" s="67"/>
      <c r="G150" s="67"/>
      <c r="H150" s="60"/>
      <c r="I150" s="145"/>
      <c r="J150" s="145"/>
      <c r="K150" s="77"/>
    </row>
    <row r="151" spans="1:11" s="8" customFormat="1" ht="19.5" customHeight="1">
      <c r="A151" s="142"/>
      <c r="B151" s="158"/>
      <c r="C151" s="53" t="s">
        <v>8</v>
      </c>
      <c r="D151" s="64"/>
      <c r="E151" s="64"/>
      <c r="F151" s="64"/>
      <c r="G151" s="64"/>
      <c r="H151" s="14"/>
      <c r="I151" s="39"/>
      <c r="J151" s="39"/>
      <c r="K151" s="75">
        <f t="shared" ref="K151" si="34">SUM(D151:J151)</f>
        <v>0</v>
      </c>
    </row>
    <row r="152" spans="1:11" s="8" customFormat="1">
      <c r="A152" s="142"/>
      <c r="B152" s="158"/>
      <c r="C152" s="53" t="s">
        <v>9</v>
      </c>
      <c r="D152" s="64"/>
      <c r="E152" s="64"/>
      <c r="F152" s="64"/>
      <c r="G152" s="64"/>
      <c r="H152" s="16"/>
      <c r="I152" s="81"/>
      <c r="J152" s="16"/>
      <c r="K152" s="75"/>
    </row>
    <row r="153" spans="1:11" s="8" customFormat="1" ht="16.5" thickBot="1">
      <c r="A153" s="142"/>
      <c r="B153" s="158"/>
      <c r="C153" s="70" t="s">
        <v>10</v>
      </c>
      <c r="D153" s="71"/>
      <c r="E153" s="71"/>
      <c r="F153" s="71"/>
      <c r="G153" s="71"/>
      <c r="H153" s="20"/>
      <c r="I153" s="20"/>
      <c r="J153" s="20"/>
      <c r="K153" s="78"/>
    </row>
    <row r="154" spans="1:11" s="8" customFormat="1" ht="39" customHeight="1">
      <c r="A154" s="142"/>
      <c r="B154" s="160">
        <v>0.60416666666666663</v>
      </c>
      <c r="C154" s="80" t="s">
        <v>7</v>
      </c>
      <c r="D154" s="144"/>
      <c r="E154" s="144"/>
      <c r="F154" s="144"/>
      <c r="G154" s="144"/>
      <c r="H154" s="144"/>
      <c r="I154" s="144"/>
      <c r="J154" s="72"/>
      <c r="K154" s="74"/>
    </row>
    <row r="155" spans="1:11" s="8" customFormat="1" ht="19.5" customHeight="1">
      <c r="A155" s="142"/>
      <c r="B155" s="158"/>
      <c r="C155" s="53" t="s">
        <v>8</v>
      </c>
      <c r="D155" s="13"/>
      <c r="E155" s="13"/>
      <c r="F155" s="14"/>
      <c r="G155" s="13"/>
      <c r="H155" s="39"/>
      <c r="I155" s="39"/>
      <c r="J155" s="39"/>
      <c r="K155" s="75">
        <f t="shared" ref="K155" si="35">SUM(D155:J155)</f>
        <v>0</v>
      </c>
    </row>
    <row r="156" spans="1:11" s="8" customFormat="1">
      <c r="A156" s="142"/>
      <c r="B156" s="158"/>
      <c r="C156" s="53" t="s">
        <v>9</v>
      </c>
      <c r="D156" s="16"/>
      <c r="E156" s="16"/>
      <c r="F156" s="29"/>
      <c r="G156" s="16"/>
      <c r="H156" s="81"/>
      <c r="I156" s="16"/>
      <c r="J156" s="16"/>
      <c r="K156" s="75"/>
    </row>
    <row r="157" spans="1:11" s="8" customFormat="1" ht="16.5" thickBot="1">
      <c r="A157" s="142"/>
      <c r="B157" s="161"/>
      <c r="C157" s="55" t="s">
        <v>10</v>
      </c>
      <c r="D157" s="18"/>
      <c r="E157" s="18"/>
      <c r="F157" s="30"/>
      <c r="G157" s="18"/>
      <c r="H157" s="18"/>
      <c r="I157" s="18"/>
      <c r="J157" s="18"/>
      <c r="K157" s="76"/>
    </row>
    <row r="158" spans="1:11" s="8" customFormat="1" ht="39" customHeight="1">
      <c r="A158" s="142"/>
      <c r="B158" s="158">
        <v>0.65277777777777779</v>
      </c>
      <c r="C158" s="52" t="s">
        <v>7</v>
      </c>
      <c r="D158" s="67"/>
      <c r="E158" s="67"/>
      <c r="F158" s="67"/>
      <c r="G158" s="67"/>
      <c r="H158" s="145"/>
      <c r="I158" s="145"/>
      <c r="J158" s="60"/>
      <c r="K158" s="77"/>
    </row>
    <row r="159" spans="1:11" s="8" customFormat="1" ht="19.5" customHeight="1">
      <c r="A159" s="142"/>
      <c r="B159" s="158"/>
      <c r="C159" s="53" t="s">
        <v>8</v>
      </c>
      <c r="D159" s="64"/>
      <c r="E159" s="64"/>
      <c r="F159" s="64"/>
      <c r="G159" s="64"/>
      <c r="H159" s="14"/>
      <c r="I159" s="14"/>
      <c r="J159" s="14"/>
      <c r="K159" s="75">
        <f t="shared" ref="K159" si="36">SUM(D159:J159)</f>
        <v>0</v>
      </c>
    </row>
    <row r="160" spans="1:11" s="8" customFormat="1">
      <c r="A160" s="142"/>
      <c r="B160" s="158"/>
      <c r="C160" s="53" t="s">
        <v>9</v>
      </c>
      <c r="D160" s="64"/>
      <c r="E160" s="64"/>
      <c r="F160" s="64"/>
      <c r="G160" s="64"/>
      <c r="H160" s="16"/>
      <c r="I160" s="16"/>
      <c r="J160" s="29"/>
      <c r="K160" s="75"/>
    </row>
    <row r="161" spans="1:11" s="8" customFormat="1" ht="16.5" thickBot="1">
      <c r="A161" s="142"/>
      <c r="B161" s="158"/>
      <c r="C161" s="70" t="s">
        <v>10</v>
      </c>
      <c r="D161" s="71"/>
      <c r="E161" s="71"/>
      <c r="F161" s="71"/>
      <c r="G161" s="71"/>
      <c r="H161" s="20"/>
      <c r="I161" s="20"/>
      <c r="J161" s="51"/>
      <c r="K161" s="78"/>
    </row>
    <row r="162" spans="1:11" s="8" customFormat="1" ht="39" customHeight="1">
      <c r="A162" s="142"/>
      <c r="B162" s="160">
        <v>0.70138888888888884</v>
      </c>
      <c r="C162" s="80" t="s">
        <v>7</v>
      </c>
      <c r="D162" s="144"/>
      <c r="E162" s="144"/>
      <c r="F162" s="144"/>
      <c r="G162" s="144"/>
      <c r="H162" s="144"/>
      <c r="I162" s="144"/>
      <c r="J162" s="144"/>
      <c r="K162" s="74"/>
    </row>
    <row r="163" spans="1:11" s="8" customFormat="1" ht="19.5" customHeight="1">
      <c r="A163" s="142"/>
      <c r="B163" s="158"/>
      <c r="C163" s="53" t="s">
        <v>8</v>
      </c>
      <c r="D163" s="14"/>
      <c r="E163" s="14"/>
      <c r="F163" s="14"/>
      <c r="G163" s="14"/>
      <c r="H163" s="14"/>
      <c r="I163" s="14"/>
      <c r="J163" s="14"/>
      <c r="K163" s="75">
        <f t="shared" ref="K163" si="37">SUM(D163:J163)</f>
        <v>0</v>
      </c>
    </row>
    <row r="164" spans="1:11" s="8" customFormat="1">
      <c r="A164" s="142"/>
      <c r="B164" s="158"/>
      <c r="C164" s="53" t="s">
        <v>9</v>
      </c>
      <c r="D164" s="81"/>
      <c r="E164" s="16"/>
      <c r="F164" s="16"/>
      <c r="G164" s="16"/>
      <c r="H164" s="16"/>
      <c r="I164" s="16"/>
      <c r="J164" s="29"/>
      <c r="K164" s="75"/>
    </row>
    <row r="165" spans="1:11" s="8" customFormat="1" ht="16.5" thickBot="1">
      <c r="A165" s="142"/>
      <c r="B165" s="161"/>
      <c r="C165" s="55" t="s">
        <v>10</v>
      </c>
      <c r="D165" s="18"/>
      <c r="E165" s="18"/>
      <c r="F165" s="18"/>
      <c r="G165" s="18"/>
      <c r="H165" s="18"/>
      <c r="I165" s="18"/>
      <c r="J165" s="30"/>
      <c r="K165" s="76"/>
    </row>
    <row r="166" spans="1:11" s="8" customFormat="1" ht="39" customHeight="1">
      <c r="A166" s="142"/>
      <c r="B166" s="158">
        <v>0.75</v>
      </c>
      <c r="C166" s="52" t="s">
        <v>7</v>
      </c>
      <c r="D166" s="145"/>
      <c r="E166" s="145"/>
      <c r="F166" s="145"/>
      <c r="G166" s="145"/>
      <c r="H166" s="145"/>
      <c r="I166" s="145"/>
      <c r="J166" s="60"/>
      <c r="K166" s="77"/>
    </row>
    <row r="167" spans="1:11" s="8" customFormat="1" ht="19.5" customHeight="1">
      <c r="A167" s="142"/>
      <c r="B167" s="158"/>
      <c r="C167" s="53" t="s">
        <v>8</v>
      </c>
      <c r="D167" s="39"/>
      <c r="E167" s="39"/>
      <c r="F167" s="39"/>
      <c r="G167" s="39"/>
      <c r="H167" s="39"/>
      <c r="I167" s="39"/>
      <c r="J167" s="39"/>
      <c r="K167" s="75">
        <f t="shared" ref="K167" si="38">SUM(D167:J167)</f>
        <v>0</v>
      </c>
    </row>
    <row r="168" spans="1:11" s="8" customFormat="1">
      <c r="A168" s="142"/>
      <c r="B168" s="158"/>
      <c r="C168" s="53" t="s">
        <v>9</v>
      </c>
      <c r="D168" s="81"/>
      <c r="E168" s="16"/>
      <c r="F168" s="16"/>
      <c r="G168" s="16"/>
      <c r="H168" s="16"/>
      <c r="I168" s="16"/>
      <c r="J168" s="29"/>
      <c r="K168" s="75"/>
    </row>
    <row r="169" spans="1:11" s="8" customFormat="1" ht="16.5" thickBot="1">
      <c r="A169" s="143"/>
      <c r="B169" s="158"/>
      <c r="C169" s="70" t="s">
        <v>10</v>
      </c>
      <c r="D169" s="20"/>
      <c r="E169" s="20"/>
      <c r="F169" s="20"/>
      <c r="G169" s="20"/>
      <c r="H169" s="20"/>
      <c r="I169" s="20"/>
      <c r="J169" s="51"/>
      <c r="K169" s="78"/>
    </row>
    <row r="170" spans="1:11" s="8" customFormat="1" ht="42" customHeight="1">
      <c r="A170" s="141" t="s">
        <v>69</v>
      </c>
      <c r="B170" s="160">
        <v>0.40972222222222227</v>
      </c>
      <c r="C170" s="80" t="s">
        <v>7</v>
      </c>
      <c r="D170" s="162" t="s">
        <v>52</v>
      </c>
      <c r="E170" s="162"/>
      <c r="F170" s="162"/>
      <c r="G170" s="162" t="s">
        <v>53</v>
      </c>
      <c r="H170" s="162"/>
      <c r="I170" s="162"/>
      <c r="J170" s="162"/>
      <c r="K170" s="74"/>
    </row>
    <row r="171" spans="1:11" s="8" customFormat="1">
      <c r="A171" s="142"/>
      <c r="B171" s="158"/>
      <c r="C171" s="53" t="s">
        <v>8</v>
      </c>
      <c r="D171" s="62">
        <v>11</v>
      </c>
      <c r="E171" s="62">
        <v>11</v>
      </c>
      <c r="F171" s="62">
        <v>10</v>
      </c>
      <c r="G171" s="62">
        <v>11</v>
      </c>
      <c r="H171" s="62">
        <v>11</v>
      </c>
      <c r="I171" s="62">
        <v>10</v>
      </c>
      <c r="J171" s="31"/>
      <c r="K171" s="75">
        <f t="shared" ref="K171" si="39">SUM(D171:J171)</f>
        <v>64</v>
      </c>
    </row>
    <row r="172" spans="1:11" s="8" customFormat="1">
      <c r="A172" s="142"/>
      <c r="B172" s="158"/>
      <c r="C172" s="53" t="s">
        <v>9</v>
      </c>
      <c r="D172" s="54"/>
      <c r="E172" s="33"/>
      <c r="F172" s="33"/>
      <c r="G172" s="54"/>
      <c r="H172" s="33"/>
      <c r="I172" s="33"/>
      <c r="J172" s="33"/>
      <c r="K172" s="75"/>
    </row>
    <row r="173" spans="1:11" s="8" customFormat="1" ht="46.5" customHeight="1" thickBot="1">
      <c r="A173" s="142"/>
      <c r="B173" s="161"/>
      <c r="C173" s="55" t="s">
        <v>10</v>
      </c>
      <c r="D173" s="35"/>
      <c r="E173" s="35"/>
      <c r="F173" s="35"/>
      <c r="G173" s="35"/>
      <c r="H173" s="35"/>
      <c r="I173" s="35"/>
      <c r="J173" s="35"/>
      <c r="K173" s="76"/>
    </row>
    <row r="174" spans="1:11" s="8" customFormat="1" ht="39" customHeight="1">
      <c r="A174" s="142"/>
      <c r="B174" s="158">
        <v>0.45833333333333331</v>
      </c>
      <c r="C174" s="52" t="s">
        <v>7</v>
      </c>
      <c r="D174" s="159" t="s">
        <v>54</v>
      </c>
      <c r="E174" s="159"/>
      <c r="F174" s="159" t="s">
        <v>55</v>
      </c>
      <c r="G174" s="159"/>
      <c r="H174" s="145"/>
      <c r="I174" s="145"/>
      <c r="J174" s="60"/>
      <c r="K174" s="77"/>
    </row>
    <row r="175" spans="1:11" s="8" customFormat="1" ht="19.5" customHeight="1">
      <c r="A175" s="142"/>
      <c r="B175" s="158"/>
      <c r="C175" s="53" t="s">
        <v>8</v>
      </c>
      <c r="D175" s="32">
        <v>14</v>
      </c>
      <c r="E175" s="31">
        <v>15</v>
      </c>
      <c r="F175" s="31">
        <v>14</v>
      </c>
      <c r="G175" s="31">
        <v>14</v>
      </c>
      <c r="H175" s="14"/>
      <c r="I175" s="14"/>
      <c r="J175" s="39"/>
      <c r="K175" s="75">
        <f t="shared" ref="K175" si="40">SUM(D175:J175)</f>
        <v>57</v>
      </c>
    </row>
    <row r="176" spans="1:11" s="8" customFormat="1">
      <c r="A176" s="142"/>
      <c r="B176" s="158"/>
      <c r="C176" s="53" t="s">
        <v>9</v>
      </c>
      <c r="D176" s="34"/>
      <c r="E176" s="33"/>
      <c r="F176" s="33"/>
      <c r="G176" s="33"/>
      <c r="H176" s="16"/>
      <c r="I176" s="16"/>
      <c r="J176" s="29"/>
      <c r="K176" s="75"/>
    </row>
    <row r="177" spans="1:11" s="8" customFormat="1" ht="40.5" customHeight="1" thickBot="1">
      <c r="A177" s="142"/>
      <c r="B177" s="158"/>
      <c r="C177" s="70" t="s">
        <v>10</v>
      </c>
      <c r="D177" s="38"/>
      <c r="E177" s="37"/>
      <c r="F177" s="37"/>
      <c r="G177" s="37"/>
      <c r="H177" s="20"/>
      <c r="I177" s="20"/>
      <c r="J177" s="51"/>
      <c r="K177" s="78"/>
    </row>
    <row r="178" spans="1:11" s="8" customFormat="1" ht="39" customHeight="1">
      <c r="A178" s="142"/>
      <c r="B178" s="160">
        <v>0.50694444444444442</v>
      </c>
      <c r="C178" s="80" t="s">
        <v>7</v>
      </c>
      <c r="D178" s="162" t="s">
        <v>56</v>
      </c>
      <c r="E178" s="162"/>
      <c r="F178" s="162" t="s">
        <v>57</v>
      </c>
      <c r="G178" s="162"/>
      <c r="H178" s="162"/>
      <c r="I178" s="162"/>
      <c r="J178" s="72"/>
      <c r="K178" s="74"/>
    </row>
    <row r="179" spans="1:11" s="8" customFormat="1" ht="19.5" customHeight="1">
      <c r="A179" s="142"/>
      <c r="B179" s="158"/>
      <c r="C179" s="53" t="s">
        <v>8</v>
      </c>
      <c r="D179" s="61">
        <v>14</v>
      </c>
      <c r="E179" s="61">
        <v>14</v>
      </c>
      <c r="F179" s="62">
        <v>12</v>
      </c>
      <c r="G179" s="31">
        <v>12</v>
      </c>
      <c r="H179" s="31">
        <v>13</v>
      </c>
      <c r="I179" s="31"/>
      <c r="J179" s="14"/>
      <c r="K179" s="75">
        <f t="shared" ref="K179" si="41">SUM(D179:J179)</f>
        <v>65</v>
      </c>
    </row>
    <row r="180" spans="1:11" s="8" customFormat="1">
      <c r="A180" s="142"/>
      <c r="B180" s="158"/>
      <c r="C180" s="53" t="s">
        <v>9</v>
      </c>
      <c r="D180" s="66"/>
      <c r="E180" s="25"/>
      <c r="F180" s="33"/>
      <c r="G180" s="33"/>
      <c r="H180" s="33"/>
      <c r="I180" s="33"/>
      <c r="J180" s="16"/>
      <c r="K180" s="75"/>
    </row>
    <row r="181" spans="1:11" s="8" customFormat="1" ht="16.5" thickBot="1">
      <c r="A181" s="142"/>
      <c r="B181" s="161"/>
      <c r="C181" s="55" t="s">
        <v>10</v>
      </c>
      <c r="D181" s="26"/>
      <c r="E181" s="26"/>
      <c r="F181" s="35"/>
      <c r="G181" s="35"/>
      <c r="H181" s="35"/>
      <c r="I181" s="35"/>
      <c r="J181" s="18"/>
      <c r="K181" s="76"/>
    </row>
    <row r="182" spans="1:11" s="8" customFormat="1" ht="39" customHeight="1">
      <c r="A182" s="142"/>
      <c r="B182" s="158">
        <v>0.55555555555555558</v>
      </c>
      <c r="C182" s="52" t="s">
        <v>7</v>
      </c>
      <c r="D182" s="159" t="s">
        <v>58</v>
      </c>
      <c r="E182" s="159"/>
      <c r="F182" s="159" t="s">
        <v>59</v>
      </c>
      <c r="G182" s="159"/>
      <c r="H182" s="145"/>
      <c r="I182" s="145"/>
      <c r="J182" s="60"/>
      <c r="K182" s="77"/>
    </row>
    <row r="183" spans="1:11" s="8" customFormat="1" ht="19.5" customHeight="1">
      <c r="A183" s="142"/>
      <c r="B183" s="158"/>
      <c r="C183" s="53" t="s">
        <v>8</v>
      </c>
      <c r="D183" s="62">
        <v>14</v>
      </c>
      <c r="E183" s="62">
        <v>13</v>
      </c>
      <c r="F183" s="61">
        <v>12</v>
      </c>
      <c r="G183" s="61">
        <v>11</v>
      </c>
      <c r="H183" s="14"/>
      <c r="I183" s="14"/>
      <c r="J183" s="39"/>
      <c r="K183" s="75">
        <f t="shared" ref="K183" si="42">SUM(D183:J183)</f>
        <v>50</v>
      </c>
    </row>
    <row r="184" spans="1:11" s="8" customFormat="1">
      <c r="A184" s="142"/>
      <c r="B184" s="158"/>
      <c r="C184" s="53" t="s">
        <v>9</v>
      </c>
      <c r="D184" s="54"/>
      <c r="E184" s="33"/>
      <c r="F184" s="66"/>
      <c r="G184" s="25"/>
      <c r="H184" s="16"/>
      <c r="I184" s="16"/>
      <c r="J184" s="16"/>
      <c r="K184" s="75"/>
    </row>
    <row r="185" spans="1:11" s="8" customFormat="1" ht="16.5" thickBot="1">
      <c r="A185" s="142"/>
      <c r="B185" s="158"/>
      <c r="C185" s="70" t="s">
        <v>10</v>
      </c>
      <c r="D185" s="37"/>
      <c r="E185" s="37"/>
      <c r="F185" s="40"/>
      <c r="G185" s="40"/>
      <c r="H185" s="20"/>
      <c r="I185" s="20"/>
      <c r="J185" s="20"/>
      <c r="K185" s="78"/>
    </row>
    <row r="186" spans="1:11" s="8" customFormat="1" ht="39" customHeight="1">
      <c r="A186" s="142"/>
      <c r="B186" s="160">
        <v>0.60416666666666663</v>
      </c>
      <c r="C186" s="80" t="s">
        <v>7</v>
      </c>
      <c r="D186" s="162" t="s">
        <v>60</v>
      </c>
      <c r="E186" s="162"/>
      <c r="F186" s="162"/>
      <c r="G186" s="162" t="s">
        <v>61</v>
      </c>
      <c r="H186" s="162"/>
      <c r="I186" s="162"/>
      <c r="J186" s="72"/>
      <c r="K186" s="74"/>
    </row>
    <row r="187" spans="1:11" s="8" customFormat="1" ht="19.5" customHeight="1">
      <c r="A187" s="142"/>
      <c r="B187" s="158"/>
      <c r="C187" s="53" t="s">
        <v>8</v>
      </c>
      <c r="D187" s="61">
        <v>10</v>
      </c>
      <c r="E187" s="61">
        <v>10</v>
      </c>
      <c r="F187" s="61">
        <v>11</v>
      </c>
      <c r="G187" s="22">
        <v>12</v>
      </c>
      <c r="H187" s="22">
        <v>11</v>
      </c>
      <c r="I187" s="22">
        <v>11</v>
      </c>
      <c r="J187" s="14"/>
      <c r="K187" s="75">
        <f t="shared" ref="K187" si="43">SUM(D187:J187)</f>
        <v>65</v>
      </c>
    </row>
    <row r="188" spans="1:11" s="8" customFormat="1">
      <c r="A188" s="142"/>
      <c r="B188" s="158"/>
      <c r="C188" s="53" t="s">
        <v>9</v>
      </c>
      <c r="D188" s="66"/>
      <c r="E188" s="25"/>
      <c r="F188" s="25"/>
      <c r="G188" s="25"/>
      <c r="H188" s="25"/>
      <c r="I188" s="25"/>
      <c r="J188" s="16"/>
      <c r="K188" s="75"/>
    </row>
    <row r="189" spans="1:11" s="8" customFormat="1" ht="16.5" thickBot="1">
      <c r="A189" s="142"/>
      <c r="B189" s="161"/>
      <c r="C189" s="55" t="s">
        <v>10</v>
      </c>
      <c r="D189" s="26"/>
      <c r="E189" s="26"/>
      <c r="F189" s="26"/>
      <c r="G189" s="26"/>
      <c r="H189" s="26"/>
      <c r="I189" s="26"/>
      <c r="J189" s="18"/>
      <c r="K189" s="76"/>
    </row>
    <row r="190" spans="1:11" s="8" customFormat="1" ht="39" customHeight="1">
      <c r="A190" s="142"/>
      <c r="B190" s="158">
        <v>0.65277777777777779</v>
      </c>
      <c r="C190" s="52" t="s">
        <v>7</v>
      </c>
      <c r="D190" s="159" t="s">
        <v>62</v>
      </c>
      <c r="E190" s="159"/>
      <c r="F190" s="159" t="s">
        <v>63</v>
      </c>
      <c r="G190" s="159"/>
      <c r="H190" s="67"/>
      <c r="I190" s="67"/>
      <c r="J190" s="60"/>
      <c r="K190" s="77"/>
    </row>
    <row r="191" spans="1:11" s="8" customFormat="1" ht="19.5" customHeight="1">
      <c r="A191" s="142"/>
      <c r="B191" s="158"/>
      <c r="C191" s="53" t="s">
        <v>8</v>
      </c>
      <c r="D191" s="61">
        <v>13</v>
      </c>
      <c r="E191" s="61">
        <v>13</v>
      </c>
      <c r="F191" s="61">
        <v>12</v>
      </c>
      <c r="G191" s="61">
        <v>12</v>
      </c>
      <c r="H191" s="64"/>
      <c r="I191" s="64"/>
      <c r="J191" s="39"/>
      <c r="K191" s="75">
        <f t="shared" ref="K191" si="44">SUM(D191:J191)</f>
        <v>50</v>
      </c>
    </row>
    <row r="192" spans="1:11" s="8" customFormat="1">
      <c r="A192" s="142"/>
      <c r="B192" s="158"/>
      <c r="C192" s="53" t="s">
        <v>9</v>
      </c>
      <c r="D192" s="66"/>
      <c r="E192" s="25"/>
      <c r="F192" s="25"/>
      <c r="G192" s="25"/>
      <c r="H192" s="64"/>
      <c r="I192" s="64"/>
      <c r="J192" s="81"/>
      <c r="K192" s="75"/>
    </row>
    <row r="193" spans="1:11" s="8" customFormat="1" ht="16.5" thickBot="1">
      <c r="A193" s="142"/>
      <c r="B193" s="158"/>
      <c r="C193" s="70" t="s">
        <v>10</v>
      </c>
      <c r="D193" s="40"/>
      <c r="E193" s="40"/>
      <c r="F193" s="40"/>
      <c r="G193" s="40"/>
      <c r="H193" s="71"/>
      <c r="I193" s="71"/>
      <c r="J193" s="20"/>
      <c r="K193" s="78"/>
    </row>
    <row r="194" spans="1:11" s="8" customFormat="1" ht="39" customHeight="1">
      <c r="A194" s="142"/>
      <c r="B194" s="160">
        <v>0.70138888888888884</v>
      </c>
      <c r="C194" s="80" t="s">
        <v>7</v>
      </c>
      <c r="D194" s="68"/>
      <c r="E194" s="68"/>
      <c r="F194" s="68"/>
      <c r="G194" s="68"/>
      <c r="H194" s="68"/>
      <c r="I194" s="68"/>
      <c r="J194" s="72"/>
      <c r="K194" s="74"/>
    </row>
    <row r="195" spans="1:11" s="8" customFormat="1" ht="19.5" customHeight="1">
      <c r="A195" s="142"/>
      <c r="B195" s="158"/>
      <c r="C195" s="53" t="s">
        <v>8</v>
      </c>
      <c r="D195" s="64"/>
      <c r="E195" s="64"/>
      <c r="F195" s="64"/>
      <c r="G195" s="64"/>
      <c r="H195" s="64"/>
      <c r="I195" s="64"/>
      <c r="J195" s="39"/>
      <c r="K195" s="75">
        <f t="shared" ref="K195" si="45">SUM(D195:J195)</f>
        <v>0</v>
      </c>
    </row>
    <row r="196" spans="1:11" s="8" customFormat="1">
      <c r="A196" s="142"/>
      <c r="B196" s="158"/>
      <c r="C196" s="53" t="s">
        <v>9</v>
      </c>
      <c r="D196" s="64"/>
      <c r="E196" s="64"/>
      <c r="F196" s="64"/>
      <c r="G196" s="64"/>
      <c r="H196" s="64"/>
      <c r="I196" s="64"/>
      <c r="J196" s="81"/>
      <c r="K196" s="75"/>
    </row>
    <row r="197" spans="1:11" s="8" customFormat="1" ht="16.5" thickBot="1">
      <c r="A197" s="142"/>
      <c r="B197" s="161"/>
      <c r="C197" s="55" t="s">
        <v>10</v>
      </c>
      <c r="D197" s="69"/>
      <c r="E197" s="69"/>
      <c r="F197" s="69"/>
      <c r="G197" s="69"/>
      <c r="H197" s="69"/>
      <c r="I197" s="69"/>
      <c r="J197" s="18"/>
      <c r="K197" s="76"/>
    </row>
    <row r="198" spans="1:11" s="8" customFormat="1" ht="39" customHeight="1">
      <c r="A198" s="142"/>
      <c r="B198" s="160">
        <v>0.75</v>
      </c>
      <c r="C198" s="80" t="s">
        <v>7</v>
      </c>
      <c r="D198" s="68"/>
      <c r="E198" s="68"/>
      <c r="F198" s="68"/>
      <c r="G198" s="68"/>
      <c r="H198" s="68"/>
      <c r="I198" s="68"/>
      <c r="J198" s="72"/>
      <c r="K198" s="74"/>
    </row>
    <row r="199" spans="1:11" s="8" customFormat="1" ht="19.5" customHeight="1">
      <c r="A199" s="142"/>
      <c r="B199" s="158"/>
      <c r="C199" s="53" t="s">
        <v>8</v>
      </c>
      <c r="D199" s="64"/>
      <c r="E199" s="64"/>
      <c r="F199" s="64"/>
      <c r="G199" s="64"/>
      <c r="H199" s="64"/>
      <c r="I199" s="64"/>
      <c r="J199" s="14"/>
      <c r="K199" s="75">
        <f t="shared" ref="K199" si="46">SUM(D199:J199)</f>
        <v>0</v>
      </c>
    </row>
    <row r="200" spans="1:11" s="8" customFormat="1">
      <c r="A200" s="142"/>
      <c r="B200" s="158"/>
      <c r="C200" s="53" t="s">
        <v>9</v>
      </c>
      <c r="D200" s="64"/>
      <c r="E200" s="64"/>
      <c r="F200" s="64"/>
      <c r="G200" s="64"/>
      <c r="H200" s="64"/>
      <c r="I200" s="64"/>
      <c r="J200" s="16"/>
      <c r="K200" s="75"/>
    </row>
    <row r="201" spans="1:11" s="8" customFormat="1" ht="16.5" thickBot="1">
      <c r="A201" s="143"/>
      <c r="B201" s="161"/>
      <c r="C201" s="55" t="s">
        <v>10</v>
      </c>
      <c r="D201" s="69"/>
      <c r="E201" s="69"/>
      <c r="F201" s="69"/>
      <c r="G201" s="69"/>
      <c r="H201" s="69"/>
      <c r="I201" s="69"/>
      <c r="J201" s="18"/>
      <c r="K201" s="76"/>
    </row>
    <row r="203" spans="1:11" ht="20.25">
      <c r="D203" s="48"/>
      <c r="E203" s="49"/>
      <c r="F203" s="50"/>
    </row>
    <row r="204" spans="1:11" ht="20.25">
      <c r="D204" s="2" t="s">
        <v>72</v>
      </c>
      <c r="E204" s="2" t="s">
        <v>73</v>
      </c>
      <c r="F204" s="2" t="s">
        <v>74</v>
      </c>
    </row>
  </sheetData>
  <mergeCells count="158">
    <mergeCell ref="B18:B21"/>
    <mergeCell ref="D18:I18"/>
    <mergeCell ref="A1:G1"/>
    <mergeCell ref="A2:G2"/>
    <mergeCell ref="A3:G3"/>
    <mergeCell ref="A4:G4"/>
    <mergeCell ref="A5:G5"/>
    <mergeCell ref="B6:G6"/>
    <mergeCell ref="A7:J7"/>
    <mergeCell ref="A8:J8"/>
    <mergeCell ref="D9:J9"/>
    <mergeCell ref="A10:A41"/>
    <mergeCell ref="B10:B13"/>
    <mergeCell ref="D10:F10"/>
    <mergeCell ref="G10:I10"/>
    <mergeCell ref="B14:B17"/>
    <mergeCell ref="D14:F14"/>
    <mergeCell ref="G14:I14"/>
    <mergeCell ref="B30:B33"/>
    <mergeCell ref="D30:E30"/>
    <mergeCell ref="F30:G30"/>
    <mergeCell ref="H30:I30"/>
    <mergeCell ref="B26:B29"/>
    <mergeCell ref="D26:G26"/>
    <mergeCell ref="H26:I26"/>
    <mergeCell ref="B22:B25"/>
    <mergeCell ref="D22:I22"/>
    <mergeCell ref="B46:B49"/>
    <mergeCell ref="D46:E46"/>
    <mergeCell ref="F46:G46"/>
    <mergeCell ref="H46:I46"/>
    <mergeCell ref="B38:B41"/>
    <mergeCell ref="D38:E38"/>
    <mergeCell ref="F38:G38"/>
    <mergeCell ref="H38:I38"/>
    <mergeCell ref="B34:B37"/>
    <mergeCell ref="D34:E34"/>
    <mergeCell ref="F34:G34"/>
    <mergeCell ref="H34:I34"/>
    <mergeCell ref="B70:B73"/>
    <mergeCell ref="D70:E70"/>
    <mergeCell ref="F70:G70"/>
    <mergeCell ref="H70:I70"/>
    <mergeCell ref="A42:A73"/>
    <mergeCell ref="B42:B45"/>
    <mergeCell ref="D42:E42"/>
    <mergeCell ref="F42:H42"/>
    <mergeCell ref="F58:G58"/>
    <mergeCell ref="H58:I58"/>
    <mergeCell ref="B66:B69"/>
    <mergeCell ref="D66:F66"/>
    <mergeCell ref="G66:H66"/>
    <mergeCell ref="B62:B65"/>
    <mergeCell ref="D62:E62"/>
    <mergeCell ref="F62:H62"/>
    <mergeCell ref="B58:B61"/>
    <mergeCell ref="D58:E58"/>
    <mergeCell ref="B54:B57"/>
    <mergeCell ref="D54:F54"/>
    <mergeCell ref="H54:I54"/>
    <mergeCell ref="B50:B53"/>
    <mergeCell ref="D50:G50"/>
    <mergeCell ref="H50:I50"/>
    <mergeCell ref="B82:B85"/>
    <mergeCell ref="D82:F82"/>
    <mergeCell ref="G82:I82"/>
    <mergeCell ref="B78:B81"/>
    <mergeCell ref="D78:F78"/>
    <mergeCell ref="H78:I78"/>
    <mergeCell ref="A74:A105"/>
    <mergeCell ref="B74:B77"/>
    <mergeCell ref="D74:F74"/>
    <mergeCell ref="G74:I74"/>
    <mergeCell ref="B102:B105"/>
    <mergeCell ref="D102:I102"/>
    <mergeCell ref="B94:B97"/>
    <mergeCell ref="B86:B89"/>
    <mergeCell ref="D86:F86"/>
    <mergeCell ref="H86:I86"/>
    <mergeCell ref="B98:B101"/>
    <mergeCell ref="D98:I98"/>
    <mergeCell ref="B90:B93"/>
    <mergeCell ref="D90:E90"/>
    <mergeCell ref="F90:G90"/>
    <mergeCell ref="H90:I90"/>
    <mergeCell ref="A106:A137"/>
    <mergeCell ref="B106:B109"/>
    <mergeCell ref="D106:E106"/>
    <mergeCell ref="F106:H106"/>
    <mergeCell ref="B110:B113"/>
    <mergeCell ref="D110:E110"/>
    <mergeCell ref="F110:H110"/>
    <mergeCell ref="B134:B137"/>
    <mergeCell ref="H134:I134"/>
    <mergeCell ref="B126:B129"/>
    <mergeCell ref="D126:E126"/>
    <mergeCell ref="F126:G126"/>
    <mergeCell ref="H126:I126"/>
    <mergeCell ref="B130:B133"/>
    <mergeCell ref="D130:E130"/>
    <mergeCell ref="F130:G130"/>
    <mergeCell ref="G142:I142"/>
    <mergeCell ref="B122:B125"/>
    <mergeCell ref="D122:G122"/>
    <mergeCell ref="B118:B121"/>
    <mergeCell ref="D118:G118"/>
    <mergeCell ref="H118:I118"/>
    <mergeCell ref="B114:B117"/>
    <mergeCell ref="D114:E114"/>
    <mergeCell ref="F114:H114"/>
    <mergeCell ref="F178:I178"/>
    <mergeCell ref="A138:A169"/>
    <mergeCell ref="B138:B141"/>
    <mergeCell ref="D138:F138"/>
    <mergeCell ref="G138:I138"/>
    <mergeCell ref="H166:I166"/>
    <mergeCell ref="B162:B165"/>
    <mergeCell ref="D162:E162"/>
    <mergeCell ref="F162:G162"/>
    <mergeCell ref="H162:J162"/>
    <mergeCell ref="B158:B161"/>
    <mergeCell ref="H158:I158"/>
    <mergeCell ref="B154:B157"/>
    <mergeCell ref="D154:E154"/>
    <mergeCell ref="F154:G154"/>
    <mergeCell ref="H154:I154"/>
    <mergeCell ref="B166:B169"/>
    <mergeCell ref="B150:B153"/>
    <mergeCell ref="I150:J150"/>
    <mergeCell ref="B146:B149"/>
    <mergeCell ref="D146:F146"/>
    <mergeCell ref="G146:I146"/>
    <mergeCell ref="B142:B145"/>
    <mergeCell ref="D142:F142"/>
    <mergeCell ref="B174:B177"/>
    <mergeCell ref="D174:E174"/>
    <mergeCell ref="D166:E166"/>
    <mergeCell ref="F166:G166"/>
    <mergeCell ref="A170:A201"/>
    <mergeCell ref="B170:B173"/>
    <mergeCell ref="D170:F170"/>
    <mergeCell ref="G170:J170"/>
    <mergeCell ref="B198:B201"/>
    <mergeCell ref="B194:B197"/>
    <mergeCell ref="B186:B189"/>
    <mergeCell ref="D186:F186"/>
    <mergeCell ref="G186:I186"/>
    <mergeCell ref="B190:B193"/>
    <mergeCell ref="D190:E190"/>
    <mergeCell ref="F190:G190"/>
    <mergeCell ref="F174:G174"/>
    <mergeCell ref="H174:I174"/>
    <mergeCell ref="B182:B185"/>
    <mergeCell ref="D182:E182"/>
    <mergeCell ref="F182:G182"/>
    <mergeCell ref="H182:I182"/>
    <mergeCell ref="B178:B181"/>
    <mergeCell ref="D178:E178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MBA</vt:lpstr>
      <vt:lpstr>BIM</vt:lpstr>
      <vt:lpstr>BIM!Область_печати</vt:lpstr>
      <vt:lpstr>MBA!Область_печати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senan</cp:lastModifiedBy>
  <dcterms:created xsi:type="dcterms:W3CDTF">2021-05-23T09:23:26Z</dcterms:created>
  <dcterms:modified xsi:type="dcterms:W3CDTF">2021-05-31T14:06:20Z</dcterms:modified>
</cp:coreProperties>
</file>