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utor\Desktop\"/>
    </mc:Choice>
  </mc:AlternateContent>
  <bookViews>
    <workbookView xWindow="0" yWindow="0" windowWidth="18705" windowHeight="7545" tabRatio="884"/>
  </bookViews>
  <sheets>
    <sheet name="BMDM" sheetId="14" r:id="rId1"/>
    <sheet name="Лист1" sheetId="16" r:id="rId2"/>
  </sheets>
  <definedNames>
    <definedName name="_xlnm.Print_Area" localSheetId="0">BMDM!$A$1:$S$81</definedName>
  </definedNames>
  <calcPr calcId="152511"/>
</workbook>
</file>

<file path=xl/calcChain.xml><?xml version="1.0" encoding="utf-8"?>
<calcChain xmlns="http://schemas.openxmlformats.org/spreadsheetml/2006/main">
  <c r="T79" i="14" l="1"/>
  <c r="T75" i="14"/>
  <c r="T71" i="14"/>
  <c r="T67" i="14"/>
  <c r="T63" i="14"/>
  <c r="T59" i="14"/>
  <c r="T55" i="14"/>
  <c r="T51" i="14"/>
  <c r="T47" i="14"/>
  <c r="T43" i="14"/>
  <c r="T39" i="14"/>
  <c r="T35" i="14"/>
  <c r="T31" i="14"/>
  <c r="T27" i="14"/>
  <c r="T23" i="14"/>
  <c r="T19" i="14"/>
  <c r="T15" i="14"/>
  <c r="T11" i="14"/>
</calcChain>
</file>

<file path=xl/sharedStrings.xml><?xml version="1.0" encoding="utf-8"?>
<sst xmlns="http://schemas.openxmlformats.org/spreadsheetml/2006/main" count="159" uniqueCount="91">
  <si>
    <t>TƏSDİQ EDİRƏM</t>
  </si>
  <si>
    <t>UNEC-in tədris və təlim texnologiyaları üzrə</t>
  </si>
  <si>
    <t>prorektoru_____________________i.f.d. A.Y.Rzayev</t>
  </si>
  <si>
    <t xml:space="preserve">        “___” ________ 2021 il</t>
  </si>
  <si>
    <t>İMTAHAN CƏDVƏLİ</t>
  </si>
  <si>
    <t>Gün</t>
  </si>
  <si>
    <t>Saat</t>
  </si>
  <si>
    <t>FÜQ</t>
  </si>
  <si>
    <t>Say</t>
  </si>
  <si>
    <t>Otaq</t>
  </si>
  <si>
    <t>Nəzarət.</t>
  </si>
  <si>
    <t>18 iyun</t>
  </si>
  <si>
    <t>21 iyun</t>
  </si>
  <si>
    <t>29 iyun</t>
  </si>
  <si>
    <t>30 iyun</t>
  </si>
  <si>
    <t>(imza)</t>
  </si>
  <si>
    <t>21_20_01_116_9309_Maliyyə menecmenti</t>
  </si>
  <si>
    <t>21_20_03_454_9309_Maliyyə menecmenti</t>
  </si>
  <si>
    <t>21_20_03_146_9309_Maliyyə menecmenti</t>
  </si>
  <si>
    <t>21_20_04_136_9384_Qloballaşma və beynəlxalq biznes</t>
  </si>
  <si>
    <t>21_20_02_126_9289_İctimaiyyətlə əlaqələr strategiyaları</t>
  </si>
  <si>
    <t>21_20_01_256_9371_Regional Layihələrin İdarə Edilməsi</t>
  </si>
  <si>
    <t>21_20_01_316_9252_Anbarın idarə edilməsi</t>
  </si>
  <si>
    <t>21_20_01_306_9218_Beynəlxalq marketinq</t>
  </si>
  <si>
    <t>21_20_02_27_9255_Azərbaycan iqtisadiyyatının strateji yol xəritəsi</t>
  </si>
  <si>
    <t>21_20_01_676_9324_Qiymətli kağızlar bazarı</t>
  </si>
  <si>
    <t>21_20_01_646_9324_Qiymətli kağızlar bazarı</t>
  </si>
  <si>
    <t>21_20_02_647_9324_Qiymətli kağızlar bazarı</t>
  </si>
  <si>
    <t>21_20_01_876_9315_Mərkəzi bank və pul siyasəti</t>
  </si>
  <si>
    <t>21_20_03_816_9315_Mərkəzi bank və pul siyasəti</t>
  </si>
  <si>
    <t>21_20_01_636_9355_Dövlətin gəlir və xərclərinin analizi</t>
  </si>
  <si>
    <t>21_20_01_606_9386_İslam bankçılığı və alternativ bankçılıq</t>
  </si>
  <si>
    <t>21_20_01_806_9259_Beynəlxalq iqtisadi siyasət</t>
  </si>
  <si>
    <t>21_20_01_96_9254_Azərbaycan əmək bazarı və əmək məcəlləsi</t>
  </si>
  <si>
    <t>21_20_03_56_9387_Monetar nəzəriyyə</t>
  </si>
  <si>
    <t>22iyun</t>
  </si>
  <si>
    <t>21_20_01_238_9388_İnsan resursları menecmenti</t>
  </si>
  <si>
    <t>21_20_01_46_9323_Qiymət və dövlətin antiinhisar siyasəti</t>
  </si>
  <si>
    <t>21_20_03_656_9376_Beynəlxalq maliyyə</t>
  </si>
  <si>
    <t>21_20_01_506_9300_Keyfiyyətin İdarə Olunması</t>
  </si>
  <si>
    <t>23 iyun</t>
  </si>
  <si>
    <t>21_20_01_406_9316_Milli mühasibat uçotu standartları</t>
  </si>
  <si>
    <t>21_20_01_116_9269_Biznesin müasir problemləri</t>
  </si>
  <si>
    <t>21_20_04_136_9269_Biznesin müasir problemləri</t>
  </si>
  <si>
    <t>21_20_03_146_9339_Strateji insan resursları menecmenti</t>
  </si>
  <si>
    <t>21_20_02_126_9339_Strateji insan resursları menecmenti</t>
  </si>
  <si>
    <t>21_20_01_306_9340_Təchizat Zəncirlərində Ehtiyyatların İdarəedilməsi</t>
  </si>
  <si>
    <t>21_20_02_27_9377_Ətraf mühitin iqtisadiyyatı</t>
  </si>
  <si>
    <t>21_20_01_646_9308_Maliyyə Hesabatlarının Təhlili</t>
  </si>
  <si>
    <t>21_20_01_636_9308_Maliyyə Hesabatlarının Təhlili</t>
  </si>
  <si>
    <t>21_20_02_647_9308_Maliyyə hesabatlarının təhlili</t>
  </si>
  <si>
    <t>21_20_01_606_9303_Kredit Məhsulları və kredit Menecmenti</t>
  </si>
  <si>
    <t>21_20_03_56_9286_Enerji iqtisadiyyatı</t>
  </si>
  <si>
    <t>21_20_01_16_9286_Enerji iqtisadiyyatı</t>
  </si>
  <si>
    <t>21_20_01_706_9385_Statistik proqram paketlərində analiz</t>
  </si>
  <si>
    <t>21_20_01_238_9299_İşgüzar ünsiyyət</t>
  </si>
  <si>
    <t>21_20_01_46_9294_İnvestisiya layihələrinin qiymətləndirilməsi</t>
  </si>
  <si>
    <t>21_20_03_656_9295_İnvestisiya Portfelinin İdarə Edilməsi</t>
  </si>
  <si>
    <t>21_20_01_66_9375_Dövlətin iqtisadi siyasəti</t>
  </si>
  <si>
    <t>21_20_01_506_9321_Müəssisənin İqtisadi Analizi</t>
  </si>
  <si>
    <t>"Beynəlxalq Magistratura və Doktorantura Mərkəzi"nin  2020/2021-ci tədris 
ilinin Yaz semestrinin IV modulu üzrə</t>
  </si>
  <si>
    <t>21_20_01_618_9349_Vergilərin İqtisadi Təhlili_21_20_01_266_9371_Regional Layihələrin İdarə Edilməsi_21_20_02_307_9218_Beynəlxalq Marketinq</t>
  </si>
  <si>
    <t>21_20_01_406_9309_Maliyyə menecmenti_21_20_02_407_9309_Maliyyə menecmenti</t>
  </si>
  <si>
    <t>21_20_01_426_9309_Maliyyə menecmenti_21_20_03_454_9309_Maliyyə menecmenti_21_20_03_146_9309_Maliyyə menecmenti</t>
  </si>
  <si>
    <t>21_20_01_706_9290_İndekslər_21_20_01_78_9352_Zaman sıralarının təhlili</t>
  </si>
  <si>
    <t>21_20_01_626_9281_Dünya Siğorta Bazarı_21_20_01_606_9386_İslam bankçılığı və alternativ bankçılıq</t>
  </si>
  <si>
    <t>21_20_01_16_9276_Dövlət sektorunun iqtisadiyyatı_21_20_01_26_9276_Dövlət sektorunun iqtisadiyyatı (4)</t>
  </si>
  <si>
    <t>21_20_01_86_9373_Turizmdə marketinq strategiyaları_21_20_01_26_9276_Dövlət sektorunun iqtisadiyyatı (5)</t>
  </si>
  <si>
    <t>21_20_01_228_9322_Proses menecmenti_21_20_01_218_9322_Proses menecmenti (5)</t>
  </si>
  <si>
    <t>21_20_01_208_9322_Proses menecmenti_21_20_01_218_9322_Proses menecmenti (4)</t>
  </si>
  <si>
    <t>21_20_01_926_9301_Kommersiyanın Müasir Problemləri_21_20_01_906_9301_Kommersiyanın Müasir Problemləri_21_20_01_826_9256_Azərbaycanın xarici ticarət siyasəti</t>
  </si>
  <si>
    <t>21_20_01_66_9260_Beynəlxalq iqtisadiyyat_21_20_01_836_9280_ÜTT və beynəlxalq ticarətin inkişafı (4)</t>
  </si>
  <si>
    <t>21_20_01_36_9317_Müəlliflik hüququ,digər əqli mülkiyyət hüquqları_21_20_01_836_9280_ÜTT və beynəlxalq ticarətin inkişafı (4)</t>
  </si>
  <si>
    <t>21_20_02_209_9322_Proses menecmenti_21_20_02_239_9322_Proses menecmenti</t>
  </si>
  <si>
    <t>21_20_01_618_9302_Vergi Borclarının Tənzimlənməsi_21_20_01_266_9372_Urbanizasiya və Ətraf Mühit Problemləri_21_20_02_307_9109_Strateji Brend Menecmenti</t>
  </si>
  <si>
    <t>21_20_01_426_9316_Milli mühasibat uçotu standartları_21_20_01_406_9316_Milli mühasibat uçotu standartları (6)</t>
  </si>
  <si>
    <t>21_20_03_454_9108_İdarəetmə uçotu_21_20_03_146_9339_Strateji insan resursları menecmenti (6)</t>
  </si>
  <si>
    <t>21_20_01_256_9327_Rəsmi və İşgüzar Etika və Yazışma_21_20_02_407_9357_Aktivlərin qiymətləndirilməsi (4)</t>
  </si>
  <si>
    <t>21_20_01_316_9109_Strateji Brend Menecmenti_21_20_02_407_9357_Aktivlərin qiymətləndirilməsi (4)</t>
  </si>
  <si>
    <t>21_20_01_806_9253_Avropa birliyinin iqtisadiyyatı_21_20_01_26_9266_Beynəlxalq ticarət hüququ (5)</t>
  </si>
  <si>
    <t>21_20_01_96_9382_Müasir əmək bazarı və məşğulluq problemləri_21_20_01_26_9266_Beynəlxalq ticarət hüququ (4)</t>
  </si>
  <si>
    <t>21_20_03_816_9283_Ekonometrika_21_20_01_606_9303_Kredit Məhsulları və kredit Menecmenti (4)</t>
  </si>
  <si>
    <t>21_20_01_876_9306_Maliyyə böhranları_21_20_01_606_9303_Kredit Məhsulları və kredit Menecmenti (4)</t>
  </si>
  <si>
    <t>21_20_01_626_9332_Siğorta Şirkətlərində Marketinq Strategiyaları_21_20_01_646_9308_Maliyyə Hesabatlarının Təhlili (4)</t>
  </si>
  <si>
    <t>21_20_01_676_9306_Maliyyə Böhranları_21_20_01_646_9308_Maliyyə Hesabatlarının Təhlili (4)</t>
  </si>
  <si>
    <t>21_20_01_926_9270_Brend Menecmenti və Reklam_21_20_01_906_9270_Brend Menecmenti və Reklam_21_20_01_826_9265_Beynəlxalq təhlükəsizlik problemləri</t>
  </si>
  <si>
    <t>21_20_02_239_9299_İşgüzar ünsiyyət_21_20_02_209_9347_Vaxtın idarə olunması_21_20_03_656_9295_İnvestisiya Portfelinin İdarə Edilməsi (4)</t>
  </si>
  <si>
    <t>21_20_01_208_9347_Vaxtın idarə olunması_21_20_01_218_9326_Rəqabət strategiyaları (5)</t>
  </si>
  <si>
    <t>21_20_01_228_9294_İnvestisiya layihələrinin qiymətləndirilməsi_21_20_01_218_9326_Rəqabət strategiyaları (4)</t>
  </si>
  <si>
    <t>21_20_01_36_9348_Vergi hüququ_21_20_01_836_9209_Beynəlxalq maliyyə bazarları</t>
  </si>
  <si>
    <t>21_20_01_86_9374_Davamlı turizm strategiyaları_21_20_01_78_9354_İqtisadi təhlil metodları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</si>
</sst>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</font>
    <font>
      <sz val="15"/>
      <name val="Times New Roman"/>
      <family val="1"/>
    </font>
    <font>
      <sz val="15"/>
      <name val="Arial"/>
      <family val="2"/>
    </font>
    <font>
      <sz val="11"/>
      <name val="Times New Roman"/>
      <family val="1"/>
      <charset val="204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3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6" fillId="0" borderId="0"/>
    <xf numFmtId="0" fontId="16" fillId="0" borderId="0"/>
    <xf numFmtId="0" fontId="16" fillId="0" borderId="0"/>
    <xf numFmtId="0" fontId="1" fillId="0" borderId="0"/>
  </cellStyleXfs>
  <cellXfs count="94">
    <xf numFmtId="0" fontId="0" fillId="0" borderId="0" xfId="0"/>
    <xf numFmtId="0" fontId="7" fillId="0" borderId="14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19" fillId="0" borderId="14" xfId="1" applyFont="1" applyFill="1" applyBorder="1" applyAlignment="1">
      <alignment horizontal="center" vertical="center" wrapText="1"/>
    </xf>
    <xf numFmtId="0" fontId="19" fillId="0" borderId="13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0" xfId="1" applyFont="1" applyFill="1"/>
    <xf numFmtId="0" fontId="3" fillId="2" borderId="0" xfId="1" applyFont="1" applyFill="1" applyBorder="1" applyAlignment="1"/>
    <xf numFmtId="0" fontId="5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7" fillId="0" borderId="0" xfId="1" applyFont="1" applyFill="1"/>
    <xf numFmtId="0" fontId="9" fillId="0" borderId="0" xfId="1" applyFont="1" applyFill="1"/>
    <xf numFmtId="0" fontId="17" fillId="0" borderId="11" xfId="1" applyFont="1" applyFill="1" applyBorder="1" applyAlignment="1">
      <alignment horizontal="center"/>
    </xf>
    <xf numFmtId="0" fontId="18" fillId="0" borderId="11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/>
    <xf numFmtId="0" fontId="17" fillId="0" borderId="11" xfId="1" applyFont="1" applyFill="1" applyBorder="1" applyAlignment="1">
      <alignment horizontal="center" vertical="center"/>
    </xf>
    <xf numFmtId="0" fontId="17" fillId="2" borderId="1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7" fillId="2" borderId="0" xfId="1" applyFont="1" applyFill="1"/>
    <xf numFmtId="0" fontId="4" fillId="0" borderId="2" xfId="1" applyNumberFormat="1" applyFont="1" applyFill="1" applyBorder="1" applyAlignment="1">
      <alignment horizontal="center" vertical="center"/>
    </xf>
    <xf numFmtId="0" fontId="11" fillId="0" borderId="3" xfId="1" applyNumberFormat="1" applyFont="1" applyFill="1" applyBorder="1" applyAlignment="1">
      <alignment horizontal="center" vertical="center"/>
    </xf>
    <xf numFmtId="1" fontId="15" fillId="0" borderId="11" xfId="1" applyNumberFormat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/>
    </xf>
    <xf numFmtId="0" fontId="12" fillId="0" borderId="0" xfId="1" applyFont="1" applyFill="1" applyBorder="1"/>
    <xf numFmtId="0" fontId="11" fillId="0" borderId="0" xfId="1" applyFont="1" applyFill="1" applyBorder="1"/>
    <xf numFmtId="0" fontId="3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2" fillId="0" borderId="23" xfId="1" applyNumberFormat="1" applyFont="1" applyFill="1" applyBorder="1" applyAlignment="1">
      <alignment horizontal="left" vertical="center"/>
    </xf>
    <xf numFmtId="0" fontId="20" fillId="0" borderId="25" xfId="1" applyFont="1" applyFill="1" applyBorder="1" applyAlignment="1">
      <alignment horizontal="center" vertical="center"/>
    </xf>
    <xf numFmtId="49" fontId="12" fillId="2" borderId="8" xfId="1" applyNumberFormat="1" applyFont="1" applyFill="1" applyBorder="1" applyAlignment="1">
      <alignment horizontal="left" vertical="center"/>
    </xf>
    <xf numFmtId="0" fontId="20" fillId="2" borderId="5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left" vertical="center"/>
    </xf>
    <xf numFmtId="0" fontId="20" fillId="2" borderId="10" xfId="1" applyFont="1" applyFill="1" applyBorder="1" applyAlignment="1">
      <alignment horizontal="center" vertical="center"/>
    </xf>
    <xf numFmtId="0" fontId="12" fillId="2" borderId="19" xfId="1" applyFont="1" applyFill="1" applyBorder="1" applyAlignment="1">
      <alignment horizontal="left" vertical="center"/>
    </xf>
    <xf numFmtId="0" fontId="20" fillId="2" borderId="12" xfId="1" applyFont="1" applyFill="1" applyBorder="1" applyAlignment="1">
      <alignment horizontal="center" vertical="center"/>
    </xf>
    <xf numFmtId="49" fontId="12" fillId="2" borderId="7" xfId="1" applyNumberFormat="1" applyFont="1" applyFill="1" applyBorder="1" applyAlignment="1">
      <alignment horizontal="left" vertical="center"/>
    </xf>
    <xf numFmtId="0" fontId="20" fillId="2" borderId="15" xfId="1" applyFont="1" applyFill="1" applyBorder="1" applyAlignment="1">
      <alignment horizontal="center" vertical="center"/>
    </xf>
    <xf numFmtId="0" fontId="12" fillId="2" borderId="22" xfId="1" applyFont="1" applyFill="1" applyBorder="1" applyAlignment="1">
      <alignment horizontal="left" vertical="center"/>
    </xf>
    <xf numFmtId="0" fontId="20" fillId="2" borderId="26" xfId="1" applyFont="1" applyFill="1" applyBorder="1" applyAlignment="1">
      <alignment horizontal="center" vertical="center"/>
    </xf>
    <xf numFmtId="0" fontId="20" fillId="2" borderId="20" xfId="1" applyFont="1" applyFill="1" applyBorder="1" applyAlignment="1">
      <alignment horizontal="center" vertical="center"/>
    </xf>
    <xf numFmtId="0" fontId="20" fillId="2" borderId="27" xfId="1" applyFont="1" applyFill="1" applyBorder="1" applyAlignment="1">
      <alignment horizontal="center" vertical="center"/>
    </xf>
    <xf numFmtId="0" fontId="20" fillId="2" borderId="28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1" fillId="2" borderId="0" xfId="1" applyFont="1" applyFill="1" applyBorder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15" fillId="2" borderId="11" xfId="1" applyFont="1" applyFill="1" applyBorder="1" applyAlignment="1">
      <alignment horizontal="center"/>
    </xf>
    <xf numFmtId="1" fontId="15" fillId="2" borderId="11" xfId="1" applyNumberFormat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/>
    </xf>
    <xf numFmtId="0" fontId="18" fillId="2" borderId="11" xfId="1" applyFont="1" applyFill="1" applyBorder="1" applyAlignment="1">
      <alignment horizontal="center"/>
    </xf>
    <xf numFmtId="0" fontId="19" fillId="2" borderId="14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21" xfId="1" applyFont="1" applyFill="1" applyBorder="1"/>
    <xf numFmtId="0" fontId="15" fillId="2" borderId="17" xfId="1" applyFont="1" applyFill="1" applyBorder="1" applyAlignment="1">
      <alignment vertical="center" wrapText="1"/>
    </xf>
    <xf numFmtId="0" fontId="7" fillId="2" borderId="17" xfId="1" applyFont="1" applyFill="1" applyBorder="1"/>
    <xf numFmtId="0" fontId="15" fillId="2" borderId="21" xfId="1" applyFont="1" applyFill="1" applyBorder="1" applyAlignment="1">
      <alignment vertical="center" wrapText="1"/>
    </xf>
    <xf numFmtId="0" fontId="7" fillId="2" borderId="0" xfId="1" applyFont="1" applyFill="1" applyBorder="1"/>
    <xf numFmtId="0" fontId="17" fillId="2" borderId="10" xfId="1" applyFont="1" applyFill="1" applyBorder="1" applyAlignment="1">
      <alignment horizontal="center"/>
    </xf>
    <xf numFmtId="0" fontId="7" fillId="2" borderId="12" xfId="1" applyFont="1" applyFill="1" applyBorder="1" applyAlignment="1">
      <alignment horizontal="center" vertical="center" wrapText="1"/>
    </xf>
    <xf numFmtId="0" fontId="12" fillId="2" borderId="0" xfId="1" applyFont="1" applyFill="1" applyBorder="1"/>
    <xf numFmtId="0" fontId="11" fillId="2" borderId="0" xfId="1" applyFont="1" applyFill="1" applyBorder="1"/>
    <xf numFmtId="0" fontId="12" fillId="2" borderId="0" xfId="1" applyFont="1" applyFill="1" applyBorder="1" applyAlignment="1">
      <alignment horizontal="left" vertical="center"/>
    </xf>
    <xf numFmtId="0" fontId="15" fillId="2" borderId="0" xfId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center" vertical="center"/>
    </xf>
    <xf numFmtId="0" fontId="15" fillId="2" borderId="21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/>
    </xf>
    <xf numFmtId="49" fontId="5" fillId="0" borderId="29" xfId="1" applyNumberFormat="1" applyFont="1" applyFill="1" applyBorder="1" applyAlignment="1">
      <alignment horizontal="center" vertical="center"/>
    </xf>
    <xf numFmtId="49" fontId="5" fillId="0" borderId="24" xfId="1" applyNumberFormat="1" applyFont="1" applyFill="1" applyBorder="1" applyAlignment="1">
      <alignment horizontal="center" vertical="center"/>
    </xf>
    <xf numFmtId="49" fontId="13" fillId="2" borderId="4" xfId="1" applyNumberFormat="1" applyFont="1" applyFill="1" applyBorder="1" applyAlignment="1">
      <alignment horizontal="center" vertical="center" textRotation="90"/>
    </xf>
    <xf numFmtId="49" fontId="13" fillId="2" borderId="9" xfId="1" applyNumberFormat="1" applyFont="1" applyFill="1" applyBorder="1" applyAlignment="1">
      <alignment horizontal="center" vertical="center" textRotation="90"/>
    </xf>
    <xf numFmtId="20" fontId="14" fillId="2" borderId="2" xfId="1" applyNumberFormat="1" applyFont="1" applyFill="1" applyBorder="1" applyAlignment="1">
      <alignment horizontal="center" vertical="center" textRotation="90"/>
    </xf>
    <xf numFmtId="20" fontId="14" fillId="2" borderId="30" xfId="1" applyNumberFormat="1" applyFont="1" applyFill="1" applyBorder="1" applyAlignment="1">
      <alignment horizontal="center" vertical="center" textRotation="90"/>
    </xf>
    <xf numFmtId="20" fontId="14" fillId="2" borderId="31" xfId="1" applyNumberFormat="1" applyFont="1" applyFill="1" applyBorder="1" applyAlignment="1">
      <alignment horizontal="center" vertical="center" textRotation="90"/>
    </xf>
    <xf numFmtId="0" fontId="15" fillId="3" borderId="21" xfId="1" applyFont="1" applyFill="1" applyBorder="1" applyAlignment="1">
      <alignment horizontal="center" vertical="center" wrapText="1"/>
    </xf>
    <xf numFmtId="0" fontId="15" fillId="3" borderId="17" xfId="1" applyFont="1" applyFill="1" applyBorder="1" applyAlignment="1">
      <alignment horizontal="center" vertical="center" wrapText="1"/>
    </xf>
    <xf numFmtId="49" fontId="13" fillId="0" borderId="4" xfId="1" applyNumberFormat="1" applyFont="1" applyFill="1" applyBorder="1" applyAlignment="1">
      <alignment horizontal="center" vertical="center" textRotation="90"/>
    </xf>
    <xf numFmtId="49" fontId="13" fillId="0" borderId="9" xfId="1" applyNumberFormat="1" applyFont="1" applyFill="1" applyBorder="1" applyAlignment="1">
      <alignment horizontal="center" vertical="center" textRotation="90"/>
    </xf>
    <xf numFmtId="49" fontId="13" fillId="2" borderId="16" xfId="1" applyNumberFormat="1" applyFont="1" applyFill="1" applyBorder="1" applyAlignment="1">
      <alignment horizontal="center" vertical="center" textRotation="9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tabSelected="1" topLeftCell="A55" zoomScale="60" zoomScaleNormal="60" zoomScalePageLayoutView="25" workbookViewId="0">
      <selection activeCell="O63" sqref="O63"/>
    </sheetView>
  </sheetViews>
  <sheetFormatPr defaultColWidth="9.140625" defaultRowHeight="19.5" x14ac:dyDescent="0.25"/>
  <cols>
    <col min="1" max="1" width="7.42578125" style="28" customWidth="1"/>
    <col min="2" max="2" width="7.7109375" style="29" bestFit="1" customWidth="1"/>
    <col min="3" max="3" width="9.42578125" style="17" customWidth="1"/>
    <col min="4" max="19" width="16.28515625" style="18" customWidth="1"/>
    <col min="20" max="20" width="9.140625" style="47"/>
    <col min="21" max="16384" width="9.140625" style="19"/>
  </cols>
  <sheetData>
    <row r="1" spans="1:20" s="8" customFormat="1" ht="20.25" x14ac:dyDescent="0.3">
      <c r="A1" s="75" t="s">
        <v>0</v>
      </c>
      <c r="B1" s="75"/>
      <c r="C1" s="75"/>
      <c r="D1" s="75"/>
      <c r="E1" s="75"/>
      <c r="F1" s="75"/>
      <c r="G1" s="75"/>
      <c r="H1" s="31"/>
      <c r="I1" s="31"/>
      <c r="J1" s="6"/>
      <c r="K1" s="7"/>
      <c r="L1" s="7"/>
      <c r="M1" s="7"/>
      <c r="N1" s="7"/>
      <c r="O1" s="7"/>
      <c r="P1" s="7"/>
      <c r="Q1" s="7"/>
      <c r="R1" s="7"/>
      <c r="S1" s="7"/>
      <c r="T1" s="48"/>
    </row>
    <row r="2" spans="1:20" s="9" customFormat="1" ht="20.25" x14ac:dyDescent="0.3">
      <c r="A2" s="76" t="s">
        <v>1</v>
      </c>
      <c r="B2" s="76"/>
      <c r="C2" s="76"/>
      <c r="D2" s="76"/>
      <c r="E2" s="76"/>
      <c r="F2" s="76"/>
      <c r="G2" s="76"/>
      <c r="H2" s="30"/>
      <c r="I2" s="30"/>
      <c r="J2" s="6"/>
      <c r="K2" s="7"/>
      <c r="L2" s="7"/>
      <c r="M2" s="7"/>
      <c r="N2" s="7"/>
      <c r="O2" s="7"/>
      <c r="P2" s="7"/>
      <c r="Q2" s="7"/>
      <c r="R2" s="7"/>
      <c r="S2" s="7"/>
      <c r="T2" s="49"/>
    </row>
    <row r="3" spans="1:20" s="9" customFormat="1" ht="46.5" customHeight="1" x14ac:dyDescent="0.3">
      <c r="A3" s="76" t="s">
        <v>2</v>
      </c>
      <c r="B3" s="76"/>
      <c r="C3" s="76"/>
      <c r="D3" s="76"/>
      <c r="E3" s="76"/>
      <c r="F3" s="76"/>
      <c r="G3" s="76"/>
      <c r="H3" s="30"/>
      <c r="I3" s="30"/>
      <c r="J3" s="6"/>
      <c r="K3" s="6"/>
      <c r="L3" s="7"/>
      <c r="M3" s="7"/>
      <c r="N3" s="7"/>
      <c r="O3" s="7"/>
      <c r="P3" s="7"/>
      <c r="Q3" s="7"/>
      <c r="R3" s="7"/>
      <c r="S3" s="7"/>
      <c r="T3" s="49"/>
    </row>
    <row r="4" spans="1:20" s="9" customFormat="1" ht="20.25" x14ac:dyDescent="0.3">
      <c r="A4" s="77" t="s">
        <v>15</v>
      </c>
      <c r="B4" s="77"/>
      <c r="C4" s="77"/>
      <c r="D4" s="77"/>
      <c r="E4" s="77"/>
      <c r="F4" s="77"/>
      <c r="G4" s="77"/>
      <c r="H4" s="10"/>
      <c r="I4" s="10"/>
      <c r="J4" s="7"/>
      <c r="K4" s="6"/>
      <c r="L4" s="7"/>
      <c r="M4" s="7"/>
      <c r="N4" s="7"/>
      <c r="O4" s="7"/>
      <c r="P4" s="7"/>
      <c r="Q4" s="7"/>
      <c r="R4" s="7"/>
      <c r="S4" s="7"/>
      <c r="T4" s="49"/>
    </row>
    <row r="5" spans="1:20" s="9" customFormat="1" ht="20.25" x14ac:dyDescent="0.3">
      <c r="A5" s="78" t="s">
        <v>3</v>
      </c>
      <c r="B5" s="78"/>
      <c r="C5" s="78"/>
      <c r="D5" s="78"/>
      <c r="E5" s="78"/>
      <c r="F5" s="78"/>
      <c r="G5" s="78"/>
      <c r="H5" s="31"/>
      <c r="I5" s="31"/>
      <c r="J5" s="7"/>
      <c r="K5" s="6"/>
      <c r="L5" s="7"/>
      <c r="M5" s="7"/>
      <c r="N5" s="7"/>
      <c r="O5" s="7"/>
      <c r="P5" s="7"/>
      <c r="Q5" s="7"/>
      <c r="R5" s="7"/>
      <c r="S5" s="7"/>
      <c r="T5" s="49"/>
    </row>
    <row r="6" spans="1:20" s="13" customFormat="1" x14ac:dyDescent="0.25">
      <c r="A6" s="22"/>
      <c r="B6" s="79"/>
      <c r="C6" s="79"/>
      <c r="D6" s="79"/>
      <c r="E6" s="79"/>
      <c r="F6" s="79"/>
      <c r="G6" s="79"/>
      <c r="H6" s="11"/>
      <c r="I6" s="11"/>
      <c r="J6" s="12"/>
      <c r="K6" s="12"/>
      <c r="L6" s="12"/>
      <c r="M6" s="12"/>
      <c r="N6" s="12"/>
      <c r="O6" s="12"/>
      <c r="P6" s="12"/>
      <c r="Q6" s="12"/>
      <c r="R6" s="12"/>
      <c r="S6" s="12"/>
      <c r="T6" s="50"/>
    </row>
    <row r="7" spans="1:20" s="14" customFormat="1" ht="94.5" customHeight="1" x14ac:dyDescent="0.6">
      <c r="A7" s="80" t="s">
        <v>60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51"/>
    </row>
    <row r="8" spans="1:20" s="14" customFormat="1" ht="45" thickBot="1" x14ac:dyDescent="0.65">
      <c r="A8" s="81" t="s">
        <v>4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51"/>
    </row>
    <row r="9" spans="1:20" s="13" customFormat="1" ht="20.25" customHeight="1" thickBot="1" x14ac:dyDescent="0.3">
      <c r="A9" s="24" t="s">
        <v>5</v>
      </c>
      <c r="B9" s="25" t="s">
        <v>6</v>
      </c>
      <c r="C9" s="32"/>
      <c r="D9" s="82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33"/>
    </row>
    <row r="10" spans="1:20" s="23" customFormat="1" ht="163.5" customHeight="1" x14ac:dyDescent="0.25">
      <c r="A10" s="84" t="s">
        <v>11</v>
      </c>
      <c r="B10" s="86">
        <v>0.79166666666666663</v>
      </c>
      <c r="C10" s="34" t="s">
        <v>7</v>
      </c>
      <c r="D10" s="89" t="s">
        <v>17</v>
      </c>
      <c r="E10" s="89"/>
      <c r="F10" s="89" t="s">
        <v>18</v>
      </c>
      <c r="G10" s="89"/>
      <c r="H10" s="89" t="s">
        <v>63</v>
      </c>
      <c r="I10" s="89"/>
      <c r="J10" s="89" t="s">
        <v>62</v>
      </c>
      <c r="K10" s="89"/>
      <c r="L10" s="72"/>
      <c r="M10" s="73"/>
      <c r="N10" s="71"/>
      <c r="O10" s="71"/>
      <c r="P10" s="71"/>
      <c r="Q10" s="71"/>
      <c r="R10" s="71"/>
      <c r="S10" s="71"/>
      <c r="T10" s="35"/>
    </row>
    <row r="11" spans="1:20" s="23" customFormat="1" x14ac:dyDescent="0.3">
      <c r="A11" s="85"/>
      <c r="B11" s="87"/>
      <c r="C11" s="36" t="s">
        <v>8</v>
      </c>
      <c r="D11" s="52">
        <v>14</v>
      </c>
      <c r="E11" s="53"/>
      <c r="F11" s="52">
        <v>14</v>
      </c>
      <c r="G11" s="52"/>
      <c r="H11" s="54">
        <v>14</v>
      </c>
      <c r="I11" s="54">
        <v>11</v>
      </c>
      <c r="J11" s="54">
        <v>14</v>
      </c>
      <c r="K11" s="53">
        <v>14</v>
      </c>
      <c r="L11" s="53"/>
      <c r="M11" s="53"/>
      <c r="N11" s="53"/>
      <c r="O11" s="53"/>
      <c r="P11" s="53"/>
      <c r="Q11" s="53"/>
      <c r="R11" s="53"/>
      <c r="S11" s="53"/>
      <c r="T11" s="37">
        <f>SUM(D11:S11)</f>
        <v>81</v>
      </c>
    </row>
    <row r="12" spans="1:20" s="23" customFormat="1" x14ac:dyDescent="0.3">
      <c r="A12" s="85"/>
      <c r="B12" s="87"/>
      <c r="C12" s="36" t="s">
        <v>9</v>
      </c>
      <c r="D12" s="21"/>
      <c r="E12" s="55"/>
      <c r="F12" s="55"/>
      <c r="G12" s="55"/>
      <c r="H12" s="55"/>
      <c r="I12" s="55"/>
      <c r="J12" s="56"/>
      <c r="K12" s="55"/>
      <c r="L12" s="55"/>
      <c r="M12" s="55"/>
      <c r="N12" s="55"/>
      <c r="O12" s="55"/>
      <c r="P12" s="21"/>
      <c r="Q12" s="55"/>
      <c r="R12" s="21"/>
      <c r="S12" s="55"/>
      <c r="T12" s="37"/>
    </row>
    <row r="13" spans="1:20" s="23" customFormat="1" ht="46.5" customHeight="1" thickBot="1" x14ac:dyDescent="0.3">
      <c r="A13" s="85"/>
      <c r="B13" s="88"/>
      <c r="C13" s="38" t="s">
        <v>10</v>
      </c>
      <c r="D13" s="5"/>
      <c r="E13" s="5"/>
      <c r="F13" s="5"/>
      <c r="G13" s="5"/>
      <c r="H13" s="5"/>
      <c r="I13" s="5"/>
      <c r="J13" s="57"/>
      <c r="K13" s="5"/>
      <c r="L13" s="5"/>
      <c r="M13" s="5"/>
      <c r="N13" s="5"/>
      <c r="O13" s="5"/>
      <c r="P13" s="5"/>
      <c r="Q13" s="5"/>
      <c r="R13" s="5"/>
      <c r="S13" s="5"/>
      <c r="T13" s="39"/>
    </row>
    <row r="14" spans="1:20" s="23" customFormat="1" ht="188.25" customHeight="1" x14ac:dyDescent="0.25">
      <c r="A14" s="85"/>
      <c r="B14" s="87">
        <v>0.85416666666666663</v>
      </c>
      <c r="C14" s="40" t="s">
        <v>7</v>
      </c>
      <c r="D14" s="90" t="s">
        <v>61</v>
      </c>
      <c r="E14" s="90"/>
      <c r="F14" s="90" t="s">
        <v>23</v>
      </c>
      <c r="G14" s="90"/>
      <c r="H14" s="90" t="s">
        <v>21</v>
      </c>
      <c r="I14" s="90"/>
      <c r="J14" s="90" t="s">
        <v>22</v>
      </c>
      <c r="K14" s="90"/>
      <c r="L14" s="90" t="s">
        <v>24</v>
      </c>
      <c r="M14" s="90"/>
      <c r="N14" s="89" t="s">
        <v>20</v>
      </c>
      <c r="O14" s="89"/>
      <c r="P14" s="74"/>
      <c r="Q14" s="74"/>
      <c r="T14" s="41"/>
    </row>
    <row r="15" spans="1:20" s="23" customFormat="1" ht="19.5" customHeight="1" x14ac:dyDescent="0.25">
      <c r="A15" s="85"/>
      <c r="B15" s="87"/>
      <c r="C15" s="36" t="s">
        <v>8</v>
      </c>
      <c r="D15" s="54">
        <v>14</v>
      </c>
      <c r="E15" s="54"/>
      <c r="F15" s="54">
        <v>15</v>
      </c>
      <c r="G15" s="54"/>
      <c r="H15" s="54">
        <v>11</v>
      </c>
      <c r="I15" s="54"/>
      <c r="J15" s="54">
        <v>10</v>
      </c>
      <c r="K15" s="54"/>
      <c r="L15" s="54">
        <v>10</v>
      </c>
      <c r="M15" s="54"/>
      <c r="N15" s="54">
        <v>14</v>
      </c>
      <c r="O15" s="54"/>
      <c r="P15" s="54"/>
      <c r="R15" s="53"/>
      <c r="S15" s="53"/>
      <c r="T15" s="37">
        <f>SUM(D15:S15)</f>
        <v>74</v>
      </c>
    </row>
    <row r="16" spans="1:20" s="23" customFormat="1" x14ac:dyDescent="0.3">
      <c r="A16" s="85"/>
      <c r="B16" s="87"/>
      <c r="C16" s="36" t="s">
        <v>9</v>
      </c>
      <c r="D16" s="21"/>
      <c r="E16" s="55"/>
      <c r="F16" s="21"/>
      <c r="G16" s="55"/>
      <c r="H16" s="55"/>
      <c r="I16" s="55"/>
      <c r="J16" s="21"/>
      <c r="K16" s="55"/>
      <c r="L16" s="21"/>
      <c r="M16" s="55"/>
      <c r="N16" s="55"/>
      <c r="O16" s="55"/>
      <c r="P16" s="21"/>
      <c r="Q16" s="55"/>
      <c r="R16" s="55"/>
      <c r="S16" s="55"/>
      <c r="T16" s="37"/>
    </row>
    <row r="17" spans="1:20" s="23" customFormat="1" ht="40.5" customHeight="1" thickBot="1" x14ac:dyDescent="0.3">
      <c r="A17" s="85"/>
      <c r="B17" s="87"/>
      <c r="C17" s="42" t="s">
        <v>10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43"/>
    </row>
    <row r="18" spans="1:20" s="23" customFormat="1" ht="72.75" customHeight="1" x14ac:dyDescent="0.25">
      <c r="A18" s="85"/>
      <c r="B18" s="86">
        <v>0.91666666666666663</v>
      </c>
      <c r="C18" s="34" t="s">
        <v>7</v>
      </c>
      <c r="D18" s="89" t="s">
        <v>19</v>
      </c>
      <c r="E18" s="89"/>
      <c r="F18" s="89" t="s">
        <v>16</v>
      </c>
      <c r="G18" s="8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35"/>
    </row>
    <row r="19" spans="1:20" s="23" customFormat="1" ht="19.5" customHeight="1" x14ac:dyDescent="0.25">
      <c r="A19" s="85"/>
      <c r="B19" s="87"/>
      <c r="C19" s="36" t="s">
        <v>8</v>
      </c>
      <c r="D19" s="54">
        <v>14</v>
      </c>
      <c r="E19" s="54"/>
      <c r="F19" s="53">
        <v>14</v>
      </c>
      <c r="G19" s="53">
        <v>14</v>
      </c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37">
        <f>SUM(D19:S19)</f>
        <v>42</v>
      </c>
    </row>
    <row r="20" spans="1:20" s="23" customFormat="1" x14ac:dyDescent="0.3">
      <c r="A20" s="85"/>
      <c r="B20" s="87"/>
      <c r="C20" s="36" t="s">
        <v>9</v>
      </c>
      <c r="D20" s="21"/>
      <c r="E20" s="55"/>
      <c r="F20" s="55"/>
      <c r="G20" s="55"/>
      <c r="H20" s="55"/>
      <c r="I20" s="55"/>
      <c r="J20" s="56"/>
      <c r="K20" s="55"/>
      <c r="L20" s="55"/>
      <c r="M20" s="55"/>
      <c r="N20" s="55"/>
      <c r="O20" s="55"/>
      <c r="P20" s="55"/>
      <c r="Q20" s="55"/>
      <c r="R20" s="55"/>
      <c r="S20" s="55"/>
      <c r="T20" s="37"/>
    </row>
    <row r="21" spans="1:20" s="23" customFormat="1" ht="16.5" thickBot="1" x14ac:dyDescent="0.3">
      <c r="A21" s="85"/>
      <c r="B21" s="88"/>
      <c r="C21" s="38" t="s">
        <v>10</v>
      </c>
      <c r="D21" s="5"/>
      <c r="E21" s="5"/>
      <c r="F21" s="5"/>
      <c r="G21" s="5"/>
      <c r="H21" s="5"/>
      <c r="I21" s="5"/>
      <c r="J21" s="57"/>
      <c r="K21" s="5"/>
      <c r="L21" s="5"/>
      <c r="M21" s="5"/>
      <c r="N21" s="5"/>
      <c r="O21" s="5"/>
      <c r="P21" s="5"/>
      <c r="Q21" s="5"/>
      <c r="R21" s="5"/>
      <c r="S21" s="5"/>
      <c r="T21" s="39"/>
    </row>
    <row r="22" spans="1:20" s="23" customFormat="1" ht="148.5" customHeight="1" x14ac:dyDescent="0.25">
      <c r="A22" s="84" t="s">
        <v>12</v>
      </c>
      <c r="B22" s="87">
        <v>0.79166666666666663</v>
      </c>
      <c r="C22" s="40" t="s">
        <v>7</v>
      </c>
      <c r="D22" s="90" t="s">
        <v>25</v>
      </c>
      <c r="E22" s="90"/>
      <c r="F22" s="90" t="s">
        <v>26</v>
      </c>
      <c r="G22" s="90"/>
      <c r="H22" s="90" t="s">
        <v>27</v>
      </c>
      <c r="I22" s="90"/>
      <c r="J22" s="90" t="s">
        <v>30</v>
      </c>
      <c r="K22" s="90"/>
      <c r="L22" s="90" t="s">
        <v>65</v>
      </c>
      <c r="M22" s="90"/>
      <c r="N22" s="90" t="s">
        <v>31</v>
      </c>
      <c r="O22" s="90"/>
      <c r="P22" s="71"/>
      <c r="Q22" s="71"/>
      <c r="R22" s="71"/>
      <c r="S22" s="71"/>
      <c r="T22" s="41"/>
    </row>
    <row r="23" spans="1:20" s="23" customFormat="1" x14ac:dyDescent="0.25">
      <c r="A23" s="85"/>
      <c r="B23" s="87"/>
      <c r="C23" s="36" t="s">
        <v>8</v>
      </c>
      <c r="D23" s="54">
        <v>13</v>
      </c>
      <c r="E23" s="54"/>
      <c r="F23" s="54">
        <v>12</v>
      </c>
      <c r="G23" s="53">
        <v>11</v>
      </c>
      <c r="H23" s="53">
        <v>11</v>
      </c>
      <c r="I23" s="53"/>
      <c r="J23" s="54">
        <v>15</v>
      </c>
      <c r="K23" s="54"/>
      <c r="L23" s="54">
        <v>15</v>
      </c>
      <c r="M23" s="54"/>
      <c r="N23" s="54">
        <v>16</v>
      </c>
      <c r="O23" s="54"/>
      <c r="P23" s="54"/>
      <c r="Q23" s="54"/>
      <c r="R23" s="54"/>
      <c r="T23" s="37">
        <f>SUM(D23:Q23)</f>
        <v>93</v>
      </c>
    </row>
    <row r="24" spans="1:20" s="23" customFormat="1" x14ac:dyDescent="0.3">
      <c r="A24" s="85"/>
      <c r="B24" s="87"/>
      <c r="C24" s="36" t="s">
        <v>9</v>
      </c>
      <c r="D24" s="21"/>
      <c r="E24" s="55"/>
      <c r="F24" s="55"/>
      <c r="G24" s="55"/>
      <c r="H24" s="55"/>
      <c r="I24" s="55"/>
      <c r="J24" s="21"/>
      <c r="K24" s="55"/>
      <c r="L24" s="55"/>
      <c r="M24" s="55"/>
      <c r="N24" s="21"/>
      <c r="O24" s="55"/>
      <c r="P24" s="21"/>
      <c r="Q24" s="55"/>
      <c r="R24" s="21"/>
      <c r="S24" s="55"/>
      <c r="T24" s="37"/>
    </row>
    <row r="25" spans="1:20" s="23" customFormat="1" ht="46.5" customHeight="1" thickBot="1" x14ac:dyDescent="0.3">
      <c r="A25" s="85"/>
      <c r="B25" s="87"/>
      <c r="C25" s="42" t="s">
        <v>10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43"/>
    </row>
    <row r="26" spans="1:20" s="23" customFormat="1" ht="154.5" customHeight="1" x14ac:dyDescent="0.25">
      <c r="A26" s="85"/>
      <c r="B26" s="86">
        <v>0.85416666666666663</v>
      </c>
      <c r="C26" s="34" t="s">
        <v>7</v>
      </c>
      <c r="D26" s="89" t="s">
        <v>32</v>
      </c>
      <c r="E26" s="89"/>
      <c r="F26" s="89" t="s">
        <v>33</v>
      </c>
      <c r="G26" s="89"/>
      <c r="H26" s="89" t="s">
        <v>66</v>
      </c>
      <c r="I26" s="89"/>
      <c r="J26" s="89" t="s">
        <v>64</v>
      </c>
      <c r="K26" s="89"/>
      <c r="L26" s="89" t="s">
        <v>67</v>
      </c>
      <c r="M26" s="89"/>
      <c r="N26" s="71"/>
      <c r="O26" s="71"/>
      <c r="P26" s="71"/>
      <c r="Q26" s="71"/>
      <c r="R26" s="71"/>
      <c r="S26" s="71"/>
      <c r="T26" s="35"/>
    </row>
    <row r="27" spans="1:20" s="23" customFormat="1" ht="19.5" customHeight="1" x14ac:dyDescent="0.25">
      <c r="A27" s="85"/>
      <c r="B27" s="87"/>
      <c r="C27" s="36" t="s">
        <v>8</v>
      </c>
      <c r="D27" s="54">
        <v>10</v>
      </c>
      <c r="E27" s="54"/>
      <c r="F27" s="54">
        <v>10</v>
      </c>
      <c r="G27" s="54"/>
      <c r="H27" s="54">
        <v>15</v>
      </c>
      <c r="I27" s="53"/>
      <c r="J27" s="54">
        <v>15</v>
      </c>
      <c r="K27" s="54"/>
      <c r="L27" s="54">
        <v>15</v>
      </c>
      <c r="M27" s="54"/>
      <c r="N27" s="54"/>
      <c r="O27" s="54"/>
      <c r="P27" s="54"/>
      <c r="Q27" s="53"/>
      <c r="T27" s="37">
        <f>SUM(D27:Q27)</f>
        <v>65</v>
      </c>
    </row>
    <row r="28" spans="1:20" s="23" customFormat="1" x14ac:dyDescent="0.3">
      <c r="A28" s="85"/>
      <c r="B28" s="87"/>
      <c r="C28" s="36" t="s">
        <v>9</v>
      </c>
      <c r="D28" s="21"/>
      <c r="E28" s="55"/>
      <c r="F28" s="21"/>
      <c r="G28" s="55"/>
      <c r="H28" s="21"/>
      <c r="I28" s="55"/>
      <c r="J28" s="21"/>
      <c r="K28" s="55"/>
      <c r="L28" s="55"/>
      <c r="M28" s="55"/>
      <c r="N28" s="21"/>
      <c r="O28" s="55"/>
      <c r="P28" s="55"/>
      <c r="Q28" s="55"/>
      <c r="R28" s="21"/>
      <c r="S28" s="55"/>
      <c r="T28" s="37"/>
    </row>
    <row r="29" spans="1:20" s="23" customFormat="1" ht="40.5" customHeight="1" thickBot="1" x14ac:dyDescent="0.3">
      <c r="A29" s="85"/>
      <c r="B29" s="88"/>
      <c r="C29" s="38" t="s">
        <v>10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39"/>
    </row>
    <row r="30" spans="1:20" s="23" customFormat="1" ht="69.75" customHeight="1" x14ac:dyDescent="0.25">
      <c r="A30" s="85"/>
      <c r="B30" s="87">
        <v>0.91666666666666663</v>
      </c>
      <c r="C30" s="40" t="s">
        <v>7</v>
      </c>
      <c r="D30" s="89" t="s">
        <v>34</v>
      </c>
      <c r="E30" s="89"/>
      <c r="F30" s="90" t="s">
        <v>28</v>
      </c>
      <c r="G30" s="90"/>
      <c r="H30" s="90" t="s">
        <v>29</v>
      </c>
      <c r="I30" s="9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41"/>
    </row>
    <row r="31" spans="1:20" s="23" customFormat="1" ht="19.5" customHeight="1" x14ac:dyDescent="0.3">
      <c r="A31" s="85"/>
      <c r="B31" s="87"/>
      <c r="C31" s="36" t="s">
        <v>8</v>
      </c>
      <c r="D31" s="54">
        <v>9</v>
      </c>
      <c r="E31" s="54"/>
      <c r="F31" s="54">
        <v>12</v>
      </c>
      <c r="G31" s="54"/>
      <c r="H31" s="54">
        <v>12</v>
      </c>
      <c r="I31" s="53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37">
        <f>SUM(D31:S31)</f>
        <v>33</v>
      </c>
    </row>
    <row r="32" spans="1:20" s="23" customFormat="1" x14ac:dyDescent="0.3">
      <c r="A32" s="85"/>
      <c r="B32" s="87"/>
      <c r="C32" s="36" t="s">
        <v>9</v>
      </c>
      <c r="D32" s="21"/>
      <c r="E32" s="55"/>
      <c r="F32" s="55"/>
      <c r="G32" s="55"/>
      <c r="H32" s="55"/>
      <c r="I32" s="55"/>
      <c r="J32" s="21"/>
      <c r="K32" s="55"/>
      <c r="L32" s="21"/>
      <c r="M32" s="55"/>
      <c r="N32" s="55"/>
      <c r="O32" s="55"/>
      <c r="P32" s="55"/>
      <c r="Q32" s="55"/>
      <c r="R32" s="55"/>
      <c r="S32" s="55"/>
      <c r="T32" s="37"/>
    </row>
    <row r="33" spans="1:20" s="23" customFormat="1" ht="16.5" thickBot="1" x14ac:dyDescent="0.3">
      <c r="A33" s="85"/>
      <c r="B33" s="87"/>
      <c r="C33" s="42" t="s">
        <v>10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43"/>
    </row>
    <row r="34" spans="1:20" s="23" customFormat="1" ht="121.5" customHeight="1" x14ac:dyDescent="0.25">
      <c r="A34" s="91" t="s">
        <v>35</v>
      </c>
      <c r="B34" s="86">
        <v>0.79166666666666663</v>
      </c>
      <c r="C34" s="34" t="s">
        <v>7</v>
      </c>
      <c r="D34" s="89" t="s">
        <v>68</v>
      </c>
      <c r="E34" s="89"/>
      <c r="F34" s="89" t="s">
        <v>69</v>
      </c>
      <c r="G34" s="89"/>
      <c r="H34" s="89" t="s">
        <v>36</v>
      </c>
      <c r="I34" s="89"/>
      <c r="J34" s="89" t="s">
        <v>73</v>
      </c>
      <c r="K34" s="89"/>
      <c r="L34" s="59"/>
      <c r="M34" s="59"/>
      <c r="N34" s="59"/>
      <c r="O34" s="59"/>
      <c r="P34" s="59"/>
      <c r="Q34" s="59"/>
      <c r="R34" s="59"/>
      <c r="S34" s="59"/>
      <c r="T34" s="35"/>
    </row>
    <row r="35" spans="1:20" s="23" customFormat="1" x14ac:dyDescent="0.3">
      <c r="A35" s="92"/>
      <c r="B35" s="87"/>
      <c r="C35" s="36" t="s">
        <v>8</v>
      </c>
      <c r="D35" s="54">
        <v>15</v>
      </c>
      <c r="E35" s="54"/>
      <c r="F35" s="53">
        <v>14</v>
      </c>
      <c r="G35" s="53"/>
      <c r="H35" s="54">
        <v>15</v>
      </c>
      <c r="I35" s="54"/>
      <c r="J35" s="52">
        <v>10</v>
      </c>
      <c r="K35" s="53"/>
      <c r="L35" s="53"/>
      <c r="M35" s="53"/>
      <c r="N35" s="53"/>
      <c r="O35" s="53"/>
      <c r="P35" s="53"/>
      <c r="Q35" s="53"/>
      <c r="R35" s="53"/>
      <c r="S35" s="53"/>
      <c r="T35" s="37">
        <f>SUM(D35:S35)</f>
        <v>54</v>
      </c>
    </row>
    <row r="36" spans="1:20" s="23" customFormat="1" x14ac:dyDescent="0.3">
      <c r="A36" s="92"/>
      <c r="B36" s="87"/>
      <c r="C36" s="36" t="s">
        <v>9</v>
      </c>
      <c r="D36" s="21"/>
      <c r="E36" s="55"/>
      <c r="F36" s="55"/>
      <c r="G36" s="55"/>
      <c r="H36" s="55"/>
      <c r="I36" s="55"/>
      <c r="J36" s="56"/>
      <c r="K36" s="55"/>
      <c r="L36" s="55"/>
      <c r="M36" s="55"/>
      <c r="N36" s="21"/>
      <c r="O36" s="55"/>
      <c r="P36" s="21"/>
      <c r="Q36" s="55"/>
      <c r="R36" s="21"/>
      <c r="S36" s="55"/>
      <c r="T36" s="37"/>
    </row>
    <row r="37" spans="1:20" s="23" customFormat="1" ht="46.5" customHeight="1" thickBot="1" x14ac:dyDescent="0.3">
      <c r="A37" s="92"/>
      <c r="B37" s="88"/>
      <c r="C37" s="38" t="s">
        <v>10</v>
      </c>
      <c r="D37" s="5"/>
      <c r="E37" s="5"/>
      <c r="F37" s="5"/>
      <c r="G37" s="5"/>
      <c r="H37" s="5"/>
      <c r="I37" s="5"/>
      <c r="J37" s="57"/>
      <c r="K37" s="5"/>
      <c r="L37" s="5"/>
      <c r="M37" s="5"/>
      <c r="N37" s="5"/>
      <c r="O37" s="5"/>
      <c r="P37" s="5"/>
      <c r="Q37" s="5"/>
      <c r="R37" s="5"/>
      <c r="S37" s="5"/>
      <c r="T37" s="39"/>
    </row>
    <row r="38" spans="1:20" s="23" customFormat="1" ht="189" customHeight="1" x14ac:dyDescent="0.25">
      <c r="A38" s="92"/>
      <c r="B38" s="87">
        <v>0.85416666666666663</v>
      </c>
      <c r="C38" s="40" t="s">
        <v>7</v>
      </c>
      <c r="D38" s="90" t="s">
        <v>70</v>
      </c>
      <c r="E38" s="90"/>
      <c r="F38" s="90" t="s">
        <v>71</v>
      </c>
      <c r="G38" s="90"/>
      <c r="H38" s="90" t="s">
        <v>72</v>
      </c>
      <c r="I38" s="90"/>
      <c r="J38" s="90" t="s">
        <v>39</v>
      </c>
      <c r="K38" s="90"/>
      <c r="L38" s="59"/>
      <c r="M38" s="59"/>
      <c r="N38" s="59"/>
      <c r="O38" s="59"/>
      <c r="P38" s="59"/>
      <c r="Q38" s="59"/>
      <c r="R38" s="61"/>
      <c r="S38" s="61"/>
      <c r="T38" s="41"/>
    </row>
    <row r="39" spans="1:20" s="23" customFormat="1" ht="19.5" customHeight="1" x14ac:dyDescent="0.3">
      <c r="A39" s="92"/>
      <c r="B39" s="87"/>
      <c r="C39" s="36" t="s">
        <v>8</v>
      </c>
      <c r="D39" s="54">
        <v>14</v>
      </c>
      <c r="E39" s="54"/>
      <c r="F39" s="54">
        <v>14</v>
      </c>
      <c r="G39" s="54"/>
      <c r="H39" s="54">
        <v>13</v>
      </c>
      <c r="I39" s="54"/>
      <c r="J39" s="54">
        <v>12</v>
      </c>
      <c r="K39" s="54"/>
      <c r="L39" s="54"/>
      <c r="M39" s="54"/>
      <c r="N39" s="54"/>
      <c r="O39" s="54"/>
      <c r="P39" s="54"/>
      <c r="Q39" s="54"/>
      <c r="R39" s="52"/>
      <c r="S39" s="52"/>
      <c r="T39" s="37">
        <f>SUM(D39:S39)</f>
        <v>53</v>
      </c>
    </row>
    <row r="40" spans="1:20" s="23" customFormat="1" x14ac:dyDescent="0.3">
      <c r="A40" s="92"/>
      <c r="B40" s="87"/>
      <c r="C40" s="36" t="s">
        <v>9</v>
      </c>
      <c r="D40" s="21"/>
      <c r="E40" s="55"/>
      <c r="F40" s="55"/>
      <c r="G40" s="55"/>
      <c r="H40" s="21"/>
      <c r="I40" s="55"/>
      <c r="J40" s="21"/>
      <c r="K40" s="55"/>
      <c r="L40" s="21"/>
      <c r="M40" s="55"/>
      <c r="N40" s="21"/>
      <c r="O40" s="55"/>
      <c r="P40" s="21"/>
      <c r="Q40" s="55"/>
      <c r="R40" s="55"/>
      <c r="S40" s="55"/>
      <c r="T40" s="37"/>
    </row>
    <row r="41" spans="1:20" s="23" customFormat="1" ht="40.5" customHeight="1" thickBot="1" x14ac:dyDescent="0.3">
      <c r="A41" s="92"/>
      <c r="B41" s="87"/>
      <c r="C41" s="42" t="s">
        <v>10</v>
      </c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43"/>
    </row>
    <row r="42" spans="1:20" s="23" customFormat="1" ht="110.25" customHeight="1" x14ac:dyDescent="0.25">
      <c r="A42" s="92"/>
      <c r="B42" s="86">
        <v>0.91666666666666663</v>
      </c>
      <c r="C42" s="34" t="s">
        <v>7</v>
      </c>
      <c r="D42" s="89" t="s">
        <v>38</v>
      </c>
      <c r="E42" s="89"/>
      <c r="F42" s="89" t="s">
        <v>37</v>
      </c>
      <c r="G42" s="89"/>
      <c r="H42" s="71"/>
      <c r="I42" s="71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35"/>
    </row>
    <row r="43" spans="1:20" s="23" customFormat="1" ht="19.5" customHeight="1" x14ac:dyDescent="0.3">
      <c r="A43" s="92"/>
      <c r="B43" s="87"/>
      <c r="C43" s="36" t="s">
        <v>8</v>
      </c>
      <c r="D43" s="54">
        <v>10</v>
      </c>
      <c r="E43" s="54">
        <v>10</v>
      </c>
      <c r="F43" s="54">
        <v>11</v>
      </c>
      <c r="G43" s="54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37">
        <f>SUM(D43:S43)</f>
        <v>31</v>
      </c>
    </row>
    <row r="44" spans="1:20" s="23" customFormat="1" x14ac:dyDescent="0.3">
      <c r="A44" s="92"/>
      <c r="B44" s="87"/>
      <c r="C44" s="36" t="s">
        <v>9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37"/>
    </row>
    <row r="45" spans="1:20" s="23" customFormat="1" ht="16.5" thickBot="1" x14ac:dyDescent="0.3">
      <c r="A45" s="92"/>
      <c r="B45" s="88"/>
      <c r="C45" s="38" t="s">
        <v>10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39"/>
    </row>
    <row r="46" spans="1:20" s="23" customFormat="1" ht="141" customHeight="1" x14ac:dyDescent="0.25">
      <c r="A46" s="91" t="s">
        <v>40</v>
      </c>
      <c r="B46" s="87">
        <v>0.79166666666666663</v>
      </c>
      <c r="C46" s="40" t="s">
        <v>7</v>
      </c>
      <c r="D46" s="90" t="s">
        <v>75</v>
      </c>
      <c r="E46" s="90"/>
      <c r="F46" s="90" t="s">
        <v>41</v>
      </c>
      <c r="G46" s="90"/>
      <c r="H46" s="89" t="s">
        <v>44</v>
      </c>
      <c r="I46" s="89"/>
      <c r="J46" s="90" t="s">
        <v>76</v>
      </c>
      <c r="K46" s="90"/>
      <c r="N46" s="60"/>
      <c r="O46" s="60"/>
      <c r="P46" s="60"/>
      <c r="Q46" s="60"/>
      <c r="R46" s="60"/>
      <c r="S46" s="60"/>
      <c r="T46" s="41"/>
    </row>
    <row r="47" spans="1:20" s="23" customFormat="1" x14ac:dyDescent="0.3">
      <c r="A47" s="92"/>
      <c r="B47" s="87"/>
      <c r="C47" s="36" t="s">
        <v>8</v>
      </c>
      <c r="D47" s="54">
        <v>14</v>
      </c>
      <c r="E47" s="54">
        <v>12</v>
      </c>
      <c r="F47" s="54">
        <v>14</v>
      </c>
      <c r="G47" s="54"/>
      <c r="H47" s="54">
        <v>12</v>
      </c>
      <c r="I47" s="54"/>
      <c r="J47" s="54">
        <v>12</v>
      </c>
      <c r="K47" s="54">
        <v>11</v>
      </c>
      <c r="L47" s="54"/>
      <c r="M47" s="54"/>
      <c r="N47" s="55"/>
      <c r="O47" s="55"/>
      <c r="P47" s="55"/>
      <c r="Q47" s="55"/>
      <c r="R47" s="55"/>
      <c r="S47" s="55"/>
      <c r="T47" s="37">
        <f>SUM(D47:S47)</f>
        <v>75</v>
      </c>
    </row>
    <row r="48" spans="1:20" s="23" customFormat="1" x14ac:dyDescent="0.3">
      <c r="A48" s="92"/>
      <c r="B48" s="87"/>
      <c r="C48" s="36" t="s">
        <v>9</v>
      </c>
      <c r="D48" s="21"/>
      <c r="E48" s="55"/>
      <c r="F48" s="55"/>
      <c r="G48" s="55"/>
      <c r="H48" s="21"/>
      <c r="I48" s="55"/>
      <c r="J48" s="55"/>
      <c r="K48" s="55"/>
      <c r="L48" s="21"/>
      <c r="M48" s="55"/>
      <c r="N48" s="21"/>
      <c r="O48" s="55"/>
      <c r="P48" s="21"/>
      <c r="Q48" s="55"/>
      <c r="R48" s="55"/>
      <c r="S48" s="55"/>
      <c r="T48" s="37"/>
    </row>
    <row r="49" spans="1:20" s="23" customFormat="1" ht="46.5" customHeight="1" thickBot="1" x14ac:dyDescent="0.3">
      <c r="A49" s="92"/>
      <c r="B49" s="87"/>
      <c r="C49" s="42" t="s">
        <v>10</v>
      </c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43"/>
    </row>
    <row r="50" spans="1:20" s="23" customFormat="1" ht="151.5" customHeight="1" x14ac:dyDescent="0.25">
      <c r="A50" s="92"/>
      <c r="B50" s="86">
        <v>0.85416666666666663</v>
      </c>
      <c r="C50" s="34" t="s">
        <v>7</v>
      </c>
      <c r="D50" s="89" t="s">
        <v>46</v>
      </c>
      <c r="E50" s="89"/>
      <c r="F50" s="89" t="s">
        <v>42</v>
      </c>
      <c r="G50" s="89"/>
      <c r="H50" s="89" t="s">
        <v>77</v>
      </c>
      <c r="I50" s="89"/>
      <c r="J50" s="89" t="s">
        <v>78</v>
      </c>
      <c r="K50" s="89"/>
      <c r="L50" s="89" t="s">
        <v>43</v>
      </c>
      <c r="M50" s="89"/>
      <c r="N50" s="62"/>
      <c r="O50" s="62"/>
      <c r="P50" s="62"/>
      <c r="Q50" s="62"/>
      <c r="R50" s="62"/>
      <c r="S50" s="62"/>
      <c r="T50" s="35"/>
    </row>
    <row r="51" spans="1:20" s="23" customFormat="1" ht="19.5" customHeight="1" x14ac:dyDescent="0.25">
      <c r="A51" s="92"/>
      <c r="B51" s="87"/>
      <c r="C51" s="36" t="s">
        <v>8</v>
      </c>
      <c r="D51" s="54">
        <v>15</v>
      </c>
      <c r="E51" s="54"/>
      <c r="F51" s="54">
        <v>13</v>
      </c>
      <c r="G51" s="54">
        <v>12</v>
      </c>
      <c r="H51" s="54">
        <v>15</v>
      </c>
      <c r="I51" s="54"/>
      <c r="J51" s="54">
        <v>15</v>
      </c>
      <c r="K51" s="54"/>
      <c r="L51" s="54">
        <v>14</v>
      </c>
      <c r="M51" s="53"/>
      <c r="N51" s="54"/>
      <c r="O51" s="54"/>
      <c r="P51" s="54"/>
      <c r="Q51" s="54"/>
      <c r="R51" s="54"/>
      <c r="S51" s="53"/>
      <c r="T51" s="37">
        <f>SUM(D51:S51)</f>
        <v>84</v>
      </c>
    </row>
    <row r="52" spans="1:20" s="23" customFormat="1" x14ac:dyDescent="0.3">
      <c r="A52" s="92"/>
      <c r="B52" s="87"/>
      <c r="C52" s="36" t="s">
        <v>9</v>
      </c>
      <c r="D52" s="21"/>
      <c r="E52" s="55"/>
      <c r="F52" s="21"/>
      <c r="G52" s="55"/>
      <c r="H52" s="21"/>
      <c r="I52" s="55"/>
      <c r="J52" s="21"/>
      <c r="K52" s="55"/>
      <c r="L52" s="55"/>
      <c r="M52" s="55"/>
      <c r="N52" s="21"/>
      <c r="O52" s="55"/>
      <c r="P52" s="21"/>
      <c r="Q52" s="55"/>
      <c r="R52" s="55"/>
      <c r="S52" s="55"/>
      <c r="T52" s="37"/>
    </row>
    <row r="53" spans="1:20" s="23" customFormat="1" ht="40.5" customHeight="1" thickBot="1" x14ac:dyDescent="0.3">
      <c r="A53" s="92"/>
      <c r="B53" s="88"/>
      <c r="C53" s="38" t="s">
        <v>10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39"/>
    </row>
    <row r="54" spans="1:20" s="23" customFormat="1" ht="183" customHeight="1" x14ac:dyDescent="0.25">
      <c r="A54" s="92"/>
      <c r="B54" s="87">
        <v>0.91666666666666663</v>
      </c>
      <c r="C54" s="40" t="s">
        <v>7</v>
      </c>
      <c r="D54" s="90" t="s">
        <v>45</v>
      </c>
      <c r="E54" s="90"/>
      <c r="F54" s="89" t="s">
        <v>74</v>
      </c>
      <c r="G54" s="89"/>
      <c r="H54" s="89" t="s">
        <v>47</v>
      </c>
      <c r="I54" s="89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41"/>
    </row>
    <row r="55" spans="1:20" s="23" customFormat="1" ht="19.5" customHeight="1" x14ac:dyDescent="0.25">
      <c r="A55" s="92"/>
      <c r="B55" s="87"/>
      <c r="C55" s="36" t="s">
        <v>8</v>
      </c>
      <c r="D55" s="54">
        <v>14</v>
      </c>
      <c r="E55" s="53"/>
      <c r="F55" s="54">
        <v>14</v>
      </c>
      <c r="G55" s="54"/>
      <c r="H55" s="54">
        <v>10</v>
      </c>
      <c r="I55" s="54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37">
        <f>SUM(D55:S55)</f>
        <v>38</v>
      </c>
    </row>
    <row r="56" spans="1:20" s="23" customFormat="1" x14ac:dyDescent="0.3">
      <c r="A56" s="92"/>
      <c r="B56" s="87"/>
      <c r="C56" s="36" t="s">
        <v>9</v>
      </c>
      <c r="D56" s="21"/>
      <c r="E56" s="55"/>
      <c r="F56" s="55"/>
      <c r="G56" s="55"/>
      <c r="H56" s="55"/>
      <c r="I56" s="55"/>
      <c r="J56" s="56"/>
      <c r="K56" s="55"/>
      <c r="L56" s="55"/>
      <c r="M56" s="55"/>
      <c r="N56" s="55"/>
      <c r="O56" s="55"/>
      <c r="P56" s="55"/>
      <c r="Q56" s="55"/>
      <c r="R56" s="55"/>
      <c r="S56" s="55"/>
      <c r="T56" s="37"/>
    </row>
    <row r="57" spans="1:20" s="23" customFormat="1" ht="16.5" thickBot="1" x14ac:dyDescent="0.3">
      <c r="A57" s="92"/>
      <c r="B57" s="87"/>
      <c r="C57" s="42" t="s">
        <v>10</v>
      </c>
      <c r="D57" s="2"/>
      <c r="E57" s="2"/>
      <c r="F57" s="2"/>
      <c r="G57" s="2"/>
      <c r="H57" s="2"/>
      <c r="I57" s="2"/>
      <c r="J57" s="4"/>
      <c r="K57" s="2"/>
      <c r="L57" s="2"/>
      <c r="M57" s="2"/>
      <c r="N57" s="2"/>
      <c r="O57" s="2"/>
      <c r="P57" s="2"/>
      <c r="Q57" s="2"/>
      <c r="R57" s="2"/>
      <c r="S57" s="2"/>
      <c r="T57" s="43"/>
    </row>
    <row r="58" spans="1:20" s="23" customFormat="1" ht="157.5" customHeight="1" x14ac:dyDescent="0.25">
      <c r="A58" s="91" t="s">
        <v>13</v>
      </c>
      <c r="B58" s="86">
        <v>0.79166666666666663</v>
      </c>
      <c r="C58" s="34" t="s">
        <v>7</v>
      </c>
      <c r="D58" s="89" t="s">
        <v>81</v>
      </c>
      <c r="E58" s="89"/>
      <c r="F58" s="89" t="s">
        <v>82</v>
      </c>
      <c r="G58" s="89"/>
      <c r="H58" s="89" t="s">
        <v>51</v>
      </c>
      <c r="I58" s="89"/>
      <c r="J58" s="89" t="s">
        <v>53</v>
      </c>
      <c r="K58" s="89"/>
      <c r="L58" s="89" t="s">
        <v>54</v>
      </c>
      <c r="M58" s="89"/>
      <c r="N58" s="62"/>
      <c r="O58" s="62"/>
      <c r="P58" s="62"/>
      <c r="Q58" s="62"/>
      <c r="R58" s="62"/>
      <c r="S58" s="62"/>
      <c r="T58" s="35"/>
    </row>
    <row r="59" spans="1:20" s="23" customFormat="1" x14ac:dyDescent="0.25">
      <c r="A59" s="92"/>
      <c r="B59" s="87"/>
      <c r="C59" s="36" t="s">
        <v>8</v>
      </c>
      <c r="D59" s="54">
        <v>15</v>
      </c>
      <c r="E59" s="54"/>
      <c r="F59" s="54">
        <v>15</v>
      </c>
      <c r="G59" s="53"/>
      <c r="H59" s="54">
        <v>14</v>
      </c>
      <c r="I59" s="54"/>
      <c r="J59" s="54">
        <v>11</v>
      </c>
      <c r="K59" s="53"/>
      <c r="L59" s="54">
        <v>11</v>
      </c>
      <c r="M59" s="54"/>
      <c r="N59" s="54"/>
      <c r="O59" s="54"/>
      <c r="P59" s="54"/>
      <c r="Q59" s="54"/>
      <c r="R59" s="54"/>
      <c r="S59" s="54"/>
      <c r="T59" s="37">
        <f>SUM(F59:M59)</f>
        <v>51</v>
      </c>
    </row>
    <row r="60" spans="1:20" s="23" customFormat="1" x14ac:dyDescent="0.3">
      <c r="A60" s="92"/>
      <c r="B60" s="87"/>
      <c r="C60" s="36" t="s">
        <v>9</v>
      </c>
      <c r="D60" s="21"/>
      <c r="E60" s="55"/>
      <c r="F60" s="55"/>
      <c r="G60" s="55"/>
      <c r="H60" s="21"/>
      <c r="I60" s="55"/>
      <c r="J60" s="55"/>
      <c r="K60" s="55"/>
      <c r="L60" s="55"/>
      <c r="M60" s="55"/>
      <c r="N60" s="21"/>
      <c r="O60" s="55"/>
      <c r="P60" s="21"/>
      <c r="Q60" s="55"/>
      <c r="R60" s="21"/>
      <c r="S60" s="55"/>
      <c r="T60" s="37"/>
    </row>
    <row r="61" spans="1:20" s="23" customFormat="1" ht="46.5" customHeight="1" thickBot="1" x14ac:dyDescent="0.3">
      <c r="A61" s="92"/>
      <c r="B61" s="88"/>
      <c r="C61" s="38" t="s">
        <v>10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39"/>
    </row>
    <row r="62" spans="1:20" s="23" customFormat="1" ht="158.25" customHeight="1" x14ac:dyDescent="0.25">
      <c r="A62" s="92"/>
      <c r="B62" s="87">
        <v>0.85416666666666663</v>
      </c>
      <c r="C62" s="40" t="s">
        <v>7</v>
      </c>
      <c r="D62" s="90" t="s">
        <v>79</v>
      </c>
      <c r="E62" s="90"/>
      <c r="F62" s="90" t="s">
        <v>80</v>
      </c>
      <c r="G62" s="90"/>
      <c r="H62" s="90" t="s">
        <v>90</v>
      </c>
      <c r="I62" s="90"/>
      <c r="J62" s="89" t="s">
        <v>48</v>
      </c>
      <c r="K62" s="89"/>
      <c r="L62" s="89" t="s">
        <v>83</v>
      </c>
      <c r="M62" s="89"/>
      <c r="N62" s="89" t="s">
        <v>84</v>
      </c>
      <c r="O62" s="89"/>
      <c r="P62" s="62"/>
      <c r="Q62" s="62"/>
      <c r="R62" s="62"/>
      <c r="S62" s="62"/>
      <c r="T62" s="41"/>
    </row>
    <row r="63" spans="1:20" s="23" customFormat="1" ht="19.5" customHeight="1" x14ac:dyDescent="0.25">
      <c r="A63" s="92"/>
      <c r="B63" s="87"/>
      <c r="C63" s="36" t="s">
        <v>8</v>
      </c>
      <c r="D63" s="54">
        <v>15</v>
      </c>
      <c r="E63" s="54"/>
      <c r="F63" s="54">
        <v>14</v>
      </c>
      <c r="G63" s="54"/>
      <c r="H63" s="54">
        <v>14</v>
      </c>
      <c r="I63" s="54"/>
      <c r="J63" s="54">
        <v>14</v>
      </c>
      <c r="K63" s="54"/>
      <c r="L63" s="54">
        <v>15</v>
      </c>
      <c r="M63" s="54"/>
      <c r="N63" s="54">
        <v>15</v>
      </c>
      <c r="O63" s="54"/>
      <c r="P63" s="54"/>
      <c r="Q63" s="54"/>
      <c r="R63" s="54"/>
      <c r="S63" s="54"/>
      <c r="T63" s="37">
        <f>SUM(D63:M63)</f>
        <v>72</v>
      </c>
    </row>
    <row r="64" spans="1:20" s="23" customFormat="1" x14ac:dyDescent="0.3">
      <c r="A64" s="92"/>
      <c r="B64" s="87"/>
      <c r="C64" s="36" t="s">
        <v>9</v>
      </c>
      <c r="D64" s="21"/>
      <c r="E64" s="55"/>
      <c r="F64" s="21"/>
      <c r="G64" s="55"/>
      <c r="H64" s="21"/>
      <c r="I64" s="55"/>
      <c r="J64" s="55"/>
      <c r="K64" s="55"/>
      <c r="L64" s="21"/>
      <c r="M64" s="55"/>
      <c r="N64" s="21"/>
      <c r="O64" s="55"/>
      <c r="P64" s="21"/>
      <c r="Q64" s="55"/>
      <c r="R64" s="21"/>
      <c r="S64" s="55"/>
      <c r="T64" s="37"/>
    </row>
    <row r="65" spans="1:20" s="23" customFormat="1" ht="40.5" customHeight="1" thickBot="1" x14ac:dyDescent="0.3">
      <c r="A65" s="92"/>
      <c r="B65" s="87"/>
      <c r="C65" s="42" t="s">
        <v>10</v>
      </c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43"/>
    </row>
    <row r="66" spans="1:20" s="23" customFormat="1" ht="79.5" customHeight="1" x14ac:dyDescent="0.25">
      <c r="A66" s="92"/>
      <c r="B66" s="86">
        <v>0.91666666666666663</v>
      </c>
      <c r="C66" s="34" t="s">
        <v>7</v>
      </c>
      <c r="D66" s="89" t="s">
        <v>52</v>
      </c>
      <c r="E66" s="89"/>
      <c r="F66" s="89" t="s">
        <v>50</v>
      </c>
      <c r="G66" s="89"/>
      <c r="H66" s="89" t="s">
        <v>49</v>
      </c>
      <c r="I66" s="89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35"/>
    </row>
    <row r="67" spans="1:20" s="23" customFormat="1" ht="19.5" customHeight="1" x14ac:dyDescent="0.3">
      <c r="A67" s="92"/>
      <c r="B67" s="87"/>
      <c r="C67" s="36" t="s">
        <v>8</v>
      </c>
      <c r="D67" s="54">
        <v>9</v>
      </c>
      <c r="E67" s="54"/>
      <c r="F67" s="53">
        <v>11</v>
      </c>
      <c r="G67" s="53"/>
      <c r="H67" s="54">
        <v>15</v>
      </c>
      <c r="I67" s="53"/>
      <c r="J67" s="26"/>
      <c r="K67" s="26"/>
      <c r="L67" s="26"/>
      <c r="M67" s="26"/>
      <c r="N67" s="26"/>
      <c r="O67" s="26"/>
      <c r="P67" s="26"/>
      <c r="Q67" s="26"/>
      <c r="R67" s="26"/>
      <c r="S67" s="27"/>
      <c r="T67" s="37">
        <f>SUM(D67:S67)</f>
        <v>35</v>
      </c>
    </row>
    <row r="68" spans="1:20" s="23" customFormat="1" x14ac:dyDescent="0.3">
      <c r="A68" s="92"/>
      <c r="B68" s="87"/>
      <c r="C68" s="36" t="s">
        <v>9</v>
      </c>
      <c r="D68" s="20"/>
      <c r="E68" s="15"/>
      <c r="F68" s="15"/>
      <c r="G68" s="15"/>
      <c r="H68" s="15"/>
      <c r="I68" s="15"/>
      <c r="J68" s="16"/>
      <c r="K68" s="15"/>
      <c r="L68" s="15"/>
      <c r="M68" s="15"/>
      <c r="N68" s="15"/>
      <c r="O68" s="15"/>
      <c r="P68" s="15"/>
      <c r="Q68" s="15"/>
      <c r="R68" s="15"/>
      <c r="S68" s="15"/>
      <c r="T68" s="37"/>
    </row>
    <row r="69" spans="1:20" s="23" customFormat="1" ht="16.5" thickBot="1" x14ac:dyDescent="0.3">
      <c r="A69" s="92"/>
      <c r="B69" s="88"/>
      <c r="C69" s="38" t="s">
        <v>10</v>
      </c>
      <c r="D69" s="1"/>
      <c r="E69" s="1"/>
      <c r="F69" s="1"/>
      <c r="G69" s="1"/>
      <c r="H69" s="1"/>
      <c r="I69" s="1"/>
      <c r="J69" s="3"/>
      <c r="K69" s="1"/>
      <c r="L69" s="1"/>
      <c r="M69" s="1"/>
      <c r="N69" s="1"/>
      <c r="O69" s="1"/>
      <c r="P69" s="1"/>
      <c r="Q69" s="1"/>
      <c r="R69" s="1"/>
      <c r="S69" s="1"/>
      <c r="T69" s="39"/>
    </row>
    <row r="70" spans="1:20" s="23" customFormat="1" ht="134.25" customHeight="1" x14ac:dyDescent="0.25">
      <c r="A70" s="84" t="s">
        <v>14</v>
      </c>
      <c r="B70" s="87">
        <v>0.79166666666666663</v>
      </c>
      <c r="C70" s="40" t="s">
        <v>7</v>
      </c>
      <c r="D70" s="90" t="s">
        <v>55</v>
      </c>
      <c r="E70" s="90"/>
      <c r="F70" s="90" t="s">
        <v>87</v>
      </c>
      <c r="G70" s="90"/>
      <c r="H70" s="90" t="s">
        <v>88</v>
      </c>
      <c r="I70" s="90"/>
      <c r="J70" s="89" t="s">
        <v>59</v>
      </c>
      <c r="K70" s="89"/>
      <c r="L70" s="74"/>
      <c r="M70" s="74"/>
      <c r="N70" s="74"/>
      <c r="O70" s="74"/>
      <c r="P70" s="74"/>
      <c r="Q70" s="74"/>
      <c r="R70" s="74"/>
      <c r="S70" s="74"/>
      <c r="T70" s="41"/>
    </row>
    <row r="71" spans="1:20" s="23" customFormat="1" x14ac:dyDescent="0.25">
      <c r="A71" s="85"/>
      <c r="B71" s="87"/>
      <c r="C71" s="36" t="s">
        <v>8</v>
      </c>
      <c r="D71" s="54">
        <v>15</v>
      </c>
      <c r="E71" s="54"/>
      <c r="F71" s="54">
        <v>15</v>
      </c>
      <c r="G71" s="54"/>
      <c r="H71" s="54">
        <v>14</v>
      </c>
      <c r="I71" s="54"/>
      <c r="J71" s="54">
        <v>11</v>
      </c>
      <c r="K71" s="54"/>
      <c r="L71" s="54"/>
      <c r="M71" s="54"/>
      <c r="N71" s="54"/>
      <c r="O71" s="54"/>
      <c r="P71" s="54"/>
      <c r="Q71" s="54"/>
      <c r="R71" s="54"/>
      <c r="S71" s="54"/>
      <c r="T71" s="37">
        <f>SUM(D71:Q71)</f>
        <v>55</v>
      </c>
    </row>
    <row r="72" spans="1:20" s="23" customFormat="1" x14ac:dyDescent="0.3">
      <c r="A72" s="85"/>
      <c r="B72" s="87"/>
      <c r="C72" s="36" t="s">
        <v>9</v>
      </c>
      <c r="D72" s="21"/>
      <c r="E72" s="55"/>
      <c r="F72" s="55"/>
      <c r="G72" s="55"/>
      <c r="H72" s="21"/>
      <c r="I72" s="55"/>
      <c r="J72" s="55"/>
      <c r="K72" s="55"/>
      <c r="L72" s="21"/>
      <c r="M72" s="55"/>
      <c r="N72" s="21"/>
      <c r="O72" s="55"/>
      <c r="P72" s="55"/>
      <c r="Q72" s="55"/>
      <c r="R72" s="21"/>
      <c r="S72" s="55"/>
      <c r="T72" s="37"/>
    </row>
    <row r="73" spans="1:20" s="23" customFormat="1" ht="46.5" customHeight="1" thickBot="1" x14ac:dyDescent="0.3">
      <c r="A73" s="85"/>
      <c r="B73" s="87"/>
      <c r="C73" s="42" t="s">
        <v>10</v>
      </c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43"/>
    </row>
    <row r="74" spans="1:20" s="23" customFormat="1" ht="202.5" customHeight="1" x14ac:dyDescent="0.25">
      <c r="A74" s="85"/>
      <c r="B74" s="86">
        <v>0.85416666666666663</v>
      </c>
      <c r="C74" s="34" t="s">
        <v>7</v>
      </c>
      <c r="D74" s="89" t="s">
        <v>85</v>
      </c>
      <c r="E74" s="89"/>
      <c r="F74" s="89" t="s">
        <v>86</v>
      </c>
      <c r="G74" s="89"/>
      <c r="H74" s="89" t="s">
        <v>57</v>
      </c>
      <c r="I74" s="89"/>
      <c r="J74" s="89" t="s">
        <v>56</v>
      </c>
      <c r="K74" s="89"/>
      <c r="L74" s="71"/>
      <c r="M74" s="71"/>
      <c r="N74" s="71"/>
      <c r="O74" s="71"/>
      <c r="P74" s="71"/>
      <c r="Q74" s="71"/>
      <c r="R74" s="71"/>
      <c r="S74" s="71"/>
      <c r="T74" s="44"/>
    </row>
    <row r="75" spans="1:20" s="23" customFormat="1" ht="19.5" customHeight="1" x14ac:dyDescent="0.25">
      <c r="A75" s="85"/>
      <c r="B75" s="87"/>
      <c r="C75" s="36" t="s">
        <v>8</v>
      </c>
      <c r="D75" s="54">
        <v>14</v>
      </c>
      <c r="E75" s="54"/>
      <c r="F75" s="54">
        <v>14</v>
      </c>
      <c r="G75" s="53"/>
      <c r="H75" s="54">
        <v>15</v>
      </c>
      <c r="I75" s="54"/>
      <c r="J75" s="54">
        <v>11</v>
      </c>
      <c r="K75" s="53"/>
      <c r="L75" s="53"/>
      <c r="M75" s="53"/>
      <c r="N75" s="53"/>
      <c r="O75" s="53"/>
      <c r="P75" s="53"/>
      <c r="Q75" s="53"/>
      <c r="R75" s="53"/>
      <c r="S75" s="54"/>
      <c r="T75" s="45">
        <f>SUM(D75:S75)</f>
        <v>54</v>
      </c>
    </row>
    <row r="76" spans="1:20" s="23" customFormat="1" x14ac:dyDescent="0.3">
      <c r="A76" s="85"/>
      <c r="B76" s="87"/>
      <c r="C76" s="36" t="s">
        <v>9</v>
      </c>
      <c r="D76" s="21"/>
      <c r="E76" s="55"/>
      <c r="F76" s="55"/>
      <c r="G76" s="55"/>
      <c r="H76" s="21"/>
      <c r="I76" s="55"/>
      <c r="J76" s="21"/>
      <c r="K76" s="55"/>
      <c r="L76" s="21"/>
      <c r="M76" s="55"/>
      <c r="N76" s="21"/>
      <c r="O76" s="55"/>
      <c r="P76" s="21"/>
      <c r="Q76" s="55"/>
      <c r="R76" s="55"/>
      <c r="S76" s="64"/>
      <c r="T76" s="45"/>
    </row>
    <row r="77" spans="1:20" s="23" customFormat="1" ht="40.5" customHeight="1" thickBot="1" x14ac:dyDescent="0.3">
      <c r="A77" s="85"/>
      <c r="B77" s="88"/>
      <c r="C77" s="38" t="s">
        <v>10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65"/>
      <c r="T77" s="46"/>
    </row>
    <row r="78" spans="1:20" s="23" customFormat="1" ht="114" customHeight="1" x14ac:dyDescent="0.25">
      <c r="A78" s="85"/>
      <c r="B78" s="86">
        <v>0.91666666666666663</v>
      </c>
      <c r="C78" s="34" t="s">
        <v>7</v>
      </c>
      <c r="D78" s="89" t="s">
        <v>58</v>
      </c>
      <c r="E78" s="89"/>
      <c r="F78" s="89" t="s">
        <v>89</v>
      </c>
      <c r="G78" s="8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35"/>
    </row>
    <row r="79" spans="1:20" s="23" customFormat="1" ht="19.5" customHeight="1" x14ac:dyDescent="0.3">
      <c r="A79" s="85"/>
      <c r="B79" s="87"/>
      <c r="C79" s="36" t="s">
        <v>8</v>
      </c>
      <c r="D79" s="54">
        <v>10</v>
      </c>
      <c r="E79" s="54"/>
      <c r="F79" s="54">
        <v>16</v>
      </c>
      <c r="G79" s="54"/>
      <c r="H79" s="54"/>
      <c r="I79" s="54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37">
        <f>SUM(D79:S79)</f>
        <v>26</v>
      </c>
    </row>
    <row r="80" spans="1:20" s="23" customFormat="1" x14ac:dyDescent="0.3">
      <c r="A80" s="85"/>
      <c r="B80" s="87"/>
      <c r="C80" s="36" t="s">
        <v>9</v>
      </c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37"/>
    </row>
    <row r="81" spans="1:20" s="23" customFormat="1" ht="16.5" thickBot="1" x14ac:dyDescent="0.3">
      <c r="A81" s="93"/>
      <c r="B81" s="88"/>
      <c r="C81" s="38" t="s">
        <v>10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39"/>
    </row>
    <row r="82" spans="1:20" s="63" customFormat="1" x14ac:dyDescent="0.25">
      <c r="A82" s="66"/>
      <c r="B82" s="67"/>
      <c r="C82" s="68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70"/>
    </row>
  </sheetData>
  <mergeCells count="124">
    <mergeCell ref="J74:K74"/>
    <mergeCell ref="F78:G78"/>
    <mergeCell ref="J70:K70"/>
    <mergeCell ref="B78:B81"/>
    <mergeCell ref="L70:M70"/>
    <mergeCell ref="F70:G70"/>
    <mergeCell ref="L74:M74"/>
    <mergeCell ref="N74:O74"/>
    <mergeCell ref="B74:B77"/>
    <mergeCell ref="D74:E74"/>
    <mergeCell ref="H74:I74"/>
    <mergeCell ref="D78:E78"/>
    <mergeCell ref="A70:A81"/>
    <mergeCell ref="B70:B73"/>
    <mergeCell ref="D70:E70"/>
    <mergeCell ref="F74:G74"/>
    <mergeCell ref="H70:I70"/>
    <mergeCell ref="A58:A69"/>
    <mergeCell ref="B58:B61"/>
    <mergeCell ref="N62:O62"/>
    <mergeCell ref="F58:G58"/>
    <mergeCell ref="J62:K62"/>
    <mergeCell ref="A46:A57"/>
    <mergeCell ref="L58:M58"/>
    <mergeCell ref="H62:I62"/>
    <mergeCell ref="B66:B69"/>
    <mergeCell ref="D66:E66"/>
    <mergeCell ref="H66:I66"/>
    <mergeCell ref="F66:G66"/>
    <mergeCell ref="D58:E58"/>
    <mergeCell ref="L62:M62"/>
    <mergeCell ref="H58:I58"/>
    <mergeCell ref="B62:B65"/>
    <mergeCell ref="D62:E62"/>
    <mergeCell ref="F62:G62"/>
    <mergeCell ref="J58:K58"/>
    <mergeCell ref="J46:K46"/>
    <mergeCell ref="H46:I46"/>
    <mergeCell ref="L50:M50"/>
    <mergeCell ref="D54:E54"/>
    <mergeCell ref="B50:B53"/>
    <mergeCell ref="F54:G54"/>
    <mergeCell ref="F50:G50"/>
    <mergeCell ref="H50:I50"/>
    <mergeCell ref="J50:K50"/>
    <mergeCell ref="B46:B49"/>
    <mergeCell ref="D46:E46"/>
    <mergeCell ref="F46:G46"/>
    <mergeCell ref="D50:E50"/>
    <mergeCell ref="H54:I54"/>
    <mergeCell ref="B54:B57"/>
    <mergeCell ref="B38:B41"/>
    <mergeCell ref="D38:E38"/>
    <mergeCell ref="D42:E42"/>
    <mergeCell ref="F38:G38"/>
    <mergeCell ref="A34:A45"/>
    <mergeCell ref="B34:B37"/>
    <mergeCell ref="D34:E34"/>
    <mergeCell ref="F34:G34"/>
    <mergeCell ref="J34:K34"/>
    <mergeCell ref="H38:I38"/>
    <mergeCell ref="J38:K38"/>
    <mergeCell ref="B42:B45"/>
    <mergeCell ref="H42:I42"/>
    <mergeCell ref="H34:I34"/>
    <mergeCell ref="F42:G42"/>
    <mergeCell ref="A22:A33"/>
    <mergeCell ref="B22:B25"/>
    <mergeCell ref="D22:E22"/>
    <mergeCell ref="F22:G22"/>
    <mergeCell ref="H22:I22"/>
    <mergeCell ref="H26:I26"/>
    <mergeCell ref="J26:K26"/>
    <mergeCell ref="N26:O26"/>
    <mergeCell ref="L26:M26"/>
    <mergeCell ref="B30:B33"/>
    <mergeCell ref="F30:G30"/>
    <mergeCell ref="H30:I30"/>
    <mergeCell ref="J22:K22"/>
    <mergeCell ref="L22:M22"/>
    <mergeCell ref="N22:O22"/>
    <mergeCell ref="B26:B29"/>
    <mergeCell ref="D26:E26"/>
    <mergeCell ref="F26:G26"/>
    <mergeCell ref="D30:E30"/>
    <mergeCell ref="A10:A21"/>
    <mergeCell ref="B10:B13"/>
    <mergeCell ref="H10:I10"/>
    <mergeCell ref="J10:K10"/>
    <mergeCell ref="F18:G18"/>
    <mergeCell ref="D10:E10"/>
    <mergeCell ref="F10:G10"/>
    <mergeCell ref="D18:E18"/>
    <mergeCell ref="B18:B21"/>
    <mergeCell ref="B14:B17"/>
    <mergeCell ref="D14:E14"/>
    <mergeCell ref="H14:I14"/>
    <mergeCell ref="J14:K14"/>
    <mergeCell ref="F14:G14"/>
    <mergeCell ref="A1:G1"/>
    <mergeCell ref="A2:G2"/>
    <mergeCell ref="A3:G3"/>
    <mergeCell ref="A4:G4"/>
    <mergeCell ref="A5:G5"/>
    <mergeCell ref="B6:G6"/>
    <mergeCell ref="A7:S7"/>
    <mergeCell ref="A8:S8"/>
    <mergeCell ref="D9:S9"/>
    <mergeCell ref="P74:Q74"/>
    <mergeCell ref="N10:O10"/>
    <mergeCell ref="P10:Q10"/>
    <mergeCell ref="R10:S10"/>
    <mergeCell ref="L10:M10"/>
    <mergeCell ref="P22:Q22"/>
    <mergeCell ref="R22:S22"/>
    <mergeCell ref="P26:Q26"/>
    <mergeCell ref="R26:S26"/>
    <mergeCell ref="N70:O70"/>
    <mergeCell ref="P70:Q70"/>
    <mergeCell ref="R70:S70"/>
    <mergeCell ref="N14:O14"/>
    <mergeCell ref="L14:M14"/>
    <mergeCell ref="P14:Q14"/>
    <mergeCell ref="R74:S74"/>
  </mergeCells>
  <pageMargins left="0" right="0" top="0" bottom="0" header="0" footer="0"/>
  <pageSetup scale="31" fitToHeight="53" orientation="landscape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BMDM</vt:lpstr>
      <vt:lpstr>Лист1</vt:lpstr>
      <vt:lpstr>BMDM!Область_печати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senan</dc:creator>
  <cp:lastModifiedBy>BMDM</cp:lastModifiedBy>
  <dcterms:created xsi:type="dcterms:W3CDTF">2021-05-23T09:23:26Z</dcterms:created>
  <dcterms:modified xsi:type="dcterms:W3CDTF">2021-06-04T08:55:42Z</dcterms:modified>
</cp:coreProperties>
</file>