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8610" tabRatio="540"/>
  </bookViews>
  <sheets>
    <sheet name="Cədvəl" sheetId="37" r:id="rId1"/>
  </sheets>
  <definedNames>
    <definedName name="_xlnm.Print_Area" localSheetId="0">Cədvəl!$A$1:$Z$41</definedName>
  </definedNames>
  <calcPr calcId="162913"/>
</workbook>
</file>

<file path=xl/calcChain.xml><?xml version="1.0" encoding="utf-8"?>
<calcChain xmlns="http://schemas.openxmlformats.org/spreadsheetml/2006/main">
  <c r="AD171" i="37"/>
  <c r="AD175"/>
  <c r="AD179"/>
  <c r="AD183"/>
  <c r="AD187"/>
  <c r="AD191"/>
  <c r="AD195"/>
  <c r="AD199"/>
  <c r="AD139"/>
  <c r="AD143"/>
  <c r="AD147"/>
  <c r="AD151"/>
  <c r="AD155"/>
  <c r="AD159"/>
  <c r="AD163"/>
  <c r="AD167"/>
  <c r="AD107"/>
  <c r="AD111"/>
  <c r="AD115"/>
  <c r="AD119"/>
  <c r="AD123"/>
  <c r="AD127"/>
  <c r="AD131"/>
  <c r="AD135"/>
  <c r="AD75"/>
  <c r="AD79"/>
  <c r="AD83"/>
  <c r="AD87"/>
  <c r="AD91"/>
  <c r="AD95"/>
  <c r="AD99"/>
  <c r="AD103"/>
  <c r="AC43"/>
  <c r="AC47"/>
  <c r="AC51"/>
  <c r="AC55"/>
  <c r="AC59"/>
  <c r="AC63"/>
  <c r="AC67"/>
  <c r="AC71"/>
  <c r="AC39" l="1"/>
  <c r="AC35"/>
  <c r="AC31"/>
  <c r="AC27"/>
  <c r="AC23"/>
  <c r="AB19"/>
  <c r="AC15"/>
  <c r="AC11"/>
</calcChain>
</file>

<file path=xl/sharedStrings.xml><?xml version="1.0" encoding="utf-8"?>
<sst xmlns="http://schemas.openxmlformats.org/spreadsheetml/2006/main" count="632" uniqueCount="443">
  <si>
    <t>Gün</t>
  </si>
  <si>
    <t>Saat</t>
  </si>
  <si>
    <t>Say</t>
  </si>
  <si>
    <t>İMTAHAN CƏDVƏLİ</t>
  </si>
  <si>
    <t>TƏSDİQ EDİRƏM</t>
  </si>
  <si>
    <t>UNEC-in tədris və təlim texnologiyaları üzrə</t>
  </si>
  <si>
    <t xml:space="preserve">                                  (imza)</t>
  </si>
  <si>
    <t>Otaq</t>
  </si>
  <si>
    <t>Nəzarət.</t>
  </si>
  <si>
    <t>prorektoru_____________________i.f.d. A.Y.Rzayev</t>
  </si>
  <si>
    <t xml:space="preserve">        “___” ________ 2021 il</t>
  </si>
  <si>
    <t>FÜQ</t>
  </si>
  <si>
    <t>16_20_01_2532_00118q_Yumşaq bacarıqlar</t>
  </si>
  <si>
    <t>16_20_01_2974_00118q_Yumşaq bacarıqlar(Softskills)</t>
  </si>
  <si>
    <t>16_20_01_2658_00118q_Yumşaq bacarıqlar(Softskills)</t>
  </si>
  <si>
    <t>16_20_01_2836_00118q_Yumşaq bacarıqlar(Softskills)</t>
  </si>
  <si>
    <t>16_20_02_2429_00118q_Yumşaq bacarıqlar (Softskills)</t>
  </si>
  <si>
    <t>16_20_01_2030_00118q_Yumşaq bacarıqlar (Softskills)</t>
  </si>
  <si>
    <t>16_20_01_2462_00118q_Yumşaq bacarıqlar (Softskills)</t>
  </si>
  <si>
    <t>16_20_01_2126_00118q_Yumşaq bacarıqlar (Softskills)</t>
  </si>
  <si>
    <t>16_20_02_2641_00118q_Yumşaq bacarıqlar (Softskills)</t>
  </si>
  <si>
    <t>16_20_01_2658_00021q_İqtisadiyyata giriş</t>
  </si>
  <si>
    <t>16_20_01_2532_00021q_İqtisadiyyata giriş</t>
  </si>
  <si>
    <t>16_20_01_2974_00021q_İqtisadiyyata giriş</t>
  </si>
  <si>
    <t>16_20_01_2836_00021q_İqtisadiyyata giriş</t>
  </si>
  <si>
    <t>16_20_02_2641_00021q_İqtisadiyyata giriş</t>
  </si>
  <si>
    <t>16_20_02_2429_00021q_İqtisadiyyata giriş</t>
  </si>
  <si>
    <t>16_20_01_2462_00021q_İqtisadiyyata giriş</t>
  </si>
  <si>
    <t>16_20_01_2126_00021q_İqtisadiyyata giriş</t>
  </si>
  <si>
    <t>16_20_01_2030_00021q_İqtisadiyyata giriş</t>
  </si>
  <si>
    <t>16_20_01_2658_00149q_AR Konstitusiyası və hüququn əsasları</t>
  </si>
  <si>
    <t>16_20_01_2532_00149q_AR Konstitusiyası və hüququn əsasları</t>
  </si>
  <si>
    <t>16_20_01_2974_00149q_AR Konstitusiyası və hüququn əsasları</t>
  </si>
  <si>
    <t>16_20_01_2836_00149q_AR Konstitusiyası və hüququn əsasları</t>
  </si>
  <si>
    <t>16_20_02_2641_00149q_AR Konstitusiyası və hüququn əsasları</t>
  </si>
  <si>
    <t>16_20_02_2429_00149q_AR konstitusiyası və hüququn əsasları</t>
  </si>
  <si>
    <t>16_20_01_2462_00149q_AR konstitusiyası və hüququn əsasları</t>
  </si>
  <si>
    <t>16_20_01_2126_00149q_AR konstitusiyası və hüququn əsasları</t>
  </si>
  <si>
    <t>16_20_01_2030_00149q_AR konstitusiyası və hüququn əsasları</t>
  </si>
  <si>
    <t>16_20_01_2658_00122q_Xarici dildə işgüzar və akademik kommunikasiya-2.I</t>
  </si>
  <si>
    <t>16_20_01_2658_00122q_Xarici dildə işgüzar və akademik kommunikasiya-2.II</t>
  </si>
  <si>
    <t>16_20_01_2532_00122q_Xarici dildə işgüzar və akademik kommunikasiya-2</t>
  </si>
  <si>
    <t>16_20_01_2974_00122q_Xarici dildə işgüzar və akademik kommunikasiya-2</t>
  </si>
  <si>
    <t>16_20_01_2836_00122q_Xarici dildə işgüzar və akademik kommunikasiya-2</t>
  </si>
  <si>
    <t>16_20_01_RQ-1(2836,2126)_00122q_Xarici dildə işgüzar və akademik kommunikasiya-2(Rus dili)</t>
  </si>
  <si>
    <t>16_20_01_RQ-3(2744)_00073q_Xarici dildə işgüzar və akademik kommunikasiya-2Rus dili)</t>
  </si>
  <si>
    <t>16_20_01_RQ-2(2658,2532,2534,2974,2462)_00122q_Xarici dildə işgüzar və akademik kommunikasiya-2(Rus dili)</t>
  </si>
  <si>
    <t>16_20_02_2641_00122q_Xarici dildə işgüzar və akademik kommunikasiya-2</t>
  </si>
  <si>
    <t>16_20_02_2429_00122q_Xarici dildə işgüzar və akademik kommunikasiya-2</t>
  </si>
  <si>
    <t>16_20_01_2590_00073q_Xarici dildə işgüzar və akademik kommunikasiya-2</t>
  </si>
  <si>
    <t>16_20_01_2462_00122q_Xarici dildə işgüzar və akademik kommunikasiya-2/II</t>
  </si>
  <si>
    <t>16_20_01_2462_00122q_Xarici dildə işgüzar və akademik kommunikasiya-2/I</t>
  </si>
  <si>
    <t>16_20_01_2126_00122q_Xarici dildə işgüzar və akademik kommunikasiya-2/II</t>
  </si>
  <si>
    <t>16_20_01_2126_00122q_Xarici dildə işgüzar və akademik kommunikasiya-2/I</t>
  </si>
  <si>
    <t>16_20_01_2030_00122q_Xarici dildə işgüzar və akademik kommunikasiya-2/I</t>
  </si>
  <si>
    <t>16_20_01_2030_00122q_Xarici dildə işgüzar və akademik kommunikasiya-2/II</t>
  </si>
  <si>
    <t>16_20_01_2534_00122q_Xarici dildə işgüzar və akademik kommunikasiya-2</t>
  </si>
  <si>
    <t>16_20_01_2658_00402q_İnformasiya texnologiyaları(ixtisas üzrə)</t>
  </si>
  <si>
    <t>16_20_01_2836_00402q_İnformasiya texnologiyaları(ixtisas üzrə)</t>
  </si>
  <si>
    <t>16_20_02_2641_00402q_İnformasiya texnologiyaları(ixtisas üzrə)</t>
  </si>
  <si>
    <t>16_20_02_2429_00402q_İnformasiya texnologiyaları(ixtisas üzrə)</t>
  </si>
  <si>
    <t>16_20_01_2462_00402q_İnformasiya texnologiyaları(ixtisas üzrə)</t>
  </si>
  <si>
    <t>16_20_01_2030_00402q_İnformasiya texnologiyaları(ixtisas üzrə)</t>
  </si>
  <si>
    <t>16_20_01_2532_00758q_Sahibkarlığın əsasları və biznesə giriş</t>
  </si>
  <si>
    <t>16_20_01_2974_00758q_Sahibkarlığın əsasları və biznesə giriş</t>
  </si>
  <si>
    <t>16_20_01_2126_00758q_Sahibkarlığın əsasları və biznesə giriş</t>
  </si>
  <si>
    <t>16_20_01_2534_00031q_Menecment</t>
  </si>
  <si>
    <t>16_20_01_2534_00070q_Ehtimal nəzəriyyəsi və riyazi statistika</t>
  </si>
  <si>
    <t>16_20_01_2534_00005q_Azərbaycanın tarixi</t>
  </si>
  <si>
    <t>16_20_01_2534_00023q_Karyera planlaması</t>
  </si>
  <si>
    <t>16_20_01_2032_00073q_Xarici dildə işgüzar və akademik kommunikasiya-2</t>
  </si>
  <si>
    <t>16_20_01_2744_00073q_Xarici dildə işgüzar və akademik kommunikasiya-2</t>
  </si>
  <si>
    <t>16_20_01_2032_00001q_Ali riyaziyyat</t>
  </si>
  <si>
    <t>16_20_01_2032_00004q_Azərbaycan dilində işgüzar və akademik kommunikasiya</t>
  </si>
  <si>
    <t>16_20_01_2032_00077q_Biomüxtəlifliyin qorunması</t>
  </si>
  <si>
    <t>16_20_01_2032_00083q_Fizika</t>
  </si>
  <si>
    <t>16_20_01_2590_00105q_Riyazi analiz</t>
  </si>
  <si>
    <t>16_20_01_2590_00089q_Kompüter arxitekturası</t>
  </si>
  <si>
    <t>16_20_01_2590_00035q_Proqramlaşmanın əsasları</t>
  </si>
  <si>
    <t>16_20_01_2744_00003q_Analitik kimya</t>
  </si>
  <si>
    <t>16_20_01_2744_00034q_Mülki müdafiə</t>
  </si>
  <si>
    <t>16_20_01_2744_00040q_Riyazi analiz</t>
  </si>
  <si>
    <t>16_20_01_2744_00113q_Tədbiqi fizika</t>
  </si>
  <si>
    <t>16_19_02_2427_0203yq_İşgüzar yazışmalar</t>
  </si>
  <si>
    <t>16_19_01_2124_0203yq_İşgüzar yazışmalar</t>
  </si>
  <si>
    <t>16_19_01_2458_0203yq_İşgüzar yazışmalar</t>
  </si>
  <si>
    <t>16_19_02_2363_0203yq_İşgüzar yazışmalar</t>
  </si>
  <si>
    <t>16_19_01_2342_0203yq_İşgüzar yazışmalar</t>
  </si>
  <si>
    <t>16_19_01_2460_0203yq_İşgüzar yazışmalar</t>
  </si>
  <si>
    <t>16_19_01_2834_0203yq_İşgüzar yazışmalar</t>
  </si>
  <si>
    <t>16_17_01_2522_0203yq_İşgüzar yazışmalar</t>
  </si>
  <si>
    <t>16_17_02_2013_0203yq_İşgüzar yazışmalar</t>
  </si>
  <si>
    <t>16_17_01_2018_0203yq_İşgüzar yazışmalar</t>
  </si>
  <si>
    <t>16_19_02_2427_1226yq_Ətraf mühitin iqtisadiyyatı</t>
  </si>
  <si>
    <t>16_19_01_2124_1226yq_Ətraf mühitin iqtisadiyyatı</t>
  </si>
  <si>
    <t>16_19_01_2458_1226yq_Ətraf mühitin iqtisadiyyatı</t>
  </si>
  <si>
    <t>16_19_01_2970_1226yq_Ətraf mühitin iqtisadiyyatı</t>
  </si>
  <si>
    <t>16_19_01_2972_1226yq_Ətraf mühitin iqtisadiyyatı</t>
  </si>
  <si>
    <t>16_19_01_2058_1226yq_Ətraf mühitin iqtisadiyyatı</t>
  </si>
  <si>
    <t>16_19_01_2460_1226yq_Ətraf mühitin iqtisadiyyatı.</t>
  </si>
  <si>
    <t>16_19_01_2834_1226yq_Ətraf mühitin iqtisadiyyatı</t>
  </si>
  <si>
    <t>16_18_01_2526_1507yq_İnformasiya kommunikasiya texnologiyaları</t>
  </si>
  <si>
    <t>16_18_01_2966_1507yq_İnformasiya kommunikasiya texnologiyaları</t>
  </si>
  <si>
    <t>16_19_01_2656_1507yq_İnformasiya kommunikasiya texnologiyaları</t>
  </si>
  <si>
    <t>16_19_01_2460_1507yq_İnformasiya kommunikasiya texnologiyaları</t>
  </si>
  <si>
    <t>16_19_01_2058_1507yq_İnformasiya kommunikasiya texnologiyaları</t>
  </si>
  <si>
    <t>16_19_01_2530_1507yq_İnformasiya kommunikasiya texnologiyaları</t>
  </si>
  <si>
    <t>16_19_01_2834_1507yq_İnformasiya kommunikasiya texnologiyaları</t>
  </si>
  <si>
    <t>16_19_02_2639_1507yq_İnformasiya kommunikasiya texnologiyaları</t>
  </si>
  <si>
    <t>16_19_02_2427_1507yq_İnformasiya kommunikasiya texnologiyaları</t>
  </si>
  <si>
    <t>16_19_01_2458_1507yq_İnformasiya kommunikasiya texnologiyaları</t>
  </si>
  <si>
    <t>16_19_01_2124_1507yq_İnformasiya kommunikasiya texnologiyaları</t>
  </si>
  <si>
    <t>16_19_01_2970_1507yq_İnformasiya kommunikasiya texnologiyaları</t>
  </si>
  <si>
    <t>16_18_01_2456_0705yq_Dünya iqtisadiyyatı</t>
  </si>
  <si>
    <t>16_18_02_2637_0705yq_Dünya iqtisadiyyatı</t>
  </si>
  <si>
    <t>16_18_01_2654_0705yq_Dünya iqtisadiyyatı</t>
  </si>
  <si>
    <t>16_18_01_2654/3_0705yq_Dünya iqtisadiyyatı</t>
  </si>
  <si>
    <t>16_19_01_2026_0705yq_Dünya iqtisadiyyatı</t>
  </si>
  <si>
    <t>16_19_02_2015_0705yq_Dünya iqtisadiyyatı</t>
  </si>
  <si>
    <t>16_18_02_2425R_2501yq_Azərbaycan iqtisadiyyatı</t>
  </si>
  <si>
    <t>16_18_01_2832_2501yq_Azərbaycan iqtisadiyyatı</t>
  </si>
  <si>
    <t>16_18_01_2454/3_2501yq_Azərbaycan iqtisadiyyatı</t>
  </si>
  <si>
    <t>16_18_01_2122_2501yq_Azərbaycan iqtisadiyyatı</t>
  </si>
  <si>
    <t>16_18_01_2454_2501yq_Azərbaycan iqtisadiyyatı</t>
  </si>
  <si>
    <t>16_18_01_2966_2501yq_Azərbaycan iqtisadiyyatı</t>
  </si>
  <si>
    <t>16_18_01_2524_2501yq_Azərbaycan iqtisadiyyatı</t>
  </si>
  <si>
    <t>16_18_01_2526_2501yq_Azərbaycan iqtisadiyyatı</t>
  </si>
  <si>
    <t>16_18_01_2056_2501yq_Azərbaycan iqtisadiyyatı</t>
  </si>
  <si>
    <t>16_18_01_2968_2501yq_Azərbaycan iqtisadiyyatı</t>
  </si>
  <si>
    <t>16_19_02_2015_2501yq_Azərbaycan iqtisadiyyatı</t>
  </si>
  <si>
    <t>16_19_01_2656_1803yq_Ekonometrika</t>
  </si>
  <si>
    <t>16_19_01_2834_1803yq_Ekonometrika</t>
  </si>
  <si>
    <t>16_19_01_2460_1803yq_Ekonometrika</t>
  </si>
  <si>
    <t>16_19_01_2530_1803yq_Ekonometrika</t>
  </si>
  <si>
    <t>16_19_01_2528_1803yq_Ekonometrika</t>
  </si>
  <si>
    <t>16_19_01_2458_1803yq_Ekonometrika</t>
  </si>
  <si>
    <t>16_19_02_2639_1803yq_Ekonometrika</t>
  </si>
  <si>
    <t>16_19_01_2124_1803yq_Ekonometrika</t>
  </si>
  <si>
    <t>16_19_02_2427_1803yq_Ekonometrika</t>
  </si>
  <si>
    <t>16_19_01_2460_4005yq_Multikulturalizmə giriş</t>
  </si>
  <si>
    <t>16_19_01_2972_4005yq_Multikulturalizmə giriş</t>
  </si>
  <si>
    <t>16_19_01_2342_4005yq_Multikulturalizmə giriş</t>
  </si>
  <si>
    <t>16_19_01_2742_4005yq_Multikulturalizmə giriş</t>
  </si>
  <si>
    <t>16_19_01_2458_4005yq_Multikulturalizmə giriş</t>
  </si>
  <si>
    <t>16_19_01_2124_4005yq_Multikulturalizmə giriş</t>
  </si>
  <si>
    <t>16_19_02_2363_4005yq_Multikultiralizmə giriş</t>
  </si>
  <si>
    <t>16_19_01_2028_4005yq_Multikulturalizmə giriş</t>
  </si>
  <si>
    <t>16_19_02_2427_4005yq_Multikulturalizmə giriş</t>
  </si>
  <si>
    <t>16_19_02_2970_4005yq_Multikulturalizmə giriş</t>
  </si>
  <si>
    <t>16_19_01_2026_4005yq_Multikulturalizmə giriş</t>
  </si>
  <si>
    <t>16_19_02_2015_4005yq_Multikulturalizmə giriş</t>
  </si>
  <si>
    <t>16_19_01_2460_4006yq_Fəlsəfə</t>
  </si>
  <si>
    <t>16_19_01_2972_4006yq_Fəlsəfə</t>
  </si>
  <si>
    <t>16_19_01_2342_4006yq_Fəlsəfə</t>
  </si>
  <si>
    <t>16_19_01_2742_4006yq_Fəlsəfə</t>
  </si>
  <si>
    <t>16_19_01_2458_4006yq_Fəlsəfə</t>
  </si>
  <si>
    <t>16_19_01_2124_4006yq_Fəlsəfə</t>
  </si>
  <si>
    <t>16_19_02_2363_4006yq_Fəlsəfə</t>
  </si>
  <si>
    <t>16_19_01_2028_4006yq_Fəlsəfə</t>
  </si>
  <si>
    <t>16_19_01_2026_4006yq_Fəlsəfə</t>
  </si>
  <si>
    <t>16_19_01_2970_4006yq_Fəlsəfə</t>
  </si>
  <si>
    <t>16_19_02_2427_4006yq_Fəlsəfə</t>
  </si>
  <si>
    <t>16_19_02_2015_4006yq_Fəlsəfə</t>
  </si>
  <si>
    <t>16_19_02_2363_0401yq_Bank işi</t>
  </si>
  <si>
    <t>16_19_01_2342_0401yq_Bank işi</t>
  </si>
  <si>
    <t>16_19_02_2363_1103yq_Heyvanat mənşəli ərzaq məhsullarının ekspertizası</t>
  </si>
  <si>
    <t>16_19_01_2342_1103yq_Heyvanat mənşəli ərzaq məhsullarının ekspertizası</t>
  </si>
  <si>
    <t>16_19_01_2342_2809yq_İstehlak mallarının marketinqi</t>
  </si>
  <si>
    <t>16_19_02_2363_2809yq_İstehlak mallarının marketinqi</t>
  </si>
  <si>
    <t>16_19_01_2834_0706yq_Dünya iqtisadiyyatının tarixi</t>
  </si>
  <si>
    <t>16_18_01_2966_3514yq_Statistika</t>
  </si>
  <si>
    <t>16_18_01_2056_3514yq_Statistika</t>
  </si>
  <si>
    <t>16_19_01_2970_3514yq_Statistika</t>
  </si>
  <si>
    <t>16_19_01_2970_2306yq_Logistika</t>
  </si>
  <si>
    <t>16_19_02_2015_1610yq_İqtisadi informatika</t>
  </si>
  <si>
    <t>16_19_01_2026_1610yq_İqtisadi informatika</t>
  </si>
  <si>
    <t>16_19_01_2972_1610yq_İqtisadi informatika</t>
  </si>
  <si>
    <t>16_19_01_2972_3008yq_Qiymətin əmələ gəlməsi</t>
  </si>
  <si>
    <t>16_19_01_2058_3008yq_Qiymətin əmələ gəlməsi</t>
  </si>
  <si>
    <t>16_18_01_2524_3008yq_Qiymətin əmələ gəlməsi</t>
  </si>
  <si>
    <t>16_18_01_2968_3008yq_Qiymətin əmələ gəlməsi</t>
  </si>
  <si>
    <t>16_19_01_2972_3711yq_Kommersiya müəssisələrinin idarə edilməsi</t>
  </si>
  <si>
    <t>16_19_01_2058_2508yq_Maşınqayırmanın iqtisadiyyatı</t>
  </si>
  <si>
    <t>16_19_01_2058_2517yq_Sənayenin iqtisadiyyatı</t>
  </si>
  <si>
    <t>16_19_01_2528_3005yq_Qiymət və qiymətləndirmə</t>
  </si>
  <si>
    <t>16_19_02_2639_3005yq_Qiymət və qiymətləndirmə</t>
  </si>
  <si>
    <t>16_19_01_2656_3005yq_Qiymət və qiymətləndirmə</t>
  </si>
  <si>
    <t>16_18_01_2454_3005yq_Qiymət və qiymətləndirmə</t>
  </si>
  <si>
    <t>16_18_01_2122_3005yq_Qiymət və qiymətləndirmə</t>
  </si>
  <si>
    <t>16_18_01_2454/3_3005yq_Qiymət və qiymətləndirmə</t>
  </si>
  <si>
    <t>16_18_02_2425R_3005yq_Qiymət və qiymətləndirmə</t>
  </si>
  <si>
    <t>16_19_02_2639_0406yq_Pul və banklar</t>
  </si>
  <si>
    <t>16_19_01_2656_0406yq_Pul və banklar</t>
  </si>
  <si>
    <t>16_19_01_2026_1226yq_Ətraf mühitin iqtisadiyyatı</t>
  </si>
  <si>
    <t>16_19_01_2528_3327yq_Turizmin iqtisadiyyatı və idarə edilməsi</t>
  </si>
  <si>
    <t>16_19_01_2530_3327yq_Turizmin iqtisadiyyatı və idarə edilməsi</t>
  </si>
  <si>
    <t>16_17_01_2522_3327yq_Turizmin iqtisadiyyatı və idarə edilməsi</t>
  </si>
  <si>
    <t>16_19_01_2528_0301yq_Azərbaycan tarixi</t>
  </si>
  <si>
    <t>16_19_01_2530_2412yq_İdarəetmə nəzəriyyələri</t>
  </si>
  <si>
    <t>16_19_01_2028_1207yq_Coğrafi ekologiyanın əsasları</t>
  </si>
  <si>
    <t>16_19_01_2028_1220yq_Ekoloji tədqiqat metodları</t>
  </si>
  <si>
    <t>16_19_01_2028_1229yq_Heyvanlar aləmi</t>
  </si>
  <si>
    <t>16_19_01_2028_1314yq_Fiziki kimya/Üzvi kimya</t>
  </si>
  <si>
    <t>16_19_01_2742_2911yq_Mikrobiologiya, sanitariya və gigiyena</t>
  </si>
  <si>
    <t>16_17_01_2738_2911yq_Mikrobiologiya, sanitariya və gigiyena</t>
  </si>
  <si>
    <t>16_19_01_2742_0201yq_Azərbaycan dili və nitq mədəniyyəti</t>
  </si>
  <si>
    <t>16_19_01_2742_1318yq_Qida kimyası</t>
  </si>
  <si>
    <t>16_19_01_2742_1316yq_Kimya-1</t>
  </si>
  <si>
    <t>16_19_02_2557_1535yq_İnsan-maşın interfeysləri</t>
  </si>
  <si>
    <t>16_18_02_2555R_1535yq_İnsan-maşın interfeysləri</t>
  </si>
  <si>
    <t>16_18_01_2586_1535yq_Insan-maşın interfeysləri</t>
  </si>
  <si>
    <t>16_19_02_2557_1630yq_Kompüter şəbəkələrinin əsasları</t>
  </si>
  <si>
    <t>16_19_02_2557_1622yq_Tətbiqi proqram paketləri</t>
  </si>
  <si>
    <t>16_19_02_2557_1626yq_Proqram təminatının işlənməsi metodları</t>
  </si>
  <si>
    <t>16_19_01_2588_1506yq_İnformasiya iqtisadiyyatı</t>
  </si>
  <si>
    <t>16_19_01_2588_1657yq_İnformasiya texnologiyalarının əsasları</t>
  </si>
  <si>
    <t>16_19_01_2588_1545yq_İnformasiya sistemləri</t>
  </si>
  <si>
    <t>16_19_01_2588_1653yq_Verilənlərin strukturu və alqoritmlər</t>
  </si>
  <si>
    <t>16_19_01_2588_3911yq_Xarici dil-4ing</t>
  </si>
  <si>
    <t>16_19_01_2372_1402yq_Həyat fəaliyyətinin təhlükəsizliyi</t>
  </si>
  <si>
    <t>16_19_01_2372_1606yq_İnformatika</t>
  </si>
  <si>
    <t>16_19_01_2372_3633yq_Mühəndis qrafikası-1</t>
  </si>
  <si>
    <t>16_19_01_2372_3403yq_Elektrik ölçmələri</t>
  </si>
  <si>
    <t>16_19_01_2372_3651yq_Tətbiqi mexanika-1</t>
  </si>
  <si>
    <t>16_18_01_2968_1005yq_İnsan resurslarının idarə edilməsi</t>
  </si>
  <si>
    <t>16_18_01_2654_1005yq_İnsan resurslarının idarə edilməsi</t>
  </si>
  <si>
    <t>16_18_01_2654/3_1005yq_İnsan resurslarının idarə edilməsi</t>
  </si>
  <si>
    <t>16_18_02_2637_1005yq_İnsan resurslarının idarə edilməsi</t>
  </si>
  <si>
    <t>16_18_01_2456_1005yq_İnsan resurslarının idarə edilməsi</t>
  </si>
  <si>
    <t>16_18_01_2454_1005yq_İnsan resurslarının idarə edilməsi</t>
  </si>
  <si>
    <t>16_18_01_2454/3_1005yq_İnsan resurslarının idarə edilməsi</t>
  </si>
  <si>
    <t>16_18_01_2832_1005yq_İnsan resurslarının idarə edilməsi</t>
  </si>
  <si>
    <t>16_18_02_2425R_1005yq_İnsan resurslarının idarə edilməsi</t>
  </si>
  <si>
    <t>16_18_01_2968_2302yq_Beynəlxalq marketinq</t>
  </si>
  <si>
    <t>16_18_01_2968_2312yq_Marketinqin idarə edilməsi</t>
  </si>
  <si>
    <t>16_18_01_2654/3_0402yq_Bank işi</t>
  </si>
  <si>
    <t>16_18_01_2654_0402yq_Bank işi</t>
  </si>
  <si>
    <t>16_18_02_2637_0402yq_Bank işi</t>
  </si>
  <si>
    <t>16_18_01_2456_0402yq_Bank işi</t>
  </si>
  <si>
    <t xml:space="preserve">16_18_01_2654_2001yq_Audit    </t>
  </si>
  <si>
    <t>16_18_01_2654/3_2001yq_Audit</t>
  </si>
  <si>
    <t>16_18_02_2637_2001yq_Audit</t>
  </si>
  <si>
    <t>16_18_01_2456_2001yq_Audit</t>
  </si>
  <si>
    <t>16_18_01_2020_2001yq_Audit</t>
  </si>
  <si>
    <t>16_18_01_2020/3_2001yq_Audit</t>
  </si>
  <si>
    <t>16_18_01_2654/3_2103yq_İqtisadiyyatın tənzimlənməsi</t>
  </si>
  <si>
    <t>16_18_01_2654_2103yq_İqtisadiyyatın tənzimlənməsi</t>
  </si>
  <si>
    <t>16_18_02_2637_2103yq_İqtisadiyyatın tənzimlənməsi</t>
  </si>
  <si>
    <t>16_18_01_2456_2103yq_İqtisadiyyatın tənzimlənməsi</t>
  </si>
  <si>
    <t>16_18_01_2524_2103yq_İqtisadiyyatın tənzimlənməsi</t>
  </si>
  <si>
    <t>16_18_01_2524_2203yq_Maliyyə</t>
  </si>
  <si>
    <t>16_18_01_2056_2203yq_Maliyyə</t>
  </si>
  <si>
    <t>16_18_01_2966_2203yq_Maliyyə</t>
  </si>
  <si>
    <t>16_18_01_2526_2203yq_Maliyyə</t>
  </si>
  <si>
    <t>16_18_01_2020_2203yq_Maliyyə</t>
  </si>
  <si>
    <t>16_18_01_2454_2203yq_Maliyyə</t>
  </si>
  <si>
    <t>16_18_01_2122_2203yq_Maliyyə</t>
  </si>
  <si>
    <t>16_18_01_2020/3_2203yq_Maliyyə</t>
  </si>
  <si>
    <t>16_18_01_2454/3_2203yq_Maliyyə</t>
  </si>
  <si>
    <t>16_18_01_2832_2203yq_Maliyyə</t>
  </si>
  <si>
    <t>16_18_02_2425R_2203yq_Maliyyə</t>
  </si>
  <si>
    <t>16_18_01_2454_2601yq_İdarəetmə uçotu</t>
  </si>
  <si>
    <t>16_18_01_2454/3_2601yq_İdarəetmə uçotu</t>
  </si>
  <si>
    <t>16_18_02_2425R_2601yq_İdarəetmə uçotu</t>
  </si>
  <si>
    <t>16_18_01_2832_2308yq_Marketinq</t>
  </si>
  <si>
    <t>16_18_01_2832_0709yq_Transmilli korporasiyalar</t>
  </si>
  <si>
    <t>16_18_01_2524_2509yq_Firmanın iqtisadiyyatı</t>
  </si>
  <si>
    <t>16_18_01_2526_2509yq_Firmanın iqtisadiyyatı</t>
  </si>
  <si>
    <t>16_18_01_2056_1804yq_Əməliyyatların tədqiqi</t>
  </si>
  <si>
    <t>16_18_01_2056_2503yq_Firmanın inkişaf strategiyası</t>
  </si>
  <si>
    <t>16_18_01_2966_2805yq_İstehlak mallarının əmtəəşünaslığı və ekspertizası</t>
  </si>
  <si>
    <t>16_18_01_2526_2103yq_İqtisadiyyatın tənzimlənməsi</t>
  </si>
  <si>
    <t>16_18_01_2122_2103yq_İqtisadiyyatın tənzimlənməsi</t>
  </si>
  <si>
    <t>16_18_01_2020_2101yq_Dövlətin investisiya-innovasiya siyasəti</t>
  </si>
  <si>
    <t>16_18_01_2020/3_2101yq_Dövlətin investisiya-innovasiya siyasəti</t>
  </si>
  <si>
    <t>16_18_01_2020_1708yq_İqtisadi hüquq</t>
  </si>
  <si>
    <t>16_18_01_2020/3_1708yq_İqtisadi hüquq</t>
  </si>
  <si>
    <t>16_18_01_2020_0102yq_Aqrar iqtisadiyyat</t>
  </si>
  <si>
    <t>16_18_01_2020/3_0102yq_Aqrar iqtisadiyyat</t>
  </si>
  <si>
    <t>16_18_01_2122_0807yq_Biznesdə innovasiyaların idarə edilməsi</t>
  </si>
  <si>
    <t>16_18_02_2555R_1649yq_Kompüterin arxitekturası</t>
  </si>
  <si>
    <t>16_18_01_2586_1649yq_Kompüterin arxitekturası</t>
  </si>
  <si>
    <t>16_18_02_2555R_1654yq_Verilənlər bazasının əsasları</t>
  </si>
  <si>
    <t>16_18_01_2586_1654yq_Verilənlər bazasının əsasları</t>
  </si>
  <si>
    <t>16_18_02_2555R_1648yq_Obyekt-yönlü proqramlaşdırma</t>
  </si>
  <si>
    <t>16_18_01_2586_1648yq_Obyekt-yönlü proqramlaşdırma</t>
  </si>
  <si>
    <t>16_18_01_2340_3513yq_Statistika</t>
  </si>
  <si>
    <t>16_18_02_2361_3513yq_Statistika</t>
  </si>
  <si>
    <t>16_18_01_2340_2801yq_İstehlak malları istehsalının ümumi texnologiyası</t>
  </si>
  <si>
    <t>16_18_02_2361_2801yq_İstehlak malları istehsalının ümumi texnologiyası</t>
  </si>
  <si>
    <t>16_18_01_2340_2806yq_İstehlak mallarının estetikası</t>
  </si>
  <si>
    <t>16_18_02_2361_2806yq_İstehlak mallarının estetikası</t>
  </si>
  <si>
    <t>16_18_01_2340_2819yq_Toxuculuq, geyim-ayaqqabı mallarının ekspertizası</t>
  </si>
  <si>
    <t>16_18_02_2361_2819yq_Toxuculuq, geyim-ayaqqabı mallarının ekspertizası</t>
  </si>
  <si>
    <t>16_18_01_2740_1404yq_Mülki müdafiə</t>
  </si>
  <si>
    <t>16_18_01_2740_2914yq_Qida fiziologiyası</t>
  </si>
  <si>
    <t>16_18_01_2740_2925yq_Xammal və qida məhsullarının təhlükəsizliyi</t>
  </si>
  <si>
    <t>16_18_01_2740_3605yq_Əməyin mühafizəsi</t>
  </si>
  <si>
    <t>16_18_01_2740_1102yq_Ərzaq mallarının əmtəəşünaslığı və ekspertizası</t>
  </si>
  <si>
    <t>16_18_01_2740_2307yq_Marketinq</t>
  </si>
  <si>
    <t>16_18_01_2370_3416yq_Qarşılıqlı əvəzolunma-1</t>
  </si>
  <si>
    <t>16_18_01_2370_3404yq_İstehlak mallarının standartlaşdırılması və sertifikatlaşdırılması</t>
  </si>
  <si>
    <t>16_18_01_2370_3410yq_Metrologiyanın əsasları-1</t>
  </si>
  <si>
    <t>16_18_01_2370_2507yq_İstehsalın iqtisadiyyatı və menecment</t>
  </si>
  <si>
    <t>16_18_01_2370_3427yq_ Texnoloji ölçmələr-1</t>
  </si>
  <si>
    <t>16_18_01_2022_1205yq_Biomüxtəliflik və onun qorunması</t>
  </si>
  <si>
    <t>16_18_01_2022_1218yq_Ekoloji monitorinq</t>
  </si>
  <si>
    <t>16_18_01_2022_1235yq_Məişət ekologiyası</t>
  </si>
  <si>
    <t>16_18_01_2022_1705yq_Ekologiya hüququ və təbiətdən istifadənin hüquqi əsasları</t>
  </si>
  <si>
    <t>16_17_01_2964_0402yq_Bank işi</t>
  </si>
  <si>
    <t>16_17_01_2962_0402yq_Bank işi</t>
  </si>
  <si>
    <t>16_17_01_2522_0402yq_Bank işi</t>
  </si>
  <si>
    <t>16_17_02_2423_0402yq_Bank işi</t>
  </si>
  <si>
    <t>16_17_01_2448/4_0402yq_Bank işi</t>
  </si>
  <si>
    <t>16_17_01_2448_0402yq_Bank işi</t>
  </si>
  <si>
    <t>16_17_01_2120_0402yq_Bank işi</t>
  </si>
  <si>
    <t>16_17_01_2964_2001yq_Audit</t>
  </si>
  <si>
    <t>16_17_01_2962_2001yq_Audit</t>
  </si>
  <si>
    <t>16_17_01_2522_2001yq_Audit</t>
  </si>
  <si>
    <t>16_17_02_2423_2001yq_Audit</t>
  </si>
  <si>
    <t>16_17_01_2448/4_2001yq_Audit</t>
  </si>
  <si>
    <t>16_17_01_2448_2001yq_Audit</t>
  </si>
  <si>
    <t>16_17_01_2120_2001yq_Audit</t>
  </si>
  <si>
    <t>16_17_01_2830_2001yq_Audit</t>
  </si>
  <si>
    <t>16_17_01_2964_3806yq_Vergilər və vergitutma</t>
  </si>
  <si>
    <t>16_17_01_2962_3806yq_Vergilər və vergitutma</t>
  </si>
  <si>
    <t>16_17_01_2522_3806yq_Vergilər və vergitutma</t>
  </si>
  <si>
    <t>16_17_01_2018_3806yq_Vergilər və vergitutma</t>
  </si>
  <si>
    <t>16_17_02_2013_3806yq_Vergilər və vergitutma</t>
  </si>
  <si>
    <t>16_17_01_2120_3806yq_Vergilər və vergitutma</t>
  </si>
  <si>
    <t>16_17_01_2964_2509yq_Firmanın iqtisadiyyatı</t>
  </si>
  <si>
    <t>16_17_01_2120_2509yq_Firmanın iqtisadiyyatı</t>
  </si>
  <si>
    <t>16_17_01_2964_2305yq_İstehsal sahələrinin marketinqi</t>
  </si>
  <si>
    <t>16_17_01_2962_1005yq_İnsan resurslarının idarə edilməsi</t>
  </si>
  <si>
    <t>16_17_01_2962_3719yq_Ticarətin təşkili</t>
  </si>
  <si>
    <t>16_17_02_2055_0607yq_Gömrük işi</t>
  </si>
  <si>
    <t>16_17_01_2054_0607yq_Gömrük işi</t>
  </si>
  <si>
    <t>16_17_01_2452_0607yq_Gömrük işi</t>
  </si>
  <si>
    <t>16_17_02_2423_0607yq_Gömrük işi</t>
  </si>
  <si>
    <t>16_17_01_2448/4_0607yq_Gömrük işi</t>
  </si>
  <si>
    <t>16_17_01_2448_0607yq_Gömrük işi</t>
  </si>
  <si>
    <t>16_17_01_2830_0607yq_Gömrük işi</t>
  </si>
  <si>
    <t>16_17_02_2013_0810yq_Biznesin əsasları</t>
  </si>
  <si>
    <t>16_17_02_2423_0810yq_Biznesin əsasları</t>
  </si>
  <si>
    <t>16_17_01_2018_0810yq_Biznesin əsasları</t>
  </si>
  <si>
    <t>16_17_01_2448/4_0810yq_Biznesin əsasları</t>
  </si>
  <si>
    <t>16_17_01_2448_0810yq_Biznesin əsasları</t>
  </si>
  <si>
    <t>16_17_01_2830_0810yq_Biznesin əsasları</t>
  </si>
  <si>
    <t>16_17_02_2423_2003yq_Maliyyə hesabatlarının təhlili</t>
  </si>
  <si>
    <t>16_17_01_2448/4_2003yq_Maliyyə hesabatlarının təhlili</t>
  </si>
  <si>
    <t>16_17_01_2448_2003yq_Maliyyə hesabatlarının təhlili</t>
  </si>
  <si>
    <t>16_17_01_2120_2417yq_Korporativ idarəetmə</t>
  </si>
  <si>
    <t>16_17_01_2830_1703yq_Beynəlxalq iqtisadi hüquq</t>
  </si>
  <si>
    <t>16_17_01_2830_3001yq_Dünya bazar qiymətləri</t>
  </si>
  <si>
    <t>16_17_02_2055_1804yq_Əməliyyatların tədqiqi</t>
  </si>
  <si>
    <t>16_17_01_2054_1804yq_Əməliyyatların tədqiqi</t>
  </si>
  <si>
    <t>16_17_02_2055_4001yq_Fəlsəfə</t>
  </si>
  <si>
    <t>16_17_01_2054_4001yq_Fəlsəfə</t>
  </si>
  <si>
    <t>16_17_02_2055_2516yq_Sənayedə investisiya innovasiya fəaliyyəti</t>
  </si>
  <si>
    <t>16_17_01_2054_2516yq_Sənayedə investisiya və innovasiya fəaliyyəti</t>
  </si>
  <si>
    <t>16_17_02_2055_3423yq_Standartlaşdırma və sertifikasiya</t>
  </si>
  <si>
    <t>16_17_01_2054_3423yq_Standartlaşdırma və sertifikasiya</t>
  </si>
  <si>
    <t>16_17_02_2635_2308yq_Marketinq</t>
  </si>
  <si>
    <t>16_17_01_2452_2308yq_Marketinq</t>
  </si>
  <si>
    <t>16_17_01_2650/4_2308yq_Marketinq</t>
  </si>
  <si>
    <t>16_17_01_2652_2308yq_Marketinq</t>
  </si>
  <si>
    <t>16_17_01_2650_2308yq_Marketinq</t>
  </si>
  <si>
    <t>16_17_02_2013_2308yq_Marketinq</t>
  </si>
  <si>
    <t>16_17_01_2018_2308yq_Marketinq</t>
  </si>
  <si>
    <t>16_17_02_2635_2423yq_Menecment</t>
  </si>
  <si>
    <t>16_17_01_2452_2423yq_Menecment</t>
  </si>
  <si>
    <t>16_17_01_2650/4_2423yq_Menecment</t>
  </si>
  <si>
    <t>16_17_01_2652_2423yq_Menecment</t>
  </si>
  <si>
    <t>16_17_01_2650_2423yq_Menecment</t>
  </si>
  <si>
    <t>16_17_01_2452_3502yq_Əhali statistikası</t>
  </si>
  <si>
    <t>16_17_01_2452_3509yq_Milli hesablar sistemi</t>
  </si>
  <si>
    <t>16_17_02_2013_2107yq_Regionların sosial-iqtisadi inkişafının tənzimlənməsi</t>
  </si>
  <si>
    <t>16_17_01_2018_2107yq_Regionların sosial-iqtisadi inkişafının tənzimlənməsi</t>
  </si>
  <si>
    <t>16_17_01_2738_2914yq_Qida fiziologiyası</t>
  </si>
  <si>
    <t>16_17_01_2738_3422yq_Standartlaşdırma və sertifikasiya</t>
  </si>
  <si>
    <t>16_17_01_2738_2917yq_Qida məhsullarının soyudulma texnologiyası</t>
  </si>
  <si>
    <t>16_17_01_2738_2924yq_Xammal və qida məhsullarının keyfiyyətinə texniki-kimyəvi nəzarət</t>
  </si>
  <si>
    <t>16_17_02_2635_0608yq_Gömrük işinin təşkili və idarə olunması</t>
  </si>
  <si>
    <t>16_17_01_2650/4_0608yq_Gömrük işinin təşkili və idarə olunması</t>
  </si>
  <si>
    <t>16_17_01_2652_0608yq_Gömrük işinin təşkili və idarə olunması</t>
  </si>
  <si>
    <t>16_17_01_2650_0608yq_Gömrük işinin təşkili və idarə olunması</t>
  </si>
  <si>
    <t>16_17_02_2635_3802yq_Vergi inzibatçılığı</t>
  </si>
  <si>
    <t>16_17_01_2650/4_3802yq_Vergi inzibatçılığı</t>
  </si>
  <si>
    <t>16_17_01_2652_3802yq_Vergi inzibatçılığı</t>
  </si>
  <si>
    <t>16_17_01_2650_3802yq_Vergi inzibatçılığı</t>
  </si>
  <si>
    <t>16_17_02_2635_2207yq_Sığorta işi</t>
  </si>
  <si>
    <t>16_17_01_2650/4_2207yq_Sığorta işi</t>
  </si>
  <si>
    <t>16_17_01_2652_2207yq_Sığorta işi</t>
  </si>
  <si>
    <t>16_17_01_2650_2207yq_Sığorta işi</t>
  </si>
  <si>
    <t>16_17_02_2359_2818yq_Tədavül sferası müəssisələrinin avadanlığı</t>
  </si>
  <si>
    <t>16_17_01_2362_2818yq_Tədavül sferası müəssisələrinin avadanlığı</t>
  </si>
  <si>
    <t>16_17_02_2359_2820yq_İstehlak mallarının standartlaşdırılması və sertifikasiyası</t>
  </si>
  <si>
    <t>16_17_01_2362_2820yq_İstehlak mallarının standartlaşdırılması və sertifikasiyası</t>
  </si>
  <si>
    <t>16_17_02_2359_1104yq_İstehlak mallarının kodlaşdırılması</t>
  </si>
  <si>
    <t>16_17_01_2362_1104yq_İstehlak mallarının kodlaşdırılması</t>
  </si>
  <si>
    <t>16_17_02_2359_1106yq_Yeyinti məhsullarının soyuduculuq texnologiyası</t>
  </si>
  <si>
    <t>16_17_01_2362_1106yq_Yeyinti məhsullarının soyuduculuq texnologiyası</t>
  </si>
  <si>
    <t>16_17_02_2359_2801yq_İstehlak malları istehsalının ümumi texnologiyası</t>
  </si>
  <si>
    <t>16_17_01_2362_2801yq_İstehlak malları istehsalının ümumi texnologiyası</t>
  </si>
  <si>
    <t>16_17_01_2736_1701yq_AR konstitusiyası və hüququn əsasları</t>
  </si>
  <si>
    <t>16_17_01_2736_0202yq_İşgüzar əlaqələr və yazışmalar</t>
  </si>
  <si>
    <t>16_17_01_2736_3637yq_Pambığın ilkin emalının texnologiyası və avadanlıqları</t>
  </si>
  <si>
    <t>16_17_01_2736_3659yq_Texnoloji proseslərin idarə edilməsi</t>
  </si>
  <si>
    <t>16_17_01_2736_3667yq_Toxunmayan toxuculuq materiallarının texnologiyası və avadanlıqları</t>
  </si>
  <si>
    <t>16_17_01_2736_1404yq_Mülki müdafiə</t>
  </si>
  <si>
    <t>16_17_01_2368_3416yq_Qarşılıqlı əvəzolunma-1</t>
  </si>
  <si>
    <t>16_17_01_2368_3411yq_Metrologiyanın əsasları-2</t>
  </si>
  <si>
    <t>16_17_01_2368_1615yq_Mikroprosessor texnikası</t>
  </si>
  <si>
    <t>16_17_01_2368_3429yq_Vahidlər və standartlar</t>
  </si>
  <si>
    <t>16_17_01_2368_3430yq_Xətti bucaq və mexaniki ölçmələr</t>
  </si>
  <si>
    <t>16_01_E-1_3105yq_Ehtimal nəzəriyyəsi və riyazi statistika</t>
  </si>
  <si>
    <t>16_01_R-1_3106yq_Riyaziyyat-1</t>
  </si>
  <si>
    <t>16_01_L-1_2421yq_Layihələrin idarə edilməsi</t>
  </si>
  <si>
    <t>16_01_M-2_1909yq_Makroiqtisadiyyat</t>
  </si>
  <si>
    <t>16_01_M-1_1908yq_Mikroiqtisadiyyat</t>
  </si>
  <si>
    <t>16_01_R-2_3107yq_Riyaziyyat-2</t>
  </si>
  <si>
    <t>16_01_X-1_3902yq_Xarici dil-2(ingilis dili)</t>
  </si>
  <si>
    <t>16_01_R-2_3902yq_Xarici dil-2(rus dili)</t>
  </si>
  <si>
    <t xml:space="preserve">2020/2021-ci tədris ilinin Yaz semestrinin imtahan sessiyası üzrə
Qiyabi və əlavə təhsil mərkəzinin </t>
  </si>
  <si>
    <t>30 iyun</t>
  </si>
  <si>
    <t>1 iyul</t>
  </si>
  <si>
    <t>2 iyul</t>
  </si>
  <si>
    <t>5 iyul</t>
  </si>
  <si>
    <t>6 iyul</t>
  </si>
  <si>
    <t>I kurs</t>
  </si>
  <si>
    <t>II kurs</t>
  </si>
  <si>
    <t>III kurs</t>
  </si>
  <si>
    <t>IV kurs</t>
  </si>
  <si>
    <t>QEYD</t>
  </si>
  <si>
    <t>16_19_01_2026_2501yq_Azərbaycan iqtisadiyyatı</t>
  </si>
  <si>
    <t>3 iyul</t>
  </si>
  <si>
    <t>4+10</t>
  </si>
  <si>
    <t>12+3</t>
  </si>
  <si>
    <t>4+11</t>
  </si>
  <si>
    <t>11+3</t>
  </si>
  <si>
    <t>7+7</t>
  </si>
  <si>
    <t>5+10</t>
  </si>
  <si>
    <t>10+3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</si>
</sst>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5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15"/>
      <name val="Times New Roman"/>
      <family val="1"/>
    </font>
    <font>
      <sz val="8"/>
      <color rgb="FF071E58"/>
      <name val="Calibri"/>
      <family val="2"/>
      <charset val="204"/>
    </font>
    <font>
      <sz val="12"/>
      <color rgb="FF071E5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97">
    <xf numFmtId="0" fontId="0" fillId="0" borderId="0" xfId="0"/>
    <xf numFmtId="0" fontId="3" fillId="0" borderId="0" xfId="0" applyFont="1" applyFill="1"/>
    <xf numFmtId="0" fontId="8" fillId="0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/>
    <xf numFmtId="0" fontId="11" fillId="2" borderId="0" xfId="0" applyFont="1" applyFill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13" fillId="0" borderId="3" xfId="0" applyNumberFormat="1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9" xfId="0" applyFont="1" applyFill="1" applyBorder="1"/>
    <xf numFmtId="49" fontId="13" fillId="0" borderId="14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/>
    </xf>
    <xf numFmtId="0" fontId="3" fillId="0" borderId="30" xfId="0" applyFont="1" applyFill="1" applyBorder="1"/>
    <xf numFmtId="0" fontId="15" fillId="0" borderId="16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left" vertical="center"/>
    </xf>
    <xf numFmtId="0" fontId="15" fillId="3" borderId="3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0" xfId="0" applyFont="1" applyFill="1" applyBorder="1"/>
    <xf numFmtId="0" fontId="15" fillId="0" borderId="1" xfId="0" applyFont="1" applyFill="1" applyBorder="1"/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5" fillId="0" borderId="17" xfId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 wrapText="1"/>
    </xf>
    <xf numFmtId="0" fontId="19" fillId="3" borderId="30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left" vertical="center"/>
    </xf>
    <xf numFmtId="0" fontId="22" fillId="4" borderId="30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/>
    </xf>
    <xf numFmtId="0" fontId="22" fillId="0" borderId="0" xfId="0" applyFont="1" applyFill="1"/>
    <xf numFmtId="0" fontId="21" fillId="0" borderId="2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left" vertical="center"/>
    </xf>
    <xf numFmtId="0" fontId="22" fillId="0" borderId="2" xfId="1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2" fillId="0" borderId="3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0" xfId="0" applyFont="1" applyFill="1" applyBorder="1"/>
    <xf numFmtId="0" fontId="22" fillId="0" borderId="15" xfId="0" applyFont="1" applyFill="1" applyBorder="1"/>
    <xf numFmtId="0" fontId="22" fillId="0" borderId="16" xfId="0" applyFont="1" applyFill="1" applyBorder="1"/>
    <xf numFmtId="0" fontId="22" fillId="0" borderId="2" xfId="0" applyFont="1" applyFill="1" applyBorder="1"/>
    <xf numFmtId="49" fontId="21" fillId="0" borderId="14" xfId="0" applyNumberFormat="1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2" fillId="0" borderId="4" xfId="0" applyFont="1" applyFill="1" applyBorder="1"/>
    <xf numFmtId="0" fontId="21" fillId="0" borderId="2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21" fillId="0" borderId="17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20" xfId="0" applyFont="1" applyFill="1" applyBorder="1"/>
    <xf numFmtId="0" fontId="3" fillId="0" borderId="26" xfId="0" applyFont="1" applyFill="1" applyBorder="1"/>
    <xf numFmtId="0" fontId="22" fillId="0" borderId="13" xfId="1" applyFont="1" applyFill="1" applyBorder="1" applyAlignment="1">
      <alignment horizontal="center" vertical="center" wrapText="1"/>
    </xf>
    <xf numFmtId="0" fontId="22" fillId="0" borderId="33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/>
    <xf numFmtId="0" fontId="23" fillId="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2" fillId="0" borderId="14" xfId="0" applyFont="1" applyFill="1" applyBorder="1"/>
    <xf numFmtId="0" fontId="22" fillId="0" borderId="26" xfId="0" applyFont="1" applyFill="1" applyBorder="1"/>
    <xf numFmtId="0" fontId="3" fillId="0" borderId="0" xfId="0" applyFont="1" applyFill="1" applyAlignment="1">
      <alignment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/>
    <xf numFmtId="49" fontId="13" fillId="0" borderId="14" xfId="0" applyNumberFormat="1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wrapText="1"/>
    </xf>
    <xf numFmtId="0" fontId="2" fillId="0" borderId="3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3" fillId="0" borderId="13" xfId="0" applyFont="1" applyFill="1" applyBorder="1"/>
    <xf numFmtId="0" fontId="2" fillId="0" borderId="1" xfId="0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1" fontId="22" fillId="0" borderId="20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18" fillId="0" borderId="1" xfId="0" applyFont="1" applyBorder="1"/>
    <xf numFmtId="0" fontId="22" fillId="0" borderId="1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2" fillId="0" borderId="26" xfId="1" applyFont="1" applyFill="1" applyBorder="1" applyAlignment="1">
      <alignment horizontal="center" vertical="center" wrapText="1"/>
    </xf>
    <xf numFmtId="0" fontId="22" fillId="0" borderId="28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22" fillId="0" borderId="42" xfId="0" applyFont="1" applyFill="1" applyBorder="1"/>
    <xf numFmtId="0" fontId="3" fillId="0" borderId="14" xfId="0" applyFont="1" applyFill="1" applyBorder="1" applyAlignment="1">
      <alignment wrapText="1"/>
    </xf>
    <xf numFmtId="0" fontId="3" fillId="0" borderId="28" xfId="0" applyFont="1" applyFill="1" applyBorder="1"/>
    <xf numFmtId="0" fontId="3" fillId="0" borderId="3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/>
    <xf numFmtId="0" fontId="3" fillId="0" borderId="32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49" fontId="3" fillId="6" borderId="30" xfId="0" applyNumberFormat="1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49" fontId="3" fillId="3" borderId="30" xfId="0" applyNumberFormat="1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49" fontId="3" fillId="3" borderId="22" xfId="0" applyNumberFormat="1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20" fontId="11" fillId="0" borderId="5" xfId="0" applyNumberFormat="1" applyFont="1" applyFill="1" applyBorder="1" applyAlignment="1">
      <alignment horizontal="center" vertical="center" textRotation="90"/>
    </xf>
    <xf numFmtId="20" fontId="11" fillId="0" borderId="6" xfId="0" applyNumberFormat="1" applyFont="1" applyFill="1" applyBorder="1" applyAlignment="1">
      <alignment horizontal="center" vertical="center" textRotation="90"/>
    </xf>
    <xf numFmtId="20" fontId="11" fillId="0" borderId="7" xfId="0" applyNumberFormat="1" applyFont="1" applyFill="1" applyBorder="1" applyAlignment="1">
      <alignment horizontal="center" vertical="center" textRotation="90"/>
    </xf>
    <xf numFmtId="1" fontId="3" fillId="0" borderId="20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textRotation="90"/>
    </xf>
    <xf numFmtId="49" fontId="11" fillId="0" borderId="11" xfId="0" applyNumberFormat="1" applyFont="1" applyFill="1" applyBorder="1" applyAlignment="1">
      <alignment horizontal="center" vertical="center" textRotation="90"/>
    </xf>
    <xf numFmtId="49" fontId="11" fillId="0" borderId="12" xfId="0" applyNumberFormat="1" applyFont="1" applyFill="1" applyBorder="1" applyAlignment="1">
      <alignment horizontal="center" vertical="center" textRotation="90"/>
    </xf>
    <xf numFmtId="0" fontId="22" fillId="4" borderId="3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textRotation="90"/>
    </xf>
    <xf numFmtId="49" fontId="20" fillId="0" borderId="11" xfId="0" applyNumberFormat="1" applyFont="1" applyFill="1" applyBorder="1" applyAlignment="1">
      <alignment horizontal="center" vertical="center" textRotation="90"/>
    </xf>
    <xf numFmtId="49" fontId="20" fillId="0" borderId="12" xfId="0" applyNumberFormat="1" applyFont="1" applyFill="1" applyBorder="1" applyAlignment="1">
      <alignment horizontal="center" vertical="center" textRotation="90"/>
    </xf>
    <xf numFmtId="20" fontId="20" fillId="0" borderId="5" xfId="0" applyNumberFormat="1" applyFont="1" applyFill="1" applyBorder="1" applyAlignment="1">
      <alignment horizontal="center" vertical="center" textRotation="90"/>
    </xf>
    <xf numFmtId="20" fontId="20" fillId="0" borderId="6" xfId="0" applyNumberFormat="1" applyFont="1" applyFill="1" applyBorder="1" applyAlignment="1">
      <alignment horizontal="center" vertical="center" textRotation="90"/>
    </xf>
    <xf numFmtId="20" fontId="20" fillId="0" borderId="7" xfId="0" applyNumberFormat="1" applyFont="1" applyFill="1" applyBorder="1" applyAlignment="1">
      <alignment horizontal="center" vertical="center" textRotation="90"/>
    </xf>
    <xf numFmtId="0" fontId="22" fillId="6" borderId="14" xfId="0" applyFont="1" applyFill="1" applyBorder="1" applyAlignment="1">
      <alignment horizontal="center" vertical="center" wrapText="1"/>
    </xf>
    <xf numFmtId="49" fontId="22" fillId="3" borderId="30" xfId="0" applyNumberFormat="1" applyFont="1" applyFill="1" applyBorder="1" applyAlignment="1">
      <alignment horizontal="left" vertical="center" wrapText="1"/>
    </xf>
    <xf numFmtId="0" fontId="22" fillId="3" borderId="30" xfId="0" applyFont="1" applyFill="1" applyBorder="1" applyAlignment="1">
      <alignment vertical="center" wrapText="1"/>
    </xf>
    <xf numFmtId="0" fontId="22" fillId="3" borderId="30" xfId="0" applyFont="1" applyFill="1" applyBorder="1" applyAlignment="1">
      <alignment horizontal="left" vertical="center" wrapText="1"/>
    </xf>
    <xf numFmtId="49" fontId="22" fillId="6" borderId="30" xfId="0" applyNumberFormat="1" applyFont="1" applyFill="1" applyBorder="1" applyAlignment="1">
      <alignment horizontal="left" vertical="center" wrapText="1"/>
    </xf>
    <xf numFmtId="0" fontId="22" fillId="6" borderId="30" xfId="0" applyFont="1" applyFill="1" applyBorder="1" applyAlignment="1">
      <alignment horizontal="left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20" fontId="20" fillId="0" borderId="5" xfId="0" applyNumberFormat="1" applyFont="1" applyFill="1" applyBorder="1" applyAlignment="1">
      <alignment horizontal="center" vertical="center" textRotation="90" wrapText="1"/>
    </xf>
    <xf numFmtId="20" fontId="20" fillId="0" borderId="6" xfId="0" applyNumberFormat="1" applyFont="1" applyFill="1" applyBorder="1" applyAlignment="1">
      <alignment horizontal="center" vertical="center" textRotation="90" wrapText="1"/>
    </xf>
    <xf numFmtId="20" fontId="20" fillId="0" borderId="7" xfId="0" applyNumberFormat="1" applyFont="1" applyFill="1" applyBorder="1" applyAlignment="1">
      <alignment horizontal="center" vertical="center" textRotation="90" wrapText="1"/>
    </xf>
    <xf numFmtId="49" fontId="22" fillId="3" borderId="14" xfId="0" applyNumberFormat="1" applyFont="1" applyFill="1" applyBorder="1" applyAlignment="1">
      <alignment horizontal="left" vertical="center" wrapText="1"/>
    </xf>
    <xf numFmtId="49" fontId="22" fillId="3" borderId="35" xfId="0" applyNumberFormat="1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49" fontId="20" fillId="0" borderId="11" xfId="0" applyNumberFormat="1" applyFont="1" applyFill="1" applyBorder="1" applyAlignment="1">
      <alignment horizontal="center" vertical="center" textRotation="90" wrapText="1"/>
    </xf>
    <xf numFmtId="49" fontId="20" fillId="0" borderId="12" xfId="0" applyNumberFormat="1" applyFont="1" applyFill="1" applyBorder="1" applyAlignment="1">
      <alignment horizontal="center" vertical="center" textRotation="90" wrapText="1"/>
    </xf>
    <xf numFmtId="0" fontId="22" fillId="6" borderId="35" xfId="0" applyFont="1" applyFill="1" applyBorder="1" applyAlignment="1">
      <alignment horizontal="center" vertical="center" wrapText="1"/>
    </xf>
    <xf numFmtId="49" fontId="22" fillId="3" borderId="37" xfId="0" applyNumberFormat="1" applyFont="1" applyFill="1" applyBorder="1" applyAlignment="1">
      <alignment horizontal="left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1" fontId="22" fillId="0" borderId="20" xfId="0" applyNumberFormat="1" applyFont="1" applyFill="1" applyBorder="1" applyAlignment="1">
      <alignment horizontal="center" vertical="center" wrapText="1"/>
    </xf>
    <xf numFmtId="1" fontId="22" fillId="0" borderId="3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3" borderId="3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left" vertical="center" wrapText="1"/>
    </xf>
    <xf numFmtId="0" fontId="15" fillId="3" borderId="30" xfId="0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 textRotation="90"/>
    </xf>
    <xf numFmtId="49" fontId="14" fillId="0" borderId="11" xfId="0" applyNumberFormat="1" applyFont="1" applyFill="1" applyBorder="1" applyAlignment="1">
      <alignment horizontal="center" vertical="center" textRotation="90"/>
    </xf>
    <xf numFmtId="49" fontId="14" fillId="0" borderId="12" xfId="0" applyNumberFormat="1" applyFont="1" applyFill="1" applyBorder="1" applyAlignment="1">
      <alignment horizontal="center" vertical="center" textRotation="90"/>
    </xf>
    <xf numFmtId="20" fontId="16" fillId="0" borderId="5" xfId="0" applyNumberFormat="1" applyFont="1" applyFill="1" applyBorder="1" applyAlignment="1">
      <alignment horizontal="center" vertical="center" textRotation="90"/>
    </xf>
    <xf numFmtId="20" fontId="16" fillId="0" borderId="6" xfId="0" applyNumberFormat="1" applyFont="1" applyFill="1" applyBorder="1" applyAlignment="1">
      <alignment horizontal="center" vertical="center" textRotation="90"/>
    </xf>
    <xf numFmtId="20" fontId="16" fillId="0" borderId="7" xfId="0" applyNumberFormat="1" applyFont="1" applyFill="1" applyBorder="1" applyAlignment="1">
      <alignment horizontal="center" vertical="center" textRotation="90"/>
    </xf>
    <xf numFmtId="0" fontId="15" fillId="6" borderId="3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15" fillId="6" borderId="30" xfId="0" applyNumberFormat="1" applyFont="1" applyFill="1" applyBorder="1" applyAlignment="1">
      <alignment horizontal="left" vertical="center" wrapText="1"/>
    </xf>
    <xf numFmtId="0" fontId="15" fillId="6" borderId="30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36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36" xfId="0" applyNumberFormat="1" applyFont="1" applyFill="1" applyBorder="1" applyAlignment="1">
      <alignment horizontal="center" vertical="center" wrapText="1"/>
    </xf>
    <xf numFmtId="1" fontId="15" fillId="0" borderId="38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FF3300"/>
      <color rgb="FFFF66FF"/>
      <color rgb="FFEFF197"/>
      <color rgb="FFEBDB67"/>
      <color rgb="FF8E623E"/>
      <color rgb="FFFFCCFF"/>
      <color rgb="FF399AB5"/>
      <color rgb="FFCC66FF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50800</xdr:colOff>
      <xdr:row>73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5290800" y="1737360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31"/>
  <sheetViews>
    <sheetView tabSelected="1" zoomScale="47" zoomScaleNormal="47" zoomScalePageLayoutView="25" workbookViewId="0">
      <selection sqref="A1:G1"/>
    </sheetView>
  </sheetViews>
  <sheetFormatPr defaultColWidth="9.140625" defaultRowHeight="26.25"/>
  <cols>
    <col min="1" max="1" width="7.42578125" style="12" customWidth="1"/>
    <col min="2" max="2" width="9.28515625" style="13" bestFit="1" customWidth="1"/>
    <col min="3" max="3" width="9.42578125" style="14" customWidth="1"/>
    <col min="4" max="18" width="13.140625" style="15" customWidth="1"/>
    <col min="19" max="19" width="14.5703125" style="15" customWidth="1"/>
    <col min="20" max="28" width="13.140625" style="15" customWidth="1"/>
    <col min="29" max="29" width="9.42578125" style="16" bestFit="1" customWidth="1"/>
    <col min="30" max="30" width="9.140625" style="166"/>
    <col min="31" max="16384" width="9.140625" style="16"/>
  </cols>
  <sheetData>
    <row r="1" spans="1:30" s="4" customFormat="1">
      <c r="A1" s="276" t="s">
        <v>4</v>
      </c>
      <c r="B1" s="276"/>
      <c r="C1" s="276"/>
      <c r="D1" s="276"/>
      <c r="E1" s="276"/>
      <c r="F1" s="276"/>
      <c r="G1" s="276"/>
      <c r="H1" s="19"/>
      <c r="I1" s="19"/>
      <c r="J1" s="9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D1" s="166"/>
    </row>
    <row r="2" spans="1:30" s="5" customFormat="1">
      <c r="A2" s="277" t="s">
        <v>5</v>
      </c>
      <c r="B2" s="277"/>
      <c r="C2" s="277"/>
      <c r="D2" s="277"/>
      <c r="E2" s="277"/>
      <c r="F2" s="277"/>
      <c r="G2" s="277"/>
      <c r="H2" s="17"/>
      <c r="I2" s="17"/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D2" s="164"/>
    </row>
    <row r="3" spans="1:30" s="5" customFormat="1" ht="46.5" customHeight="1">
      <c r="A3" s="277" t="s">
        <v>9</v>
      </c>
      <c r="B3" s="277"/>
      <c r="C3" s="277"/>
      <c r="D3" s="277"/>
      <c r="E3" s="277"/>
      <c r="F3" s="277"/>
      <c r="G3" s="277"/>
      <c r="H3" s="17"/>
      <c r="I3" s="17"/>
      <c r="J3" s="9"/>
      <c r="K3" s="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D3" s="164"/>
    </row>
    <row r="4" spans="1:30" s="5" customFormat="1">
      <c r="A4" s="278" t="s">
        <v>6</v>
      </c>
      <c r="B4" s="278"/>
      <c r="C4" s="278"/>
      <c r="D4" s="278"/>
      <c r="E4" s="278"/>
      <c r="F4" s="278"/>
      <c r="G4" s="278"/>
      <c r="H4" s="18"/>
      <c r="I4" s="18"/>
      <c r="J4" s="3"/>
      <c r="K4" s="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D4" s="164"/>
    </row>
    <row r="5" spans="1:30" s="5" customFormat="1">
      <c r="A5" s="279" t="s">
        <v>10</v>
      </c>
      <c r="B5" s="279"/>
      <c r="C5" s="279"/>
      <c r="D5" s="279"/>
      <c r="E5" s="279"/>
      <c r="F5" s="279"/>
      <c r="G5" s="279"/>
      <c r="H5" s="19"/>
      <c r="I5" s="19"/>
      <c r="J5" s="3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D5" s="164"/>
    </row>
    <row r="6" spans="1:30" s="1" customFormat="1">
      <c r="A6" s="6"/>
      <c r="B6" s="260"/>
      <c r="C6" s="260"/>
      <c r="D6" s="260"/>
      <c r="E6" s="260"/>
      <c r="F6" s="260"/>
      <c r="G6" s="26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D6" s="164"/>
    </row>
    <row r="7" spans="1:30" s="2" customFormat="1" ht="94.5" customHeight="1">
      <c r="A7" s="261" t="s">
        <v>423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D7" s="164"/>
    </row>
    <row r="8" spans="1:30" s="2" customFormat="1" ht="45" thickBot="1">
      <c r="A8" s="262" t="s">
        <v>3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D8" s="164"/>
    </row>
    <row r="9" spans="1:30" s="1" customFormat="1" ht="20.25" customHeight="1" thickBot="1">
      <c r="A9" s="7" t="s">
        <v>0</v>
      </c>
      <c r="B9" s="8" t="s">
        <v>1</v>
      </c>
      <c r="C9" s="38"/>
      <c r="D9" s="267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32"/>
      <c r="AD9" s="164"/>
    </row>
    <row r="10" spans="1:30" s="1" customFormat="1" ht="97.5">
      <c r="A10" s="269" t="s">
        <v>424</v>
      </c>
      <c r="B10" s="272">
        <v>0.375</v>
      </c>
      <c r="C10" s="33" t="s">
        <v>11</v>
      </c>
      <c r="D10" s="43" t="s">
        <v>150</v>
      </c>
      <c r="E10" s="264" t="s">
        <v>149</v>
      </c>
      <c r="F10" s="264"/>
      <c r="G10" s="264"/>
      <c r="H10" s="281" t="s">
        <v>148</v>
      </c>
      <c r="I10" s="281"/>
      <c r="J10" s="291" t="s">
        <v>46</v>
      </c>
      <c r="K10" s="291"/>
      <c r="L10" s="39"/>
      <c r="M10" s="39"/>
      <c r="N10" s="39"/>
      <c r="O10" s="39"/>
      <c r="P10" s="39"/>
      <c r="Q10" s="167"/>
      <c r="R10" s="39"/>
      <c r="S10" s="39"/>
      <c r="T10" s="39"/>
      <c r="U10" s="39"/>
      <c r="V10" s="39"/>
      <c r="W10" s="45"/>
      <c r="X10" s="280"/>
      <c r="Y10" s="280"/>
      <c r="Z10" s="280"/>
      <c r="AA10" s="280"/>
      <c r="AB10" s="44"/>
      <c r="AC10" s="50"/>
      <c r="AD10" s="164"/>
    </row>
    <row r="11" spans="1:30" s="1" customFormat="1">
      <c r="A11" s="270"/>
      <c r="B11" s="273"/>
      <c r="C11" s="28" t="s">
        <v>2</v>
      </c>
      <c r="D11" s="36">
        <v>12</v>
      </c>
      <c r="E11" s="36">
        <v>14</v>
      </c>
      <c r="F11" s="36">
        <v>14</v>
      </c>
      <c r="G11" s="34">
        <v>14</v>
      </c>
      <c r="H11" s="34">
        <v>14</v>
      </c>
      <c r="I11" s="286" t="s">
        <v>436</v>
      </c>
      <c r="J11" s="287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46"/>
      <c r="X11" s="20"/>
      <c r="Y11" s="20"/>
      <c r="Z11" s="20"/>
      <c r="AA11" s="20"/>
      <c r="AB11" s="40"/>
      <c r="AC11" s="51">
        <f>SUM(D11:AB11)</f>
        <v>68</v>
      </c>
      <c r="AD11" s="164"/>
    </row>
    <row r="12" spans="1:30" s="1" customFormat="1">
      <c r="A12" s="270"/>
      <c r="B12" s="273"/>
      <c r="C12" s="28" t="s">
        <v>7</v>
      </c>
      <c r="D12" s="23"/>
      <c r="E12" s="20"/>
      <c r="F12" s="20"/>
      <c r="G12" s="20"/>
      <c r="H12" s="20"/>
      <c r="I12" s="292"/>
      <c r="J12" s="29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46"/>
      <c r="X12" s="20"/>
      <c r="Y12" s="20"/>
      <c r="Z12" s="20"/>
      <c r="AA12" s="20"/>
      <c r="AB12" s="40"/>
      <c r="AC12" s="51"/>
      <c r="AD12" s="164"/>
    </row>
    <row r="13" spans="1:30" s="1" customFormat="1" ht="46.5" customHeight="1" thickBot="1">
      <c r="A13" s="270"/>
      <c r="B13" s="274"/>
      <c r="C13" s="29" t="s">
        <v>8</v>
      </c>
      <c r="D13" s="47"/>
      <c r="E13" s="47"/>
      <c r="F13" s="47"/>
      <c r="G13" s="47"/>
      <c r="H13" s="47"/>
      <c r="I13" s="47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48"/>
      <c r="X13" s="47"/>
      <c r="Y13" s="47"/>
      <c r="Z13" s="47"/>
      <c r="AA13" s="47"/>
      <c r="AB13" s="49"/>
      <c r="AC13" s="52"/>
      <c r="AD13" s="164"/>
    </row>
    <row r="14" spans="1:30" s="1" customFormat="1" ht="28.9" customHeight="1">
      <c r="A14" s="270"/>
      <c r="B14" s="272">
        <v>0.4236111111111111</v>
      </c>
      <c r="C14" s="33" t="s">
        <v>11</v>
      </c>
      <c r="D14" s="264" t="s">
        <v>143</v>
      </c>
      <c r="E14" s="264"/>
      <c r="F14" s="264"/>
      <c r="G14" s="264"/>
      <c r="H14" s="265" t="s">
        <v>140</v>
      </c>
      <c r="I14" s="266"/>
      <c r="J14" s="265" t="s">
        <v>139</v>
      </c>
      <c r="K14" s="266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280"/>
      <c r="W14" s="280"/>
      <c r="X14" s="280"/>
      <c r="Y14" s="280"/>
      <c r="Z14" s="280"/>
      <c r="AA14" s="280"/>
      <c r="AB14" s="44"/>
      <c r="AC14" s="50"/>
      <c r="AD14" s="164"/>
    </row>
    <row r="15" spans="1:30" s="1" customFormat="1" ht="19.5" customHeight="1">
      <c r="A15" s="270"/>
      <c r="B15" s="273"/>
      <c r="C15" s="28" t="s">
        <v>2</v>
      </c>
      <c r="D15" s="34">
        <v>15</v>
      </c>
      <c r="E15" s="34">
        <v>15</v>
      </c>
      <c r="F15" s="46"/>
      <c r="G15" s="286" t="s">
        <v>437</v>
      </c>
      <c r="H15" s="287"/>
      <c r="I15" s="34"/>
      <c r="J15" s="35">
        <v>15</v>
      </c>
      <c r="K15" s="34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0"/>
      <c r="W15" s="20"/>
      <c r="X15" s="20"/>
      <c r="Y15" s="20"/>
      <c r="Z15" s="20"/>
      <c r="AA15" s="20"/>
      <c r="AB15" s="40"/>
      <c r="AC15" s="51">
        <f>SUM(D15:AB15)</f>
        <v>45</v>
      </c>
      <c r="AD15" s="164"/>
    </row>
    <row r="16" spans="1:30" s="1" customFormat="1">
      <c r="A16" s="270"/>
      <c r="B16" s="273"/>
      <c r="C16" s="28" t="s">
        <v>7</v>
      </c>
      <c r="D16" s="20"/>
      <c r="E16" s="20"/>
      <c r="F16" s="20"/>
      <c r="G16" s="20"/>
      <c r="H16" s="36"/>
      <c r="I16" s="36"/>
      <c r="J16" s="36"/>
      <c r="K16" s="3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0"/>
      <c r="W16" s="20"/>
      <c r="X16" s="20"/>
      <c r="Y16" s="20"/>
      <c r="Z16" s="20"/>
      <c r="AA16" s="20"/>
      <c r="AB16" s="40"/>
      <c r="AC16" s="51"/>
      <c r="AD16" s="164"/>
    </row>
    <row r="17" spans="1:30" s="1" customFormat="1" ht="40.5" customHeight="1" thickBot="1">
      <c r="A17" s="270"/>
      <c r="B17" s="274"/>
      <c r="C17" s="29" t="s">
        <v>8</v>
      </c>
      <c r="D17" s="47"/>
      <c r="E17" s="47"/>
      <c r="F17" s="47"/>
      <c r="G17" s="47"/>
      <c r="H17" s="41"/>
      <c r="I17" s="41"/>
      <c r="J17" s="41"/>
      <c r="K17" s="4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47"/>
      <c r="W17" s="47"/>
      <c r="X17" s="47"/>
      <c r="Y17" s="47"/>
      <c r="Z17" s="47"/>
      <c r="AA17" s="47"/>
      <c r="AB17" s="49"/>
      <c r="AC17" s="52"/>
      <c r="AD17" s="164"/>
    </row>
    <row r="18" spans="1:30" s="1" customFormat="1" ht="97.5">
      <c r="A18" s="270"/>
      <c r="B18" s="272">
        <v>0.47222222222222227</v>
      </c>
      <c r="C18" s="33" t="s">
        <v>11</v>
      </c>
      <c r="D18" s="265" t="s">
        <v>142</v>
      </c>
      <c r="E18" s="266"/>
      <c r="F18" s="43" t="s">
        <v>146</v>
      </c>
      <c r="G18" s="43" t="s">
        <v>145</v>
      </c>
      <c r="H18" s="264" t="s">
        <v>144</v>
      </c>
      <c r="I18" s="264"/>
      <c r="J18" s="43" t="s">
        <v>147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280"/>
      <c r="V18" s="280"/>
      <c r="W18" s="280"/>
      <c r="X18" s="280"/>
      <c r="Y18" s="280"/>
      <c r="Z18" s="280"/>
      <c r="AA18" s="44"/>
      <c r="AB18" s="50"/>
      <c r="AC18" s="164"/>
    </row>
    <row r="19" spans="1:30" s="1" customFormat="1" ht="19.5" customHeight="1">
      <c r="A19" s="270"/>
      <c r="B19" s="273"/>
      <c r="C19" s="28" t="s">
        <v>2</v>
      </c>
      <c r="D19" s="35">
        <v>15</v>
      </c>
      <c r="E19" s="294" t="s">
        <v>438</v>
      </c>
      <c r="F19" s="295"/>
      <c r="G19" s="20">
        <v>11</v>
      </c>
      <c r="H19" s="36">
        <v>15</v>
      </c>
      <c r="I19" s="34">
        <v>14</v>
      </c>
      <c r="J19" s="20">
        <v>16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0"/>
      <c r="V19" s="20"/>
      <c r="W19" s="20"/>
      <c r="X19" s="20"/>
      <c r="Y19" s="20"/>
      <c r="Z19" s="20"/>
      <c r="AA19" s="40"/>
      <c r="AB19" s="51">
        <f>SUM(D19:AA19)</f>
        <v>71</v>
      </c>
      <c r="AC19" s="164">
        <v>6</v>
      </c>
    </row>
    <row r="20" spans="1:30" s="1" customFormat="1">
      <c r="A20" s="270"/>
      <c r="B20" s="273"/>
      <c r="C20" s="28" t="s">
        <v>7</v>
      </c>
      <c r="D20" s="37"/>
      <c r="E20" s="36"/>
      <c r="F20" s="23"/>
      <c r="G20" s="20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0"/>
      <c r="V20" s="20"/>
      <c r="W20" s="20"/>
      <c r="X20" s="20"/>
      <c r="Y20" s="20"/>
      <c r="Z20" s="20"/>
      <c r="AA20" s="40"/>
      <c r="AB20" s="51"/>
      <c r="AC20" s="164"/>
    </row>
    <row r="21" spans="1:30" s="1" customFormat="1" ht="27" thickBot="1">
      <c r="A21" s="270"/>
      <c r="B21" s="274"/>
      <c r="C21" s="29" t="s">
        <v>8</v>
      </c>
      <c r="D21" s="41"/>
      <c r="E21" s="41"/>
      <c r="F21" s="47"/>
      <c r="G21" s="47"/>
      <c r="H21" s="47"/>
      <c r="I21" s="47"/>
      <c r="J21" s="47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47"/>
      <c r="V21" s="47"/>
      <c r="W21" s="47"/>
      <c r="X21" s="47"/>
      <c r="Y21" s="47"/>
      <c r="Z21" s="47"/>
      <c r="AA21" s="49"/>
      <c r="AB21" s="52"/>
      <c r="AC21" s="164"/>
    </row>
    <row r="22" spans="1:30" s="1" customFormat="1" ht="39" customHeight="1">
      <c r="A22" s="270"/>
      <c r="B22" s="272">
        <v>0.52083333333333337</v>
      </c>
      <c r="C22" s="33" t="s">
        <v>11</v>
      </c>
      <c r="D22" s="265" t="s">
        <v>141</v>
      </c>
      <c r="E22" s="266"/>
      <c r="F22" s="290" t="s">
        <v>409</v>
      </c>
      <c r="G22" s="290"/>
      <c r="H22" s="290"/>
      <c r="I22" s="280" t="s">
        <v>415</v>
      </c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44"/>
      <c r="AC22" s="50"/>
      <c r="AD22" s="164"/>
    </row>
    <row r="23" spans="1:30" s="1" customFormat="1" ht="19.5" customHeight="1">
      <c r="A23" s="270"/>
      <c r="B23" s="273"/>
      <c r="C23" s="28" t="s">
        <v>2</v>
      </c>
      <c r="D23" s="35">
        <v>15</v>
      </c>
      <c r="E23" s="286" t="s">
        <v>436</v>
      </c>
      <c r="F23" s="296"/>
      <c r="G23" s="296"/>
      <c r="H23" s="287"/>
      <c r="I23" s="36">
        <v>15</v>
      </c>
      <c r="J23" s="36">
        <v>16</v>
      </c>
      <c r="K23" s="36"/>
      <c r="L23" s="34"/>
      <c r="M23" s="34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40"/>
      <c r="AC23" s="51">
        <f>SUM(D23:AB23)</f>
        <v>46</v>
      </c>
      <c r="AD23" s="164"/>
    </row>
    <row r="24" spans="1:30" s="1" customFormat="1">
      <c r="A24" s="270"/>
      <c r="B24" s="273"/>
      <c r="C24" s="28" t="s">
        <v>7</v>
      </c>
      <c r="D24" s="36"/>
      <c r="E24" s="36"/>
      <c r="F24" s="23"/>
      <c r="G24" s="23"/>
      <c r="H24" s="20"/>
      <c r="I24" s="23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40"/>
      <c r="AC24" s="51"/>
      <c r="AD24" s="164"/>
    </row>
    <row r="25" spans="1:30" s="1" customFormat="1" ht="27" thickBot="1">
      <c r="A25" s="270"/>
      <c r="B25" s="274"/>
      <c r="C25" s="29" t="s">
        <v>8</v>
      </c>
      <c r="D25" s="41"/>
      <c r="E25" s="41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9"/>
      <c r="AC25" s="52"/>
      <c r="AD25" s="164"/>
    </row>
    <row r="26" spans="1:30" s="1" customFormat="1" ht="97.5">
      <c r="A26" s="270"/>
      <c r="B26" s="273">
        <v>0.56944444444444442</v>
      </c>
      <c r="C26" s="27" t="s">
        <v>11</v>
      </c>
      <c r="D26" s="55" t="s">
        <v>416</v>
      </c>
      <c r="E26" s="55" t="s">
        <v>417</v>
      </c>
      <c r="F26" s="263" t="s">
        <v>418</v>
      </c>
      <c r="G26" s="263"/>
      <c r="H26" s="263" t="s">
        <v>419</v>
      </c>
      <c r="I26" s="263"/>
      <c r="J26" s="263" t="s">
        <v>420</v>
      </c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56"/>
      <c r="AC26" s="53"/>
      <c r="AD26" s="164"/>
    </row>
    <row r="27" spans="1:30" s="1" customFormat="1" ht="19.5" customHeight="1">
      <c r="A27" s="270"/>
      <c r="B27" s="273"/>
      <c r="C27" s="28" t="s">
        <v>2</v>
      </c>
      <c r="D27" s="286" t="s">
        <v>439</v>
      </c>
      <c r="E27" s="287"/>
      <c r="F27" s="20">
        <v>13</v>
      </c>
      <c r="G27" s="20">
        <v>14</v>
      </c>
      <c r="H27" s="20">
        <v>14</v>
      </c>
      <c r="I27" s="20"/>
      <c r="J27" s="20">
        <v>10</v>
      </c>
      <c r="K27" s="20"/>
      <c r="L27" s="34"/>
      <c r="M27" s="34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40"/>
      <c r="AC27" s="51">
        <f>SUM(D27:AB27)</f>
        <v>51</v>
      </c>
      <c r="AD27" s="164"/>
    </row>
    <row r="28" spans="1:30" s="1" customFormat="1">
      <c r="A28" s="270"/>
      <c r="B28" s="273"/>
      <c r="C28" s="28" t="s">
        <v>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40"/>
      <c r="AC28" s="51"/>
      <c r="AD28" s="164"/>
    </row>
    <row r="29" spans="1:30" s="1" customFormat="1" ht="27" thickBot="1">
      <c r="A29" s="270"/>
      <c r="B29" s="274"/>
      <c r="C29" s="29" t="s">
        <v>8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9"/>
      <c r="AC29" s="52"/>
      <c r="AD29" s="164"/>
    </row>
    <row r="30" spans="1:30" s="1" customFormat="1" ht="39" customHeight="1">
      <c r="A30" s="270"/>
      <c r="B30" s="272">
        <v>0.61805555555555558</v>
      </c>
      <c r="C30" s="33" t="s">
        <v>11</v>
      </c>
      <c r="D30" s="275" t="s">
        <v>255</v>
      </c>
      <c r="E30" s="275"/>
      <c r="F30" s="275" t="s">
        <v>258</v>
      </c>
      <c r="G30" s="275"/>
      <c r="H30" s="275" t="s">
        <v>259</v>
      </c>
      <c r="I30" s="275"/>
      <c r="J30" s="284"/>
      <c r="K30" s="285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44"/>
      <c r="AC30" s="50"/>
      <c r="AD30" s="164"/>
    </row>
    <row r="31" spans="1:30" s="1" customFormat="1" ht="19.5" customHeight="1">
      <c r="A31" s="270"/>
      <c r="B31" s="273"/>
      <c r="C31" s="28" t="s">
        <v>2</v>
      </c>
      <c r="D31" s="34">
        <v>14</v>
      </c>
      <c r="E31" s="286" t="s">
        <v>440</v>
      </c>
      <c r="F31" s="287"/>
      <c r="G31" s="20">
        <v>14</v>
      </c>
      <c r="H31" s="20">
        <v>11</v>
      </c>
      <c r="I31" s="20">
        <v>11</v>
      </c>
      <c r="J31" s="20"/>
      <c r="K31" s="34"/>
      <c r="L31" s="34"/>
      <c r="M31" s="34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40"/>
      <c r="AC31" s="51">
        <f>SUM(D31:AB31)</f>
        <v>50</v>
      </c>
      <c r="AD31" s="164"/>
    </row>
    <row r="32" spans="1:30" s="1" customFormat="1">
      <c r="A32" s="270"/>
      <c r="B32" s="273"/>
      <c r="C32" s="28" t="s">
        <v>7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40"/>
      <c r="AC32" s="51"/>
      <c r="AD32" s="164"/>
    </row>
    <row r="33" spans="1:30" s="1" customFormat="1" ht="27" thickBot="1">
      <c r="A33" s="270"/>
      <c r="B33" s="274"/>
      <c r="C33" s="29" t="s">
        <v>8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9"/>
      <c r="AC33" s="52"/>
      <c r="AD33" s="164"/>
    </row>
    <row r="34" spans="1:30" s="1" customFormat="1" ht="39" customHeight="1">
      <c r="A34" s="270"/>
      <c r="B34" s="272">
        <v>0.66666666666666663</v>
      </c>
      <c r="C34" s="33" t="s">
        <v>11</v>
      </c>
      <c r="D34" s="275" t="s">
        <v>260</v>
      </c>
      <c r="E34" s="275"/>
      <c r="F34" s="275" t="s">
        <v>253</v>
      </c>
      <c r="G34" s="275"/>
      <c r="H34" s="275" t="s">
        <v>254</v>
      </c>
      <c r="I34" s="275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44"/>
      <c r="AC34" s="50"/>
      <c r="AD34" s="164"/>
    </row>
    <row r="35" spans="1:30" s="1" customFormat="1" ht="19.5" customHeight="1">
      <c r="A35" s="270"/>
      <c r="B35" s="273"/>
      <c r="C35" s="28" t="s">
        <v>2</v>
      </c>
      <c r="D35" s="20">
        <v>13</v>
      </c>
      <c r="E35" s="20"/>
      <c r="F35" s="36">
        <v>15</v>
      </c>
      <c r="G35" s="288" t="s">
        <v>441</v>
      </c>
      <c r="H35" s="289"/>
      <c r="I35" s="34">
        <v>15</v>
      </c>
      <c r="J35" s="20"/>
      <c r="K35" s="34"/>
      <c r="L35" s="34"/>
      <c r="M35" s="34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40"/>
      <c r="AC35" s="51">
        <f>SUM(D35:AB35)</f>
        <v>43</v>
      </c>
      <c r="AD35" s="164"/>
    </row>
    <row r="36" spans="1:30" s="1" customFormat="1">
      <c r="A36" s="270"/>
      <c r="B36" s="273"/>
      <c r="C36" s="28" t="s">
        <v>7</v>
      </c>
      <c r="D36" s="20"/>
      <c r="E36" s="20"/>
      <c r="F36" s="23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40"/>
      <c r="AC36" s="51"/>
      <c r="AD36" s="164"/>
    </row>
    <row r="37" spans="1:30" s="1" customFormat="1" ht="27" thickBot="1">
      <c r="A37" s="270"/>
      <c r="B37" s="274"/>
      <c r="C37" s="29" t="s">
        <v>8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9"/>
      <c r="AC37" s="52"/>
      <c r="AD37" s="164"/>
    </row>
    <row r="38" spans="1:30" s="1" customFormat="1" ht="39" customHeight="1">
      <c r="A38" s="270"/>
      <c r="B38" s="272">
        <v>0.71527777777777779</v>
      </c>
      <c r="C38" s="33" t="s">
        <v>11</v>
      </c>
      <c r="D38" s="275" t="s">
        <v>256</v>
      </c>
      <c r="E38" s="275"/>
      <c r="F38" s="275" t="s">
        <v>257</v>
      </c>
      <c r="G38" s="275"/>
      <c r="H38" s="282" t="s">
        <v>299</v>
      </c>
      <c r="I38" s="283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44"/>
      <c r="AC38" s="50"/>
      <c r="AD38" s="164"/>
    </row>
    <row r="39" spans="1:30" s="1" customFormat="1" ht="19.5" customHeight="1">
      <c r="A39" s="270"/>
      <c r="B39" s="273"/>
      <c r="C39" s="28" t="s">
        <v>2</v>
      </c>
      <c r="D39" s="20">
        <v>13</v>
      </c>
      <c r="E39" s="286" t="s">
        <v>442</v>
      </c>
      <c r="F39" s="287"/>
      <c r="G39" s="34">
        <v>14</v>
      </c>
      <c r="H39" s="35">
        <v>14</v>
      </c>
      <c r="I39" s="36"/>
      <c r="J39" s="20"/>
      <c r="K39" s="34"/>
      <c r="L39" s="34"/>
      <c r="M39" s="34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40"/>
      <c r="AC39" s="51">
        <f>SUM(D39:AB39)</f>
        <v>41</v>
      </c>
      <c r="AD39" s="164"/>
    </row>
    <row r="40" spans="1:30" s="1" customFormat="1">
      <c r="A40" s="270"/>
      <c r="B40" s="273"/>
      <c r="C40" s="28" t="s">
        <v>7</v>
      </c>
      <c r="D40" s="20"/>
      <c r="E40" s="20"/>
      <c r="F40" s="20"/>
      <c r="G40" s="20"/>
      <c r="H40" s="37"/>
      <c r="I40" s="3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40"/>
      <c r="AC40" s="51"/>
      <c r="AD40" s="164"/>
    </row>
    <row r="41" spans="1:30" s="1" customFormat="1" ht="27" thickBot="1">
      <c r="A41" s="271"/>
      <c r="B41" s="274"/>
      <c r="C41" s="29" t="s">
        <v>8</v>
      </c>
      <c r="D41" s="47"/>
      <c r="E41" s="47"/>
      <c r="F41" s="47"/>
      <c r="G41" s="47"/>
      <c r="H41" s="41"/>
      <c r="I41" s="41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9"/>
      <c r="AC41" s="52"/>
      <c r="AD41" s="164"/>
    </row>
    <row r="42" spans="1:30" s="1" customFormat="1" ht="78.75">
      <c r="A42" s="210" t="s">
        <v>425</v>
      </c>
      <c r="B42" s="205">
        <v>0.375</v>
      </c>
      <c r="C42" s="33" t="s">
        <v>11</v>
      </c>
      <c r="D42" s="194" t="s">
        <v>20</v>
      </c>
      <c r="E42" s="194"/>
      <c r="F42" s="194" t="s">
        <v>19</v>
      </c>
      <c r="G42" s="194"/>
      <c r="H42" s="194" t="s">
        <v>18</v>
      </c>
      <c r="I42" s="194"/>
      <c r="J42" s="194" t="s">
        <v>17</v>
      </c>
      <c r="K42" s="194"/>
      <c r="L42" s="194" t="s">
        <v>16</v>
      </c>
      <c r="M42" s="194"/>
      <c r="N42" s="194" t="s">
        <v>15</v>
      </c>
      <c r="O42" s="194"/>
      <c r="P42" s="194" t="s">
        <v>14</v>
      </c>
      <c r="Q42" s="194"/>
      <c r="R42" s="57" t="s">
        <v>13</v>
      </c>
      <c r="S42" s="57" t="s">
        <v>12</v>
      </c>
      <c r="T42" s="194" t="s">
        <v>66</v>
      </c>
      <c r="U42" s="194"/>
      <c r="V42" s="194" t="s">
        <v>72</v>
      </c>
      <c r="W42" s="194"/>
      <c r="X42" s="194" t="s">
        <v>76</v>
      </c>
      <c r="Y42" s="194"/>
      <c r="Z42" s="57" t="s">
        <v>79</v>
      </c>
      <c r="AA42" s="58"/>
      <c r="AB42" s="59"/>
      <c r="AC42" s="60"/>
      <c r="AD42" s="150"/>
    </row>
    <row r="43" spans="1:30" s="1" customFormat="1" ht="23.25">
      <c r="A43" s="211"/>
      <c r="B43" s="206"/>
      <c r="C43" s="28" t="s">
        <v>2</v>
      </c>
      <c r="D43" s="61">
        <v>10</v>
      </c>
      <c r="E43" s="61">
        <v>11</v>
      </c>
      <c r="F43" s="62">
        <v>13</v>
      </c>
      <c r="G43" s="63">
        <v>13</v>
      </c>
      <c r="H43" s="63">
        <v>12</v>
      </c>
      <c r="I43" s="63">
        <v>11</v>
      </c>
      <c r="J43" s="61">
        <v>10</v>
      </c>
      <c r="K43" s="61">
        <v>11</v>
      </c>
      <c r="L43" s="63">
        <v>8</v>
      </c>
      <c r="M43" s="63">
        <v>9</v>
      </c>
      <c r="N43" s="61">
        <v>10</v>
      </c>
      <c r="O43" s="61">
        <v>11</v>
      </c>
      <c r="P43" s="63">
        <v>16</v>
      </c>
      <c r="Q43" s="63">
        <v>16</v>
      </c>
      <c r="R43" s="61">
        <v>16</v>
      </c>
      <c r="S43" s="63">
        <v>16</v>
      </c>
      <c r="T43" s="63">
        <v>8</v>
      </c>
      <c r="U43" s="63">
        <v>9</v>
      </c>
      <c r="V43" s="61">
        <v>10</v>
      </c>
      <c r="W43" s="63"/>
      <c r="X43" s="61">
        <v>11</v>
      </c>
      <c r="Y43" s="61"/>
      <c r="Z43" s="61">
        <v>13</v>
      </c>
      <c r="AA43" s="63"/>
      <c r="AB43" s="64"/>
      <c r="AC43" s="65">
        <f>SUM(D43:AB43)</f>
        <v>244</v>
      </c>
      <c r="AD43" s="150"/>
    </row>
    <row r="44" spans="1:30" s="1" customFormat="1" ht="23.25">
      <c r="A44" s="211"/>
      <c r="B44" s="206"/>
      <c r="C44" s="28" t="s">
        <v>7</v>
      </c>
      <c r="D44" s="66"/>
      <c r="E44" s="62"/>
      <c r="F44" s="62"/>
      <c r="G44" s="62"/>
      <c r="H44" s="62"/>
      <c r="I44" s="62"/>
      <c r="J44" s="66"/>
      <c r="K44" s="62"/>
      <c r="L44" s="62"/>
      <c r="M44" s="62"/>
      <c r="N44" s="66"/>
      <c r="O44" s="62"/>
      <c r="P44" s="62"/>
      <c r="Q44" s="62"/>
      <c r="R44" s="62"/>
      <c r="S44" s="62"/>
      <c r="T44" s="62"/>
      <c r="U44" s="62"/>
      <c r="V44" s="62"/>
      <c r="W44" s="62"/>
      <c r="X44" s="66"/>
      <c r="Y44" s="62"/>
      <c r="Z44" s="66"/>
      <c r="AA44" s="62"/>
      <c r="AB44" s="64"/>
      <c r="AC44" s="65"/>
      <c r="AD44" s="150"/>
    </row>
    <row r="45" spans="1:30" s="1" customFormat="1" ht="46.5" customHeight="1" thickBot="1">
      <c r="A45" s="211"/>
      <c r="B45" s="207"/>
      <c r="C45" s="29" t="s">
        <v>8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67"/>
      <c r="AC45" s="68"/>
      <c r="AD45" s="150"/>
    </row>
    <row r="46" spans="1:30" s="1" customFormat="1" ht="78.75">
      <c r="A46" s="211"/>
      <c r="B46" s="205">
        <v>0.4236111111111111</v>
      </c>
      <c r="C46" s="33" t="s">
        <v>11</v>
      </c>
      <c r="D46" s="204" t="s">
        <v>83</v>
      </c>
      <c r="E46" s="204"/>
      <c r="F46" s="204" t="s">
        <v>84</v>
      </c>
      <c r="G46" s="204"/>
      <c r="H46" s="204"/>
      <c r="I46" s="204" t="s">
        <v>85</v>
      </c>
      <c r="J46" s="204"/>
      <c r="K46" s="204"/>
      <c r="L46" s="204"/>
      <c r="M46" s="69" t="s">
        <v>86</v>
      </c>
      <c r="N46" s="200" t="s">
        <v>87</v>
      </c>
      <c r="O46" s="201"/>
      <c r="P46" s="200" t="s">
        <v>88</v>
      </c>
      <c r="Q46" s="201"/>
      <c r="R46" s="200" t="s">
        <v>89</v>
      </c>
      <c r="S46" s="201"/>
      <c r="T46" s="70" t="s">
        <v>173</v>
      </c>
      <c r="U46" s="200" t="s">
        <v>182</v>
      </c>
      <c r="V46" s="201"/>
      <c r="W46" s="69" t="s">
        <v>214</v>
      </c>
      <c r="X46" s="69" t="s">
        <v>219</v>
      </c>
      <c r="Y46" s="58"/>
      <c r="Z46" s="188"/>
      <c r="AA46" s="188"/>
      <c r="AB46" s="59"/>
      <c r="AC46" s="60"/>
      <c r="AD46" s="150"/>
    </row>
    <row r="47" spans="1:30" s="1" customFormat="1" ht="19.5" customHeight="1">
      <c r="A47" s="211"/>
      <c r="B47" s="206"/>
      <c r="C47" s="28" t="s">
        <v>2</v>
      </c>
      <c r="D47" s="61">
        <v>9</v>
      </c>
      <c r="E47" s="61">
        <v>8</v>
      </c>
      <c r="F47" s="61">
        <v>10</v>
      </c>
      <c r="G47" s="61">
        <v>10</v>
      </c>
      <c r="H47" s="61">
        <v>9</v>
      </c>
      <c r="I47" s="63">
        <v>10</v>
      </c>
      <c r="J47" s="63">
        <v>11</v>
      </c>
      <c r="K47" s="63">
        <v>11</v>
      </c>
      <c r="L47" s="62">
        <v>11</v>
      </c>
      <c r="M47" s="63">
        <v>12</v>
      </c>
      <c r="N47" s="72">
        <v>11</v>
      </c>
      <c r="O47" s="72">
        <v>10</v>
      </c>
      <c r="P47" s="72">
        <v>10</v>
      </c>
      <c r="Q47" s="61"/>
      <c r="R47" s="72">
        <v>14</v>
      </c>
      <c r="S47" s="72">
        <v>14</v>
      </c>
      <c r="T47" s="61">
        <v>18</v>
      </c>
      <c r="U47" s="72">
        <v>11</v>
      </c>
      <c r="V47" s="72">
        <v>10</v>
      </c>
      <c r="W47" s="61">
        <v>13</v>
      </c>
      <c r="X47" s="61">
        <v>2</v>
      </c>
      <c r="Y47" s="62"/>
      <c r="Z47" s="62"/>
      <c r="AA47" s="62"/>
      <c r="AB47" s="64"/>
      <c r="AC47" s="65">
        <f>SUM(D47:AB47)</f>
        <v>214</v>
      </c>
      <c r="AD47" s="150"/>
    </row>
    <row r="48" spans="1:30" s="1" customFormat="1" ht="23.25">
      <c r="A48" s="211"/>
      <c r="B48" s="206"/>
      <c r="C48" s="28" t="s">
        <v>7</v>
      </c>
      <c r="D48" s="66"/>
      <c r="E48" s="62"/>
      <c r="F48" s="66"/>
      <c r="G48" s="62"/>
      <c r="H48" s="62"/>
      <c r="I48" s="62"/>
      <c r="J48" s="62"/>
      <c r="K48" s="62"/>
      <c r="L48" s="62"/>
      <c r="M48" s="62"/>
      <c r="N48" s="73"/>
      <c r="O48" s="61"/>
      <c r="P48" s="61"/>
      <c r="Q48" s="61"/>
      <c r="R48" s="61"/>
      <c r="S48" s="61"/>
      <c r="T48" s="66"/>
      <c r="U48" s="73"/>
      <c r="V48" s="61"/>
      <c r="W48" s="66"/>
      <c r="X48" s="66"/>
      <c r="Y48" s="62"/>
      <c r="Z48" s="62"/>
      <c r="AA48" s="62"/>
      <c r="AB48" s="64"/>
      <c r="AC48" s="65"/>
      <c r="AD48" s="150"/>
    </row>
    <row r="49" spans="1:30" s="1" customFormat="1" ht="40.5" customHeight="1" thickBot="1">
      <c r="A49" s="211"/>
      <c r="B49" s="207"/>
      <c r="C49" s="29" t="s">
        <v>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4"/>
      <c r="O49" s="74"/>
      <c r="P49" s="74"/>
      <c r="Q49" s="74"/>
      <c r="R49" s="74"/>
      <c r="S49" s="74"/>
      <c r="T49" s="21"/>
      <c r="U49" s="74"/>
      <c r="V49" s="74"/>
      <c r="W49" s="21"/>
      <c r="X49" s="21"/>
      <c r="Y49" s="21"/>
      <c r="Z49" s="21"/>
      <c r="AA49" s="21"/>
      <c r="AB49" s="67"/>
      <c r="AC49" s="68"/>
      <c r="AD49" s="150"/>
    </row>
    <row r="50" spans="1:30" s="1" customFormat="1" ht="78.75">
      <c r="A50" s="211"/>
      <c r="B50" s="205">
        <v>0.47222222222222227</v>
      </c>
      <c r="C50" s="33" t="s">
        <v>11</v>
      </c>
      <c r="D50" s="69" t="s">
        <v>174</v>
      </c>
      <c r="E50" s="204" t="s">
        <v>175</v>
      </c>
      <c r="F50" s="204"/>
      <c r="G50" s="200" t="s">
        <v>176</v>
      </c>
      <c r="H50" s="201"/>
      <c r="I50" s="200" t="s">
        <v>198</v>
      </c>
      <c r="J50" s="201"/>
      <c r="K50" s="69" t="s">
        <v>199</v>
      </c>
      <c r="L50" s="200" t="s">
        <v>205</v>
      </c>
      <c r="M50" s="201"/>
      <c r="N50" s="69" t="s">
        <v>208</v>
      </c>
      <c r="O50" s="204" t="s">
        <v>184</v>
      </c>
      <c r="P50" s="204"/>
      <c r="Q50" s="69" t="s">
        <v>185</v>
      </c>
      <c r="R50" s="200" t="s">
        <v>186</v>
      </c>
      <c r="S50" s="201"/>
      <c r="T50" s="201"/>
      <c r="U50" s="201"/>
      <c r="V50" s="201"/>
      <c r="W50" s="201"/>
      <c r="X50" s="58"/>
      <c r="Y50" s="188"/>
      <c r="Z50" s="188"/>
      <c r="AA50" s="188"/>
      <c r="AB50" s="59"/>
      <c r="AC50" s="60"/>
      <c r="AD50" s="150"/>
    </row>
    <row r="51" spans="1:30" s="1" customFormat="1" ht="19.5" customHeight="1">
      <c r="A51" s="211"/>
      <c r="B51" s="206"/>
      <c r="C51" s="28" t="s">
        <v>2</v>
      </c>
      <c r="D51" s="61">
        <v>13</v>
      </c>
      <c r="E51" s="61">
        <v>16</v>
      </c>
      <c r="F51" s="61">
        <v>16</v>
      </c>
      <c r="G51" s="72">
        <v>8</v>
      </c>
      <c r="H51" s="61"/>
      <c r="I51" s="72">
        <v>16</v>
      </c>
      <c r="J51" s="72">
        <v>15</v>
      </c>
      <c r="K51" s="61">
        <v>11</v>
      </c>
      <c r="L51" s="72">
        <v>9</v>
      </c>
      <c r="M51" s="72">
        <v>8</v>
      </c>
      <c r="N51" s="61">
        <v>6</v>
      </c>
      <c r="O51" s="61">
        <v>14</v>
      </c>
      <c r="P51" s="61">
        <v>14</v>
      </c>
      <c r="Q51" s="63">
        <v>8</v>
      </c>
      <c r="R51" s="72">
        <v>13</v>
      </c>
      <c r="S51" s="72">
        <v>13</v>
      </c>
      <c r="T51" s="72">
        <v>13</v>
      </c>
      <c r="U51" s="63">
        <v>13</v>
      </c>
      <c r="V51" s="63">
        <v>13</v>
      </c>
      <c r="W51" s="63"/>
      <c r="X51" s="61"/>
      <c r="Y51" s="63"/>
      <c r="Z51" s="63"/>
      <c r="AA51" s="63"/>
      <c r="AB51" s="64"/>
      <c r="AC51" s="65">
        <f>SUM(D51:AB51)</f>
        <v>219</v>
      </c>
      <c r="AD51" s="150"/>
    </row>
    <row r="52" spans="1:30" s="1" customFormat="1" ht="23.25">
      <c r="A52" s="211"/>
      <c r="B52" s="206"/>
      <c r="C52" s="28" t="s">
        <v>7</v>
      </c>
      <c r="D52" s="66"/>
      <c r="E52" s="62"/>
      <c r="F52" s="62"/>
      <c r="G52" s="73"/>
      <c r="H52" s="61"/>
      <c r="I52" s="73"/>
      <c r="J52" s="61"/>
      <c r="K52" s="66"/>
      <c r="L52" s="73"/>
      <c r="M52" s="61"/>
      <c r="N52" s="62"/>
      <c r="O52" s="66"/>
      <c r="P52" s="62"/>
      <c r="Q52" s="62"/>
      <c r="R52" s="73"/>
      <c r="S52" s="61"/>
      <c r="T52" s="61"/>
      <c r="U52" s="61"/>
      <c r="V52" s="61"/>
      <c r="W52" s="61"/>
      <c r="X52" s="62"/>
      <c r="Y52" s="62"/>
      <c r="Z52" s="62"/>
      <c r="AA52" s="62"/>
      <c r="AB52" s="64"/>
      <c r="AC52" s="65"/>
      <c r="AD52" s="150"/>
    </row>
    <row r="53" spans="1:30" s="1" customFormat="1" ht="24" thickBot="1">
      <c r="A53" s="211"/>
      <c r="B53" s="207"/>
      <c r="C53" s="29" t="s">
        <v>8</v>
      </c>
      <c r="D53" s="21"/>
      <c r="E53" s="21"/>
      <c r="F53" s="21"/>
      <c r="G53" s="74"/>
      <c r="H53" s="74"/>
      <c r="I53" s="74"/>
      <c r="J53" s="74"/>
      <c r="K53" s="21"/>
      <c r="L53" s="74"/>
      <c r="M53" s="74"/>
      <c r="N53" s="21"/>
      <c r="O53" s="21"/>
      <c r="P53" s="21"/>
      <c r="Q53" s="21"/>
      <c r="R53" s="74"/>
      <c r="S53" s="74"/>
      <c r="T53" s="74"/>
      <c r="U53" s="74"/>
      <c r="V53" s="74"/>
      <c r="W53" s="74"/>
      <c r="X53" s="21"/>
      <c r="Y53" s="21"/>
      <c r="Z53" s="21"/>
      <c r="AA53" s="21"/>
      <c r="AB53" s="67"/>
      <c r="AC53" s="68"/>
      <c r="AD53" s="150"/>
    </row>
    <row r="54" spans="1:30" s="1" customFormat="1" ht="23.25">
      <c r="A54" s="211"/>
      <c r="B54" s="205">
        <v>0.52083333333333337</v>
      </c>
      <c r="C54" s="33" t="s">
        <v>11</v>
      </c>
      <c r="D54" s="190" t="s">
        <v>187</v>
      </c>
      <c r="E54" s="190"/>
      <c r="F54" s="190" t="s">
        <v>188</v>
      </c>
      <c r="G54" s="190"/>
      <c r="H54" s="190" t="s">
        <v>189</v>
      </c>
      <c r="I54" s="190"/>
      <c r="J54" s="190" t="s">
        <v>190</v>
      </c>
      <c r="K54" s="190"/>
      <c r="L54" s="190" t="s">
        <v>210</v>
      </c>
      <c r="M54" s="190"/>
      <c r="N54" s="190" t="s">
        <v>209</v>
      </c>
      <c r="O54" s="190"/>
      <c r="P54" s="198" t="s">
        <v>233</v>
      </c>
      <c r="Q54" s="199"/>
      <c r="R54" s="190" t="s">
        <v>266</v>
      </c>
      <c r="S54" s="190"/>
      <c r="T54" s="190"/>
      <c r="U54" s="190" t="s">
        <v>267</v>
      </c>
      <c r="V54" s="190"/>
      <c r="W54" s="190" t="s">
        <v>286</v>
      </c>
      <c r="X54" s="190"/>
      <c r="Y54" s="190"/>
      <c r="Z54" s="190" t="s">
        <v>287</v>
      </c>
      <c r="AA54" s="190"/>
      <c r="AB54" s="259"/>
      <c r="AC54" s="60"/>
      <c r="AD54" s="150"/>
    </row>
    <row r="55" spans="1:30" s="1" customFormat="1" ht="19.5" customHeight="1">
      <c r="A55" s="211"/>
      <c r="B55" s="206"/>
      <c r="C55" s="28" t="s">
        <v>2</v>
      </c>
      <c r="D55" s="61">
        <v>11</v>
      </c>
      <c r="E55" s="61">
        <v>10</v>
      </c>
      <c r="F55" s="61">
        <v>11</v>
      </c>
      <c r="G55" s="63">
        <v>11</v>
      </c>
      <c r="H55" s="61">
        <v>11</v>
      </c>
      <c r="I55" s="61">
        <v>10</v>
      </c>
      <c r="J55" s="61">
        <v>13</v>
      </c>
      <c r="K55" s="61"/>
      <c r="L55" s="61">
        <v>13</v>
      </c>
      <c r="M55" s="61"/>
      <c r="N55" s="61">
        <v>7</v>
      </c>
      <c r="O55" s="61"/>
      <c r="P55" s="72">
        <v>10</v>
      </c>
      <c r="Q55" s="72">
        <v>9</v>
      </c>
      <c r="R55" s="61">
        <v>12</v>
      </c>
      <c r="S55" s="61">
        <v>11</v>
      </c>
      <c r="T55" s="61"/>
      <c r="U55" s="61">
        <v>12</v>
      </c>
      <c r="V55" s="61">
        <v>11</v>
      </c>
      <c r="W55" s="61">
        <v>10</v>
      </c>
      <c r="X55" s="61">
        <v>10</v>
      </c>
      <c r="Y55" s="61"/>
      <c r="Z55" s="61">
        <v>13</v>
      </c>
      <c r="AA55" s="61"/>
      <c r="AB55" s="75"/>
      <c r="AC55" s="65">
        <f>SUM(D55:AB55)</f>
        <v>195</v>
      </c>
      <c r="AD55" s="150"/>
    </row>
    <row r="56" spans="1:30" s="1" customFormat="1" ht="23.25">
      <c r="A56" s="211"/>
      <c r="B56" s="206"/>
      <c r="C56" s="28" t="s">
        <v>7</v>
      </c>
      <c r="D56" s="66"/>
      <c r="E56" s="62"/>
      <c r="F56" s="62"/>
      <c r="G56" s="62"/>
      <c r="H56" s="62"/>
      <c r="I56" s="62"/>
      <c r="J56" s="62"/>
      <c r="K56" s="62"/>
      <c r="L56" s="66"/>
      <c r="M56" s="62"/>
      <c r="N56" s="66"/>
      <c r="O56" s="62"/>
      <c r="P56" s="73"/>
      <c r="Q56" s="61"/>
      <c r="R56" s="66"/>
      <c r="S56" s="66"/>
      <c r="T56" s="62"/>
      <c r="U56" s="66"/>
      <c r="V56" s="62"/>
      <c r="W56" s="66"/>
      <c r="X56" s="66"/>
      <c r="Y56" s="62"/>
      <c r="Z56" s="62"/>
      <c r="AA56" s="62"/>
      <c r="AB56" s="64"/>
      <c r="AC56" s="65"/>
      <c r="AD56" s="150"/>
    </row>
    <row r="57" spans="1:30" s="1" customFormat="1" ht="24" thickBot="1">
      <c r="A57" s="211"/>
      <c r="B57" s="207"/>
      <c r="C57" s="29" t="s">
        <v>8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74"/>
      <c r="Q57" s="74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67"/>
      <c r="AC57" s="68"/>
      <c r="AD57" s="150"/>
    </row>
    <row r="58" spans="1:30" s="1" customFormat="1" ht="39" customHeight="1">
      <c r="A58" s="211"/>
      <c r="B58" s="205">
        <v>0.56944444444444442</v>
      </c>
      <c r="C58" s="33" t="s">
        <v>11</v>
      </c>
      <c r="D58" s="190" t="s">
        <v>235</v>
      </c>
      <c r="E58" s="190"/>
      <c r="F58" s="190"/>
      <c r="G58" s="190" t="s">
        <v>236</v>
      </c>
      <c r="H58" s="190"/>
      <c r="I58" s="190"/>
      <c r="J58" s="190" t="s">
        <v>237</v>
      </c>
      <c r="K58" s="190"/>
      <c r="L58" s="190"/>
      <c r="M58" s="190" t="s">
        <v>238</v>
      </c>
      <c r="N58" s="190"/>
      <c r="O58" s="190"/>
      <c r="P58" s="190" t="s">
        <v>264</v>
      </c>
      <c r="Q58" s="190"/>
      <c r="R58" s="190" t="s">
        <v>268</v>
      </c>
      <c r="S58" s="190"/>
      <c r="T58" s="190"/>
      <c r="U58" s="190" t="s">
        <v>270</v>
      </c>
      <c r="V58" s="190"/>
      <c r="W58" s="190"/>
      <c r="X58" s="190" t="s">
        <v>273</v>
      </c>
      <c r="Y58" s="190"/>
      <c r="Z58" s="190" t="s">
        <v>274</v>
      </c>
      <c r="AA58" s="190"/>
      <c r="AB58" s="59"/>
      <c r="AC58" s="76"/>
      <c r="AD58" s="150"/>
    </row>
    <row r="59" spans="1:30" s="1" customFormat="1" ht="19.5" customHeight="1">
      <c r="A59" s="211"/>
      <c r="B59" s="206"/>
      <c r="C59" s="28" t="s">
        <v>2</v>
      </c>
      <c r="D59" s="61">
        <v>10</v>
      </c>
      <c r="E59" s="61">
        <v>10</v>
      </c>
      <c r="F59" s="61">
        <v>10</v>
      </c>
      <c r="G59" s="61">
        <v>10</v>
      </c>
      <c r="H59" s="61">
        <v>9</v>
      </c>
      <c r="I59" s="63">
        <v>9</v>
      </c>
      <c r="J59" s="63">
        <v>8</v>
      </c>
      <c r="K59" s="63">
        <v>8</v>
      </c>
      <c r="L59" s="63">
        <v>7</v>
      </c>
      <c r="M59" s="62">
        <v>8</v>
      </c>
      <c r="N59" s="62"/>
      <c r="O59" s="63"/>
      <c r="P59" s="61">
        <v>12</v>
      </c>
      <c r="Q59" s="61">
        <v>11</v>
      </c>
      <c r="R59" s="61">
        <v>10</v>
      </c>
      <c r="S59" s="61">
        <v>10</v>
      </c>
      <c r="T59" s="61"/>
      <c r="U59" s="61">
        <v>10</v>
      </c>
      <c r="V59" s="61"/>
      <c r="W59" s="61"/>
      <c r="X59" s="61">
        <v>15</v>
      </c>
      <c r="Y59" s="61">
        <v>16</v>
      </c>
      <c r="Z59" s="61">
        <v>10</v>
      </c>
      <c r="AA59" s="63">
        <v>9</v>
      </c>
      <c r="AB59" s="64"/>
      <c r="AC59" s="65">
        <f>SUM(D59:AB59)</f>
        <v>192</v>
      </c>
      <c r="AD59" s="150"/>
    </row>
    <row r="60" spans="1:30" s="1" customFormat="1" ht="23.25">
      <c r="A60" s="211"/>
      <c r="B60" s="206"/>
      <c r="C60" s="28" t="s">
        <v>7</v>
      </c>
      <c r="D60" s="66"/>
      <c r="E60" s="66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6"/>
      <c r="Q60" s="62"/>
      <c r="R60" s="66"/>
      <c r="S60" s="66"/>
      <c r="T60" s="62"/>
      <c r="U60" s="66"/>
      <c r="V60" s="66"/>
      <c r="W60" s="62"/>
      <c r="X60" s="66"/>
      <c r="Y60" s="62"/>
      <c r="Z60" s="62"/>
      <c r="AA60" s="62"/>
      <c r="AB60" s="64"/>
      <c r="AC60" s="65"/>
      <c r="AD60" s="150"/>
    </row>
    <row r="61" spans="1:30" s="1" customFormat="1" ht="24" thickBot="1">
      <c r="A61" s="211"/>
      <c r="B61" s="206"/>
      <c r="C61" s="42" t="s">
        <v>8</v>
      </c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8"/>
      <c r="AC61" s="79"/>
      <c r="AD61" s="150"/>
    </row>
    <row r="62" spans="1:30" s="1" customFormat="1" ht="39" customHeight="1">
      <c r="A62" s="211"/>
      <c r="B62" s="205">
        <v>0.61805555555555558</v>
      </c>
      <c r="C62" s="33" t="s">
        <v>11</v>
      </c>
      <c r="D62" s="198" t="s">
        <v>294</v>
      </c>
      <c r="E62" s="199"/>
      <c r="F62" s="190" t="s">
        <v>300</v>
      </c>
      <c r="G62" s="190"/>
      <c r="H62" s="190" t="s">
        <v>305</v>
      </c>
      <c r="I62" s="190"/>
      <c r="J62" s="190"/>
      <c r="K62" s="184" t="s">
        <v>332</v>
      </c>
      <c r="L62" s="184"/>
      <c r="M62" s="184" t="s">
        <v>334</v>
      </c>
      <c r="N62" s="184"/>
      <c r="O62" s="184" t="s">
        <v>335</v>
      </c>
      <c r="P62" s="184"/>
      <c r="Q62" s="184" t="s">
        <v>336</v>
      </c>
      <c r="R62" s="184"/>
      <c r="S62" s="184" t="s">
        <v>337</v>
      </c>
      <c r="T62" s="184"/>
      <c r="U62" s="184" t="s">
        <v>338</v>
      </c>
      <c r="V62" s="184"/>
      <c r="W62" s="184"/>
      <c r="X62" s="184" t="s">
        <v>339</v>
      </c>
      <c r="Y62" s="184"/>
      <c r="Z62" s="39"/>
      <c r="AA62" s="39"/>
      <c r="AB62" s="80"/>
      <c r="AC62" s="60"/>
      <c r="AD62" s="150"/>
    </row>
    <row r="63" spans="1:30" s="1" customFormat="1" ht="19.5" customHeight="1">
      <c r="A63" s="211"/>
      <c r="B63" s="206"/>
      <c r="C63" s="28" t="s">
        <v>2</v>
      </c>
      <c r="D63" s="72">
        <v>14</v>
      </c>
      <c r="E63" s="61"/>
      <c r="F63" s="61">
        <v>15</v>
      </c>
      <c r="G63" s="61"/>
      <c r="H63" s="61">
        <v>10</v>
      </c>
      <c r="I63" s="61">
        <v>9</v>
      </c>
      <c r="J63" s="61"/>
      <c r="K63" s="61">
        <v>11</v>
      </c>
      <c r="L63" s="61">
        <v>10</v>
      </c>
      <c r="M63" s="61">
        <v>12</v>
      </c>
      <c r="N63" s="61">
        <v>11</v>
      </c>
      <c r="O63" s="61">
        <v>6</v>
      </c>
      <c r="P63" s="61"/>
      <c r="Q63" s="61">
        <v>9</v>
      </c>
      <c r="R63" s="63">
        <v>9</v>
      </c>
      <c r="S63" s="63">
        <v>15</v>
      </c>
      <c r="T63" s="63"/>
      <c r="U63" s="182">
        <v>10</v>
      </c>
      <c r="V63" s="182"/>
      <c r="W63" s="61">
        <v>9</v>
      </c>
      <c r="X63" s="182">
        <v>13</v>
      </c>
      <c r="Y63" s="182"/>
      <c r="Z63" s="26"/>
      <c r="AA63" s="26"/>
      <c r="AB63" s="82"/>
      <c r="AC63" s="65">
        <f>SUM(D63:AB63)</f>
        <v>163</v>
      </c>
      <c r="AD63" s="150"/>
    </row>
    <row r="64" spans="1:30" s="1" customFormat="1" ht="23.25">
      <c r="A64" s="211"/>
      <c r="B64" s="206"/>
      <c r="C64" s="28" t="s">
        <v>7</v>
      </c>
      <c r="D64" s="73"/>
      <c r="E64" s="61"/>
      <c r="F64" s="66"/>
      <c r="G64" s="62"/>
      <c r="H64" s="66"/>
      <c r="I64" s="66"/>
      <c r="J64" s="62"/>
      <c r="K64" s="66"/>
      <c r="L64" s="62"/>
      <c r="M64" s="66"/>
      <c r="N64" s="62"/>
      <c r="O64" s="66"/>
      <c r="P64" s="62"/>
      <c r="Q64" s="62"/>
      <c r="R64" s="62"/>
      <c r="S64" s="62"/>
      <c r="T64" s="62"/>
      <c r="U64" s="66"/>
      <c r="V64" s="66"/>
      <c r="W64" s="62"/>
      <c r="X64" s="62"/>
      <c r="Y64" s="62"/>
      <c r="Z64" s="26"/>
      <c r="AA64" s="26"/>
      <c r="AB64" s="82"/>
      <c r="AC64" s="65"/>
      <c r="AD64" s="150"/>
    </row>
    <row r="65" spans="1:31" s="1" customFormat="1" ht="24" thickBot="1">
      <c r="A65" s="211"/>
      <c r="B65" s="207"/>
      <c r="C65" s="29" t="s">
        <v>8</v>
      </c>
      <c r="D65" s="74"/>
      <c r="E65" s="7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1"/>
      <c r="AA65" s="31"/>
      <c r="AB65" s="83"/>
      <c r="AC65" s="68"/>
      <c r="AD65" s="150"/>
    </row>
    <row r="66" spans="1:31" s="1" customFormat="1" ht="39" customHeight="1">
      <c r="A66" s="211"/>
      <c r="B66" s="205">
        <v>0.66666666666666663</v>
      </c>
      <c r="C66" s="33" t="s">
        <v>11</v>
      </c>
      <c r="D66" s="184" t="s">
        <v>90</v>
      </c>
      <c r="E66" s="184"/>
      <c r="F66" s="184" t="s">
        <v>91</v>
      </c>
      <c r="G66" s="184"/>
      <c r="H66" s="184"/>
      <c r="I66" s="184" t="s">
        <v>92</v>
      </c>
      <c r="J66" s="184"/>
      <c r="K66" s="184"/>
      <c r="L66" s="184" t="s">
        <v>351</v>
      </c>
      <c r="M66" s="184"/>
      <c r="N66" s="184"/>
      <c r="O66" s="184" t="s">
        <v>378</v>
      </c>
      <c r="P66" s="184"/>
      <c r="Q66" s="184" t="s">
        <v>404</v>
      </c>
      <c r="R66" s="184"/>
      <c r="S66" s="184"/>
      <c r="T66" s="184" t="s">
        <v>410</v>
      </c>
      <c r="U66" s="184"/>
      <c r="V66" s="184"/>
      <c r="W66" s="184" t="s">
        <v>341</v>
      </c>
      <c r="X66" s="184"/>
      <c r="Y66" s="184"/>
      <c r="Z66" s="39"/>
      <c r="AA66" s="39"/>
      <c r="AB66" s="59"/>
      <c r="AC66" s="60"/>
      <c r="AD66" s="150"/>
    </row>
    <row r="67" spans="1:31" s="1" customFormat="1" ht="19.5" customHeight="1">
      <c r="A67" s="211"/>
      <c r="B67" s="206"/>
      <c r="C67" s="28" t="s">
        <v>2</v>
      </c>
      <c r="D67" s="61">
        <v>11</v>
      </c>
      <c r="E67" s="61">
        <v>11</v>
      </c>
      <c r="F67" s="182">
        <v>7</v>
      </c>
      <c r="G67" s="182"/>
      <c r="H67" s="182"/>
      <c r="I67" s="63">
        <v>12</v>
      </c>
      <c r="J67" s="63">
        <v>12</v>
      </c>
      <c r="K67" s="63">
        <v>11</v>
      </c>
      <c r="L67" s="61">
        <v>11</v>
      </c>
      <c r="M67" s="61">
        <v>11</v>
      </c>
      <c r="N67" s="61">
        <v>10</v>
      </c>
      <c r="O67" s="61">
        <v>13</v>
      </c>
      <c r="P67" s="61"/>
      <c r="Q67" s="182">
        <v>11</v>
      </c>
      <c r="R67" s="182"/>
      <c r="S67" s="182"/>
      <c r="T67" s="182">
        <v>11</v>
      </c>
      <c r="U67" s="182"/>
      <c r="V67" s="182"/>
      <c r="W67" s="257">
        <v>13</v>
      </c>
      <c r="X67" s="257"/>
      <c r="Y67" s="63">
        <v>14</v>
      </c>
      <c r="Z67" s="26"/>
      <c r="AA67" s="26"/>
      <c r="AB67" s="64"/>
      <c r="AC67" s="65">
        <f>SUM(D67:AB67)</f>
        <v>158</v>
      </c>
      <c r="AD67" s="150"/>
    </row>
    <row r="68" spans="1:31" s="1" customFormat="1" ht="23.25">
      <c r="A68" s="211"/>
      <c r="B68" s="206"/>
      <c r="C68" s="28" t="s">
        <v>7</v>
      </c>
      <c r="D68" s="66"/>
      <c r="E68" s="62"/>
      <c r="F68" s="66"/>
      <c r="G68" s="66"/>
      <c r="H68" s="62"/>
      <c r="I68" s="62"/>
      <c r="J68" s="62"/>
      <c r="K68" s="62"/>
      <c r="L68" s="66"/>
      <c r="M68" s="66"/>
      <c r="N68" s="62"/>
      <c r="O68" s="66"/>
      <c r="P68" s="62"/>
      <c r="Q68" s="66"/>
      <c r="R68" s="66"/>
      <c r="S68" s="62"/>
      <c r="T68" s="66"/>
      <c r="U68" s="66"/>
      <c r="V68" s="62"/>
      <c r="W68" s="62"/>
      <c r="X68" s="62"/>
      <c r="Y68" s="62"/>
      <c r="Z68" s="26"/>
      <c r="AA68" s="26"/>
      <c r="AB68" s="64"/>
      <c r="AC68" s="65"/>
      <c r="AD68" s="150"/>
    </row>
    <row r="69" spans="1:31" s="1" customFormat="1" ht="24" thickBot="1">
      <c r="A69" s="211"/>
      <c r="B69" s="207"/>
      <c r="C69" s="29" t="s">
        <v>8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1"/>
      <c r="AA69" s="31"/>
      <c r="AB69" s="67"/>
      <c r="AC69" s="68"/>
      <c r="AD69" s="150"/>
    </row>
    <row r="70" spans="1:31" s="1" customFormat="1" ht="39" customHeight="1">
      <c r="A70" s="211"/>
      <c r="B70" s="205">
        <v>0.71527777777777779</v>
      </c>
      <c r="C70" s="33" t="s">
        <v>11</v>
      </c>
      <c r="D70" s="184" t="s">
        <v>382</v>
      </c>
      <c r="E70" s="184"/>
      <c r="F70" s="184"/>
      <c r="G70" s="184"/>
      <c r="H70" s="184"/>
      <c r="I70" s="184"/>
      <c r="J70" s="184" t="s">
        <v>383</v>
      </c>
      <c r="K70" s="184"/>
      <c r="L70" s="184"/>
      <c r="M70" s="184" t="s">
        <v>384</v>
      </c>
      <c r="N70" s="184"/>
      <c r="O70" s="184" t="s">
        <v>385</v>
      </c>
      <c r="P70" s="184"/>
      <c r="Q70" s="184"/>
      <c r="R70" s="184" t="s">
        <v>394</v>
      </c>
      <c r="S70" s="184"/>
      <c r="T70" s="184" t="s">
        <v>395</v>
      </c>
      <c r="U70" s="184"/>
      <c r="V70" s="184" t="s">
        <v>340</v>
      </c>
      <c r="W70" s="184"/>
      <c r="X70" s="184"/>
      <c r="Y70" s="58"/>
      <c r="Z70" s="188"/>
      <c r="AA70" s="188"/>
      <c r="AB70" s="59"/>
      <c r="AC70" s="60"/>
      <c r="AD70" s="150"/>
    </row>
    <row r="71" spans="1:31" s="1" customFormat="1" ht="19.5" customHeight="1">
      <c r="A71" s="211"/>
      <c r="B71" s="206"/>
      <c r="C71" s="28" t="s">
        <v>2</v>
      </c>
      <c r="D71" s="61">
        <v>12</v>
      </c>
      <c r="E71" s="61">
        <v>11</v>
      </c>
      <c r="F71" s="61"/>
      <c r="G71" s="63"/>
      <c r="H71" s="63"/>
      <c r="I71" s="63"/>
      <c r="J71" s="182">
        <v>10</v>
      </c>
      <c r="K71" s="182"/>
      <c r="L71" s="61">
        <v>11</v>
      </c>
      <c r="M71" s="61">
        <v>10</v>
      </c>
      <c r="N71" s="61">
        <v>9</v>
      </c>
      <c r="O71" s="182">
        <v>10</v>
      </c>
      <c r="P71" s="182"/>
      <c r="Q71" s="61">
        <v>9</v>
      </c>
      <c r="R71" s="61">
        <v>10</v>
      </c>
      <c r="S71" s="61"/>
      <c r="T71" s="61">
        <v>8</v>
      </c>
      <c r="U71" s="61">
        <v>8</v>
      </c>
      <c r="V71" s="183">
        <v>12</v>
      </c>
      <c r="W71" s="183"/>
      <c r="X71" s="63">
        <v>12</v>
      </c>
      <c r="Y71" s="62"/>
      <c r="Z71" s="62"/>
      <c r="AA71" s="62"/>
      <c r="AB71" s="64"/>
      <c r="AC71" s="65">
        <f>SUM(D71:AB71)</f>
        <v>132</v>
      </c>
      <c r="AD71" s="150"/>
    </row>
    <row r="72" spans="1:31" s="1" customFormat="1" ht="23.25">
      <c r="A72" s="211"/>
      <c r="B72" s="206"/>
      <c r="C72" s="28" t="s">
        <v>7</v>
      </c>
      <c r="D72" s="66"/>
      <c r="E72" s="62"/>
      <c r="F72" s="62"/>
      <c r="G72" s="62"/>
      <c r="H72" s="62"/>
      <c r="I72" s="62"/>
      <c r="J72" s="66"/>
      <c r="K72" s="66"/>
      <c r="L72" s="62"/>
      <c r="M72" s="62"/>
      <c r="N72" s="62"/>
      <c r="O72" s="62"/>
      <c r="P72" s="62"/>
      <c r="Q72" s="62"/>
      <c r="R72" s="66"/>
      <c r="S72" s="62"/>
      <c r="T72" s="66"/>
      <c r="U72" s="62"/>
      <c r="V72" s="62"/>
      <c r="W72" s="62"/>
      <c r="X72" s="62"/>
      <c r="Y72" s="62"/>
      <c r="Z72" s="62"/>
      <c r="AA72" s="62"/>
      <c r="AB72" s="64"/>
      <c r="AC72" s="65"/>
      <c r="AD72" s="150"/>
    </row>
    <row r="73" spans="1:31" s="1" customFormat="1" ht="24" thickBot="1">
      <c r="A73" s="212"/>
      <c r="B73" s="207"/>
      <c r="C73" s="29" t="s">
        <v>8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67"/>
      <c r="AC73" s="68"/>
      <c r="AD73" s="150"/>
    </row>
    <row r="74" spans="1:31" s="1" customFormat="1" ht="63">
      <c r="A74" s="210" t="s">
        <v>426</v>
      </c>
      <c r="B74" s="205">
        <v>0.375</v>
      </c>
      <c r="C74" s="33" t="s">
        <v>11</v>
      </c>
      <c r="D74" s="194" t="s">
        <v>29</v>
      </c>
      <c r="E74" s="194"/>
      <c r="F74" s="194" t="s">
        <v>28</v>
      </c>
      <c r="G74" s="194"/>
      <c r="H74" s="194" t="s">
        <v>27</v>
      </c>
      <c r="I74" s="194"/>
      <c r="J74" s="194" t="s">
        <v>26</v>
      </c>
      <c r="K74" s="194"/>
      <c r="L74" s="194" t="s">
        <v>25</v>
      </c>
      <c r="M74" s="194"/>
      <c r="N74" s="57" t="s">
        <v>24</v>
      </c>
      <c r="O74" s="57" t="s">
        <v>23</v>
      </c>
      <c r="P74" s="57" t="s">
        <v>22</v>
      </c>
      <c r="Q74" s="194" t="s">
        <v>21</v>
      </c>
      <c r="R74" s="194"/>
      <c r="S74" s="194" t="s">
        <v>67</v>
      </c>
      <c r="T74" s="194"/>
      <c r="U74" s="194" t="s">
        <v>73</v>
      </c>
      <c r="V74" s="194"/>
      <c r="W74" s="194" t="s">
        <v>77</v>
      </c>
      <c r="X74" s="194"/>
      <c r="Y74" s="86" t="s">
        <v>80</v>
      </c>
      <c r="Z74" s="188"/>
      <c r="AA74" s="188"/>
      <c r="AB74" s="132"/>
      <c r="AC74" s="59"/>
      <c r="AD74" s="60"/>
      <c r="AE74" s="150"/>
    </row>
    <row r="75" spans="1:31" s="1" customFormat="1" ht="23.25">
      <c r="A75" s="211"/>
      <c r="B75" s="206"/>
      <c r="C75" s="28" t="s">
        <v>2</v>
      </c>
      <c r="D75" s="61">
        <v>11</v>
      </c>
      <c r="E75" s="63">
        <v>11</v>
      </c>
      <c r="F75" s="63">
        <v>13</v>
      </c>
      <c r="G75" s="63">
        <v>13</v>
      </c>
      <c r="H75" s="62">
        <v>10</v>
      </c>
      <c r="I75" s="62">
        <v>10</v>
      </c>
      <c r="J75" s="62">
        <v>13</v>
      </c>
      <c r="K75" s="63"/>
      <c r="L75" s="62">
        <v>8</v>
      </c>
      <c r="M75" s="62">
        <v>8</v>
      </c>
      <c r="N75" s="61">
        <v>15</v>
      </c>
      <c r="O75" s="61">
        <v>15</v>
      </c>
      <c r="P75" s="61">
        <v>14</v>
      </c>
      <c r="Q75" s="63">
        <v>14</v>
      </c>
      <c r="R75" s="63">
        <v>15</v>
      </c>
      <c r="S75" s="62">
        <v>10</v>
      </c>
      <c r="T75" s="62">
        <v>10</v>
      </c>
      <c r="U75" s="63">
        <v>10</v>
      </c>
      <c r="V75" s="63"/>
      <c r="W75" s="62">
        <v>12</v>
      </c>
      <c r="X75" s="62"/>
      <c r="Y75" s="61">
        <v>9</v>
      </c>
      <c r="Z75" s="62"/>
      <c r="AA75" s="62"/>
      <c r="AB75" s="133"/>
      <c r="AC75" s="64"/>
      <c r="AD75" s="65">
        <f>SUM(D75:AC75)</f>
        <v>221</v>
      </c>
      <c r="AE75" s="150"/>
    </row>
    <row r="76" spans="1:31" s="1" customFormat="1" ht="23.25">
      <c r="A76" s="211"/>
      <c r="B76" s="206"/>
      <c r="C76" s="28" t="s">
        <v>7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6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6"/>
      <c r="Z76" s="62"/>
      <c r="AA76" s="62"/>
      <c r="AB76" s="133"/>
      <c r="AC76" s="64"/>
      <c r="AD76" s="65"/>
      <c r="AE76" s="150"/>
    </row>
    <row r="77" spans="1:31" s="1" customFormat="1" ht="46.5" customHeight="1" thickBot="1">
      <c r="A77" s="211"/>
      <c r="B77" s="207"/>
      <c r="C77" s="29" t="s">
        <v>8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134"/>
      <c r="AC77" s="67"/>
      <c r="AD77" s="68"/>
      <c r="AE77" s="150"/>
    </row>
    <row r="78" spans="1:31" s="1" customFormat="1" ht="78.75">
      <c r="A78" s="211"/>
      <c r="B78" s="205">
        <v>0.4236111111111111</v>
      </c>
      <c r="C78" s="33" t="s">
        <v>11</v>
      </c>
      <c r="D78" s="69" t="s">
        <v>191</v>
      </c>
      <c r="E78" s="200" t="s">
        <v>192</v>
      </c>
      <c r="F78" s="258"/>
      <c r="G78" s="258"/>
      <c r="H78" s="258"/>
      <c r="I78" s="258"/>
      <c r="J78" s="258"/>
      <c r="K78" s="69" t="s">
        <v>200</v>
      </c>
      <c r="L78" s="200" t="s">
        <v>203</v>
      </c>
      <c r="M78" s="201"/>
      <c r="N78" s="69" t="s">
        <v>211</v>
      </c>
      <c r="O78" s="69" t="s">
        <v>215</v>
      </c>
      <c r="P78" s="88" t="s">
        <v>118</v>
      </c>
      <c r="Q78" s="204" t="s">
        <v>117</v>
      </c>
      <c r="R78" s="204"/>
      <c r="S78" s="204"/>
      <c r="T78" s="204" t="s">
        <v>194</v>
      </c>
      <c r="U78" s="204"/>
      <c r="V78" s="200" t="s">
        <v>195</v>
      </c>
      <c r="W78" s="201"/>
      <c r="X78" s="188"/>
      <c r="Y78" s="188"/>
      <c r="Z78" s="188"/>
      <c r="AA78" s="188"/>
      <c r="AB78" s="132"/>
      <c r="AC78" s="59"/>
      <c r="AD78" s="60"/>
      <c r="AE78" s="150"/>
    </row>
    <row r="79" spans="1:31" s="1" customFormat="1" ht="19.5" customHeight="1">
      <c r="A79" s="211"/>
      <c r="B79" s="206"/>
      <c r="C79" s="28" t="s">
        <v>2</v>
      </c>
      <c r="D79" s="61">
        <v>10</v>
      </c>
      <c r="E79" s="72">
        <v>14</v>
      </c>
      <c r="F79" s="72">
        <v>14</v>
      </c>
      <c r="G79" s="72">
        <v>14</v>
      </c>
      <c r="H79" s="63">
        <v>14</v>
      </c>
      <c r="I79" s="63">
        <v>14</v>
      </c>
      <c r="J79" s="63"/>
      <c r="K79" s="61">
        <v>11</v>
      </c>
      <c r="L79" s="72">
        <v>10</v>
      </c>
      <c r="M79" s="72">
        <v>9</v>
      </c>
      <c r="N79" s="62">
        <v>5</v>
      </c>
      <c r="O79" s="62">
        <v>5</v>
      </c>
      <c r="P79" s="61">
        <v>12</v>
      </c>
      <c r="Q79" s="61">
        <v>12</v>
      </c>
      <c r="R79" s="61">
        <v>13</v>
      </c>
      <c r="S79" s="63">
        <v>13</v>
      </c>
      <c r="T79" s="61">
        <v>14</v>
      </c>
      <c r="U79" s="61">
        <v>14</v>
      </c>
      <c r="V79" s="72">
        <v>15</v>
      </c>
      <c r="W79" s="72">
        <v>14</v>
      </c>
      <c r="X79" s="62"/>
      <c r="Y79" s="62"/>
      <c r="Z79" s="62"/>
      <c r="AA79" s="62"/>
      <c r="AB79" s="133"/>
      <c r="AC79" s="64"/>
      <c r="AD79" s="65">
        <f>SUM(D79:AC79)</f>
        <v>227</v>
      </c>
      <c r="AE79" s="150"/>
    </row>
    <row r="80" spans="1:31" s="1" customFormat="1" ht="23.25">
      <c r="A80" s="211"/>
      <c r="B80" s="206"/>
      <c r="C80" s="28" t="s">
        <v>7</v>
      </c>
      <c r="D80" s="66"/>
      <c r="E80" s="73"/>
      <c r="F80" s="61"/>
      <c r="G80" s="61"/>
      <c r="H80" s="61"/>
      <c r="I80" s="61"/>
      <c r="J80" s="61"/>
      <c r="K80" s="66"/>
      <c r="L80" s="73"/>
      <c r="M80" s="61"/>
      <c r="N80" s="62"/>
      <c r="O80" s="62"/>
      <c r="P80" s="66"/>
      <c r="Q80" s="62"/>
      <c r="R80" s="62"/>
      <c r="S80" s="62"/>
      <c r="T80" s="66"/>
      <c r="U80" s="62"/>
      <c r="V80" s="73"/>
      <c r="W80" s="61"/>
      <c r="X80" s="62"/>
      <c r="Y80" s="62"/>
      <c r="Z80" s="62"/>
      <c r="AA80" s="62"/>
      <c r="AB80" s="133"/>
      <c r="AC80" s="64"/>
      <c r="AD80" s="65"/>
      <c r="AE80" s="150"/>
    </row>
    <row r="81" spans="1:31" s="1" customFormat="1" ht="40.5" customHeight="1" thickBot="1">
      <c r="A81" s="211"/>
      <c r="B81" s="207"/>
      <c r="C81" s="29" t="s">
        <v>8</v>
      </c>
      <c r="D81" s="21"/>
      <c r="E81" s="74"/>
      <c r="F81" s="74"/>
      <c r="G81" s="74"/>
      <c r="H81" s="74"/>
      <c r="I81" s="74"/>
      <c r="J81" s="74"/>
      <c r="K81" s="21"/>
      <c r="L81" s="74"/>
      <c r="M81" s="74"/>
      <c r="N81" s="21"/>
      <c r="O81" s="21"/>
      <c r="P81" s="21"/>
      <c r="Q81" s="21"/>
      <c r="R81" s="21"/>
      <c r="S81" s="21"/>
      <c r="T81" s="21"/>
      <c r="U81" s="21"/>
      <c r="V81" s="74"/>
      <c r="W81" s="74"/>
      <c r="X81" s="21"/>
      <c r="Y81" s="21"/>
      <c r="Z81" s="21"/>
      <c r="AA81" s="21"/>
      <c r="AB81" s="134"/>
      <c r="AC81" s="67"/>
      <c r="AD81" s="68"/>
      <c r="AE81" s="150"/>
    </row>
    <row r="82" spans="1:31" s="1" customFormat="1" ht="78.75">
      <c r="A82" s="211"/>
      <c r="B82" s="205">
        <v>0.47222222222222227</v>
      </c>
      <c r="C82" s="33" t="s">
        <v>11</v>
      </c>
      <c r="D82" s="69" t="s">
        <v>93</v>
      </c>
      <c r="E82" s="204" t="s">
        <v>94</v>
      </c>
      <c r="F82" s="204"/>
      <c r="G82" s="204"/>
      <c r="H82" s="204" t="s">
        <v>95</v>
      </c>
      <c r="I82" s="204"/>
      <c r="J82" s="204"/>
      <c r="K82" s="204"/>
      <c r="L82" s="204" t="s">
        <v>96</v>
      </c>
      <c r="M82" s="204"/>
      <c r="N82" s="200" t="s">
        <v>97</v>
      </c>
      <c r="O82" s="201"/>
      <c r="P82" s="200" t="s">
        <v>98</v>
      </c>
      <c r="Q82" s="201"/>
      <c r="R82" s="200" t="s">
        <v>99</v>
      </c>
      <c r="S82" s="201"/>
      <c r="T82" s="200" t="s">
        <v>100</v>
      </c>
      <c r="U82" s="201"/>
      <c r="V82" s="69" t="s">
        <v>163</v>
      </c>
      <c r="W82" s="200" t="s">
        <v>164</v>
      </c>
      <c r="X82" s="201"/>
      <c r="Y82" s="69" t="s">
        <v>220</v>
      </c>
      <c r="Z82" s="188"/>
      <c r="AA82" s="188"/>
      <c r="AB82" s="132"/>
      <c r="AC82" s="59"/>
      <c r="AD82" s="60"/>
      <c r="AE82" s="150"/>
    </row>
    <row r="83" spans="1:31" s="1" customFormat="1" ht="19.5" customHeight="1">
      <c r="A83" s="211"/>
      <c r="B83" s="206"/>
      <c r="C83" s="28" t="s">
        <v>2</v>
      </c>
      <c r="D83" s="63">
        <v>16</v>
      </c>
      <c r="E83" s="61">
        <v>10</v>
      </c>
      <c r="F83" s="61">
        <v>10</v>
      </c>
      <c r="G83" s="26">
        <v>10</v>
      </c>
      <c r="H83" s="26">
        <v>11</v>
      </c>
      <c r="I83" s="62">
        <v>10</v>
      </c>
      <c r="J83" s="63">
        <v>10</v>
      </c>
      <c r="K83" s="26">
        <v>10</v>
      </c>
      <c r="L83" s="26">
        <v>10</v>
      </c>
      <c r="M83" s="63">
        <v>9</v>
      </c>
      <c r="N83" s="72">
        <v>10</v>
      </c>
      <c r="O83" s="61"/>
      <c r="P83" s="72">
        <v>9</v>
      </c>
      <c r="Q83" s="63">
        <v>8</v>
      </c>
      <c r="R83" s="63">
        <v>10</v>
      </c>
      <c r="S83" s="63"/>
      <c r="T83" s="72">
        <v>14</v>
      </c>
      <c r="U83" s="63">
        <v>13</v>
      </c>
      <c r="V83" s="61">
        <v>11</v>
      </c>
      <c r="W83" s="72">
        <v>10</v>
      </c>
      <c r="X83" s="72">
        <v>10</v>
      </c>
      <c r="Y83" s="63">
        <v>2</v>
      </c>
      <c r="Z83" s="62"/>
      <c r="AA83" s="62"/>
      <c r="AB83" s="133"/>
      <c r="AC83" s="64"/>
      <c r="AD83" s="65">
        <f>SUM(D83:AC83)</f>
        <v>203</v>
      </c>
      <c r="AE83" s="150"/>
    </row>
    <row r="84" spans="1:31" s="1" customFormat="1" ht="23.25">
      <c r="A84" s="211"/>
      <c r="B84" s="206"/>
      <c r="C84" s="28" t="s">
        <v>7</v>
      </c>
      <c r="D84" s="62"/>
      <c r="E84" s="66"/>
      <c r="F84" s="62"/>
      <c r="G84" s="62"/>
      <c r="H84" s="62"/>
      <c r="I84" s="62"/>
      <c r="J84" s="62"/>
      <c r="K84" s="62"/>
      <c r="L84" s="62"/>
      <c r="M84" s="62"/>
      <c r="N84" s="73"/>
      <c r="O84" s="61"/>
      <c r="P84" s="61"/>
      <c r="Q84" s="61"/>
      <c r="R84" s="61"/>
      <c r="S84" s="61"/>
      <c r="T84" s="61"/>
      <c r="U84" s="61"/>
      <c r="V84" s="66"/>
      <c r="W84" s="73"/>
      <c r="X84" s="61"/>
      <c r="Y84" s="62"/>
      <c r="Z84" s="62"/>
      <c r="AA84" s="62"/>
      <c r="AB84" s="133"/>
      <c r="AC84" s="64"/>
      <c r="AD84" s="65"/>
      <c r="AE84" s="150"/>
    </row>
    <row r="85" spans="1:31" s="1" customFormat="1" ht="24" thickBot="1">
      <c r="A85" s="211"/>
      <c r="B85" s="207"/>
      <c r="C85" s="29" t="s">
        <v>8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74"/>
      <c r="O85" s="74"/>
      <c r="P85" s="74"/>
      <c r="Q85" s="74"/>
      <c r="R85" s="74"/>
      <c r="S85" s="74"/>
      <c r="T85" s="74"/>
      <c r="U85" s="74"/>
      <c r="V85" s="21"/>
      <c r="W85" s="74"/>
      <c r="X85" s="74"/>
      <c r="Y85" s="21"/>
      <c r="Z85" s="21"/>
      <c r="AA85" s="21"/>
      <c r="AB85" s="134"/>
      <c r="AC85" s="67"/>
      <c r="AD85" s="68"/>
      <c r="AE85" s="150"/>
    </row>
    <row r="86" spans="1:31" s="1" customFormat="1" ht="39" customHeight="1">
      <c r="A86" s="211"/>
      <c r="B86" s="205">
        <v>0.52083333333333337</v>
      </c>
      <c r="C86" s="33" t="s">
        <v>11</v>
      </c>
      <c r="D86" s="190" t="s">
        <v>234</v>
      </c>
      <c r="E86" s="190"/>
      <c r="F86" s="190"/>
      <c r="G86" s="190" t="s">
        <v>116</v>
      </c>
      <c r="H86" s="190"/>
      <c r="I86" s="190"/>
      <c r="J86" s="190" t="s">
        <v>115</v>
      </c>
      <c r="K86" s="190"/>
      <c r="L86" s="190"/>
      <c r="M86" s="190" t="s">
        <v>114</v>
      </c>
      <c r="N86" s="190"/>
      <c r="O86" s="190"/>
      <c r="P86" s="190" t="s">
        <v>113</v>
      </c>
      <c r="Q86" s="190"/>
      <c r="R86" s="190"/>
      <c r="S86" s="190" t="s">
        <v>265</v>
      </c>
      <c r="T86" s="190"/>
      <c r="U86" s="190" t="s">
        <v>249</v>
      </c>
      <c r="V86" s="190"/>
      <c r="W86" s="190"/>
      <c r="AD86" s="60"/>
      <c r="AE86" s="150"/>
    </row>
    <row r="87" spans="1:31" s="1" customFormat="1" ht="19.5" customHeight="1">
      <c r="A87" s="211"/>
      <c r="B87" s="206"/>
      <c r="C87" s="28" t="s">
        <v>2</v>
      </c>
      <c r="D87" s="61">
        <v>10</v>
      </c>
      <c r="E87" s="61">
        <v>9</v>
      </c>
      <c r="F87" s="61"/>
      <c r="G87" s="61">
        <v>10</v>
      </c>
      <c r="H87" s="61">
        <v>10</v>
      </c>
      <c r="I87" s="61">
        <v>10</v>
      </c>
      <c r="J87" s="61">
        <v>10</v>
      </c>
      <c r="K87" s="61">
        <v>10</v>
      </c>
      <c r="L87" s="63">
        <v>9</v>
      </c>
      <c r="M87" s="63">
        <v>8</v>
      </c>
      <c r="N87" s="63">
        <v>8</v>
      </c>
      <c r="O87" s="63">
        <v>7</v>
      </c>
      <c r="P87" s="62">
        <v>8</v>
      </c>
      <c r="Q87" s="62"/>
      <c r="R87" s="63"/>
      <c r="S87" s="61">
        <v>12</v>
      </c>
      <c r="T87" s="61">
        <v>11</v>
      </c>
      <c r="U87" s="61">
        <v>12</v>
      </c>
      <c r="V87" s="61">
        <v>12</v>
      </c>
      <c r="W87" s="61"/>
      <c r="AD87" s="65">
        <f>SUM(D87:AC87)</f>
        <v>156</v>
      </c>
      <c r="AE87" s="150"/>
    </row>
    <row r="88" spans="1:31" s="1" customFormat="1" ht="23.25">
      <c r="A88" s="211"/>
      <c r="B88" s="206"/>
      <c r="C88" s="28" t="s">
        <v>7</v>
      </c>
      <c r="D88" s="66"/>
      <c r="E88" s="66"/>
      <c r="F88" s="62"/>
      <c r="G88" s="66"/>
      <c r="H88" s="66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6"/>
      <c r="T88" s="62"/>
      <c r="U88" s="66"/>
      <c r="V88" s="66"/>
      <c r="W88" s="62"/>
      <c r="X88" s="124"/>
      <c r="Y88" s="124"/>
      <c r="Z88" s="123"/>
      <c r="AA88" s="123"/>
      <c r="AB88" s="123"/>
      <c r="AC88" s="123"/>
      <c r="AD88" s="65"/>
      <c r="AE88" s="150"/>
    </row>
    <row r="89" spans="1:31" s="1" customFormat="1" ht="24" thickBot="1">
      <c r="A89" s="211"/>
      <c r="B89" s="207"/>
      <c r="C89" s="29" t="s">
        <v>8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102"/>
      <c r="Y89" s="102"/>
      <c r="Z89" s="102"/>
      <c r="AA89" s="102"/>
      <c r="AB89" s="102"/>
      <c r="AC89" s="102"/>
      <c r="AD89" s="68"/>
      <c r="AE89" s="150"/>
    </row>
    <row r="90" spans="1:31" s="1" customFormat="1" ht="39" customHeight="1">
      <c r="A90" s="211"/>
      <c r="B90" s="205">
        <v>0.56944444444444442</v>
      </c>
      <c r="C90" s="33" t="s">
        <v>11</v>
      </c>
      <c r="D90" s="190" t="s">
        <v>301</v>
      </c>
      <c r="E90" s="190"/>
      <c r="F90" s="190" t="s">
        <v>269</v>
      </c>
      <c r="G90" s="190"/>
      <c r="H90" s="190"/>
      <c r="I90" s="190" t="s">
        <v>124</v>
      </c>
      <c r="J90" s="190"/>
      <c r="K90" s="190"/>
      <c r="L90" s="190" t="s">
        <v>271</v>
      </c>
      <c r="M90" s="190"/>
      <c r="N90" s="190" t="s">
        <v>272</v>
      </c>
      <c r="O90" s="190"/>
      <c r="P90" s="190" t="s">
        <v>275</v>
      </c>
      <c r="Q90" s="190"/>
      <c r="R90" s="190" t="s">
        <v>276</v>
      </c>
      <c r="S90" s="190"/>
      <c r="T90" s="190" t="s">
        <v>280</v>
      </c>
      <c r="U90" s="190"/>
      <c r="V90" s="190" t="s">
        <v>281</v>
      </c>
      <c r="W90" s="190"/>
      <c r="X90" s="188"/>
      <c r="Y90" s="188"/>
      <c r="Z90" s="188"/>
      <c r="AA90" s="188"/>
      <c r="AB90" s="132"/>
      <c r="AC90" s="59"/>
      <c r="AD90" s="60"/>
      <c r="AE90" s="150"/>
    </row>
    <row r="91" spans="1:31" s="1" customFormat="1" ht="19.5" customHeight="1">
      <c r="A91" s="211"/>
      <c r="B91" s="206"/>
      <c r="C91" s="28" t="s">
        <v>2</v>
      </c>
      <c r="D91" s="61">
        <v>15</v>
      </c>
      <c r="E91" s="61"/>
      <c r="F91" s="61">
        <v>11</v>
      </c>
      <c r="G91" s="61">
        <v>10</v>
      </c>
      <c r="H91" s="61"/>
      <c r="I91" s="62">
        <v>12</v>
      </c>
      <c r="J91" s="62"/>
      <c r="K91" s="63"/>
      <c r="L91" s="61">
        <v>11</v>
      </c>
      <c r="M91" s="61">
        <v>11</v>
      </c>
      <c r="N91" s="61">
        <v>12</v>
      </c>
      <c r="O91" s="63">
        <v>12</v>
      </c>
      <c r="P91" s="61">
        <v>12</v>
      </c>
      <c r="Q91" s="61">
        <v>12</v>
      </c>
      <c r="R91" s="61">
        <v>9</v>
      </c>
      <c r="S91" s="63">
        <v>9</v>
      </c>
      <c r="T91" s="61">
        <v>7</v>
      </c>
      <c r="U91" s="61"/>
      <c r="V91" s="61">
        <v>13</v>
      </c>
      <c r="W91" s="63"/>
      <c r="X91" s="62"/>
      <c r="Y91" s="62"/>
      <c r="Z91" s="62"/>
      <c r="AA91" s="62"/>
      <c r="AB91" s="133"/>
      <c r="AC91" s="64"/>
      <c r="AD91" s="65">
        <f>SUM(D91:AC91)</f>
        <v>156</v>
      </c>
      <c r="AE91" s="150"/>
    </row>
    <row r="92" spans="1:31" s="1" customFormat="1" ht="23.25">
      <c r="A92" s="211"/>
      <c r="B92" s="206"/>
      <c r="C92" s="28" t="s">
        <v>7</v>
      </c>
      <c r="D92" s="66"/>
      <c r="E92" s="62"/>
      <c r="F92" s="66"/>
      <c r="G92" s="66"/>
      <c r="H92" s="62"/>
      <c r="I92" s="62"/>
      <c r="J92" s="62"/>
      <c r="K92" s="62"/>
      <c r="L92" s="66"/>
      <c r="M92" s="62"/>
      <c r="N92" s="62"/>
      <c r="O92" s="62"/>
      <c r="P92" s="66"/>
      <c r="Q92" s="62"/>
      <c r="R92" s="62"/>
      <c r="S92" s="62"/>
      <c r="T92" s="66"/>
      <c r="U92" s="62"/>
      <c r="V92" s="62"/>
      <c r="W92" s="62"/>
      <c r="X92" s="62"/>
      <c r="Y92" s="62"/>
      <c r="Z92" s="62"/>
      <c r="AA92" s="62"/>
      <c r="AB92" s="133"/>
      <c r="AC92" s="64"/>
      <c r="AD92" s="65"/>
      <c r="AE92" s="150"/>
    </row>
    <row r="93" spans="1:31" s="1" customFormat="1" ht="24" thickBot="1">
      <c r="A93" s="211"/>
      <c r="B93" s="207"/>
      <c r="C93" s="29" t="s">
        <v>8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134"/>
      <c r="AC93" s="67"/>
      <c r="AD93" s="68"/>
      <c r="AE93" s="150"/>
    </row>
    <row r="94" spans="1:31" s="1" customFormat="1" ht="39" customHeight="1">
      <c r="A94" s="211"/>
      <c r="B94" s="205">
        <v>0.61805555555555558</v>
      </c>
      <c r="C94" s="33" t="s">
        <v>11</v>
      </c>
      <c r="D94" s="190" t="s">
        <v>288</v>
      </c>
      <c r="E94" s="190"/>
      <c r="F94" s="190"/>
      <c r="G94" s="190" t="s">
        <v>289</v>
      </c>
      <c r="H94" s="190"/>
      <c r="I94" s="190"/>
      <c r="J94" s="198" t="s">
        <v>295</v>
      </c>
      <c r="K94" s="199"/>
      <c r="L94" s="190" t="s">
        <v>306</v>
      </c>
      <c r="M94" s="190"/>
      <c r="N94" s="190"/>
      <c r="O94" s="184" t="s">
        <v>330</v>
      </c>
      <c r="P94" s="184"/>
      <c r="Q94" s="184" t="s">
        <v>331</v>
      </c>
      <c r="R94" s="184"/>
      <c r="S94" s="184"/>
      <c r="T94" s="184" t="s">
        <v>397</v>
      </c>
      <c r="U94" s="184"/>
      <c r="V94" s="184" t="s">
        <v>411</v>
      </c>
      <c r="W94" s="184"/>
      <c r="X94" s="184"/>
      <c r="Y94" s="58"/>
      <c r="Z94" s="188"/>
      <c r="AA94" s="188"/>
      <c r="AB94" s="132"/>
      <c r="AC94" s="59"/>
      <c r="AD94" s="60"/>
      <c r="AE94" s="150"/>
    </row>
    <row r="95" spans="1:31" s="1" customFormat="1" ht="19.5" customHeight="1">
      <c r="A95" s="211"/>
      <c r="B95" s="206"/>
      <c r="C95" s="28" t="s">
        <v>2</v>
      </c>
      <c r="D95" s="61">
        <v>10</v>
      </c>
      <c r="E95" s="61">
        <v>9</v>
      </c>
      <c r="F95" s="61"/>
      <c r="G95" s="61">
        <v>12</v>
      </c>
      <c r="H95" s="61"/>
      <c r="I95" s="63"/>
      <c r="J95" s="72">
        <v>13</v>
      </c>
      <c r="K95" s="61"/>
      <c r="L95" s="61">
        <v>10</v>
      </c>
      <c r="M95" s="61">
        <v>9</v>
      </c>
      <c r="N95" s="61"/>
      <c r="O95" s="61">
        <v>11</v>
      </c>
      <c r="P95" s="61">
        <v>10</v>
      </c>
      <c r="Q95" s="61">
        <v>10</v>
      </c>
      <c r="R95" s="61">
        <v>10</v>
      </c>
      <c r="S95" s="61">
        <v>11</v>
      </c>
      <c r="T95" s="61">
        <v>8</v>
      </c>
      <c r="U95" s="61">
        <v>8</v>
      </c>
      <c r="V95" s="182">
        <v>11</v>
      </c>
      <c r="W95" s="182"/>
      <c r="X95" s="182"/>
      <c r="Y95" s="62"/>
      <c r="Z95" s="62"/>
      <c r="AA95" s="62"/>
      <c r="AB95" s="133"/>
      <c r="AC95" s="64"/>
      <c r="AD95" s="65">
        <f>SUM(D95:AC95)</f>
        <v>142</v>
      </c>
      <c r="AE95" s="150"/>
    </row>
    <row r="96" spans="1:31" s="1" customFormat="1" ht="23.25">
      <c r="A96" s="211"/>
      <c r="B96" s="206"/>
      <c r="C96" s="28" t="s">
        <v>7</v>
      </c>
      <c r="D96" s="66"/>
      <c r="E96" s="66"/>
      <c r="F96" s="62"/>
      <c r="G96" s="62"/>
      <c r="H96" s="62"/>
      <c r="I96" s="62"/>
      <c r="J96" s="73"/>
      <c r="K96" s="61"/>
      <c r="L96" s="66"/>
      <c r="M96" s="66"/>
      <c r="N96" s="62"/>
      <c r="O96" s="66"/>
      <c r="P96" s="62"/>
      <c r="Q96" s="66"/>
      <c r="R96" s="66"/>
      <c r="S96" s="62"/>
      <c r="T96" s="66"/>
      <c r="U96" s="62"/>
      <c r="V96" s="66"/>
      <c r="W96" s="66"/>
      <c r="X96" s="62"/>
      <c r="Y96" s="62"/>
      <c r="Z96" s="62"/>
      <c r="AA96" s="62"/>
      <c r="AB96" s="133"/>
      <c r="AC96" s="64"/>
      <c r="AD96" s="65"/>
      <c r="AE96" s="150"/>
    </row>
    <row r="97" spans="1:31" s="1" customFormat="1" ht="24" thickBot="1">
      <c r="A97" s="211"/>
      <c r="B97" s="207"/>
      <c r="C97" s="29" t="s">
        <v>8</v>
      </c>
      <c r="D97" s="21"/>
      <c r="E97" s="21"/>
      <c r="F97" s="21"/>
      <c r="G97" s="21"/>
      <c r="H97" s="21"/>
      <c r="I97" s="21"/>
      <c r="J97" s="74"/>
      <c r="K97" s="7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134"/>
      <c r="AC97" s="67"/>
      <c r="AD97" s="68"/>
      <c r="AE97" s="150"/>
    </row>
    <row r="98" spans="1:31" s="1" customFormat="1" ht="39" customHeight="1">
      <c r="A98" s="211"/>
      <c r="B98" s="205">
        <v>0.66666666666666663</v>
      </c>
      <c r="C98" s="33" t="s">
        <v>11</v>
      </c>
      <c r="D98" s="184" t="s">
        <v>333</v>
      </c>
      <c r="E98" s="184"/>
      <c r="F98" s="184" t="s">
        <v>204</v>
      </c>
      <c r="G98" s="184"/>
      <c r="H98" s="184" t="s">
        <v>196</v>
      </c>
      <c r="I98" s="184"/>
      <c r="J98" s="184" t="s">
        <v>362</v>
      </c>
      <c r="K98" s="184"/>
      <c r="L98" s="184" t="s">
        <v>363</v>
      </c>
      <c r="M98" s="184"/>
      <c r="N98" s="184"/>
      <c r="O98" s="184" t="s">
        <v>364</v>
      </c>
      <c r="P98" s="184"/>
      <c r="Q98" s="184" t="s">
        <v>365</v>
      </c>
      <c r="R98" s="184"/>
      <c r="S98" s="184"/>
      <c r="T98" s="184" t="s">
        <v>366</v>
      </c>
      <c r="U98" s="184"/>
      <c r="V98" s="184"/>
      <c r="W98" s="184" t="s">
        <v>367</v>
      </c>
      <c r="X98" s="184"/>
      <c r="Y98" s="39"/>
      <c r="Z98" s="39"/>
      <c r="AA98" s="39"/>
      <c r="AB98" s="135"/>
      <c r="AC98" s="80"/>
      <c r="AD98" s="60"/>
      <c r="AE98" s="150"/>
    </row>
    <row r="99" spans="1:31" s="1" customFormat="1" ht="19.5" customHeight="1">
      <c r="A99" s="211"/>
      <c r="B99" s="206"/>
      <c r="C99" s="28" t="s">
        <v>2</v>
      </c>
      <c r="D99" s="61">
        <v>12</v>
      </c>
      <c r="E99" s="61">
        <v>11</v>
      </c>
      <c r="F99" s="61">
        <v>13</v>
      </c>
      <c r="G99" s="61"/>
      <c r="H99" s="61">
        <v>13</v>
      </c>
      <c r="I99" s="61">
        <v>13</v>
      </c>
      <c r="J99" s="61">
        <v>12</v>
      </c>
      <c r="K99" s="61">
        <v>12</v>
      </c>
      <c r="L99" s="182">
        <v>14</v>
      </c>
      <c r="M99" s="182"/>
      <c r="N99" s="182"/>
      <c r="O99" s="61">
        <v>10</v>
      </c>
      <c r="P99" s="63">
        <v>9</v>
      </c>
      <c r="Q99" s="183">
        <v>10</v>
      </c>
      <c r="R99" s="183"/>
      <c r="S99" s="63">
        <v>9</v>
      </c>
      <c r="T99" s="257">
        <v>9</v>
      </c>
      <c r="U99" s="257"/>
      <c r="V99" s="63">
        <v>9</v>
      </c>
      <c r="W99" s="183">
        <v>8</v>
      </c>
      <c r="X99" s="183"/>
      <c r="Y99" s="26"/>
      <c r="Z99" s="26"/>
      <c r="AA99" s="26"/>
      <c r="AB99" s="136"/>
      <c r="AC99" s="82"/>
      <c r="AD99" s="65">
        <f>SUM(D99:AC99)</f>
        <v>164</v>
      </c>
      <c r="AE99" s="150"/>
    </row>
    <row r="100" spans="1:31" s="1" customFormat="1" ht="23.25">
      <c r="A100" s="211"/>
      <c r="B100" s="206"/>
      <c r="C100" s="28" t="s">
        <v>7</v>
      </c>
      <c r="D100" s="66"/>
      <c r="E100" s="62"/>
      <c r="F100" s="66"/>
      <c r="G100" s="62"/>
      <c r="H100" s="66"/>
      <c r="I100" s="62"/>
      <c r="J100" s="66"/>
      <c r="K100" s="62"/>
      <c r="L100" s="66"/>
      <c r="M100" s="66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26"/>
      <c r="Z100" s="26"/>
      <c r="AA100" s="26"/>
      <c r="AB100" s="136"/>
      <c r="AC100" s="82"/>
      <c r="AD100" s="65"/>
      <c r="AE100" s="150"/>
    </row>
    <row r="101" spans="1:31" s="1" customFormat="1" ht="24" thickBot="1">
      <c r="A101" s="211"/>
      <c r="B101" s="207"/>
      <c r="C101" s="29" t="s">
        <v>8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31"/>
      <c r="Z101" s="31"/>
      <c r="AA101" s="31"/>
      <c r="AB101" s="137"/>
      <c r="AC101" s="83"/>
      <c r="AD101" s="68"/>
      <c r="AE101" s="150"/>
    </row>
    <row r="102" spans="1:31" s="1" customFormat="1" ht="23.25">
      <c r="A102" s="211"/>
      <c r="B102" s="205">
        <v>0.71527777777777779</v>
      </c>
      <c r="C102" s="33" t="s">
        <v>11</v>
      </c>
      <c r="D102" s="184" t="s">
        <v>405</v>
      </c>
      <c r="E102" s="184"/>
      <c r="F102" s="184"/>
      <c r="G102" s="184" t="s">
        <v>343</v>
      </c>
      <c r="H102" s="184"/>
      <c r="I102" s="184" t="s">
        <v>345</v>
      </c>
      <c r="J102" s="184"/>
      <c r="K102" s="184"/>
      <c r="L102" s="184" t="s">
        <v>346</v>
      </c>
      <c r="M102" s="184"/>
      <c r="N102" s="184" t="s">
        <v>347</v>
      </c>
      <c r="O102" s="184"/>
      <c r="P102" s="184" t="s">
        <v>354</v>
      </c>
      <c r="Q102" s="184"/>
      <c r="R102" s="184" t="s">
        <v>355</v>
      </c>
      <c r="S102" s="184"/>
      <c r="T102" s="184" t="s">
        <v>396</v>
      </c>
      <c r="U102" s="184"/>
      <c r="V102" s="184" t="s">
        <v>368</v>
      </c>
      <c r="W102" s="184"/>
      <c r="X102" s="184"/>
      <c r="Y102" s="184"/>
      <c r="Z102" s="39"/>
      <c r="AA102" s="39"/>
      <c r="AB102" s="135"/>
      <c r="AC102" s="80"/>
      <c r="AD102" s="60"/>
      <c r="AE102" s="150"/>
    </row>
    <row r="103" spans="1:31" s="1" customFormat="1" ht="19.5" customHeight="1">
      <c r="A103" s="211"/>
      <c r="B103" s="206"/>
      <c r="C103" s="28" t="s">
        <v>2</v>
      </c>
      <c r="D103" s="182">
        <v>7</v>
      </c>
      <c r="E103" s="182"/>
      <c r="F103" s="182"/>
      <c r="G103" s="61">
        <v>10</v>
      </c>
      <c r="H103" s="63">
        <v>11</v>
      </c>
      <c r="I103" s="257">
        <v>12</v>
      </c>
      <c r="J103" s="257"/>
      <c r="K103" s="257"/>
      <c r="L103" s="63">
        <v>12</v>
      </c>
      <c r="M103" s="63">
        <v>12</v>
      </c>
      <c r="N103" s="62">
        <v>14</v>
      </c>
      <c r="O103" s="62">
        <v>14</v>
      </c>
      <c r="P103" s="61">
        <v>5</v>
      </c>
      <c r="Q103" s="61"/>
      <c r="R103" s="61">
        <v>9</v>
      </c>
      <c r="S103" s="63">
        <v>8</v>
      </c>
      <c r="T103" s="61">
        <v>10</v>
      </c>
      <c r="U103" s="61"/>
      <c r="V103" s="257">
        <v>12</v>
      </c>
      <c r="W103" s="257"/>
      <c r="X103" s="62">
        <v>12</v>
      </c>
      <c r="Y103" s="62">
        <v>12</v>
      </c>
      <c r="Z103" s="26"/>
      <c r="AA103" s="26"/>
      <c r="AB103" s="136"/>
      <c r="AC103" s="82"/>
      <c r="AD103" s="65">
        <f>SUM(D103:AC103)</f>
        <v>160</v>
      </c>
      <c r="AE103" s="150"/>
    </row>
    <row r="104" spans="1:31" s="1" customFormat="1" ht="23.25">
      <c r="A104" s="211"/>
      <c r="B104" s="206"/>
      <c r="C104" s="28" t="s">
        <v>7</v>
      </c>
      <c r="D104" s="66"/>
      <c r="E104" s="66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6"/>
      <c r="Q104" s="62"/>
      <c r="R104" s="62"/>
      <c r="S104" s="62"/>
      <c r="T104" s="66"/>
      <c r="U104" s="62"/>
      <c r="V104" s="62"/>
      <c r="W104" s="62"/>
      <c r="X104" s="62"/>
      <c r="Y104" s="62"/>
      <c r="Z104" s="26"/>
      <c r="AA104" s="26"/>
      <c r="AB104" s="136"/>
      <c r="AC104" s="82"/>
      <c r="AD104" s="65"/>
      <c r="AE104" s="150"/>
    </row>
    <row r="105" spans="1:31" s="1" customFormat="1" ht="24" thickBot="1">
      <c r="A105" s="212"/>
      <c r="B105" s="207"/>
      <c r="C105" s="29" t="s">
        <v>8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31"/>
      <c r="AA105" s="31"/>
      <c r="AB105" s="137"/>
      <c r="AC105" s="83"/>
      <c r="AD105" s="68"/>
      <c r="AE105" s="150"/>
    </row>
    <row r="106" spans="1:31" s="93" customFormat="1" ht="131.25">
      <c r="A106" s="244" t="s">
        <v>435</v>
      </c>
      <c r="B106" s="238">
        <v>0.375</v>
      </c>
      <c r="C106" s="116" t="s">
        <v>11</v>
      </c>
      <c r="D106" s="213" t="s">
        <v>62</v>
      </c>
      <c r="E106" s="213"/>
      <c r="F106" s="213" t="s">
        <v>61</v>
      </c>
      <c r="G106" s="213"/>
      <c r="H106" s="213" t="s">
        <v>60</v>
      </c>
      <c r="I106" s="213"/>
      <c r="J106" s="213" t="s">
        <v>59</v>
      </c>
      <c r="K106" s="213"/>
      <c r="L106" s="90" t="s">
        <v>58</v>
      </c>
      <c r="M106" s="213" t="s">
        <v>57</v>
      </c>
      <c r="N106" s="213"/>
      <c r="O106" s="213" t="s">
        <v>65</v>
      </c>
      <c r="P106" s="213"/>
      <c r="Q106" s="90" t="s">
        <v>64</v>
      </c>
      <c r="R106" s="90" t="s">
        <v>63</v>
      </c>
      <c r="S106" s="90" t="s">
        <v>75</v>
      </c>
      <c r="T106" s="90" t="s">
        <v>82</v>
      </c>
      <c r="U106" s="213" t="s">
        <v>69</v>
      </c>
      <c r="V106" s="213"/>
      <c r="W106" s="110"/>
      <c r="X106" s="214"/>
      <c r="Y106" s="214"/>
      <c r="Z106" s="214"/>
      <c r="AA106" s="214"/>
      <c r="AB106" s="168"/>
      <c r="AC106" s="91"/>
      <c r="AD106" s="92"/>
      <c r="AE106" s="149"/>
    </row>
    <row r="107" spans="1:31" s="93" customFormat="1">
      <c r="A107" s="245"/>
      <c r="B107" s="239"/>
      <c r="C107" s="122" t="s">
        <v>2</v>
      </c>
      <c r="D107" s="96">
        <v>7</v>
      </c>
      <c r="E107" s="96"/>
      <c r="F107" s="123">
        <v>11</v>
      </c>
      <c r="G107" s="123"/>
      <c r="H107" s="96">
        <v>7</v>
      </c>
      <c r="I107" s="96"/>
      <c r="J107" s="123">
        <v>12</v>
      </c>
      <c r="K107" s="123"/>
      <c r="L107" s="95">
        <v>5</v>
      </c>
      <c r="M107" s="95">
        <v>7</v>
      </c>
      <c r="N107" s="95">
        <v>10</v>
      </c>
      <c r="O107" s="95">
        <v>12</v>
      </c>
      <c r="P107" s="95">
        <v>12</v>
      </c>
      <c r="Q107" s="95">
        <v>15</v>
      </c>
      <c r="R107" s="95">
        <v>7</v>
      </c>
      <c r="S107" s="95">
        <v>10</v>
      </c>
      <c r="T107" s="95">
        <v>15</v>
      </c>
      <c r="U107" s="123">
        <v>10</v>
      </c>
      <c r="V107" s="123">
        <v>10</v>
      </c>
      <c r="W107" s="123"/>
      <c r="X107" s="123"/>
      <c r="Y107" s="123"/>
      <c r="Z107" s="97"/>
      <c r="AA107" s="97"/>
      <c r="AB107" s="169"/>
      <c r="AC107" s="98"/>
      <c r="AD107" s="99">
        <f>SUM(D107:AC107)</f>
        <v>150</v>
      </c>
      <c r="AE107" s="149"/>
    </row>
    <row r="108" spans="1:31" s="93" customFormat="1">
      <c r="A108" s="245"/>
      <c r="B108" s="239"/>
      <c r="C108" s="122" t="s">
        <v>7</v>
      </c>
      <c r="D108" s="123"/>
      <c r="E108" s="123"/>
      <c r="F108" s="123"/>
      <c r="G108" s="123"/>
      <c r="H108" s="123"/>
      <c r="I108" s="123"/>
      <c r="J108" s="123"/>
      <c r="K108" s="123"/>
      <c r="L108" s="124"/>
      <c r="M108" s="123"/>
      <c r="N108" s="123"/>
      <c r="O108" s="124"/>
      <c r="P108" s="123"/>
      <c r="Q108" s="124"/>
      <c r="R108" s="123"/>
      <c r="S108" s="124"/>
      <c r="T108" s="124"/>
      <c r="U108" s="123"/>
      <c r="V108" s="123"/>
      <c r="W108" s="123"/>
      <c r="X108" s="123"/>
      <c r="Y108" s="123"/>
      <c r="Z108" s="97"/>
      <c r="AA108" s="97"/>
      <c r="AB108" s="169"/>
      <c r="AC108" s="98"/>
      <c r="AD108" s="99"/>
      <c r="AE108" s="149"/>
    </row>
    <row r="109" spans="1:31" s="93" customFormat="1" ht="46.5" customHeight="1" thickBot="1">
      <c r="A109" s="245"/>
      <c r="B109" s="240"/>
      <c r="C109" s="125" t="s">
        <v>8</v>
      </c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70"/>
      <c r="AC109" s="103"/>
      <c r="AD109" s="104"/>
      <c r="AE109" s="149"/>
    </row>
    <row r="110" spans="1:31" s="93" customFormat="1" ht="112.5">
      <c r="A110" s="245"/>
      <c r="B110" s="238">
        <v>0.4236111111111111</v>
      </c>
      <c r="C110" s="116" t="s">
        <v>11</v>
      </c>
      <c r="D110" s="215" t="s">
        <v>138</v>
      </c>
      <c r="E110" s="215"/>
      <c r="F110" s="215" t="s">
        <v>137</v>
      </c>
      <c r="G110" s="215"/>
      <c r="H110" s="215"/>
      <c r="I110" s="105" t="s">
        <v>136</v>
      </c>
      <c r="J110" s="215" t="s">
        <v>135</v>
      </c>
      <c r="K110" s="215"/>
      <c r="L110" s="215"/>
      <c r="M110" s="215"/>
      <c r="N110" s="215" t="s">
        <v>134</v>
      </c>
      <c r="O110" s="215"/>
      <c r="P110" s="241" t="s">
        <v>133</v>
      </c>
      <c r="Q110" s="242"/>
      <c r="R110" s="105" t="s">
        <v>168</v>
      </c>
      <c r="S110" s="228" t="s">
        <v>167</v>
      </c>
      <c r="T110" s="230"/>
      <c r="U110" s="110"/>
      <c r="V110" s="214"/>
      <c r="W110" s="214"/>
      <c r="X110" s="214"/>
      <c r="Y110" s="214"/>
      <c r="Z110" s="214"/>
      <c r="AA110" s="214"/>
      <c r="AB110" s="168"/>
      <c r="AC110" s="91"/>
      <c r="AD110" s="92"/>
      <c r="AE110" s="149"/>
    </row>
    <row r="111" spans="1:31" s="93" customFormat="1" ht="19.5" customHeight="1">
      <c r="A111" s="245"/>
      <c r="B111" s="239"/>
      <c r="C111" s="122" t="s">
        <v>2</v>
      </c>
      <c r="D111" s="95">
        <v>9</v>
      </c>
      <c r="E111" s="95">
        <v>8</v>
      </c>
      <c r="F111" s="95">
        <v>10</v>
      </c>
      <c r="G111" s="95">
        <v>10</v>
      </c>
      <c r="H111" s="95">
        <v>10</v>
      </c>
      <c r="I111" s="96">
        <v>9</v>
      </c>
      <c r="J111" s="96">
        <v>11</v>
      </c>
      <c r="K111" s="96">
        <v>11</v>
      </c>
      <c r="L111" s="126">
        <v>11</v>
      </c>
      <c r="M111" s="126">
        <v>10</v>
      </c>
      <c r="N111" s="123">
        <v>28</v>
      </c>
      <c r="O111" s="96"/>
      <c r="P111" s="106">
        <v>15</v>
      </c>
      <c r="Q111" s="106">
        <v>14</v>
      </c>
      <c r="R111" s="95">
        <v>11</v>
      </c>
      <c r="S111" s="106">
        <v>11</v>
      </c>
      <c r="T111" s="106">
        <v>10</v>
      </c>
      <c r="U111" s="123"/>
      <c r="V111" s="123"/>
      <c r="W111" s="123"/>
      <c r="X111" s="123"/>
      <c r="Y111" s="123"/>
      <c r="Z111" s="97"/>
      <c r="AA111" s="97"/>
      <c r="AB111" s="169"/>
      <c r="AC111" s="98"/>
      <c r="AD111" s="99">
        <f>SUM(D111:AC111)</f>
        <v>188</v>
      </c>
      <c r="AE111" s="149"/>
    </row>
    <row r="112" spans="1:31" s="93" customFormat="1">
      <c r="A112" s="245"/>
      <c r="B112" s="239"/>
      <c r="C112" s="122" t="s">
        <v>7</v>
      </c>
      <c r="D112" s="124"/>
      <c r="E112" s="123"/>
      <c r="F112" s="124"/>
      <c r="G112" s="123"/>
      <c r="H112" s="123"/>
      <c r="I112" s="123"/>
      <c r="J112" s="123"/>
      <c r="K112" s="123"/>
      <c r="L112" s="123"/>
      <c r="M112" s="123"/>
      <c r="N112" s="123"/>
      <c r="O112" s="123"/>
      <c r="P112" s="95"/>
      <c r="Q112" s="95"/>
      <c r="R112" s="124"/>
      <c r="S112" s="95"/>
      <c r="T112" s="95"/>
      <c r="U112" s="123"/>
      <c r="V112" s="123"/>
      <c r="W112" s="123"/>
      <c r="X112" s="123"/>
      <c r="Y112" s="123"/>
      <c r="Z112" s="97"/>
      <c r="AA112" s="97"/>
      <c r="AB112" s="169"/>
      <c r="AC112" s="98"/>
      <c r="AD112" s="99"/>
      <c r="AE112" s="149"/>
    </row>
    <row r="113" spans="1:31" s="93" customFormat="1" ht="40.5" customHeight="1" thickBot="1">
      <c r="A113" s="245"/>
      <c r="B113" s="240"/>
      <c r="C113" s="125" t="s">
        <v>8</v>
      </c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8"/>
      <c r="Q113" s="108"/>
      <c r="R113" s="102"/>
      <c r="S113" s="108"/>
      <c r="T113" s="108"/>
      <c r="U113" s="102"/>
      <c r="V113" s="138"/>
      <c r="W113" s="138"/>
      <c r="X113" s="138"/>
      <c r="Y113" s="138"/>
      <c r="Z113" s="138"/>
      <c r="AA113" s="138"/>
      <c r="AB113" s="171"/>
      <c r="AC113" s="139"/>
      <c r="AD113" s="104"/>
      <c r="AE113" s="149"/>
    </row>
    <row r="114" spans="1:31" s="93" customFormat="1" ht="39" customHeight="1">
      <c r="A114" s="245"/>
      <c r="B114" s="238">
        <v>0.47222222222222227</v>
      </c>
      <c r="C114" s="116" t="s">
        <v>11</v>
      </c>
      <c r="D114" s="219" t="s">
        <v>241</v>
      </c>
      <c r="E114" s="219"/>
      <c r="F114" s="219"/>
      <c r="G114" s="219" t="s">
        <v>242</v>
      </c>
      <c r="H114" s="219"/>
      <c r="I114" s="219"/>
      <c r="J114" s="227" t="s">
        <v>243</v>
      </c>
      <c r="K114" s="247"/>
      <c r="L114" s="219" t="s">
        <v>244</v>
      </c>
      <c r="M114" s="219"/>
      <c r="N114" s="249" t="s">
        <v>360</v>
      </c>
      <c r="O114" s="250"/>
      <c r="P114" s="218" t="s">
        <v>361</v>
      </c>
      <c r="Q114" s="218"/>
      <c r="R114" s="117"/>
      <c r="S114" s="117"/>
      <c r="T114" s="112"/>
      <c r="U114" s="112"/>
      <c r="V114" s="111"/>
      <c r="W114" s="109"/>
      <c r="X114" s="109"/>
      <c r="Y114" s="109"/>
      <c r="Z114" s="109"/>
      <c r="AA114" s="109"/>
      <c r="AB114" s="141"/>
      <c r="AC114" s="141"/>
      <c r="AD114" s="142"/>
      <c r="AE114" s="149"/>
    </row>
    <row r="115" spans="1:31" s="93" customFormat="1" ht="19.5" customHeight="1">
      <c r="A115" s="245"/>
      <c r="B115" s="239"/>
      <c r="C115" s="122" t="s">
        <v>2</v>
      </c>
      <c r="D115" s="96">
        <v>8</v>
      </c>
      <c r="E115" s="96">
        <v>8</v>
      </c>
      <c r="F115" s="96">
        <v>8</v>
      </c>
      <c r="G115" s="123">
        <v>8</v>
      </c>
      <c r="H115" s="123"/>
      <c r="I115" s="96"/>
      <c r="J115" s="95">
        <v>13</v>
      </c>
      <c r="K115" s="95">
        <v>14</v>
      </c>
      <c r="L115" s="95">
        <v>9</v>
      </c>
      <c r="M115" s="96">
        <v>9</v>
      </c>
      <c r="N115" s="95">
        <v>4</v>
      </c>
      <c r="O115" s="95"/>
      <c r="P115" s="96">
        <v>9</v>
      </c>
      <c r="Q115" s="96">
        <v>9</v>
      </c>
      <c r="R115" s="126"/>
      <c r="S115" s="126"/>
      <c r="T115" s="109"/>
      <c r="U115" s="109"/>
      <c r="V115" s="97"/>
      <c r="W115" s="109"/>
      <c r="X115" s="109"/>
      <c r="Y115" s="109"/>
      <c r="Z115" s="109"/>
      <c r="AA115" s="109"/>
      <c r="AB115" s="141"/>
      <c r="AC115" s="141"/>
      <c r="AD115" s="143">
        <f>SUM(D115:V115)</f>
        <v>99</v>
      </c>
      <c r="AE115" s="149"/>
    </row>
    <row r="116" spans="1:31" s="93" customFormat="1">
      <c r="A116" s="245"/>
      <c r="B116" s="239"/>
      <c r="C116" s="122" t="s">
        <v>7</v>
      </c>
      <c r="D116" s="123"/>
      <c r="E116" s="123"/>
      <c r="F116" s="123"/>
      <c r="G116" s="123"/>
      <c r="H116" s="123"/>
      <c r="I116" s="123"/>
      <c r="J116" s="124"/>
      <c r="K116" s="123"/>
      <c r="L116" s="123"/>
      <c r="M116" s="123"/>
      <c r="N116" s="124"/>
      <c r="O116" s="123"/>
      <c r="P116" s="123"/>
      <c r="Q116" s="123"/>
      <c r="R116" s="126"/>
      <c r="S116" s="126"/>
      <c r="T116" s="109"/>
      <c r="U116" s="109"/>
      <c r="V116" s="97"/>
      <c r="W116" s="109"/>
      <c r="X116" s="109"/>
      <c r="Y116" s="109"/>
      <c r="Z116" s="109"/>
      <c r="AA116" s="109"/>
      <c r="AB116" s="141"/>
      <c r="AC116" s="141"/>
      <c r="AD116" s="143"/>
      <c r="AE116" s="149"/>
    </row>
    <row r="117" spans="1:31" s="93" customFormat="1" ht="38.25" thickBot="1">
      <c r="A117" s="245"/>
      <c r="B117" s="240"/>
      <c r="C117" s="125" t="s">
        <v>8</v>
      </c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27"/>
      <c r="S117" s="127"/>
      <c r="T117" s="115"/>
      <c r="U117" s="115"/>
      <c r="V117" s="124"/>
      <c r="W117" s="109"/>
      <c r="X117" s="109"/>
      <c r="Y117" s="109"/>
      <c r="Z117" s="109"/>
      <c r="AA117" s="109"/>
      <c r="AB117" s="141"/>
      <c r="AC117" s="141"/>
      <c r="AD117" s="144"/>
      <c r="AE117" s="149"/>
    </row>
    <row r="118" spans="1:31" s="93" customFormat="1" ht="112.5">
      <c r="A118" s="245"/>
      <c r="B118" s="238">
        <v>0.52083333333333337</v>
      </c>
      <c r="C118" s="116" t="s">
        <v>11</v>
      </c>
      <c r="D118" s="215" t="s">
        <v>193</v>
      </c>
      <c r="E118" s="215"/>
      <c r="F118" s="215"/>
      <c r="G118" s="105" t="s">
        <v>202</v>
      </c>
      <c r="H118" s="228" t="s">
        <v>207</v>
      </c>
      <c r="I118" s="230"/>
      <c r="J118" s="105" t="s">
        <v>218</v>
      </c>
      <c r="K118" s="105" t="s">
        <v>223</v>
      </c>
      <c r="L118" s="228" t="s">
        <v>132</v>
      </c>
      <c r="M118" s="230"/>
      <c r="N118" s="228" t="s">
        <v>131</v>
      </c>
      <c r="O118" s="230"/>
      <c r="P118" s="241" t="s">
        <v>130</v>
      </c>
      <c r="Q118" s="248"/>
      <c r="R118" s="248"/>
      <c r="S118" s="248"/>
      <c r="T118" s="248"/>
      <c r="U118" s="242"/>
      <c r="V118" s="243"/>
      <c r="W118" s="243"/>
      <c r="X118" s="243"/>
      <c r="Y118" s="243"/>
      <c r="Z118" s="243"/>
      <c r="AA118" s="243"/>
      <c r="AB118" s="172"/>
      <c r="AC118" s="140"/>
      <c r="AD118" s="92"/>
      <c r="AE118" s="149"/>
    </row>
    <row r="119" spans="1:31" s="93" customFormat="1" ht="19.5" customHeight="1">
      <c r="A119" s="245"/>
      <c r="B119" s="239"/>
      <c r="C119" s="122" t="s">
        <v>2</v>
      </c>
      <c r="D119" s="95">
        <v>14</v>
      </c>
      <c r="E119" s="95">
        <v>14</v>
      </c>
      <c r="F119" s="95">
        <v>14</v>
      </c>
      <c r="G119" s="95">
        <v>11</v>
      </c>
      <c r="H119" s="106">
        <v>9</v>
      </c>
      <c r="I119" s="106">
        <v>9</v>
      </c>
      <c r="J119" s="95">
        <v>11</v>
      </c>
      <c r="K119" s="95">
        <v>8</v>
      </c>
      <c r="L119" s="106">
        <v>9</v>
      </c>
      <c r="M119" s="96"/>
      <c r="N119" s="106">
        <v>15</v>
      </c>
      <c r="O119" s="96">
        <v>14</v>
      </c>
      <c r="P119" s="106">
        <v>13</v>
      </c>
      <c r="Q119" s="96">
        <v>13</v>
      </c>
      <c r="R119" s="96">
        <v>13</v>
      </c>
      <c r="S119" s="96">
        <v>13</v>
      </c>
      <c r="T119" s="106">
        <v>13</v>
      </c>
      <c r="U119" s="95"/>
      <c r="V119" s="123"/>
      <c r="W119" s="123"/>
      <c r="X119" s="123"/>
      <c r="Y119" s="123"/>
      <c r="Z119" s="97"/>
      <c r="AA119" s="97"/>
      <c r="AB119" s="169"/>
      <c r="AC119" s="98"/>
      <c r="AD119" s="99">
        <f>SUM(D119:AC119)</f>
        <v>193</v>
      </c>
      <c r="AE119" s="149"/>
    </row>
    <row r="120" spans="1:31" s="93" customFormat="1">
      <c r="A120" s="245"/>
      <c r="B120" s="239"/>
      <c r="C120" s="122" t="s">
        <v>7</v>
      </c>
      <c r="D120" s="124"/>
      <c r="E120" s="123"/>
      <c r="F120" s="123"/>
      <c r="G120" s="124"/>
      <c r="H120" s="95"/>
      <c r="I120" s="95"/>
      <c r="J120" s="124"/>
      <c r="K120" s="124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123"/>
      <c r="W120" s="123"/>
      <c r="X120" s="123"/>
      <c r="Y120" s="123"/>
      <c r="Z120" s="97"/>
      <c r="AA120" s="97"/>
      <c r="AB120" s="169"/>
      <c r="AC120" s="98"/>
      <c r="AD120" s="99"/>
      <c r="AE120" s="149"/>
    </row>
    <row r="121" spans="1:31" s="93" customFormat="1" ht="38.25" thickBot="1">
      <c r="A121" s="245"/>
      <c r="B121" s="240"/>
      <c r="C121" s="125" t="s">
        <v>8</v>
      </c>
      <c r="D121" s="102"/>
      <c r="E121" s="102"/>
      <c r="F121" s="102"/>
      <c r="G121" s="102"/>
      <c r="H121" s="108"/>
      <c r="I121" s="108"/>
      <c r="J121" s="102"/>
      <c r="K121" s="102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2"/>
      <c r="W121" s="102"/>
      <c r="X121" s="102"/>
      <c r="Y121" s="102"/>
      <c r="Z121" s="102"/>
      <c r="AA121" s="102"/>
      <c r="AB121" s="170"/>
      <c r="AC121" s="103"/>
      <c r="AD121" s="104"/>
      <c r="AE121" s="149"/>
    </row>
    <row r="122" spans="1:31" s="93" customFormat="1" ht="90" customHeight="1">
      <c r="A122" s="245"/>
      <c r="B122" s="238">
        <v>0.56944444444444442</v>
      </c>
      <c r="C122" s="116" t="s">
        <v>11</v>
      </c>
      <c r="D122" s="228" t="s">
        <v>177</v>
      </c>
      <c r="E122" s="230"/>
      <c r="F122" s="228" t="s">
        <v>178</v>
      </c>
      <c r="G122" s="230"/>
      <c r="H122" s="219" t="s">
        <v>179</v>
      </c>
      <c r="I122" s="219"/>
      <c r="J122" s="219"/>
      <c r="K122" s="219" t="s">
        <v>180</v>
      </c>
      <c r="L122" s="219"/>
      <c r="M122" s="219"/>
      <c r="N122" s="219" t="s">
        <v>261</v>
      </c>
      <c r="O122" s="219"/>
      <c r="P122" s="227" t="s">
        <v>262</v>
      </c>
      <c r="Q122" s="247"/>
      <c r="R122" s="219" t="s">
        <v>263</v>
      </c>
      <c r="S122" s="219"/>
      <c r="T122" s="249" t="s">
        <v>408</v>
      </c>
      <c r="U122" s="251"/>
      <c r="V122" s="250"/>
      <c r="W122" s="218" t="s">
        <v>414</v>
      </c>
      <c r="X122" s="218"/>
      <c r="Y122" s="218"/>
      <c r="Z122" s="214"/>
      <c r="AA122" s="214"/>
      <c r="AB122" s="168"/>
      <c r="AC122" s="91"/>
      <c r="AD122" s="92"/>
      <c r="AE122" s="149"/>
    </row>
    <row r="123" spans="1:31" s="93" customFormat="1" ht="19.5" customHeight="1">
      <c r="A123" s="245"/>
      <c r="B123" s="239"/>
      <c r="C123" s="122" t="s">
        <v>2</v>
      </c>
      <c r="D123" s="106">
        <v>9</v>
      </c>
      <c r="E123" s="95"/>
      <c r="F123" s="106">
        <v>10</v>
      </c>
      <c r="G123" s="106">
        <v>9</v>
      </c>
      <c r="H123" s="95">
        <v>12</v>
      </c>
      <c r="I123" s="95">
        <v>12</v>
      </c>
      <c r="J123" s="95"/>
      <c r="K123" s="95">
        <v>10</v>
      </c>
      <c r="L123" s="95">
        <v>9</v>
      </c>
      <c r="M123" s="96"/>
      <c r="N123" s="95">
        <v>11</v>
      </c>
      <c r="O123" s="95">
        <v>10</v>
      </c>
      <c r="P123" s="95">
        <v>11</v>
      </c>
      <c r="Q123" s="96">
        <v>11</v>
      </c>
      <c r="R123" s="96">
        <v>12</v>
      </c>
      <c r="S123" s="96"/>
      <c r="T123" s="252">
        <v>9</v>
      </c>
      <c r="U123" s="254"/>
      <c r="V123" s="253"/>
      <c r="W123" s="220">
        <v>11</v>
      </c>
      <c r="X123" s="220"/>
      <c r="Y123" s="220"/>
      <c r="Z123" s="97"/>
      <c r="AA123" s="97"/>
      <c r="AB123" s="169"/>
      <c r="AC123" s="98"/>
      <c r="AD123" s="99">
        <f>SUM(D123:AC123)</f>
        <v>146</v>
      </c>
      <c r="AE123" s="149"/>
    </row>
    <row r="124" spans="1:31" s="93" customFormat="1">
      <c r="A124" s="245"/>
      <c r="B124" s="239"/>
      <c r="C124" s="122" t="s">
        <v>7</v>
      </c>
      <c r="D124" s="95"/>
      <c r="E124" s="95"/>
      <c r="F124" s="95"/>
      <c r="G124" s="95"/>
      <c r="H124" s="124"/>
      <c r="I124" s="124"/>
      <c r="J124" s="123"/>
      <c r="K124" s="123"/>
      <c r="L124" s="123"/>
      <c r="M124" s="123"/>
      <c r="N124" s="124"/>
      <c r="O124" s="123"/>
      <c r="P124" s="123"/>
      <c r="Q124" s="123"/>
      <c r="R124" s="123"/>
      <c r="S124" s="123"/>
      <c r="T124" s="124"/>
      <c r="U124" s="124"/>
      <c r="V124" s="123"/>
      <c r="W124" s="124"/>
      <c r="X124" s="124"/>
      <c r="Y124" s="123"/>
      <c r="Z124" s="97"/>
      <c r="AA124" s="97"/>
      <c r="AB124" s="169"/>
      <c r="AC124" s="98"/>
      <c r="AD124" s="99"/>
      <c r="AE124" s="149"/>
    </row>
    <row r="125" spans="1:31" s="93" customFormat="1" ht="38.25" thickBot="1">
      <c r="A125" s="245"/>
      <c r="B125" s="240"/>
      <c r="C125" s="125" t="s">
        <v>8</v>
      </c>
      <c r="D125" s="108"/>
      <c r="E125" s="108"/>
      <c r="F125" s="108"/>
      <c r="G125" s="108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70"/>
      <c r="AC125" s="103"/>
      <c r="AD125" s="104"/>
      <c r="AE125" s="149"/>
    </row>
    <row r="126" spans="1:31" s="93" customFormat="1" ht="70.150000000000006" customHeight="1">
      <c r="A126" s="245"/>
      <c r="B126" s="238">
        <v>0.61805555555555558</v>
      </c>
      <c r="C126" s="116" t="s">
        <v>11</v>
      </c>
      <c r="D126" s="215" t="s">
        <v>172</v>
      </c>
      <c r="E126" s="215"/>
      <c r="F126" s="219" t="s">
        <v>171</v>
      </c>
      <c r="G126" s="219"/>
      <c r="H126" s="219"/>
      <c r="I126" s="219" t="s">
        <v>170</v>
      </c>
      <c r="J126" s="219"/>
      <c r="K126" s="219"/>
      <c r="L126" s="231" t="s">
        <v>298</v>
      </c>
      <c r="M126" s="232"/>
      <c r="N126" s="219" t="s">
        <v>304</v>
      </c>
      <c r="O126" s="219"/>
      <c r="P126" s="249" t="s">
        <v>348</v>
      </c>
      <c r="Q126" s="251"/>
      <c r="R126" s="250"/>
      <c r="S126" s="218" t="s">
        <v>349</v>
      </c>
      <c r="T126" s="218"/>
      <c r="U126" s="218" t="s">
        <v>350</v>
      </c>
      <c r="V126" s="218"/>
      <c r="W126" s="218"/>
      <c r="X126" s="219" t="s">
        <v>239</v>
      </c>
      <c r="Y126" s="219"/>
      <c r="Z126" s="219"/>
      <c r="AA126" s="219" t="s">
        <v>240</v>
      </c>
      <c r="AB126" s="219"/>
      <c r="AC126" s="219"/>
      <c r="AD126" s="92"/>
      <c r="AE126" s="149"/>
    </row>
    <row r="127" spans="1:31" s="93" customFormat="1" ht="19.5" customHeight="1">
      <c r="A127" s="245"/>
      <c r="B127" s="239"/>
      <c r="C127" s="122" t="s">
        <v>2</v>
      </c>
      <c r="D127" s="95">
        <v>10</v>
      </c>
      <c r="E127" s="95">
        <v>9</v>
      </c>
      <c r="F127" s="95">
        <v>11</v>
      </c>
      <c r="G127" s="95">
        <v>11</v>
      </c>
      <c r="H127" s="95"/>
      <c r="I127" s="95">
        <v>14</v>
      </c>
      <c r="J127" s="95"/>
      <c r="K127" s="96"/>
      <c r="L127" s="106">
        <v>14</v>
      </c>
      <c r="M127" s="95"/>
      <c r="N127" s="95">
        <v>15</v>
      </c>
      <c r="O127" s="95"/>
      <c r="P127" s="252">
        <v>10</v>
      </c>
      <c r="Q127" s="253"/>
      <c r="R127" s="95">
        <v>10</v>
      </c>
      <c r="S127" s="220">
        <v>13</v>
      </c>
      <c r="T127" s="220"/>
      <c r="U127" s="96">
        <v>8</v>
      </c>
      <c r="V127" s="96">
        <v>8</v>
      </c>
      <c r="W127" s="96">
        <v>9</v>
      </c>
      <c r="X127" s="95">
        <v>11</v>
      </c>
      <c r="Y127" s="95">
        <v>11</v>
      </c>
      <c r="Z127" s="95">
        <v>11</v>
      </c>
      <c r="AA127" s="95">
        <v>10</v>
      </c>
      <c r="AB127" s="95">
        <v>10</v>
      </c>
      <c r="AC127" s="96">
        <v>10</v>
      </c>
      <c r="AD127" s="99">
        <f>SUM(D127:AC127)</f>
        <v>205</v>
      </c>
      <c r="AE127" s="149"/>
    </row>
    <row r="128" spans="1:31" s="93" customFormat="1">
      <c r="A128" s="245"/>
      <c r="B128" s="239"/>
      <c r="C128" s="122" t="s">
        <v>7</v>
      </c>
      <c r="D128" s="124"/>
      <c r="E128" s="123"/>
      <c r="F128" s="124"/>
      <c r="G128" s="124"/>
      <c r="H128" s="123"/>
      <c r="I128" s="123"/>
      <c r="J128" s="123"/>
      <c r="K128" s="123"/>
      <c r="L128" s="95"/>
      <c r="M128" s="95"/>
      <c r="N128" s="124"/>
      <c r="O128" s="123"/>
      <c r="P128" s="124"/>
      <c r="Q128" s="124"/>
      <c r="R128" s="123"/>
      <c r="S128" s="123"/>
      <c r="T128" s="123"/>
      <c r="U128" s="123"/>
      <c r="V128" s="123"/>
      <c r="W128" s="123"/>
      <c r="X128" s="123"/>
      <c r="Y128" s="123"/>
      <c r="Z128" s="97"/>
      <c r="AA128" s="97"/>
      <c r="AB128" s="169"/>
      <c r="AC128" s="98"/>
      <c r="AD128" s="99"/>
      <c r="AE128" s="149"/>
    </row>
    <row r="129" spans="1:31" s="93" customFormat="1" ht="38.25" thickBot="1">
      <c r="A129" s="245"/>
      <c r="B129" s="240"/>
      <c r="C129" s="125" t="s">
        <v>8</v>
      </c>
      <c r="D129" s="102"/>
      <c r="E129" s="102"/>
      <c r="F129" s="102"/>
      <c r="G129" s="102"/>
      <c r="H129" s="102"/>
      <c r="I129" s="102"/>
      <c r="J129" s="102"/>
      <c r="K129" s="102"/>
      <c r="L129" s="108"/>
      <c r="M129" s="108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70"/>
      <c r="AC129" s="103"/>
      <c r="AD129" s="104"/>
      <c r="AE129" s="149"/>
    </row>
    <row r="130" spans="1:31" s="93" customFormat="1" ht="84" customHeight="1">
      <c r="A130" s="245"/>
      <c r="B130" s="238">
        <v>0.66666666666666663</v>
      </c>
      <c r="C130" s="116" t="s">
        <v>11</v>
      </c>
      <c r="D130" s="249" t="s">
        <v>324</v>
      </c>
      <c r="E130" s="250"/>
      <c r="F130" s="249" t="s">
        <v>325</v>
      </c>
      <c r="G130" s="250"/>
      <c r="H130" s="249" t="s">
        <v>326</v>
      </c>
      <c r="I130" s="250"/>
      <c r="J130" s="249" t="s">
        <v>327</v>
      </c>
      <c r="K130" s="251"/>
      <c r="L130" s="250"/>
      <c r="M130" s="249" t="s">
        <v>328</v>
      </c>
      <c r="N130" s="250"/>
      <c r="O130" s="249" t="s">
        <v>329</v>
      </c>
      <c r="P130" s="251"/>
      <c r="Q130" s="250"/>
      <c r="R130" s="249" t="s">
        <v>353</v>
      </c>
      <c r="S130" s="251"/>
      <c r="T130" s="250"/>
      <c r="U130" s="117"/>
      <c r="V130" s="117"/>
      <c r="W130" s="117"/>
      <c r="X130" s="117"/>
      <c r="Y130" s="110"/>
      <c r="Z130" s="214"/>
      <c r="AA130" s="214"/>
      <c r="AB130" s="168"/>
      <c r="AC130" s="91"/>
      <c r="AD130" s="92"/>
      <c r="AE130" s="149"/>
    </row>
    <row r="131" spans="1:31" s="93" customFormat="1" ht="19.5" customHeight="1">
      <c r="A131" s="245"/>
      <c r="B131" s="239"/>
      <c r="C131" s="122" t="s">
        <v>2</v>
      </c>
      <c r="D131" s="95">
        <v>11</v>
      </c>
      <c r="E131" s="95">
        <v>10</v>
      </c>
      <c r="F131" s="95">
        <v>12</v>
      </c>
      <c r="G131" s="96">
        <v>11</v>
      </c>
      <c r="H131" s="96">
        <v>12</v>
      </c>
      <c r="I131" s="96">
        <v>13</v>
      </c>
      <c r="J131" s="95">
        <v>15</v>
      </c>
      <c r="K131" s="95">
        <v>15</v>
      </c>
      <c r="L131" s="95">
        <v>10</v>
      </c>
      <c r="M131" s="252">
        <v>8</v>
      </c>
      <c r="N131" s="253"/>
      <c r="O131" s="96">
        <v>10</v>
      </c>
      <c r="P131" s="96">
        <v>10</v>
      </c>
      <c r="Q131" s="96">
        <v>11</v>
      </c>
      <c r="R131" s="252">
        <v>13</v>
      </c>
      <c r="S131" s="253"/>
      <c r="T131" s="95">
        <v>13</v>
      </c>
      <c r="U131" s="126"/>
      <c r="V131" s="126"/>
      <c r="W131" s="126"/>
      <c r="X131" s="126"/>
      <c r="Y131" s="123"/>
      <c r="Z131" s="97"/>
      <c r="AA131" s="97"/>
      <c r="AB131" s="169"/>
      <c r="AC131" s="98"/>
      <c r="AD131" s="99">
        <f>SUM(D131:AC131)</f>
        <v>174</v>
      </c>
      <c r="AE131" s="149"/>
    </row>
    <row r="132" spans="1:31" s="93" customFormat="1" ht="18.600000000000001" customHeight="1">
      <c r="A132" s="245"/>
      <c r="B132" s="239"/>
      <c r="C132" s="122" t="s">
        <v>7</v>
      </c>
      <c r="D132" s="124"/>
      <c r="E132" s="123"/>
      <c r="F132" s="123"/>
      <c r="G132" s="123"/>
      <c r="H132" s="123"/>
      <c r="I132" s="123"/>
      <c r="J132" s="124"/>
      <c r="K132" s="124"/>
      <c r="L132" s="123"/>
      <c r="M132" s="123"/>
      <c r="N132" s="123"/>
      <c r="O132" s="123"/>
      <c r="P132" s="123"/>
      <c r="Q132" s="123"/>
      <c r="R132" s="124"/>
      <c r="S132" s="124"/>
      <c r="T132" s="123"/>
      <c r="U132" s="126"/>
      <c r="V132" s="126"/>
      <c r="W132" s="126"/>
      <c r="X132" s="126"/>
      <c r="Y132" s="123"/>
      <c r="Z132" s="97"/>
      <c r="AA132" s="97"/>
      <c r="AB132" s="169"/>
      <c r="AC132" s="98"/>
      <c r="AD132" s="99"/>
      <c r="AE132" s="149"/>
    </row>
    <row r="133" spans="1:31" s="93" customFormat="1" ht="38.25" thickBot="1">
      <c r="A133" s="245"/>
      <c r="B133" s="240"/>
      <c r="C133" s="125" t="s">
        <v>8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27"/>
      <c r="V133" s="127"/>
      <c r="W133" s="127"/>
      <c r="X133" s="127"/>
      <c r="Y133" s="102"/>
      <c r="Z133" s="102"/>
      <c r="AA133" s="102"/>
      <c r="AB133" s="170"/>
      <c r="AC133" s="103"/>
      <c r="AD133" s="104"/>
      <c r="AE133" s="149"/>
    </row>
    <row r="134" spans="1:31" s="93" customFormat="1" ht="67.900000000000006" customHeight="1">
      <c r="A134" s="245"/>
      <c r="B134" s="238">
        <v>0.71527777777777779</v>
      </c>
      <c r="C134" s="116" t="s">
        <v>11</v>
      </c>
      <c r="D134" s="249" t="s">
        <v>375</v>
      </c>
      <c r="E134" s="251"/>
      <c r="F134" s="250"/>
      <c r="G134" s="249" t="s">
        <v>381</v>
      </c>
      <c r="H134" s="250"/>
      <c r="I134" s="249" t="s">
        <v>390</v>
      </c>
      <c r="J134" s="250"/>
      <c r="K134" s="249" t="s">
        <v>391</v>
      </c>
      <c r="L134" s="251"/>
      <c r="M134" s="250"/>
      <c r="N134" s="249" t="s">
        <v>392</v>
      </c>
      <c r="O134" s="250"/>
      <c r="P134" s="249" t="s">
        <v>393</v>
      </c>
      <c r="Q134" s="251"/>
      <c r="R134" s="250"/>
      <c r="S134" s="249" t="s">
        <v>402</v>
      </c>
      <c r="T134" s="250"/>
      <c r="U134" s="218" t="s">
        <v>403</v>
      </c>
      <c r="V134" s="218"/>
      <c r="W134" s="117"/>
      <c r="X134" s="117"/>
      <c r="Y134" s="117"/>
      <c r="Z134" s="112"/>
      <c r="AA134" s="112"/>
      <c r="AB134" s="145"/>
      <c r="AC134" s="113"/>
      <c r="AD134" s="92"/>
      <c r="AE134" s="149"/>
    </row>
    <row r="135" spans="1:31" s="93" customFormat="1" ht="19.5" customHeight="1">
      <c r="A135" s="245"/>
      <c r="B135" s="239"/>
      <c r="C135" s="122" t="s">
        <v>2</v>
      </c>
      <c r="D135" s="252">
        <v>15</v>
      </c>
      <c r="E135" s="254"/>
      <c r="F135" s="253"/>
      <c r="G135" s="95">
        <v>13</v>
      </c>
      <c r="H135" s="95"/>
      <c r="I135" s="95">
        <v>12</v>
      </c>
      <c r="J135" s="95">
        <v>11</v>
      </c>
      <c r="K135" s="252">
        <v>10</v>
      </c>
      <c r="L135" s="253"/>
      <c r="M135" s="95">
        <v>11</v>
      </c>
      <c r="N135" s="95">
        <v>10</v>
      </c>
      <c r="O135" s="96">
        <v>9</v>
      </c>
      <c r="P135" s="255">
        <v>10</v>
      </c>
      <c r="Q135" s="256"/>
      <c r="R135" s="96">
        <v>10</v>
      </c>
      <c r="S135" s="95">
        <v>10</v>
      </c>
      <c r="T135" s="95"/>
      <c r="U135" s="95">
        <v>8</v>
      </c>
      <c r="V135" s="95">
        <v>8</v>
      </c>
      <c r="W135" s="126"/>
      <c r="X135" s="126"/>
      <c r="Y135" s="126"/>
      <c r="Z135" s="109"/>
      <c r="AA135" s="109"/>
      <c r="AB135" s="141"/>
      <c r="AC135" s="114"/>
      <c r="AD135" s="99">
        <f>SUM(D135:AC135)</f>
        <v>137</v>
      </c>
      <c r="AE135" s="149"/>
    </row>
    <row r="136" spans="1:31" s="93" customFormat="1">
      <c r="A136" s="245"/>
      <c r="B136" s="239"/>
      <c r="C136" s="122" t="s">
        <v>7</v>
      </c>
      <c r="D136" s="124"/>
      <c r="E136" s="124"/>
      <c r="F136" s="123"/>
      <c r="G136" s="124"/>
      <c r="H136" s="123"/>
      <c r="I136" s="124"/>
      <c r="J136" s="123"/>
      <c r="K136" s="124"/>
      <c r="L136" s="124"/>
      <c r="M136" s="123"/>
      <c r="N136" s="123"/>
      <c r="O136" s="123"/>
      <c r="P136" s="123"/>
      <c r="Q136" s="123"/>
      <c r="R136" s="123"/>
      <c r="S136" s="124"/>
      <c r="T136" s="123"/>
      <c r="U136" s="124"/>
      <c r="V136" s="123"/>
      <c r="W136" s="126"/>
      <c r="X136" s="126"/>
      <c r="Y136" s="126"/>
      <c r="Z136" s="109"/>
      <c r="AA136" s="109"/>
      <c r="AB136" s="141"/>
      <c r="AC136" s="114"/>
      <c r="AD136" s="99"/>
      <c r="AE136" s="149"/>
    </row>
    <row r="137" spans="1:31" s="93" customFormat="1" ht="38.25" thickBot="1">
      <c r="A137" s="246"/>
      <c r="B137" s="240"/>
      <c r="C137" s="128" t="s">
        <v>8</v>
      </c>
      <c r="D137" s="118"/>
      <c r="E137" s="119"/>
      <c r="F137" s="102"/>
      <c r="G137" s="118"/>
      <c r="H137" s="102"/>
      <c r="I137" s="118"/>
      <c r="J137" s="102"/>
      <c r="K137" s="118"/>
      <c r="L137" s="120"/>
      <c r="M137" s="129"/>
      <c r="N137" s="102"/>
      <c r="O137" s="102"/>
      <c r="P137" s="102"/>
      <c r="Q137" s="102"/>
      <c r="R137" s="102"/>
      <c r="S137" s="118"/>
      <c r="T137" s="102"/>
      <c r="U137" s="118"/>
      <c r="V137" s="102"/>
      <c r="W137" s="129"/>
      <c r="X137" s="129"/>
      <c r="Y137" s="129"/>
      <c r="Z137" s="121"/>
      <c r="AA137" s="121"/>
      <c r="AB137" s="121"/>
      <c r="AC137" s="174"/>
      <c r="AD137" s="104"/>
      <c r="AE137" s="149"/>
    </row>
    <row r="138" spans="1:31" s="93" customFormat="1" ht="66" customHeight="1">
      <c r="A138" s="221" t="s">
        <v>427</v>
      </c>
      <c r="B138" s="224">
        <v>0.375</v>
      </c>
      <c r="C138" s="89" t="s">
        <v>11</v>
      </c>
      <c r="D138" s="213" t="s">
        <v>38</v>
      </c>
      <c r="E138" s="213"/>
      <c r="F138" s="213" t="s">
        <v>37</v>
      </c>
      <c r="G138" s="213"/>
      <c r="H138" s="213" t="s">
        <v>36</v>
      </c>
      <c r="I138" s="213"/>
      <c r="J138" s="213" t="s">
        <v>35</v>
      </c>
      <c r="K138" s="213"/>
      <c r="L138" s="213" t="s">
        <v>34</v>
      </c>
      <c r="M138" s="213"/>
      <c r="N138" s="90" t="s">
        <v>33</v>
      </c>
      <c r="O138" s="90" t="s">
        <v>32</v>
      </c>
      <c r="P138" s="90" t="s">
        <v>31</v>
      </c>
      <c r="Q138" s="234" t="s">
        <v>30</v>
      </c>
      <c r="R138" s="234"/>
      <c r="S138" s="213" t="s">
        <v>68</v>
      </c>
      <c r="T138" s="213"/>
      <c r="U138" s="90" t="s">
        <v>74</v>
      </c>
      <c r="V138" s="213" t="s">
        <v>78</v>
      </c>
      <c r="W138" s="213"/>
      <c r="X138" s="90" t="s">
        <v>81</v>
      </c>
      <c r="Y138" s="110"/>
      <c r="Z138" s="214"/>
      <c r="AA138" s="214"/>
      <c r="AB138" s="168"/>
      <c r="AC138" s="109"/>
      <c r="AD138" s="92"/>
      <c r="AE138" s="148"/>
    </row>
    <row r="139" spans="1:31" s="165" customFormat="1" ht="66" customHeight="1">
      <c r="A139" s="222"/>
      <c r="B139" s="225"/>
      <c r="C139" s="163" t="s">
        <v>2</v>
      </c>
      <c r="D139" s="107">
        <v>14</v>
      </c>
      <c r="E139" s="130"/>
      <c r="F139" s="131">
        <v>12</v>
      </c>
      <c r="G139" s="130">
        <v>11</v>
      </c>
      <c r="H139" s="107">
        <v>9</v>
      </c>
      <c r="I139" s="107">
        <v>9</v>
      </c>
      <c r="J139" s="107">
        <v>13</v>
      </c>
      <c r="K139" s="107"/>
      <c r="L139" s="107">
        <v>9</v>
      </c>
      <c r="M139" s="107">
        <v>10</v>
      </c>
      <c r="N139" s="131">
        <v>4</v>
      </c>
      <c r="O139" s="131">
        <v>15</v>
      </c>
      <c r="P139" s="131">
        <v>11</v>
      </c>
      <c r="Q139" s="130">
        <v>11</v>
      </c>
      <c r="R139" s="130">
        <v>11</v>
      </c>
      <c r="S139" s="107">
        <v>2</v>
      </c>
      <c r="T139" s="107"/>
      <c r="U139" s="131">
        <v>10</v>
      </c>
      <c r="V139" s="131">
        <v>12</v>
      </c>
      <c r="W139" s="130"/>
      <c r="X139" s="131">
        <v>14</v>
      </c>
      <c r="Y139" s="107"/>
      <c r="Z139" s="107"/>
      <c r="AA139" s="107"/>
      <c r="AB139" s="173"/>
      <c r="AC139" s="107"/>
      <c r="AD139" s="99">
        <f>SUM(D139:AB139)</f>
        <v>177</v>
      </c>
      <c r="AE139" s="148"/>
    </row>
    <row r="140" spans="1:31" s="93" customFormat="1" ht="66" customHeight="1">
      <c r="A140" s="222"/>
      <c r="B140" s="225"/>
      <c r="C140" s="94" t="s">
        <v>7</v>
      </c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100"/>
      <c r="O140" s="97"/>
      <c r="P140" s="97"/>
      <c r="Q140" s="97"/>
      <c r="R140" s="97"/>
      <c r="S140" s="97"/>
      <c r="T140" s="97"/>
      <c r="U140" s="100"/>
      <c r="V140" s="97"/>
      <c r="W140" s="97"/>
      <c r="X140" s="100"/>
      <c r="Y140" s="97"/>
      <c r="Z140" s="97"/>
      <c r="AA140" s="97"/>
      <c r="AB140" s="169"/>
      <c r="AC140" s="109"/>
      <c r="AD140" s="99"/>
      <c r="AE140" s="148"/>
    </row>
    <row r="141" spans="1:31" s="93" customFormat="1" ht="66" customHeight="1" thickBot="1">
      <c r="A141" s="222"/>
      <c r="B141" s="226"/>
      <c r="C141" s="101" t="s">
        <v>8</v>
      </c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70"/>
      <c r="AC141" s="109"/>
      <c r="AD141" s="104"/>
      <c r="AE141" s="148"/>
    </row>
    <row r="142" spans="1:31" s="93" customFormat="1" ht="66" customHeight="1">
      <c r="A142" s="222"/>
      <c r="B142" s="224">
        <v>0.4236111111111111</v>
      </c>
      <c r="C142" s="89" t="s">
        <v>11</v>
      </c>
      <c r="D142" s="105" t="s">
        <v>165</v>
      </c>
      <c r="E142" s="228" t="s">
        <v>166</v>
      </c>
      <c r="F142" s="230"/>
      <c r="G142" s="228" t="s">
        <v>181</v>
      </c>
      <c r="H142" s="230"/>
      <c r="I142" s="105" t="s">
        <v>201</v>
      </c>
      <c r="J142" s="228" t="s">
        <v>206</v>
      </c>
      <c r="K142" s="230"/>
      <c r="L142" s="105" t="s">
        <v>212</v>
      </c>
      <c r="M142" s="105" t="s">
        <v>216</v>
      </c>
      <c r="N142" s="105" t="s">
        <v>221</v>
      </c>
      <c r="O142" s="105" t="s">
        <v>129</v>
      </c>
      <c r="P142" s="235" t="s">
        <v>434</v>
      </c>
      <c r="Q142" s="236"/>
      <c r="R142" s="237"/>
      <c r="S142" s="105" t="s">
        <v>197</v>
      </c>
      <c r="T142" s="228" t="s">
        <v>103</v>
      </c>
      <c r="U142" s="229"/>
      <c r="V142" s="229"/>
      <c r="W142" s="229"/>
      <c r="X142" s="229"/>
      <c r="Y142" s="229"/>
      <c r="Z142" s="214"/>
      <c r="AA142" s="214"/>
      <c r="AB142" s="168"/>
      <c r="AC142" s="109"/>
      <c r="AD142" s="92"/>
      <c r="AE142" s="148"/>
    </row>
    <row r="143" spans="1:31" s="93" customFormat="1" ht="66" customHeight="1">
      <c r="A143" s="222"/>
      <c r="B143" s="225"/>
      <c r="C143" s="94" t="s">
        <v>2</v>
      </c>
      <c r="D143" s="95">
        <v>13</v>
      </c>
      <c r="E143" s="106">
        <v>10</v>
      </c>
      <c r="F143" s="106">
        <v>10</v>
      </c>
      <c r="G143" s="106">
        <v>9</v>
      </c>
      <c r="H143" s="95"/>
      <c r="I143" s="95">
        <v>11</v>
      </c>
      <c r="J143" s="106">
        <v>10</v>
      </c>
      <c r="K143" s="106">
        <v>9</v>
      </c>
      <c r="L143" s="97">
        <v>5</v>
      </c>
      <c r="M143" s="95">
        <v>13</v>
      </c>
      <c r="N143" s="95">
        <v>11</v>
      </c>
      <c r="O143" s="95">
        <v>1</v>
      </c>
      <c r="P143" s="95">
        <v>11</v>
      </c>
      <c r="Q143" s="95">
        <v>12</v>
      </c>
      <c r="R143" s="96">
        <v>12</v>
      </c>
      <c r="S143" s="95">
        <v>12</v>
      </c>
      <c r="T143" s="106">
        <v>13</v>
      </c>
      <c r="U143" s="106">
        <v>13</v>
      </c>
      <c r="V143" s="96">
        <v>12</v>
      </c>
      <c r="W143" s="96">
        <v>12</v>
      </c>
      <c r="X143" s="106">
        <v>12</v>
      </c>
      <c r="Y143" s="95"/>
      <c r="Z143" s="97"/>
      <c r="AA143" s="97"/>
      <c r="AB143" s="169"/>
      <c r="AC143" s="109"/>
      <c r="AD143" s="99">
        <f>SUM(D143:AB143)</f>
        <v>211</v>
      </c>
      <c r="AE143" s="148"/>
    </row>
    <row r="144" spans="1:31" s="93" customFormat="1" ht="66" customHeight="1">
      <c r="A144" s="222"/>
      <c r="B144" s="225"/>
      <c r="C144" s="94" t="s">
        <v>7</v>
      </c>
      <c r="D144" s="100"/>
      <c r="E144" s="107"/>
      <c r="F144" s="95"/>
      <c r="G144" s="107"/>
      <c r="H144" s="95"/>
      <c r="I144" s="100"/>
      <c r="J144" s="107"/>
      <c r="K144" s="95"/>
      <c r="L144" s="97"/>
      <c r="M144" s="100"/>
      <c r="N144" s="100"/>
      <c r="O144" s="100"/>
      <c r="P144" s="97"/>
      <c r="Q144" s="97"/>
      <c r="R144" s="97"/>
      <c r="S144" s="100"/>
      <c r="T144" s="95"/>
      <c r="U144" s="95"/>
      <c r="V144" s="95"/>
      <c r="W144" s="95"/>
      <c r="X144" s="95"/>
      <c r="Y144" s="95"/>
      <c r="Z144" s="97"/>
      <c r="AA144" s="97"/>
      <c r="AB144" s="169"/>
      <c r="AC144" s="109"/>
      <c r="AD144" s="99"/>
      <c r="AE144" s="148"/>
    </row>
    <row r="145" spans="1:31" s="93" customFormat="1" ht="66" customHeight="1" thickBot="1">
      <c r="A145" s="222"/>
      <c r="B145" s="226"/>
      <c r="C145" s="101" t="s">
        <v>8</v>
      </c>
      <c r="D145" s="102"/>
      <c r="E145" s="108"/>
      <c r="F145" s="108"/>
      <c r="G145" s="108"/>
      <c r="H145" s="108"/>
      <c r="I145" s="102"/>
      <c r="J145" s="108"/>
      <c r="K145" s="108"/>
      <c r="L145" s="102"/>
      <c r="M145" s="102"/>
      <c r="N145" s="102"/>
      <c r="O145" s="102"/>
      <c r="P145" s="102"/>
      <c r="Q145" s="102"/>
      <c r="R145" s="102"/>
      <c r="S145" s="102"/>
      <c r="T145" s="108"/>
      <c r="U145" s="108"/>
      <c r="V145" s="108"/>
      <c r="W145" s="108"/>
      <c r="X145" s="108"/>
      <c r="Y145" s="108"/>
      <c r="Z145" s="138"/>
      <c r="AA145" s="138"/>
      <c r="AB145" s="171"/>
      <c r="AC145" s="109"/>
      <c r="AD145" s="104"/>
      <c r="AE145" s="148"/>
    </row>
    <row r="146" spans="1:31" s="93" customFormat="1" ht="66" customHeight="1">
      <c r="A146" s="222"/>
      <c r="B146" s="224">
        <v>0.47222222222222227</v>
      </c>
      <c r="C146" s="89" t="s">
        <v>11</v>
      </c>
      <c r="D146" s="215" t="s">
        <v>112</v>
      </c>
      <c r="E146" s="215"/>
      <c r="F146" s="215" t="s">
        <v>111</v>
      </c>
      <c r="G146" s="215"/>
      <c r="H146" s="215" t="s">
        <v>110</v>
      </c>
      <c r="I146" s="215"/>
      <c r="J146" s="215"/>
      <c r="K146" s="215"/>
      <c r="L146" s="215" t="s">
        <v>109</v>
      </c>
      <c r="M146" s="215"/>
      <c r="N146" s="105" t="s">
        <v>108</v>
      </c>
      <c r="O146" s="215" t="s">
        <v>107</v>
      </c>
      <c r="P146" s="215"/>
      <c r="Q146" s="228" t="s">
        <v>106</v>
      </c>
      <c r="R146" s="230"/>
      <c r="S146" s="228" t="s">
        <v>105</v>
      </c>
      <c r="T146" s="230"/>
      <c r="U146" s="228" t="s">
        <v>104</v>
      </c>
      <c r="V146" s="230"/>
      <c r="W146" s="112"/>
      <c r="X146" s="112"/>
      <c r="Y146" s="145"/>
      <c r="Z146" s="109"/>
      <c r="AA146" s="109"/>
      <c r="AB146" s="141"/>
      <c r="AC146" s="109"/>
      <c r="AD146" s="92"/>
      <c r="AE146" s="148"/>
    </row>
    <row r="147" spans="1:31" s="93" customFormat="1" ht="66" customHeight="1">
      <c r="A147" s="222"/>
      <c r="B147" s="225"/>
      <c r="C147" s="94" t="s">
        <v>2</v>
      </c>
      <c r="D147" s="95">
        <v>9</v>
      </c>
      <c r="E147" s="95">
        <v>8</v>
      </c>
      <c r="F147" s="95">
        <v>13</v>
      </c>
      <c r="G147" s="95">
        <v>12</v>
      </c>
      <c r="H147" s="95">
        <v>11</v>
      </c>
      <c r="I147" s="95">
        <v>10</v>
      </c>
      <c r="J147" s="109">
        <v>10</v>
      </c>
      <c r="K147" s="109">
        <v>10</v>
      </c>
      <c r="L147" s="95">
        <v>9</v>
      </c>
      <c r="M147" s="96">
        <v>8</v>
      </c>
      <c r="N147" s="95">
        <v>9</v>
      </c>
      <c r="O147" s="96">
        <v>14</v>
      </c>
      <c r="P147" s="96">
        <v>13</v>
      </c>
      <c r="Q147" s="106">
        <v>14</v>
      </c>
      <c r="R147" s="106">
        <v>13</v>
      </c>
      <c r="S147" s="106">
        <v>10</v>
      </c>
      <c r="T147" s="106">
        <v>10</v>
      </c>
      <c r="U147" s="106">
        <v>9</v>
      </c>
      <c r="V147" s="95"/>
      <c r="W147" s="109"/>
      <c r="X147" s="109"/>
      <c r="Y147" s="141"/>
      <c r="Z147" s="109"/>
      <c r="AA147" s="109"/>
      <c r="AB147" s="141"/>
      <c r="AC147" s="109"/>
      <c r="AD147" s="99">
        <f>SUM(D147:Y147)</f>
        <v>192</v>
      </c>
      <c r="AE147" s="148"/>
    </row>
    <row r="148" spans="1:31" s="93" customFormat="1" ht="66" customHeight="1">
      <c r="A148" s="222"/>
      <c r="B148" s="225"/>
      <c r="C148" s="94" t="s">
        <v>7</v>
      </c>
      <c r="D148" s="100"/>
      <c r="E148" s="97"/>
      <c r="F148" s="100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107"/>
      <c r="R148" s="95"/>
      <c r="S148" s="95"/>
      <c r="T148" s="95"/>
      <c r="U148" s="95"/>
      <c r="V148" s="95"/>
      <c r="W148" s="109"/>
      <c r="X148" s="109"/>
      <c r="Y148" s="109"/>
      <c r="Z148" s="109"/>
      <c r="AA148" s="109"/>
      <c r="AB148" s="141"/>
      <c r="AC148" s="109"/>
      <c r="AD148" s="99"/>
      <c r="AE148" s="148"/>
    </row>
    <row r="149" spans="1:31" s="93" customFormat="1" ht="66" customHeight="1" thickBot="1">
      <c r="A149" s="222"/>
      <c r="B149" s="226"/>
      <c r="C149" s="101" t="s">
        <v>8</v>
      </c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8"/>
      <c r="R149" s="108"/>
      <c r="S149" s="108"/>
      <c r="T149" s="108"/>
      <c r="U149" s="108"/>
      <c r="V149" s="108"/>
      <c r="W149" s="115"/>
      <c r="X149" s="115"/>
      <c r="Y149" s="115"/>
      <c r="Z149" s="115"/>
      <c r="AA149" s="115"/>
      <c r="AB149" s="146"/>
      <c r="AC149" s="109"/>
      <c r="AD149" s="104"/>
      <c r="AE149" s="148"/>
    </row>
    <row r="150" spans="1:31" s="93" customFormat="1" ht="66" customHeight="1">
      <c r="A150" s="222"/>
      <c r="B150" s="224">
        <v>0.52083333333333337</v>
      </c>
      <c r="C150" s="89" t="s">
        <v>11</v>
      </c>
      <c r="D150" s="219" t="s">
        <v>102</v>
      </c>
      <c r="E150" s="219"/>
      <c r="F150" s="219"/>
      <c r="G150" s="231" t="s">
        <v>296</v>
      </c>
      <c r="H150" s="232"/>
      <c r="I150" s="231" t="s">
        <v>128</v>
      </c>
      <c r="J150" s="232"/>
      <c r="K150" s="219" t="s">
        <v>123</v>
      </c>
      <c r="L150" s="219"/>
      <c r="M150" s="219" t="s">
        <v>122</v>
      </c>
      <c r="N150" s="219"/>
      <c r="O150" s="219" t="s">
        <v>121</v>
      </c>
      <c r="P150" s="219"/>
      <c r="Q150" s="219" t="s">
        <v>120</v>
      </c>
      <c r="R150" s="219"/>
      <c r="S150" s="219" t="s">
        <v>119</v>
      </c>
      <c r="T150" s="219"/>
      <c r="U150" s="219" t="s">
        <v>127</v>
      </c>
      <c r="V150" s="219"/>
      <c r="W150" s="219"/>
      <c r="X150" s="216"/>
      <c r="Y150" s="217"/>
      <c r="Z150" s="216"/>
      <c r="AA150" s="217"/>
      <c r="AB150" s="168"/>
      <c r="AC150" s="109"/>
      <c r="AD150" s="92"/>
      <c r="AE150" s="148"/>
    </row>
    <row r="151" spans="1:31" s="93" customFormat="1" ht="66" customHeight="1">
      <c r="A151" s="222"/>
      <c r="B151" s="225"/>
      <c r="C151" s="94" t="s">
        <v>2</v>
      </c>
      <c r="D151" s="95">
        <v>13</v>
      </c>
      <c r="E151" s="95"/>
      <c r="F151" s="95"/>
      <c r="G151" s="106">
        <v>16</v>
      </c>
      <c r="H151" s="95"/>
      <c r="I151" s="106">
        <v>10</v>
      </c>
      <c r="J151" s="106">
        <v>9</v>
      </c>
      <c r="K151" s="95">
        <v>11</v>
      </c>
      <c r="L151" s="95">
        <v>10</v>
      </c>
      <c r="M151" s="95">
        <v>12</v>
      </c>
      <c r="N151" s="96">
        <v>11</v>
      </c>
      <c r="O151" s="96">
        <v>10</v>
      </c>
      <c r="P151" s="96">
        <v>10</v>
      </c>
      <c r="Q151" s="97">
        <v>11</v>
      </c>
      <c r="R151" s="96">
        <v>11</v>
      </c>
      <c r="S151" s="96">
        <v>14</v>
      </c>
      <c r="T151" s="96"/>
      <c r="U151" s="95">
        <v>10</v>
      </c>
      <c r="V151" s="95">
        <v>9</v>
      </c>
      <c r="W151" s="95"/>
      <c r="X151" s="97"/>
      <c r="Y151" s="97"/>
      <c r="Z151" s="97"/>
      <c r="AA151" s="97"/>
      <c r="AB151" s="169"/>
      <c r="AC151" s="109"/>
      <c r="AD151" s="99">
        <f>SUM(D151:AB151)</f>
        <v>167</v>
      </c>
      <c r="AE151" s="148"/>
    </row>
    <row r="152" spans="1:31" s="93" customFormat="1" ht="66" customHeight="1">
      <c r="A152" s="222"/>
      <c r="B152" s="225"/>
      <c r="C152" s="94" t="s">
        <v>7</v>
      </c>
      <c r="D152" s="100"/>
      <c r="E152" s="100"/>
      <c r="F152" s="97"/>
      <c r="G152" s="107"/>
      <c r="H152" s="95"/>
      <c r="I152" s="107"/>
      <c r="J152" s="95"/>
      <c r="K152" s="100"/>
      <c r="L152" s="97"/>
      <c r="M152" s="97"/>
      <c r="N152" s="97"/>
      <c r="O152" s="97"/>
      <c r="P152" s="97"/>
      <c r="Q152" s="97"/>
      <c r="R152" s="97"/>
      <c r="S152" s="97"/>
      <c r="T152" s="97"/>
      <c r="U152" s="100"/>
      <c r="V152" s="100"/>
      <c r="W152" s="97"/>
      <c r="X152" s="97"/>
      <c r="Y152" s="97"/>
      <c r="Z152" s="97"/>
      <c r="AA152" s="97"/>
      <c r="AB152" s="169"/>
      <c r="AC152" s="109"/>
      <c r="AD152" s="99"/>
      <c r="AE152" s="148"/>
    </row>
    <row r="153" spans="1:31" s="93" customFormat="1" ht="66" customHeight="1" thickBot="1">
      <c r="A153" s="222"/>
      <c r="B153" s="226"/>
      <c r="C153" s="101" t="s">
        <v>8</v>
      </c>
      <c r="D153" s="102"/>
      <c r="E153" s="102"/>
      <c r="F153" s="102"/>
      <c r="G153" s="108"/>
      <c r="H153" s="108"/>
      <c r="I153" s="108"/>
      <c r="J153" s="108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70"/>
      <c r="AC153" s="109"/>
      <c r="AD153" s="104"/>
      <c r="AE153" s="148"/>
    </row>
    <row r="154" spans="1:31" s="93" customFormat="1" ht="66" customHeight="1">
      <c r="A154" s="222"/>
      <c r="B154" s="224">
        <v>0.56944444444444442</v>
      </c>
      <c r="C154" s="89" t="s">
        <v>11</v>
      </c>
      <c r="D154" s="219" t="s">
        <v>126</v>
      </c>
      <c r="E154" s="219"/>
      <c r="F154" s="219"/>
      <c r="G154" s="219" t="s">
        <v>125</v>
      </c>
      <c r="H154" s="219"/>
      <c r="I154" s="219"/>
      <c r="J154" s="219" t="s">
        <v>307</v>
      </c>
      <c r="K154" s="219"/>
      <c r="L154" s="219"/>
      <c r="M154" s="219" t="s">
        <v>245</v>
      </c>
      <c r="N154" s="219"/>
      <c r="O154" s="219"/>
      <c r="P154" s="219" t="s">
        <v>246</v>
      </c>
      <c r="Q154" s="219"/>
      <c r="R154" s="219"/>
      <c r="S154" s="219" t="s">
        <v>247</v>
      </c>
      <c r="T154" s="219"/>
      <c r="U154" s="219"/>
      <c r="V154" s="219" t="s">
        <v>248</v>
      </c>
      <c r="W154" s="219"/>
      <c r="X154" s="219"/>
      <c r="Y154" s="219" t="s">
        <v>282</v>
      </c>
      <c r="Z154" s="219"/>
      <c r="AA154" s="219" t="s">
        <v>283</v>
      </c>
      <c r="AB154" s="227"/>
      <c r="AC154" s="109"/>
      <c r="AD154" s="92"/>
      <c r="AE154" s="148"/>
    </row>
    <row r="155" spans="1:31" s="93" customFormat="1" ht="66" customHeight="1">
      <c r="A155" s="222"/>
      <c r="B155" s="225"/>
      <c r="C155" s="94" t="s">
        <v>2</v>
      </c>
      <c r="D155" s="95">
        <v>11</v>
      </c>
      <c r="E155" s="95">
        <v>10</v>
      </c>
      <c r="F155" s="96"/>
      <c r="G155" s="96">
        <v>11</v>
      </c>
      <c r="H155" s="96">
        <v>11</v>
      </c>
      <c r="I155" s="96"/>
      <c r="J155" s="95">
        <v>9</v>
      </c>
      <c r="K155" s="95">
        <v>9</v>
      </c>
      <c r="L155" s="95"/>
      <c r="M155" s="95">
        <v>10</v>
      </c>
      <c r="N155" s="95">
        <v>10</v>
      </c>
      <c r="O155" s="95">
        <v>10</v>
      </c>
      <c r="P155" s="95">
        <v>10</v>
      </c>
      <c r="Q155" s="95">
        <v>9</v>
      </c>
      <c r="R155" s="96">
        <v>9</v>
      </c>
      <c r="S155" s="96">
        <v>11</v>
      </c>
      <c r="T155" s="96">
        <v>10</v>
      </c>
      <c r="U155" s="96"/>
      <c r="V155" s="97">
        <v>8</v>
      </c>
      <c r="W155" s="97"/>
      <c r="X155" s="96"/>
      <c r="Y155" s="95">
        <v>7</v>
      </c>
      <c r="Z155" s="95"/>
      <c r="AA155" s="95">
        <v>13</v>
      </c>
      <c r="AB155" s="162"/>
      <c r="AC155" s="109"/>
      <c r="AD155" s="99">
        <f>SUM(D155:AB155)</f>
        <v>168</v>
      </c>
      <c r="AE155" s="148"/>
    </row>
    <row r="156" spans="1:31" s="93" customFormat="1" ht="66" customHeight="1">
      <c r="A156" s="222"/>
      <c r="B156" s="225"/>
      <c r="C156" s="94" t="s">
        <v>7</v>
      </c>
      <c r="D156" s="97"/>
      <c r="E156" s="97"/>
      <c r="F156" s="97"/>
      <c r="G156" s="97"/>
      <c r="H156" s="97"/>
      <c r="I156" s="97"/>
      <c r="J156" s="100"/>
      <c r="K156" s="100"/>
      <c r="L156" s="97"/>
      <c r="M156" s="100"/>
      <c r="N156" s="100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100"/>
      <c r="Z156" s="97"/>
      <c r="AA156" s="97"/>
      <c r="AB156" s="169"/>
      <c r="AC156" s="109"/>
      <c r="AD156" s="99"/>
      <c r="AE156" s="148"/>
    </row>
    <row r="157" spans="1:31" s="93" customFormat="1" ht="66" customHeight="1" thickBot="1">
      <c r="A157" s="222"/>
      <c r="B157" s="226"/>
      <c r="C157" s="101" t="s">
        <v>8</v>
      </c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70"/>
      <c r="AC157" s="109"/>
      <c r="AD157" s="104"/>
      <c r="AE157" s="148"/>
    </row>
    <row r="158" spans="1:31" s="93" customFormat="1" ht="66" customHeight="1">
      <c r="A158" s="222"/>
      <c r="B158" s="224">
        <v>0.61805555555555558</v>
      </c>
      <c r="C158" s="89" t="s">
        <v>11</v>
      </c>
      <c r="D158" s="219" t="s">
        <v>290</v>
      </c>
      <c r="E158" s="219"/>
      <c r="F158" s="219"/>
      <c r="G158" s="219" t="s">
        <v>291</v>
      </c>
      <c r="H158" s="219"/>
      <c r="I158" s="219"/>
      <c r="J158" s="219" t="s">
        <v>302</v>
      </c>
      <c r="K158" s="219"/>
      <c r="L158" s="219" t="s">
        <v>277</v>
      </c>
      <c r="M158" s="219"/>
      <c r="N158" s="219" t="s">
        <v>278</v>
      </c>
      <c r="O158" s="219"/>
      <c r="P158" s="218" t="s">
        <v>357</v>
      </c>
      <c r="Q158" s="218"/>
      <c r="R158" s="218" t="s">
        <v>412</v>
      </c>
      <c r="S158" s="218"/>
      <c r="T158" s="218"/>
      <c r="U158" s="218" t="s">
        <v>399</v>
      </c>
      <c r="V158" s="218"/>
      <c r="W158" s="218" t="s">
        <v>406</v>
      </c>
      <c r="X158" s="218"/>
      <c r="Y158" s="218"/>
      <c r="Z158" s="214"/>
      <c r="AA158" s="214"/>
      <c r="AB158" s="168"/>
      <c r="AC158" s="109"/>
      <c r="AD158" s="92"/>
      <c r="AE158" s="148"/>
    </row>
    <row r="159" spans="1:31" s="93" customFormat="1" ht="66" customHeight="1">
      <c r="A159" s="222"/>
      <c r="B159" s="225"/>
      <c r="C159" s="94" t="s">
        <v>2</v>
      </c>
      <c r="D159" s="95">
        <v>10</v>
      </c>
      <c r="E159" s="95">
        <v>9</v>
      </c>
      <c r="F159" s="95"/>
      <c r="G159" s="95">
        <v>12</v>
      </c>
      <c r="H159" s="95"/>
      <c r="I159" s="96"/>
      <c r="J159" s="95">
        <v>15</v>
      </c>
      <c r="K159" s="95"/>
      <c r="L159" s="95">
        <v>13</v>
      </c>
      <c r="M159" s="95">
        <v>12</v>
      </c>
      <c r="N159" s="95">
        <v>10</v>
      </c>
      <c r="O159" s="96">
        <v>9</v>
      </c>
      <c r="P159" s="95">
        <v>10</v>
      </c>
      <c r="Q159" s="95">
        <v>10</v>
      </c>
      <c r="R159" s="220">
        <v>10</v>
      </c>
      <c r="S159" s="220"/>
      <c r="T159" s="220"/>
      <c r="U159" s="95">
        <v>8</v>
      </c>
      <c r="V159" s="95">
        <v>8</v>
      </c>
      <c r="W159" s="220">
        <v>8</v>
      </c>
      <c r="X159" s="220"/>
      <c r="Y159" s="220"/>
      <c r="Z159" s="97"/>
      <c r="AA159" s="97"/>
      <c r="AB159" s="169"/>
      <c r="AC159" s="109"/>
      <c r="AD159" s="99">
        <f>SUM(D159:AB159)</f>
        <v>144</v>
      </c>
      <c r="AE159" s="148"/>
    </row>
    <row r="160" spans="1:31" s="93" customFormat="1" ht="66" customHeight="1">
      <c r="A160" s="222"/>
      <c r="B160" s="225"/>
      <c r="C160" s="94" t="s">
        <v>7</v>
      </c>
      <c r="D160" s="100"/>
      <c r="E160" s="100"/>
      <c r="F160" s="97"/>
      <c r="G160" s="97"/>
      <c r="H160" s="97"/>
      <c r="I160" s="97"/>
      <c r="J160" s="100"/>
      <c r="K160" s="97"/>
      <c r="L160" s="100"/>
      <c r="M160" s="97"/>
      <c r="N160" s="97"/>
      <c r="O160" s="97"/>
      <c r="P160" s="97"/>
      <c r="Q160" s="97"/>
      <c r="R160" s="100"/>
      <c r="S160" s="100"/>
      <c r="T160" s="97"/>
      <c r="U160" s="100"/>
      <c r="V160" s="97"/>
      <c r="W160" s="100"/>
      <c r="X160" s="100"/>
      <c r="Y160" s="97"/>
      <c r="Z160" s="97"/>
      <c r="AA160" s="97"/>
      <c r="AB160" s="169"/>
      <c r="AC160" s="109"/>
      <c r="AD160" s="99"/>
      <c r="AE160" s="148"/>
    </row>
    <row r="161" spans="1:31" s="93" customFormat="1" ht="66" customHeight="1" thickBot="1">
      <c r="A161" s="222"/>
      <c r="B161" s="226"/>
      <c r="C161" s="101" t="s">
        <v>8</v>
      </c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70"/>
      <c r="AC161" s="109"/>
      <c r="AD161" s="104"/>
      <c r="AE161" s="148"/>
    </row>
    <row r="162" spans="1:31" s="93" customFormat="1" ht="66" customHeight="1">
      <c r="A162" s="222"/>
      <c r="B162" s="224">
        <v>0.66666666666666663</v>
      </c>
      <c r="C162" s="89" t="s">
        <v>11</v>
      </c>
      <c r="D162" s="218" t="s">
        <v>309</v>
      </c>
      <c r="E162" s="218"/>
      <c r="F162" s="218" t="s">
        <v>310</v>
      </c>
      <c r="G162" s="218"/>
      <c r="H162" s="218" t="s">
        <v>311</v>
      </c>
      <c r="I162" s="218"/>
      <c r="J162" s="218" t="s">
        <v>312</v>
      </c>
      <c r="K162" s="218"/>
      <c r="L162" s="218"/>
      <c r="M162" s="218" t="s">
        <v>313</v>
      </c>
      <c r="N162" s="218"/>
      <c r="O162" s="218" t="s">
        <v>314</v>
      </c>
      <c r="P162" s="218"/>
      <c r="Q162" s="218"/>
      <c r="R162" s="218" t="s">
        <v>315</v>
      </c>
      <c r="S162" s="218"/>
      <c r="T162" s="218"/>
      <c r="U162" s="218" t="s">
        <v>352</v>
      </c>
      <c r="V162" s="218"/>
      <c r="W162" s="218"/>
      <c r="X162" s="218" t="s">
        <v>356</v>
      </c>
      <c r="Y162" s="218"/>
      <c r="Z162" s="112"/>
      <c r="AA162" s="112"/>
      <c r="AB162" s="145"/>
      <c r="AC162" s="109"/>
      <c r="AD162" s="92"/>
      <c r="AE162" s="148"/>
    </row>
    <row r="163" spans="1:31" s="165" customFormat="1" ht="66" customHeight="1">
      <c r="A163" s="222"/>
      <c r="B163" s="225"/>
      <c r="C163" s="163" t="s">
        <v>2</v>
      </c>
      <c r="D163" s="131">
        <v>11</v>
      </c>
      <c r="E163" s="131">
        <v>10</v>
      </c>
      <c r="F163" s="131">
        <v>12</v>
      </c>
      <c r="G163" s="130">
        <v>11</v>
      </c>
      <c r="H163" s="130">
        <v>13</v>
      </c>
      <c r="I163" s="130">
        <v>12</v>
      </c>
      <c r="J163" s="220">
        <v>10</v>
      </c>
      <c r="K163" s="220"/>
      <c r="L163" s="131">
        <v>10</v>
      </c>
      <c r="M163" s="220">
        <v>11</v>
      </c>
      <c r="N163" s="220"/>
      <c r="O163" s="130">
        <v>12</v>
      </c>
      <c r="P163" s="233">
        <v>13</v>
      </c>
      <c r="Q163" s="233"/>
      <c r="R163" s="107">
        <v>10</v>
      </c>
      <c r="S163" s="107">
        <v>10</v>
      </c>
      <c r="T163" s="130">
        <v>11</v>
      </c>
      <c r="U163" s="220">
        <v>14</v>
      </c>
      <c r="V163" s="220"/>
      <c r="W163" s="131">
        <v>14</v>
      </c>
      <c r="X163" s="131">
        <v>6</v>
      </c>
      <c r="Y163" s="131"/>
      <c r="Z163" s="107"/>
      <c r="AA163" s="107"/>
      <c r="AB163" s="173"/>
      <c r="AC163" s="107"/>
      <c r="AD163" s="99">
        <f>SUM(D163:AB163)</f>
        <v>190</v>
      </c>
      <c r="AE163" s="148"/>
    </row>
    <row r="164" spans="1:31" s="93" customFormat="1" ht="66" customHeight="1">
      <c r="A164" s="222"/>
      <c r="B164" s="225"/>
      <c r="C164" s="94" t="s">
        <v>7</v>
      </c>
      <c r="D164" s="100"/>
      <c r="E164" s="97"/>
      <c r="F164" s="97"/>
      <c r="G164" s="97"/>
      <c r="H164" s="97"/>
      <c r="I164" s="97"/>
      <c r="J164" s="100"/>
      <c r="K164" s="100"/>
      <c r="L164" s="97"/>
      <c r="M164" s="97"/>
      <c r="N164" s="97"/>
      <c r="O164" s="97"/>
      <c r="P164" s="97"/>
      <c r="Q164" s="97"/>
      <c r="R164" s="97"/>
      <c r="S164" s="97"/>
      <c r="T164" s="97"/>
      <c r="U164" s="100"/>
      <c r="V164" s="100"/>
      <c r="W164" s="97"/>
      <c r="X164" s="100"/>
      <c r="Y164" s="97"/>
      <c r="Z164" s="109"/>
      <c r="AA164" s="109"/>
      <c r="AB164" s="141"/>
      <c r="AC164" s="109"/>
      <c r="AD164" s="99"/>
      <c r="AE164" s="148"/>
    </row>
    <row r="165" spans="1:31" s="93" customFormat="1" ht="66" customHeight="1" thickBot="1">
      <c r="A165" s="222"/>
      <c r="B165" s="226"/>
      <c r="C165" s="101" t="s">
        <v>8</v>
      </c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15"/>
      <c r="AA165" s="115"/>
      <c r="AB165" s="146"/>
      <c r="AC165" s="109"/>
      <c r="AD165" s="104"/>
      <c r="AE165" s="148"/>
    </row>
    <row r="166" spans="1:31" s="93" customFormat="1" ht="66" customHeight="1">
      <c r="A166" s="222"/>
      <c r="B166" s="224">
        <v>0.71527777777777779</v>
      </c>
      <c r="C166" s="89" t="s">
        <v>11</v>
      </c>
      <c r="D166" s="218" t="s">
        <v>369</v>
      </c>
      <c r="E166" s="218"/>
      <c r="F166" s="218" t="s">
        <v>370</v>
      </c>
      <c r="G166" s="218"/>
      <c r="H166" s="218" t="s">
        <v>371</v>
      </c>
      <c r="I166" s="218"/>
      <c r="J166" s="218"/>
      <c r="K166" s="218" t="s">
        <v>372</v>
      </c>
      <c r="L166" s="218"/>
      <c r="M166" s="218" t="s">
        <v>373</v>
      </c>
      <c r="N166" s="218"/>
      <c r="O166" s="218"/>
      <c r="P166" s="218" t="s">
        <v>342</v>
      </c>
      <c r="Q166" s="218"/>
      <c r="R166" s="218"/>
      <c r="S166" s="218" t="s">
        <v>344</v>
      </c>
      <c r="T166" s="218"/>
      <c r="U166" s="218"/>
      <c r="V166" s="218" t="s">
        <v>379</v>
      </c>
      <c r="W166" s="218"/>
      <c r="X166" s="218" t="s">
        <v>398</v>
      </c>
      <c r="Y166" s="218"/>
      <c r="Z166" s="112"/>
      <c r="AA166" s="112"/>
      <c r="AB166" s="145"/>
      <c r="AC166" s="109"/>
      <c r="AD166" s="92"/>
      <c r="AE166" s="148"/>
    </row>
    <row r="167" spans="1:31" s="93" customFormat="1" ht="66" customHeight="1">
      <c r="A167" s="222"/>
      <c r="B167" s="225"/>
      <c r="C167" s="94" t="s">
        <v>2</v>
      </c>
      <c r="D167" s="95">
        <v>13</v>
      </c>
      <c r="E167" s="95">
        <v>13</v>
      </c>
      <c r="F167" s="95">
        <v>8</v>
      </c>
      <c r="G167" s="95">
        <v>8</v>
      </c>
      <c r="H167" s="220">
        <v>10</v>
      </c>
      <c r="I167" s="220"/>
      <c r="J167" s="95">
        <v>10</v>
      </c>
      <c r="K167" s="95">
        <v>10</v>
      </c>
      <c r="L167" s="96">
        <v>9</v>
      </c>
      <c r="M167" s="233">
        <v>10</v>
      </c>
      <c r="N167" s="233"/>
      <c r="O167" s="96">
        <v>10</v>
      </c>
      <c r="P167" s="220">
        <v>8</v>
      </c>
      <c r="Q167" s="220"/>
      <c r="R167" s="220"/>
      <c r="S167" s="96">
        <v>12</v>
      </c>
      <c r="T167" s="96">
        <v>12</v>
      </c>
      <c r="U167" s="96">
        <v>13</v>
      </c>
      <c r="V167" s="95">
        <v>8</v>
      </c>
      <c r="W167" s="96">
        <v>8</v>
      </c>
      <c r="X167" s="95">
        <v>11</v>
      </c>
      <c r="Y167" s="95"/>
      <c r="Z167" s="109"/>
      <c r="AA167" s="109"/>
      <c r="AB167" s="141"/>
      <c r="AC167" s="109"/>
      <c r="AD167" s="99">
        <f>SUM(D167:AB167)</f>
        <v>173</v>
      </c>
      <c r="AE167" s="148"/>
    </row>
    <row r="168" spans="1:31" s="93" customFormat="1" ht="66" customHeight="1">
      <c r="A168" s="222"/>
      <c r="B168" s="225"/>
      <c r="C168" s="94" t="s">
        <v>7</v>
      </c>
      <c r="D168" s="100"/>
      <c r="E168" s="97"/>
      <c r="F168" s="97"/>
      <c r="G168" s="97"/>
      <c r="H168" s="100"/>
      <c r="I168" s="100"/>
      <c r="J168" s="97"/>
      <c r="K168" s="97"/>
      <c r="L168" s="97"/>
      <c r="M168" s="97"/>
      <c r="N168" s="97"/>
      <c r="O168" s="97"/>
      <c r="P168" s="100"/>
      <c r="Q168" s="100"/>
      <c r="R168" s="97"/>
      <c r="S168" s="97"/>
      <c r="T168" s="97"/>
      <c r="U168" s="97"/>
      <c r="V168" s="97"/>
      <c r="W168" s="97"/>
      <c r="X168" s="100"/>
      <c r="Y168" s="97"/>
      <c r="Z168" s="109"/>
      <c r="AA168" s="109"/>
      <c r="AB168" s="141"/>
      <c r="AC168" s="109"/>
      <c r="AD168" s="99"/>
      <c r="AE168" s="148"/>
    </row>
    <row r="169" spans="1:31" s="93" customFormat="1" ht="66" customHeight="1" thickBot="1">
      <c r="A169" s="223"/>
      <c r="B169" s="226"/>
      <c r="C169" s="101" t="s">
        <v>8</v>
      </c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15"/>
      <c r="AA169" s="115"/>
      <c r="AB169" s="146"/>
      <c r="AC169" s="109"/>
      <c r="AD169" s="104"/>
      <c r="AE169" s="148"/>
    </row>
    <row r="170" spans="1:31" s="147" customFormat="1" ht="90" customHeight="1">
      <c r="A170" s="210" t="s">
        <v>428</v>
      </c>
      <c r="B170" s="205">
        <v>0.375</v>
      </c>
      <c r="C170" s="151" t="s">
        <v>11</v>
      </c>
      <c r="D170" s="194" t="s">
        <v>56</v>
      </c>
      <c r="E170" s="194"/>
      <c r="F170" s="194" t="s">
        <v>55</v>
      </c>
      <c r="G170" s="194"/>
      <c r="H170" s="194" t="s">
        <v>54</v>
      </c>
      <c r="I170" s="194"/>
      <c r="J170" s="194" t="s">
        <v>53</v>
      </c>
      <c r="K170" s="194"/>
      <c r="L170" s="194" t="s">
        <v>52</v>
      </c>
      <c r="M170" s="194"/>
      <c r="N170" s="194" t="s">
        <v>51</v>
      </c>
      <c r="O170" s="194"/>
      <c r="P170" s="194" t="s">
        <v>50</v>
      </c>
      <c r="Q170" s="194"/>
      <c r="R170" s="194" t="s">
        <v>49</v>
      </c>
      <c r="S170" s="194"/>
      <c r="T170" s="194" t="s">
        <v>48</v>
      </c>
      <c r="U170" s="194"/>
      <c r="V170" s="194" t="s">
        <v>47</v>
      </c>
      <c r="W170" s="194"/>
      <c r="X170" s="152"/>
      <c r="Y170" s="152"/>
      <c r="Z170" s="152"/>
      <c r="AA170" s="152"/>
      <c r="AB170" s="175"/>
      <c r="AC170" s="178"/>
      <c r="AD170" s="153"/>
      <c r="AE170" s="154"/>
    </row>
    <row r="171" spans="1:31" s="1" customFormat="1" ht="90" customHeight="1">
      <c r="A171" s="211"/>
      <c r="B171" s="206"/>
      <c r="C171" s="28" t="s">
        <v>2</v>
      </c>
      <c r="D171" s="84">
        <v>9</v>
      </c>
      <c r="E171" s="84">
        <v>9</v>
      </c>
      <c r="F171" s="81">
        <v>10</v>
      </c>
      <c r="G171" s="81"/>
      <c r="H171" s="81">
        <v>10</v>
      </c>
      <c r="I171" s="85"/>
      <c r="J171" s="85">
        <v>12</v>
      </c>
      <c r="K171" s="85"/>
      <c r="L171" s="84">
        <v>11</v>
      </c>
      <c r="M171" s="85"/>
      <c r="N171" s="85">
        <v>8</v>
      </c>
      <c r="O171" s="85"/>
      <c r="P171" s="84">
        <v>12</v>
      </c>
      <c r="Q171" s="84"/>
      <c r="R171" s="84">
        <v>10</v>
      </c>
      <c r="S171" s="84"/>
      <c r="T171" s="84">
        <v>8</v>
      </c>
      <c r="U171" s="84">
        <v>8</v>
      </c>
      <c r="V171" s="84">
        <v>10</v>
      </c>
      <c r="W171" s="84">
        <v>11</v>
      </c>
      <c r="X171" s="26"/>
      <c r="Y171" s="26"/>
      <c r="Z171" s="26"/>
      <c r="AA171" s="26"/>
      <c r="AB171" s="136"/>
      <c r="AC171" s="26"/>
      <c r="AD171" s="65">
        <f>SUM(D171:AB171)</f>
        <v>128</v>
      </c>
      <c r="AE171" s="155"/>
    </row>
    <row r="172" spans="1:31" s="1" customFormat="1" ht="90" customHeight="1">
      <c r="A172" s="211"/>
      <c r="B172" s="206"/>
      <c r="C172" s="28" t="s">
        <v>7</v>
      </c>
      <c r="D172" s="84"/>
      <c r="E172" s="84"/>
      <c r="F172" s="66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26"/>
      <c r="Y172" s="26"/>
      <c r="Z172" s="26"/>
      <c r="AA172" s="26"/>
      <c r="AB172" s="136"/>
      <c r="AC172" s="26"/>
      <c r="AD172" s="65"/>
      <c r="AE172" s="155"/>
    </row>
    <row r="173" spans="1:31" s="1" customFormat="1" ht="90" customHeight="1" thickBot="1">
      <c r="A173" s="211"/>
      <c r="B173" s="207"/>
      <c r="C173" s="29" t="s">
        <v>8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77"/>
      <c r="V173" s="77"/>
      <c r="W173" s="77"/>
      <c r="X173" s="156"/>
      <c r="Y173" s="156"/>
      <c r="Z173" s="156"/>
      <c r="AA173" s="156"/>
      <c r="AB173" s="176"/>
      <c r="AC173" s="26"/>
      <c r="AD173" s="79"/>
      <c r="AE173" s="155"/>
    </row>
    <row r="174" spans="1:31" s="1" customFormat="1" ht="90" customHeight="1">
      <c r="A174" s="211"/>
      <c r="B174" s="205">
        <v>0.4236111111111111</v>
      </c>
      <c r="C174" s="33" t="s">
        <v>11</v>
      </c>
      <c r="D174" s="194" t="s">
        <v>45</v>
      </c>
      <c r="E174" s="194"/>
      <c r="F174" s="194" t="s">
        <v>44</v>
      </c>
      <c r="G174" s="194"/>
      <c r="H174" s="57" t="s">
        <v>43</v>
      </c>
      <c r="I174" s="57" t="s">
        <v>42</v>
      </c>
      <c r="J174" s="57" t="s">
        <v>41</v>
      </c>
      <c r="K174" s="57" t="s">
        <v>40</v>
      </c>
      <c r="L174" s="57" t="s">
        <v>39</v>
      </c>
      <c r="M174" s="57" t="s">
        <v>70</v>
      </c>
      <c r="N174" s="57" t="s">
        <v>71</v>
      </c>
      <c r="O174" s="188" t="s">
        <v>422</v>
      </c>
      <c r="P174" s="188"/>
      <c r="Q174" s="188" t="s">
        <v>421</v>
      </c>
      <c r="R174" s="188"/>
      <c r="S174" s="71"/>
      <c r="T174" s="132"/>
      <c r="U174" s="157"/>
      <c r="V174" s="26"/>
      <c r="W174" s="26"/>
      <c r="X174" s="26"/>
      <c r="Y174" s="26"/>
      <c r="Z174" s="26"/>
      <c r="AA174" s="26"/>
      <c r="AB174" s="136"/>
      <c r="AC174" s="26"/>
      <c r="AD174" s="177"/>
      <c r="AE174" s="155"/>
    </row>
    <row r="175" spans="1:31" s="1" customFormat="1" ht="90" customHeight="1">
      <c r="A175" s="211"/>
      <c r="B175" s="206"/>
      <c r="C175" s="28" t="s">
        <v>2</v>
      </c>
      <c r="D175" s="84">
        <v>10</v>
      </c>
      <c r="E175" s="84"/>
      <c r="F175" s="84">
        <v>2</v>
      </c>
      <c r="G175" s="84"/>
      <c r="H175" s="84">
        <v>10</v>
      </c>
      <c r="I175" s="84"/>
      <c r="J175" s="81">
        <v>14</v>
      </c>
      <c r="K175" s="85">
        <v>13</v>
      </c>
      <c r="L175" s="85">
        <v>15</v>
      </c>
      <c r="M175" s="85">
        <v>15</v>
      </c>
      <c r="N175" s="84">
        <v>12</v>
      </c>
      <c r="O175" s="81">
        <v>10</v>
      </c>
      <c r="P175" s="81">
        <v>8</v>
      </c>
      <c r="Q175" s="84">
        <v>1</v>
      </c>
      <c r="R175" s="85"/>
      <c r="S175" s="85">
        <v>13</v>
      </c>
      <c r="T175" s="158"/>
      <c r="U175" s="84"/>
      <c r="V175" s="84"/>
      <c r="W175" s="26"/>
      <c r="X175" s="26"/>
      <c r="Y175" s="26"/>
      <c r="Z175" s="26"/>
      <c r="AA175" s="26"/>
      <c r="AB175" s="136"/>
      <c r="AC175" s="26"/>
      <c r="AD175" s="65">
        <f>SUM(D175:V175)</f>
        <v>123</v>
      </c>
      <c r="AE175" s="155"/>
    </row>
    <row r="176" spans="1:31" s="1" customFormat="1" ht="90" customHeight="1">
      <c r="A176" s="211"/>
      <c r="B176" s="206"/>
      <c r="C176" s="28" t="s">
        <v>7</v>
      </c>
      <c r="D176" s="84"/>
      <c r="E176" s="84"/>
      <c r="F176" s="84"/>
      <c r="G176" s="84"/>
      <c r="H176" s="84"/>
      <c r="I176" s="84"/>
      <c r="J176" s="84"/>
      <c r="K176" s="84"/>
      <c r="L176" s="66"/>
      <c r="M176" s="84"/>
      <c r="N176" s="84"/>
      <c r="O176" s="84"/>
      <c r="P176" s="84"/>
      <c r="Q176" s="66"/>
      <c r="R176" s="84"/>
      <c r="S176" s="84"/>
      <c r="T176" s="133"/>
      <c r="U176" s="84"/>
      <c r="V176" s="84"/>
      <c r="W176" s="84"/>
      <c r="X176" s="84"/>
      <c r="Y176" s="157"/>
      <c r="Z176" s="26"/>
      <c r="AA176" s="26"/>
      <c r="AB176" s="136"/>
      <c r="AC176" s="26"/>
      <c r="AD176" s="180"/>
      <c r="AE176" s="155"/>
    </row>
    <row r="177" spans="1:31" s="1" customFormat="1" ht="90" customHeight="1" thickBot="1">
      <c r="A177" s="211"/>
      <c r="B177" s="207"/>
      <c r="C177" s="29" t="s">
        <v>8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134"/>
      <c r="U177" s="159"/>
      <c r="V177" s="159"/>
      <c r="W177" s="159"/>
      <c r="X177" s="159"/>
      <c r="Y177" s="157"/>
      <c r="Z177" s="26"/>
      <c r="AA177" s="26"/>
      <c r="AB177" s="136"/>
      <c r="AC177" s="26"/>
      <c r="AD177" s="181"/>
      <c r="AE177" s="155"/>
    </row>
    <row r="178" spans="1:31" s="1" customFormat="1" ht="90" customHeight="1">
      <c r="A178" s="211"/>
      <c r="B178" s="205">
        <v>0.47222222222222227</v>
      </c>
      <c r="C178" s="33" t="s">
        <v>11</v>
      </c>
      <c r="D178" s="87" t="s">
        <v>162</v>
      </c>
      <c r="E178" s="87" t="s">
        <v>161</v>
      </c>
      <c r="F178" s="87" t="s">
        <v>160</v>
      </c>
      <c r="G178" s="204" t="s">
        <v>159</v>
      </c>
      <c r="H178" s="204"/>
      <c r="I178" s="87" t="s">
        <v>158</v>
      </c>
      <c r="J178" s="87" t="s">
        <v>157</v>
      </c>
      <c r="K178" s="204" t="s">
        <v>156</v>
      </c>
      <c r="L178" s="204"/>
      <c r="M178" s="204" t="s">
        <v>155</v>
      </c>
      <c r="N178" s="204"/>
      <c r="O178" s="200" t="s">
        <v>154</v>
      </c>
      <c r="P178" s="201"/>
      <c r="Q178" s="200" t="s">
        <v>153</v>
      </c>
      <c r="R178" s="201"/>
      <c r="S178" s="200" t="s">
        <v>152</v>
      </c>
      <c r="T178" s="201"/>
      <c r="U178" s="202" t="s">
        <v>151</v>
      </c>
      <c r="V178" s="203"/>
      <c r="W178" s="160" t="s">
        <v>217</v>
      </c>
      <c r="X178" s="160" t="s">
        <v>222</v>
      </c>
      <c r="Y178" s="161"/>
      <c r="Z178" s="189"/>
      <c r="AA178" s="189"/>
      <c r="AB178" s="179"/>
      <c r="AC178" s="26"/>
      <c r="AD178" s="76"/>
      <c r="AE178" s="155"/>
    </row>
    <row r="179" spans="1:31" s="1" customFormat="1" ht="90" customHeight="1">
      <c r="A179" s="211"/>
      <c r="B179" s="206"/>
      <c r="C179" s="28" t="s">
        <v>2</v>
      </c>
      <c r="D179" s="81">
        <v>12</v>
      </c>
      <c r="E179" s="81">
        <v>11</v>
      </c>
      <c r="F179" s="81">
        <v>16</v>
      </c>
      <c r="G179" s="85">
        <v>14</v>
      </c>
      <c r="H179" s="85">
        <v>14</v>
      </c>
      <c r="I179" s="81">
        <v>11</v>
      </c>
      <c r="J179" s="84">
        <v>11</v>
      </c>
      <c r="K179" s="81">
        <v>13</v>
      </c>
      <c r="L179" s="85">
        <v>12</v>
      </c>
      <c r="M179" s="85">
        <v>15</v>
      </c>
      <c r="N179" s="85">
        <v>14</v>
      </c>
      <c r="O179" s="72">
        <v>10</v>
      </c>
      <c r="P179" s="72">
        <v>9</v>
      </c>
      <c r="Q179" s="72">
        <v>10</v>
      </c>
      <c r="R179" s="85">
        <v>9</v>
      </c>
      <c r="S179" s="85">
        <v>8</v>
      </c>
      <c r="T179" s="85"/>
      <c r="U179" s="72">
        <v>9</v>
      </c>
      <c r="V179" s="85"/>
      <c r="W179" s="81">
        <v>13</v>
      </c>
      <c r="X179" s="85">
        <v>10</v>
      </c>
      <c r="Y179" s="84"/>
      <c r="Z179" s="84"/>
      <c r="AA179" s="84"/>
      <c r="AB179" s="133"/>
      <c r="AC179" s="26"/>
      <c r="AD179" s="65">
        <f>SUM(D179:AB179)</f>
        <v>221</v>
      </c>
      <c r="AE179" s="155"/>
    </row>
    <row r="180" spans="1:31" s="1" customFormat="1" ht="90" customHeight="1">
      <c r="A180" s="211"/>
      <c r="B180" s="206"/>
      <c r="C180" s="28" t="s">
        <v>7</v>
      </c>
      <c r="D180" s="66"/>
      <c r="E180" s="84"/>
      <c r="F180" s="84"/>
      <c r="G180" s="84"/>
      <c r="H180" s="84"/>
      <c r="I180" s="66"/>
      <c r="J180" s="84"/>
      <c r="K180" s="84"/>
      <c r="L180" s="84"/>
      <c r="M180" s="84"/>
      <c r="N180" s="84"/>
      <c r="O180" s="73"/>
      <c r="P180" s="81"/>
      <c r="Q180" s="81"/>
      <c r="R180" s="81"/>
      <c r="S180" s="81"/>
      <c r="T180" s="81"/>
      <c r="U180" s="81"/>
      <c r="V180" s="81"/>
      <c r="W180" s="66"/>
      <c r="X180" s="66"/>
      <c r="Y180" s="84"/>
      <c r="Z180" s="84"/>
      <c r="AA180" s="84"/>
      <c r="AB180" s="133"/>
      <c r="AC180" s="26"/>
      <c r="AD180" s="65"/>
      <c r="AE180" s="155"/>
    </row>
    <row r="181" spans="1:31" s="1" customFormat="1" ht="90" customHeight="1" thickBot="1">
      <c r="A181" s="211"/>
      <c r="B181" s="207"/>
      <c r="C181" s="29" t="s">
        <v>8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74"/>
      <c r="P181" s="74"/>
      <c r="Q181" s="74"/>
      <c r="R181" s="74"/>
      <c r="S181" s="74"/>
      <c r="T181" s="74"/>
      <c r="U181" s="74"/>
      <c r="V181" s="74"/>
      <c r="W181" s="21"/>
      <c r="X181" s="21"/>
      <c r="Y181" s="21"/>
      <c r="Z181" s="21"/>
      <c r="AA181" s="21"/>
      <c r="AB181" s="134"/>
      <c r="AC181" s="26"/>
      <c r="AD181" s="68"/>
      <c r="AE181" s="155"/>
    </row>
    <row r="182" spans="1:31" s="1" customFormat="1" ht="90" customHeight="1">
      <c r="A182" s="211"/>
      <c r="B182" s="205">
        <v>0.52083333333333337</v>
      </c>
      <c r="C182" s="33" t="s">
        <v>11</v>
      </c>
      <c r="D182" s="200" t="s">
        <v>169</v>
      </c>
      <c r="E182" s="201"/>
      <c r="F182" s="200" t="s">
        <v>183</v>
      </c>
      <c r="G182" s="201"/>
      <c r="H182" s="87" t="s">
        <v>213</v>
      </c>
      <c r="I182" s="190" t="s">
        <v>229</v>
      </c>
      <c r="J182" s="190"/>
      <c r="K182" s="190" t="s">
        <v>230</v>
      </c>
      <c r="L182" s="190"/>
      <c r="M182" s="190" t="s">
        <v>231</v>
      </c>
      <c r="N182" s="190"/>
      <c r="O182" s="190" t="s">
        <v>232</v>
      </c>
      <c r="P182" s="190"/>
      <c r="Q182" s="190" t="s">
        <v>303</v>
      </c>
      <c r="R182" s="190"/>
      <c r="S182" s="195" t="s">
        <v>308</v>
      </c>
      <c r="T182" s="196"/>
      <c r="U182" s="197"/>
      <c r="V182" s="190" t="s">
        <v>228</v>
      </c>
      <c r="W182" s="190"/>
      <c r="X182" s="190"/>
      <c r="Y182" s="71"/>
      <c r="Z182" s="188"/>
      <c r="AA182" s="188"/>
      <c r="AB182" s="132"/>
      <c r="AC182" s="26"/>
      <c r="AD182" s="60"/>
      <c r="AE182" s="155"/>
    </row>
    <row r="183" spans="1:31" s="1" customFormat="1" ht="90" customHeight="1">
      <c r="A183" s="211"/>
      <c r="B183" s="206"/>
      <c r="C183" s="28" t="s">
        <v>2</v>
      </c>
      <c r="D183" s="72">
        <v>14</v>
      </c>
      <c r="E183" s="72">
        <v>14</v>
      </c>
      <c r="F183" s="72">
        <v>11</v>
      </c>
      <c r="G183" s="72">
        <v>11</v>
      </c>
      <c r="H183" s="85">
        <v>6</v>
      </c>
      <c r="I183" s="81">
        <v>11</v>
      </c>
      <c r="J183" s="81">
        <v>10</v>
      </c>
      <c r="K183" s="81">
        <v>11</v>
      </c>
      <c r="L183" s="81">
        <v>10</v>
      </c>
      <c r="M183" s="81">
        <v>12</v>
      </c>
      <c r="N183" s="81">
        <v>11</v>
      </c>
      <c r="O183" s="84">
        <v>13</v>
      </c>
      <c r="P183" s="85"/>
      <c r="Q183" s="81">
        <v>16</v>
      </c>
      <c r="R183" s="81"/>
      <c r="S183" s="81">
        <v>10</v>
      </c>
      <c r="T183" s="81">
        <v>9</v>
      </c>
      <c r="U183" s="81"/>
      <c r="V183" s="84">
        <v>8</v>
      </c>
      <c r="W183" s="84"/>
      <c r="X183" s="85"/>
      <c r="Y183" s="84"/>
      <c r="Z183" s="84"/>
      <c r="AA183" s="84"/>
      <c r="AB183" s="133"/>
      <c r="AC183" s="26"/>
      <c r="AD183" s="65">
        <f>SUM(D183:AB183)</f>
        <v>177</v>
      </c>
      <c r="AE183" s="155"/>
    </row>
    <row r="184" spans="1:31" s="1" customFormat="1" ht="90" customHeight="1">
      <c r="A184" s="211"/>
      <c r="B184" s="206"/>
      <c r="C184" s="28" t="s">
        <v>7</v>
      </c>
      <c r="D184" s="73"/>
      <c r="E184" s="81"/>
      <c r="F184" s="73"/>
      <c r="G184" s="81"/>
      <c r="H184" s="84"/>
      <c r="I184" s="66"/>
      <c r="J184" s="84"/>
      <c r="K184" s="84"/>
      <c r="L184" s="84"/>
      <c r="M184" s="84"/>
      <c r="N184" s="84"/>
      <c r="O184" s="84"/>
      <c r="P184" s="84"/>
      <c r="Q184" s="66"/>
      <c r="R184" s="84"/>
      <c r="S184" s="66"/>
      <c r="T184" s="66"/>
      <c r="U184" s="84"/>
      <c r="V184" s="84"/>
      <c r="W184" s="84"/>
      <c r="X184" s="84"/>
      <c r="Y184" s="84"/>
      <c r="Z184" s="84"/>
      <c r="AA184" s="84"/>
      <c r="AB184" s="133"/>
      <c r="AC184" s="26"/>
      <c r="AD184" s="65"/>
      <c r="AE184" s="155"/>
    </row>
    <row r="185" spans="1:31" s="1" customFormat="1" ht="90" customHeight="1" thickBot="1">
      <c r="A185" s="211"/>
      <c r="B185" s="207"/>
      <c r="C185" s="29" t="s">
        <v>8</v>
      </c>
      <c r="D185" s="74"/>
      <c r="E185" s="74"/>
      <c r="F185" s="74"/>
      <c r="G185" s="7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134"/>
      <c r="AC185" s="26"/>
      <c r="AD185" s="68"/>
      <c r="AE185" s="155"/>
    </row>
    <row r="186" spans="1:31" s="1" customFormat="1" ht="90" customHeight="1">
      <c r="A186" s="211"/>
      <c r="B186" s="205">
        <v>0.56944444444444442</v>
      </c>
      <c r="C186" s="33" t="s">
        <v>11</v>
      </c>
      <c r="D186" s="198" t="s">
        <v>224</v>
      </c>
      <c r="E186" s="199"/>
      <c r="F186" s="190" t="s">
        <v>225</v>
      </c>
      <c r="G186" s="190"/>
      <c r="H186" s="190"/>
      <c r="I186" s="190" t="s">
        <v>226</v>
      </c>
      <c r="J186" s="190"/>
      <c r="K186" s="190"/>
      <c r="L186" s="190" t="s">
        <v>227</v>
      </c>
      <c r="M186" s="190"/>
      <c r="N186" s="190"/>
      <c r="O186" s="190" t="s">
        <v>285</v>
      </c>
      <c r="P186" s="190"/>
      <c r="Q186" s="190" t="s">
        <v>292</v>
      </c>
      <c r="R186" s="190"/>
      <c r="S186" s="190"/>
      <c r="T186" s="195" t="s">
        <v>293</v>
      </c>
      <c r="U186" s="196"/>
      <c r="V186" s="197"/>
      <c r="W186" s="198" t="s">
        <v>297</v>
      </c>
      <c r="X186" s="199"/>
      <c r="Y186" s="39"/>
      <c r="Z186" s="39"/>
      <c r="AA186" s="39"/>
      <c r="AB186" s="135"/>
      <c r="AC186" s="26"/>
      <c r="AD186" s="60"/>
      <c r="AE186" s="155"/>
    </row>
    <row r="187" spans="1:31" s="1" customFormat="1" ht="90" customHeight="1">
      <c r="A187" s="211"/>
      <c r="B187" s="206"/>
      <c r="C187" s="28" t="s">
        <v>2</v>
      </c>
      <c r="D187" s="72">
        <v>10</v>
      </c>
      <c r="E187" s="72">
        <v>9</v>
      </c>
      <c r="F187" s="81">
        <v>10</v>
      </c>
      <c r="G187" s="81">
        <v>10</v>
      </c>
      <c r="H187" s="81">
        <v>9</v>
      </c>
      <c r="I187" s="81">
        <v>10</v>
      </c>
      <c r="J187" s="81">
        <v>9</v>
      </c>
      <c r="K187" s="85">
        <v>9</v>
      </c>
      <c r="L187" s="85">
        <v>8</v>
      </c>
      <c r="M187" s="85">
        <v>7</v>
      </c>
      <c r="N187" s="85">
        <v>7</v>
      </c>
      <c r="O187" s="81">
        <v>13</v>
      </c>
      <c r="P187" s="81"/>
      <c r="Q187" s="81">
        <v>10</v>
      </c>
      <c r="R187" s="81">
        <v>9</v>
      </c>
      <c r="S187" s="81"/>
      <c r="T187" s="81">
        <v>12</v>
      </c>
      <c r="U187" s="81"/>
      <c r="V187" s="85"/>
      <c r="W187" s="72">
        <v>15</v>
      </c>
      <c r="X187" s="81"/>
      <c r="Y187" s="26"/>
      <c r="Z187" s="26"/>
      <c r="AA187" s="26"/>
      <c r="AB187" s="136"/>
      <c r="AC187" s="26"/>
      <c r="AD187" s="65">
        <f>SUM(D187:AB187)</f>
        <v>157</v>
      </c>
      <c r="AE187" s="155"/>
    </row>
    <row r="188" spans="1:31" s="1" customFormat="1" ht="90" customHeight="1">
      <c r="A188" s="211"/>
      <c r="B188" s="206"/>
      <c r="C188" s="28" t="s">
        <v>7</v>
      </c>
      <c r="D188" s="73"/>
      <c r="E188" s="81"/>
      <c r="F188" s="66"/>
      <c r="G188" s="66"/>
      <c r="H188" s="84"/>
      <c r="I188" s="84"/>
      <c r="J188" s="84"/>
      <c r="K188" s="84"/>
      <c r="L188" s="84"/>
      <c r="M188" s="84"/>
      <c r="N188" s="84"/>
      <c r="O188" s="66"/>
      <c r="P188" s="84"/>
      <c r="Q188" s="66"/>
      <c r="R188" s="66"/>
      <c r="S188" s="84"/>
      <c r="T188" s="84"/>
      <c r="U188" s="84"/>
      <c r="V188" s="84"/>
      <c r="W188" s="73"/>
      <c r="X188" s="81"/>
      <c r="Y188" s="26"/>
      <c r="Z188" s="26"/>
      <c r="AA188" s="26"/>
      <c r="AB188" s="136"/>
      <c r="AC188" s="26"/>
      <c r="AD188" s="65"/>
      <c r="AE188" s="155"/>
    </row>
    <row r="189" spans="1:31" s="1" customFormat="1" ht="90" customHeight="1" thickBot="1">
      <c r="A189" s="211"/>
      <c r="B189" s="207"/>
      <c r="C189" s="29" t="s">
        <v>8</v>
      </c>
      <c r="D189" s="74"/>
      <c r="E189" s="74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74"/>
      <c r="X189" s="74"/>
      <c r="Y189" s="31"/>
      <c r="Z189" s="31"/>
      <c r="AA189" s="31"/>
      <c r="AB189" s="137"/>
      <c r="AC189" s="26"/>
      <c r="AD189" s="68"/>
      <c r="AE189" s="155"/>
    </row>
    <row r="190" spans="1:31" s="1" customFormat="1" ht="90" customHeight="1">
      <c r="A190" s="211"/>
      <c r="B190" s="205">
        <v>0.61805555555555558</v>
      </c>
      <c r="C190" s="33" t="s">
        <v>11</v>
      </c>
      <c r="D190" s="190" t="s">
        <v>250</v>
      </c>
      <c r="E190" s="190"/>
      <c r="F190" s="190"/>
      <c r="G190" s="190" t="s">
        <v>251</v>
      </c>
      <c r="H190" s="190"/>
      <c r="I190" s="190"/>
      <c r="J190" s="190" t="s">
        <v>252</v>
      </c>
      <c r="K190" s="190"/>
      <c r="L190" s="190"/>
      <c r="M190" s="190" t="s">
        <v>101</v>
      </c>
      <c r="N190" s="190"/>
      <c r="O190" s="190" t="s">
        <v>279</v>
      </c>
      <c r="P190" s="190"/>
      <c r="Q190" s="190" t="s">
        <v>284</v>
      </c>
      <c r="R190" s="190"/>
      <c r="S190" s="184" t="s">
        <v>358</v>
      </c>
      <c r="T190" s="184"/>
      <c r="U190" s="184" t="s">
        <v>359</v>
      </c>
      <c r="V190" s="184"/>
      <c r="W190" s="185" t="s">
        <v>407</v>
      </c>
      <c r="X190" s="185"/>
      <c r="Y190" s="185"/>
      <c r="Z190" s="185" t="s">
        <v>413</v>
      </c>
      <c r="AA190" s="185"/>
      <c r="AB190" s="186"/>
      <c r="AC190" s="26"/>
      <c r="AD190" s="60"/>
      <c r="AE190" s="155"/>
    </row>
    <row r="191" spans="1:31" s="1" customFormat="1" ht="90" customHeight="1">
      <c r="A191" s="211"/>
      <c r="B191" s="206"/>
      <c r="C191" s="28" t="s">
        <v>2</v>
      </c>
      <c r="D191" s="81">
        <v>12</v>
      </c>
      <c r="E191" s="81">
        <v>12</v>
      </c>
      <c r="F191" s="85"/>
      <c r="G191" s="85">
        <v>10</v>
      </c>
      <c r="H191" s="85">
        <v>10</v>
      </c>
      <c r="I191" s="85"/>
      <c r="J191" s="84">
        <v>10</v>
      </c>
      <c r="K191" s="84"/>
      <c r="L191" s="85"/>
      <c r="M191" s="81">
        <v>12</v>
      </c>
      <c r="N191" s="81">
        <v>11</v>
      </c>
      <c r="O191" s="81">
        <v>12</v>
      </c>
      <c r="P191" s="81">
        <v>11</v>
      </c>
      <c r="Q191" s="81">
        <v>7</v>
      </c>
      <c r="R191" s="81"/>
      <c r="S191" s="81">
        <v>4</v>
      </c>
      <c r="T191" s="81"/>
      <c r="U191" s="81">
        <v>10</v>
      </c>
      <c r="V191" s="81">
        <v>10</v>
      </c>
      <c r="W191" s="182">
        <v>8</v>
      </c>
      <c r="X191" s="182"/>
      <c r="Y191" s="182"/>
      <c r="Z191" s="182">
        <v>11</v>
      </c>
      <c r="AA191" s="182"/>
      <c r="AB191" s="187"/>
      <c r="AC191" s="26"/>
      <c r="AD191" s="65">
        <f>SUM(D191:AB191)</f>
        <v>150</v>
      </c>
      <c r="AE191" s="155"/>
    </row>
    <row r="192" spans="1:31" s="1" customFormat="1" ht="90" customHeight="1">
      <c r="A192" s="211"/>
      <c r="B192" s="206"/>
      <c r="C192" s="28" t="s">
        <v>7</v>
      </c>
      <c r="D192" s="84"/>
      <c r="E192" s="84"/>
      <c r="F192" s="84"/>
      <c r="G192" s="84"/>
      <c r="H192" s="84"/>
      <c r="I192" s="84"/>
      <c r="J192" s="84"/>
      <c r="K192" s="84"/>
      <c r="L192" s="84"/>
      <c r="M192" s="66"/>
      <c r="N192" s="84"/>
      <c r="O192" s="66"/>
      <c r="P192" s="84"/>
      <c r="Q192" s="66"/>
      <c r="R192" s="84"/>
      <c r="S192" s="66"/>
      <c r="T192" s="84"/>
      <c r="U192" s="66"/>
      <c r="V192" s="84"/>
      <c r="W192" s="66"/>
      <c r="X192" s="66"/>
      <c r="Y192" s="84"/>
      <c r="Z192" s="66"/>
      <c r="AA192" s="66"/>
      <c r="AB192" s="133"/>
      <c r="AC192" s="26"/>
      <c r="AD192" s="65"/>
      <c r="AE192" s="155"/>
    </row>
    <row r="193" spans="1:31" s="1" customFormat="1" ht="90" customHeight="1" thickBot="1">
      <c r="A193" s="211"/>
      <c r="B193" s="207"/>
      <c r="C193" s="29" t="s">
        <v>8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134"/>
      <c r="AC193" s="26"/>
      <c r="AD193" s="68"/>
      <c r="AE193" s="155"/>
    </row>
    <row r="194" spans="1:31" s="1" customFormat="1" ht="90" customHeight="1">
      <c r="A194" s="211"/>
      <c r="B194" s="205">
        <v>0.66666666666666663</v>
      </c>
      <c r="C194" s="33" t="s">
        <v>11</v>
      </c>
      <c r="D194" s="184" t="s">
        <v>316</v>
      </c>
      <c r="E194" s="184"/>
      <c r="F194" s="184" t="s">
        <v>317</v>
      </c>
      <c r="G194" s="184"/>
      <c r="H194" s="184" t="s">
        <v>318</v>
      </c>
      <c r="I194" s="184"/>
      <c r="J194" s="184" t="s">
        <v>319</v>
      </c>
      <c r="K194" s="184"/>
      <c r="L194" s="184"/>
      <c r="M194" s="184" t="s">
        <v>320</v>
      </c>
      <c r="N194" s="184"/>
      <c r="O194" s="191" t="s">
        <v>321</v>
      </c>
      <c r="P194" s="192"/>
      <c r="Q194" s="193"/>
      <c r="R194" s="184" t="s">
        <v>322</v>
      </c>
      <c r="S194" s="184"/>
      <c r="T194" s="184"/>
      <c r="U194" s="184" t="s">
        <v>323</v>
      </c>
      <c r="V194" s="184"/>
      <c r="W194" s="184"/>
      <c r="X194" s="184" t="s">
        <v>400</v>
      </c>
      <c r="Y194" s="184"/>
      <c r="Z194" s="184" t="s">
        <v>401</v>
      </c>
      <c r="AA194" s="184"/>
      <c r="AB194" s="135"/>
      <c r="AC194" s="26"/>
      <c r="AD194" s="60"/>
      <c r="AE194" s="155"/>
    </row>
    <row r="195" spans="1:31" s="1" customFormat="1" ht="90" customHeight="1">
      <c r="A195" s="211"/>
      <c r="B195" s="206"/>
      <c r="C195" s="28" t="s">
        <v>2</v>
      </c>
      <c r="D195" s="81">
        <v>11</v>
      </c>
      <c r="E195" s="81">
        <v>10</v>
      </c>
      <c r="F195" s="81">
        <v>11</v>
      </c>
      <c r="G195" s="85">
        <v>11</v>
      </c>
      <c r="H195" s="85">
        <v>13</v>
      </c>
      <c r="I195" s="85">
        <v>12</v>
      </c>
      <c r="J195" s="182">
        <v>10</v>
      </c>
      <c r="K195" s="182"/>
      <c r="L195" s="81">
        <v>11</v>
      </c>
      <c r="M195" s="183">
        <v>13</v>
      </c>
      <c r="N195" s="183"/>
      <c r="O195" s="85">
        <v>12</v>
      </c>
      <c r="P195" s="208">
        <v>12</v>
      </c>
      <c r="Q195" s="209"/>
      <c r="R195" s="84">
        <v>10</v>
      </c>
      <c r="S195" s="84">
        <v>10</v>
      </c>
      <c r="T195" s="85">
        <v>11</v>
      </c>
      <c r="U195" s="85">
        <v>9</v>
      </c>
      <c r="V195" s="85">
        <v>9</v>
      </c>
      <c r="W195" s="85">
        <v>9</v>
      </c>
      <c r="X195" s="81">
        <v>11</v>
      </c>
      <c r="Y195" s="81"/>
      <c r="Z195" s="81">
        <v>8</v>
      </c>
      <c r="AA195" s="81">
        <v>8</v>
      </c>
      <c r="AB195" s="136"/>
      <c r="AC195" s="26"/>
      <c r="AD195" s="65">
        <f>SUM(D195:AB195)</f>
        <v>211</v>
      </c>
      <c r="AE195" s="155"/>
    </row>
    <row r="196" spans="1:31" s="1" customFormat="1" ht="90" customHeight="1">
      <c r="A196" s="211"/>
      <c r="B196" s="206"/>
      <c r="C196" s="28" t="s">
        <v>7</v>
      </c>
      <c r="D196" s="66"/>
      <c r="E196" s="84"/>
      <c r="F196" s="84"/>
      <c r="G196" s="84"/>
      <c r="H196" s="84"/>
      <c r="I196" s="84"/>
      <c r="J196" s="66"/>
      <c r="K196" s="66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66"/>
      <c r="Y196" s="84"/>
      <c r="Z196" s="66"/>
      <c r="AA196" s="84"/>
      <c r="AB196" s="136"/>
      <c r="AC196" s="26"/>
      <c r="AD196" s="65"/>
      <c r="AE196" s="155"/>
    </row>
    <row r="197" spans="1:31" s="1" customFormat="1" ht="90" customHeight="1" thickBot="1">
      <c r="A197" s="211"/>
      <c r="B197" s="207"/>
      <c r="C197" s="29" t="s">
        <v>8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137"/>
      <c r="AC197" s="26"/>
      <c r="AD197" s="68"/>
      <c r="AE197" s="155"/>
    </row>
    <row r="198" spans="1:31" s="1" customFormat="1" ht="90" customHeight="1">
      <c r="A198" s="211"/>
      <c r="B198" s="205">
        <v>0.71527777777777779</v>
      </c>
      <c r="C198" s="33" t="s">
        <v>11</v>
      </c>
      <c r="D198" s="184" t="s">
        <v>374</v>
      </c>
      <c r="E198" s="184"/>
      <c r="F198" s="184" t="s">
        <v>376</v>
      </c>
      <c r="G198" s="184"/>
      <c r="H198" s="184"/>
      <c r="I198" s="184" t="s">
        <v>377</v>
      </c>
      <c r="J198" s="184"/>
      <c r="K198" s="184"/>
      <c r="L198" s="184" t="s">
        <v>380</v>
      </c>
      <c r="M198" s="184"/>
      <c r="N198" s="191" t="s">
        <v>386</v>
      </c>
      <c r="O198" s="192"/>
      <c r="P198" s="192"/>
      <c r="Q198" s="193"/>
      <c r="R198" s="184" t="s">
        <v>387</v>
      </c>
      <c r="S198" s="184"/>
      <c r="T198" s="184"/>
      <c r="U198" s="184" t="s">
        <v>388</v>
      </c>
      <c r="V198" s="184"/>
      <c r="W198" s="184" t="s">
        <v>389</v>
      </c>
      <c r="X198" s="184"/>
      <c r="Y198" s="184"/>
      <c r="Z198" s="39"/>
      <c r="AA198" s="39"/>
      <c r="AB198" s="135"/>
      <c r="AC198" s="26"/>
      <c r="AD198" s="60"/>
      <c r="AE198" s="155"/>
    </row>
    <row r="199" spans="1:31" s="1" customFormat="1" ht="90" customHeight="1">
      <c r="A199" s="211"/>
      <c r="B199" s="206"/>
      <c r="C199" s="28" t="s">
        <v>2</v>
      </c>
      <c r="D199" s="81">
        <v>14</v>
      </c>
      <c r="E199" s="81"/>
      <c r="F199" s="182">
        <v>8</v>
      </c>
      <c r="G199" s="182"/>
      <c r="H199" s="182"/>
      <c r="I199" s="85">
        <v>12</v>
      </c>
      <c r="J199" s="85">
        <v>12</v>
      </c>
      <c r="K199" s="85">
        <v>11</v>
      </c>
      <c r="L199" s="81">
        <v>13</v>
      </c>
      <c r="M199" s="81"/>
      <c r="N199" s="81">
        <v>12</v>
      </c>
      <c r="O199" s="81">
        <v>11</v>
      </c>
      <c r="P199" s="81"/>
      <c r="Q199" s="85"/>
      <c r="R199" s="182">
        <v>10</v>
      </c>
      <c r="S199" s="182"/>
      <c r="T199" s="81">
        <v>11</v>
      </c>
      <c r="U199" s="81">
        <v>10</v>
      </c>
      <c r="V199" s="85">
        <v>9</v>
      </c>
      <c r="W199" s="183">
        <v>9</v>
      </c>
      <c r="X199" s="183"/>
      <c r="Y199" s="85">
        <v>9</v>
      </c>
      <c r="Z199" s="26"/>
      <c r="AA199" s="26"/>
      <c r="AB199" s="136"/>
      <c r="AC199" s="26"/>
      <c r="AD199" s="65">
        <f>SUM(D199:AB199)</f>
        <v>151</v>
      </c>
      <c r="AE199" s="155"/>
    </row>
    <row r="200" spans="1:31" s="1" customFormat="1" ht="90" customHeight="1">
      <c r="A200" s="211"/>
      <c r="B200" s="206"/>
      <c r="C200" s="28" t="s">
        <v>7</v>
      </c>
      <c r="D200" s="66"/>
      <c r="E200" s="84"/>
      <c r="F200" s="66"/>
      <c r="G200" s="66"/>
      <c r="H200" s="84"/>
      <c r="I200" s="84"/>
      <c r="J200" s="84"/>
      <c r="K200" s="84"/>
      <c r="L200" s="66"/>
      <c r="M200" s="84"/>
      <c r="N200" s="66"/>
      <c r="O200" s="84"/>
      <c r="P200" s="84"/>
      <c r="Q200" s="84"/>
      <c r="R200" s="66"/>
      <c r="S200" s="66"/>
      <c r="T200" s="84"/>
      <c r="U200" s="84"/>
      <c r="V200" s="84"/>
      <c r="W200" s="84"/>
      <c r="X200" s="84"/>
      <c r="Y200" s="84"/>
      <c r="Z200" s="26"/>
      <c r="AA200" s="26"/>
      <c r="AB200" s="136"/>
      <c r="AC200" s="26"/>
      <c r="AD200" s="65"/>
      <c r="AE200" s="155"/>
    </row>
    <row r="201" spans="1:31" s="1" customFormat="1" ht="90" customHeight="1" thickBot="1">
      <c r="A201" s="212"/>
      <c r="B201" s="207"/>
      <c r="C201" s="29" t="s">
        <v>8</v>
      </c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31"/>
      <c r="AA201" s="31"/>
      <c r="AB201" s="137"/>
      <c r="AC201" s="26"/>
      <c r="AD201" s="68"/>
      <c r="AE201" s="155"/>
    </row>
    <row r="203" spans="1:31">
      <c r="D203" s="15" t="s">
        <v>433</v>
      </c>
    </row>
    <row r="204" spans="1:31">
      <c r="D204" s="25"/>
      <c r="E204" s="22" t="s">
        <v>429</v>
      </c>
    </row>
    <row r="205" spans="1:31">
      <c r="D205" s="24"/>
      <c r="E205" s="22" t="s">
        <v>430</v>
      </c>
    </row>
    <row r="206" spans="1:31">
      <c r="D206" s="54"/>
      <c r="E206" s="22" t="s">
        <v>431</v>
      </c>
    </row>
    <row r="207" spans="1:31">
      <c r="D207" s="30"/>
      <c r="E207" s="22" t="s">
        <v>432</v>
      </c>
    </row>
    <row r="231" spans="1:1">
      <c r="A231" s="12">
        <v>6</v>
      </c>
    </row>
  </sheetData>
  <mergeCells count="538">
    <mergeCell ref="D27:E27"/>
    <mergeCell ref="E31:F31"/>
    <mergeCell ref="G35:H35"/>
    <mergeCell ref="E39:F39"/>
    <mergeCell ref="Z10:AA10"/>
    <mergeCell ref="X10:Y10"/>
    <mergeCell ref="F22:H22"/>
    <mergeCell ref="I22:K22"/>
    <mergeCell ref="V14:W14"/>
    <mergeCell ref="X14:Y14"/>
    <mergeCell ref="Z14:AA14"/>
    <mergeCell ref="U18:V18"/>
    <mergeCell ref="W18:X18"/>
    <mergeCell ref="Y18:Z18"/>
    <mergeCell ref="J10:K10"/>
    <mergeCell ref="L22:M22"/>
    <mergeCell ref="N22:O22"/>
    <mergeCell ref="Z22:AA22"/>
    <mergeCell ref="P22:Q22"/>
    <mergeCell ref="I11:J11"/>
    <mergeCell ref="I12:J12"/>
    <mergeCell ref="G15:H15"/>
    <mergeCell ref="E19:F19"/>
    <mergeCell ref="E23:H23"/>
    <mergeCell ref="H34:I34"/>
    <mergeCell ref="J34:K34"/>
    <mergeCell ref="L34:M34"/>
    <mergeCell ref="N34:O34"/>
    <mergeCell ref="P34:Q34"/>
    <mergeCell ref="L26:M26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H26:I26"/>
    <mergeCell ref="J26:K26"/>
    <mergeCell ref="T26:U26"/>
    <mergeCell ref="T34:U34"/>
    <mergeCell ref="V34:W34"/>
    <mergeCell ref="X34:Y34"/>
    <mergeCell ref="Z38:AA38"/>
    <mergeCell ref="R22:S22"/>
    <mergeCell ref="T22:U22"/>
    <mergeCell ref="V22:W22"/>
    <mergeCell ref="X22:Y22"/>
    <mergeCell ref="V26:W26"/>
    <mergeCell ref="X26:Y26"/>
    <mergeCell ref="Z34:AA34"/>
    <mergeCell ref="A1:G1"/>
    <mergeCell ref="A2:G2"/>
    <mergeCell ref="A3:G3"/>
    <mergeCell ref="A4:G4"/>
    <mergeCell ref="A5:G5"/>
    <mergeCell ref="J38:K38"/>
    <mergeCell ref="L38:M38"/>
    <mergeCell ref="N38:O38"/>
    <mergeCell ref="P38:Q38"/>
    <mergeCell ref="F34:G34"/>
    <mergeCell ref="H10:I10"/>
    <mergeCell ref="B14:B17"/>
    <mergeCell ref="B18:B21"/>
    <mergeCell ref="B34:B37"/>
    <mergeCell ref="H38:I38"/>
    <mergeCell ref="B30:B33"/>
    <mergeCell ref="B38:B41"/>
    <mergeCell ref="B22:B25"/>
    <mergeCell ref="B26:B29"/>
    <mergeCell ref="D30:E30"/>
    <mergeCell ref="D38:E38"/>
    <mergeCell ref="F38:G38"/>
    <mergeCell ref="F30:G30"/>
    <mergeCell ref="H30:I30"/>
    <mergeCell ref="B6:G6"/>
    <mergeCell ref="A7:Z7"/>
    <mergeCell ref="A8:Z8"/>
    <mergeCell ref="N26:O26"/>
    <mergeCell ref="P26:Q26"/>
    <mergeCell ref="R26:S26"/>
    <mergeCell ref="E10:G10"/>
    <mergeCell ref="H18:I18"/>
    <mergeCell ref="D14:G14"/>
    <mergeCell ref="D18:E18"/>
    <mergeCell ref="D22:E22"/>
    <mergeCell ref="H14:I14"/>
    <mergeCell ref="J14:K14"/>
    <mergeCell ref="D9:AB9"/>
    <mergeCell ref="A10:A41"/>
    <mergeCell ref="B10:B13"/>
    <mergeCell ref="D34:E34"/>
    <mergeCell ref="F26:G26"/>
    <mergeCell ref="Z26:AA26"/>
    <mergeCell ref="R38:S38"/>
    <mergeCell ref="T38:U38"/>
    <mergeCell ref="V38:W38"/>
    <mergeCell ref="X38:Y38"/>
    <mergeCell ref="R34:S34"/>
    <mergeCell ref="A42:A73"/>
    <mergeCell ref="B46:B49"/>
    <mergeCell ref="P58:Q58"/>
    <mergeCell ref="R54:T54"/>
    <mergeCell ref="U54:V54"/>
    <mergeCell ref="R58:T58"/>
    <mergeCell ref="B50:B53"/>
    <mergeCell ref="B54:B57"/>
    <mergeCell ref="B58:B61"/>
    <mergeCell ref="B62:B65"/>
    <mergeCell ref="N42:O42"/>
    <mergeCell ref="P42:Q42"/>
    <mergeCell ref="J54:K54"/>
    <mergeCell ref="F62:G62"/>
    <mergeCell ref="H62:J62"/>
    <mergeCell ref="U46:V46"/>
    <mergeCell ref="V71:W71"/>
    <mergeCell ref="W67:X67"/>
    <mergeCell ref="V70:X70"/>
    <mergeCell ref="W66:Y66"/>
    <mergeCell ref="L66:N66"/>
    <mergeCell ref="W54:Y54"/>
    <mergeCell ref="M58:O58"/>
    <mergeCell ref="H54:I54"/>
    <mergeCell ref="Z46:AA46"/>
    <mergeCell ref="Z54:AB54"/>
    <mergeCell ref="B42:B45"/>
    <mergeCell ref="F42:G42"/>
    <mergeCell ref="H42:I42"/>
    <mergeCell ref="J42:K42"/>
    <mergeCell ref="L42:M42"/>
    <mergeCell ref="N46:O46"/>
    <mergeCell ref="P54:Q54"/>
    <mergeCell ref="L50:M50"/>
    <mergeCell ref="V42:W42"/>
    <mergeCell ref="P46:Q46"/>
    <mergeCell ref="R46:S46"/>
    <mergeCell ref="L54:M54"/>
    <mergeCell ref="N54:O54"/>
    <mergeCell ref="I50:J50"/>
    <mergeCell ref="B66:B69"/>
    <mergeCell ref="B70:B73"/>
    <mergeCell ref="D42:E42"/>
    <mergeCell ref="D46:E46"/>
    <mergeCell ref="X58:Y58"/>
    <mergeCell ref="R70:S70"/>
    <mergeCell ref="T70:U70"/>
    <mergeCell ref="O50:P50"/>
    <mergeCell ref="X42:Y42"/>
    <mergeCell ref="T42:U42"/>
    <mergeCell ref="F67:H67"/>
    <mergeCell ref="D58:F58"/>
    <mergeCell ref="G58:I58"/>
    <mergeCell ref="J58:L58"/>
    <mergeCell ref="F46:H46"/>
    <mergeCell ref="I46:L46"/>
    <mergeCell ref="X63:Y63"/>
    <mergeCell ref="T67:V67"/>
    <mergeCell ref="T66:V66"/>
    <mergeCell ref="O66:P66"/>
    <mergeCell ref="Q67:S67"/>
    <mergeCell ref="S62:T62"/>
    <mergeCell ref="U62:W62"/>
    <mergeCell ref="U63:V63"/>
    <mergeCell ref="Y50:AA50"/>
    <mergeCell ref="E50:F50"/>
    <mergeCell ref="G50:H50"/>
    <mergeCell ref="R50:W50"/>
    <mergeCell ref="D54:E54"/>
    <mergeCell ref="F54:G54"/>
    <mergeCell ref="D66:E66"/>
    <mergeCell ref="F66:H66"/>
    <mergeCell ref="I66:K66"/>
    <mergeCell ref="U58:W58"/>
    <mergeCell ref="X62:Y62"/>
    <mergeCell ref="D62:E62"/>
    <mergeCell ref="O62:P62"/>
    <mergeCell ref="Q62:R62"/>
    <mergeCell ref="Q66:S66"/>
    <mergeCell ref="K62:L62"/>
    <mergeCell ref="M62:N62"/>
    <mergeCell ref="V95:X95"/>
    <mergeCell ref="V94:X94"/>
    <mergeCell ref="T98:V98"/>
    <mergeCell ref="N102:O102"/>
    <mergeCell ref="F98:G98"/>
    <mergeCell ref="O94:P94"/>
    <mergeCell ref="T99:U99"/>
    <mergeCell ref="Z58:AA58"/>
    <mergeCell ref="Z70:AA70"/>
    <mergeCell ref="D70:I70"/>
    <mergeCell ref="J71:K71"/>
    <mergeCell ref="O71:P71"/>
    <mergeCell ref="J70:L70"/>
    <mergeCell ref="M70:N70"/>
    <mergeCell ref="O70:Q70"/>
    <mergeCell ref="P102:Q102"/>
    <mergeCell ref="D94:F94"/>
    <mergeCell ref="G94:I94"/>
    <mergeCell ref="R102:S102"/>
    <mergeCell ref="T102:U102"/>
    <mergeCell ref="T94:U94"/>
    <mergeCell ref="L94:N94"/>
    <mergeCell ref="L99:N99"/>
    <mergeCell ref="D102:F102"/>
    <mergeCell ref="G102:H102"/>
    <mergeCell ref="L102:M102"/>
    <mergeCell ref="S74:T74"/>
    <mergeCell ref="U74:V74"/>
    <mergeCell ref="W74:X74"/>
    <mergeCell ref="F90:H90"/>
    <mergeCell ref="X126:Z126"/>
    <mergeCell ref="Q74:R74"/>
    <mergeCell ref="Z78:AA78"/>
    <mergeCell ref="E82:G82"/>
    <mergeCell ref="H82:K82"/>
    <mergeCell ref="E78:J78"/>
    <mergeCell ref="T78:U78"/>
    <mergeCell ref="V78:W78"/>
    <mergeCell ref="N82:O82"/>
    <mergeCell ref="P82:Q82"/>
    <mergeCell ref="R82:S82"/>
    <mergeCell ref="L82:M82"/>
    <mergeCell ref="AA126:AC126"/>
    <mergeCell ref="Z74:AA74"/>
    <mergeCell ref="V103:W103"/>
    <mergeCell ref="L98:N98"/>
    <mergeCell ref="O98:P98"/>
    <mergeCell ref="Q98:S98"/>
    <mergeCell ref="V102:Y102"/>
    <mergeCell ref="W98:X98"/>
    <mergeCell ref="I102:K102"/>
    <mergeCell ref="Q99:R99"/>
    <mergeCell ref="Q94:S94"/>
    <mergeCell ref="D98:E98"/>
    <mergeCell ref="W99:X99"/>
    <mergeCell ref="A74:A105"/>
    <mergeCell ref="B74:B77"/>
    <mergeCell ref="D74:E74"/>
    <mergeCell ref="F74:G74"/>
    <mergeCell ref="H74:I74"/>
    <mergeCell ref="B78:B81"/>
    <mergeCell ref="I103:K103"/>
    <mergeCell ref="H98:I98"/>
    <mergeCell ref="D86:F86"/>
    <mergeCell ref="J74:K74"/>
    <mergeCell ref="B102:B105"/>
    <mergeCell ref="J94:K94"/>
    <mergeCell ref="D103:F103"/>
    <mergeCell ref="B98:B101"/>
    <mergeCell ref="B94:B97"/>
    <mergeCell ref="J98:K98"/>
    <mergeCell ref="D90:E90"/>
    <mergeCell ref="L74:M74"/>
    <mergeCell ref="T90:U90"/>
    <mergeCell ref="Z94:AA94"/>
    <mergeCell ref="B90:B93"/>
    <mergeCell ref="L78:M78"/>
    <mergeCell ref="X90:Y90"/>
    <mergeCell ref="Z90:AA90"/>
    <mergeCell ref="B86:B89"/>
    <mergeCell ref="S86:T86"/>
    <mergeCell ref="Q78:S78"/>
    <mergeCell ref="M86:O86"/>
    <mergeCell ref="P86:R86"/>
    <mergeCell ref="W82:X82"/>
    <mergeCell ref="Z82:AA82"/>
    <mergeCell ref="B82:B85"/>
    <mergeCell ref="X78:Y78"/>
    <mergeCell ref="T82:U82"/>
    <mergeCell ref="L90:M90"/>
    <mergeCell ref="N90:O90"/>
    <mergeCell ref="P90:Q90"/>
    <mergeCell ref="R90:S90"/>
    <mergeCell ref="U86:W86"/>
    <mergeCell ref="V90:W90"/>
    <mergeCell ref="I90:K90"/>
    <mergeCell ref="G86:I86"/>
    <mergeCell ref="J86:L86"/>
    <mergeCell ref="X118:Y118"/>
    <mergeCell ref="Z118:AA118"/>
    <mergeCell ref="Z122:AA122"/>
    <mergeCell ref="B130:B133"/>
    <mergeCell ref="D130:E130"/>
    <mergeCell ref="F130:G130"/>
    <mergeCell ref="I134:J134"/>
    <mergeCell ref="K135:L135"/>
    <mergeCell ref="G134:H134"/>
    <mergeCell ref="H130:I130"/>
    <mergeCell ref="J130:L130"/>
    <mergeCell ref="D135:F135"/>
    <mergeCell ref="P135:Q135"/>
    <mergeCell ref="T123:V123"/>
    <mergeCell ref="T122:V122"/>
    <mergeCell ref="W123:Y123"/>
    <mergeCell ref="W122:Y122"/>
    <mergeCell ref="U134:V134"/>
    <mergeCell ref="P127:Q127"/>
    <mergeCell ref="S127:T127"/>
    <mergeCell ref="P126:R126"/>
    <mergeCell ref="S126:T126"/>
    <mergeCell ref="U126:W126"/>
    <mergeCell ref="O130:Q130"/>
    <mergeCell ref="S134:T134"/>
    <mergeCell ref="R131:S131"/>
    <mergeCell ref="R130:T130"/>
    <mergeCell ref="Z130:AA130"/>
    <mergeCell ref="N122:O122"/>
    <mergeCell ref="P122:Q122"/>
    <mergeCell ref="R122:S122"/>
    <mergeCell ref="M131:N131"/>
    <mergeCell ref="M130:N130"/>
    <mergeCell ref="L126:M126"/>
    <mergeCell ref="N126:O126"/>
    <mergeCell ref="D122:E122"/>
    <mergeCell ref="F122:G122"/>
    <mergeCell ref="H122:J122"/>
    <mergeCell ref="K122:M122"/>
    <mergeCell ref="F126:H126"/>
    <mergeCell ref="I126:K126"/>
    <mergeCell ref="D134:F134"/>
    <mergeCell ref="K134:M134"/>
    <mergeCell ref="P134:R134"/>
    <mergeCell ref="V118:W118"/>
    <mergeCell ref="D118:F118"/>
    <mergeCell ref="A106:A137"/>
    <mergeCell ref="B106:B109"/>
    <mergeCell ref="D106:E106"/>
    <mergeCell ref="F106:G106"/>
    <mergeCell ref="H106:I106"/>
    <mergeCell ref="B122:B125"/>
    <mergeCell ref="B110:B113"/>
    <mergeCell ref="D126:E126"/>
    <mergeCell ref="H118:I118"/>
    <mergeCell ref="B126:B129"/>
    <mergeCell ref="B118:B121"/>
    <mergeCell ref="D114:F114"/>
    <mergeCell ref="G114:I114"/>
    <mergeCell ref="B134:B137"/>
    <mergeCell ref="J114:K114"/>
    <mergeCell ref="L114:M114"/>
    <mergeCell ref="P118:U118"/>
    <mergeCell ref="L118:M118"/>
    <mergeCell ref="P114:Q114"/>
    <mergeCell ref="N114:O114"/>
    <mergeCell ref="N118:O118"/>
    <mergeCell ref="N134:O134"/>
    <mergeCell ref="X106:Y106"/>
    <mergeCell ref="Z106:AA106"/>
    <mergeCell ref="B114:B117"/>
    <mergeCell ref="D110:E110"/>
    <mergeCell ref="N110:O110"/>
    <mergeCell ref="P110:Q110"/>
    <mergeCell ref="F110:H110"/>
    <mergeCell ref="J110:M110"/>
    <mergeCell ref="M106:N106"/>
    <mergeCell ref="O106:P106"/>
    <mergeCell ref="J106:K106"/>
    <mergeCell ref="V110:W110"/>
    <mergeCell ref="X110:Y110"/>
    <mergeCell ref="Z110:AA110"/>
    <mergeCell ref="U106:V106"/>
    <mergeCell ref="S110:T110"/>
    <mergeCell ref="V138:W138"/>
    <mergeCell ref="P166:R166"/>
    <mergeCell ref="S166:U166"/>
    <mergeCell ref="U163:V163"/>
    <mergeCell ref="U162:W162"/>
    <mergeCell ref="R162:T162"/>
    <mergeCell ref="Q138:R138"/>
    <mergeCell ref="R159:T159"/>
    <mergeCell ref="R158:T158"/>
    <mergeCell ref="V166:W166"/>
    <mergeCell ref="P142:R142"/>
    <mergeCell ref="U150:W150"/>
    <mergeCell ref="P163:Q163"/>
    <mergeCell ref="O150:P150"/>
    <mergeCell ref="Q150:R150"/>
    <mergeCell ref="S150:T150"/>
    <mergeCell ref="W158:Y158"/>
    <mergeCell ref="M167:N167"/>
    <mergeCell ref="H166:J166"/>
    <mergeCell ref="K166:L166"/>
    <mergeCell ref="P167:R167"/>
    <mergeCell ref="M166:O166"/>
    <mergeCell ref="H167:I167"/>
    <mergeCell ref="J162:L162"/>
    <mergeCell ref="X166:Y166"/>
    <mergeCell ref="L146:M146"/>
    <mergeCell ref="M150:N150"/>
    <mergeCell ref="B162:B165"/>
    <mergeCell ref="D150:F150"/>
    <mergeCell ref="E142:F142"/>
    <mergeCell ref="D166:E166"/>
    <mergeCell ref="F166:G166"/>
    <mergeCell ref="M163:N163"/>
    <mergeCell ref="M162:N162"/>
    <mergeCell ref="D158:F158"/>
    <mergeCell ref="G158:I158"/>
    <mergeCell ref="J158:K158"/>
    <mergeCell ref="L158:M158"/>
    <mergeCell ref="N158:O158"/>
    <mergeCell ref="J163:K163"/>
    <mergeCell ref="D162:E162"/>
    <mergeCell ref="F162:G162"/>
    <mergeCell ref="H162:I162"/>
    <mergeCell ref="G150:H150"/>
    <mergeCell ref="O162:Q162"/>
    <mergeCell ref="P154:R154"/>
    <mergeCell ref="P158:Q158"/>
    <mergeCell ref="G142:H142"/>
    <mergeCell ref="I150:J150"/>
    <mergeCell ref="K150:L150"/>
    <mergeCell ref="J142:K142"/>
    <mergeCell ref="A138:A169"/>
    <mergeCell ref="B138:B141"/>
    <mergeCell ref="D138:E138"/>
    <mergeCell ref="F138:G138"/>
    <mergeCell ref="Z142:AA142"/>
    <mergeCell ref="AA154:AB154"/>
    <mergeCell ref="J138:K138"/>
    <mergeCell ref="D154:F154"/>
    <mergeCell ref="G154:I154"/>
    <mergeCell ref="T142:Y142"/>
    <mergeCell ref="Y154:Z154"/>
    <mergeCell ref="O146:P146"/>
    <mergeCell ref="Q146:R146"/>
    <mergeCell ref="S146:T146"/>
    <mergeCell ref="U146:V146"/>
    <mergeCell ref="X150:Y150"/>
    <mergeCell ref="H138:I138"/>
    <mergeCell ref="B154:B157"/>
    <mergeCell ref="B150:B153"/>
    <mergeCell ref="B158:B161"/>
    <mergeCell ref="B166:B169"/>
    <mergeCell ref="B142:B145"/>
    <mergeCell ref="B146:B149"/>
    <mergeCell ref="D146:E146"/>
    <mergeCell ref="F182:G182"/>
    <mergeCell ref="I182:J182"/>
    <mergeCell ref="G178:H178"/>
    <mergeCell ref="O174:P174"/>
    <mergeCell ref="L138:M138"/>
    <mergeCell ref="Z138:AA138"/>
    <mergeCell ref="S138:T138"/>
    <mergeCell ref="H146:K146"/>
    <mergeCell ref="N170:O170"/>
    <mergeCell ref="P170:Q170"/>
    <mergeCell ref="J170:K170"/>
    <mergeCell ref="L170:M170"/>
    <mergeCell ref="R170:S170"/>
    <mergeCell ref="T170:U170"/>
    <mergeCell ref="F146:G146"/>
    <mergeCell ref="Z150:AA150"/>
    <mergeCell ref="U158:V158"/>
    <mergeCell ref="S154:U154"/>
    <mergeCell ref="V154:X154"/>
    <mergeCell ref="X162:Y162"/>
    <mergeCell ref="W159:Y159"/>
    <mergeCell ref="Z158:AA158"/>
    <mergeCell ref="M154:O154"/>
    <mergeCell ref="J154:L154"/>
    <mergeCell ref="A170:A201"/>
    <mergeCell ref="B170:B173"/>
    <mergeCell ref="D174:E174"/>
    <mergeCell ref="F174:G174"/>
    <mergeCell ref="B182:B185"/>
    <mergeCell ref="D186:E186"/>
    <mergeCell ref="F198:H198"/>
    <mergeCell ref="B198:B201"/>
    <mergeCell ref="D198:E198"/>
    <mergeCell ref="D190:F190"/>
    <mergeCell ref="G190:I190"/>
    <mergeCell ref="F199:H199"/>
    <mergeCell ref="I198:K198"/>
    <mergeCell ref="B178:B181"/>
    <mergeCell ref="D194:E194"/>
    <mergeCell ref="F194:G194"/>
    <mergeCell ref="H194:I194"/>
    <mergeCell ref="D182:E182"/>
    <mergeCell ref="B174:B177"/>
    <mergeCell ref="H170:I170"/>
    <mergeCell ref="B194:B197"/>
    <mergeCell ref="D170:E170"/>
    <mergeCell ref="F170:G170"/>
    <mergeCell ref="K182:L182"/>
    <mergeCell ref="B190:B193"/>
    <mergeCell ref="B186:B189"/>
    <mergeCell ref="M190:N190"/>
    <mergeCell ref="O190:P190"/>
    <mergeCell ref="Q190:R190"/>
    <mergeCell ref="O186:P186"/>
    <mergeCell ref="P195:Q195"/>
    <mergeCell ref="J195:K195"/>
    <mergeCell ref="J194:L194"/>
    <mergeCell ref="F186:H186"/>
    <mergeCell ref="I186:K186"/>
    <mergeCell ref="R194:T194"/>
    <mergeCell ref="V170:W170"/>
    <mergeCell ref="S182:U182"/>
    <mergeCell ref="Q182:R182"/>
    <mergeCell ref="W186:X186"/>
    <mergeCell ref="N198:Q198"/>
    <mergeCell ref="V182:X182"/>
    <mergeCell ref="Z194:AA194"/>
    <mergeCell ref="S178:T178"/>
    <mergeCell ref="U178:V178"/>
    <mergeCell ref="M182:N182"/>
    <mergeCell ref="O182:P182"/>
    <mergeCell ref="L186:N186"/>
    <mergeCell ref="M178:N178"/>
    <mergeCell ref="O178:P178"/>
    <mergeCell ref="Q178:R178"/>
    <mergeCell ref="Q186:S186"/>
    <mergeCell ref="T186:V186"/>
    <mergeCell ref="U194:W194"/>
    <mergeCell ref="Q174:R174"/>
    <mergeCell ref="K178:L178"/>
    <mergeCell ref="L198:M198"/>
    <mergeCell ref="J190:L190"/>
    <mergeCell ref="U190:V190"/>
    <mergeCell ref="S190:T190"/>
    <mergeCell ref="M195:N195"/>
    <mergeCell ref="M194:N194"/>
    <mergeCell ref="O194:Q194"/>
    <mergeCell ref="X194:Y194"/>
    <mergeCell ref="W191:Y191"/>
    <mergeCell ref="W190:Y190"/>
    <mergeCell ref="R199:S199"/>
    <mergeCell ref="W199:X199"/>
    <mergeCell ref="R198:T198"/>
    <mergeCell ref="U198:V198"/>
    <mergeCell ref="W198:Y198"/>
    <mergeCell ref="Z190:AB190"/>
    <mergeCell ref="Z191:AB191"/>
    <mergeCell ref="Z182:AA182"/>
    <mergeCell ref="Z178:AA178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</vt:lpstr>
      <vt:lpstr>Cədvəl!Область_печати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Tahir3</cp:lastModifiedBy>
  <cp:lastPrinted>2019-05-21T12:16:41Z</cp:lastPrinted>
  <dcterms:created xsi:type="dcterms:W3CDTF">2010-12-07T10:45:19Z</dcterms:created>
  <dcterms:modified xsi:type="dcterms:W3CDTF">2021-06-24T15:42:13Z</dcterms:modified>
</cp:coreProperties>
</file>