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18855" windowHeight="11475" tabRatio="884"/>
  </bookViews>
  <sheets>
    <sheet name="Zaqatala" sheetId="5" r:id="rId1"/>
  </sheets>
  <definedNames>
    <definedName name="_xlnm.Print_Area" localSheetId="0">Zaqatala!$A$1:$L$33</definedName>
  </definedNames>
  <calcPr calcId="124519"/>
</workbook>
</file>

<file path=xl/calcChain.xml><?xml version="1.0" encoding="utf-8"?>
<calcChain xmlns="http://schemas.openxmlformats.org/spreadsheetml/2006/main">
  <c r="M231" i="5"/>
  <c r="M227"/>
  <c r="M223"/>
  <c r="M219"/>
  <c r="M215"/>
  <c r="M211"/>
  <c r="M207"/>
  <c r="M203"/>
  <c r="M199"/>
  <c r="M195"/>
  <c r="M191"/>
  <c r="M187"/>
  <c r="M183"/>
  <c r="M179"/>
  <c r="M175"/>
  <c r="M171"/>
  <c r="M167"/>
  <c r="M163"/>
  <c r="M159"/>
  <c r="M155"/>
  <c r="M151"/>
  <c r="M147"/>
  <c r="M143"/>
  <c r="M139"/>
  <c r="M135"/>
  <c r="M131"/>
  <c r="M127"/>
  <c r="M123"/>
  <c r="M119"/>
  <c r="M115"/>
  <c r="M111"/>
  <c r="M107"/>
  <c r="M103"/>
  <c r="M99"/>
  <c r="M95"/>
  <c r="M91"/>
  <c r="M87"/>
  <c r="M83"/>
  <c r="M79"/>
  <c r="M75"/>
  <c r="M71"/>
  <c r="M67"/>
  <c r="M63"/>
  <c r="M59"/>
  <c r="M55"/>
  <c r="M51"/>
  <c r="M47"/>
  <c r="M43"/>
  <c r="M39"/>
  <c r="M35"/>
  <c r="M31"/>
  <c r="M27"/>
  <c r="M23"/>
  <c r="M19"/>
  <c r="M15"/>
  <c r="M11"/>
</calcChain>
</file>

<file path=xl/sharedStrings.xml><?xml version="1.0" encoding="utf-8"?>
<sst xmlns="http://schemas.openxmlformats.org/spreadsheetml/2006/main" count="341" uniqueCount="121">
  <si>
    <t>TƏSDİQ EDİRƏM</t>
  </si>
  <si>
    <t>UNEC-in tədris və təlim texnologiyaları üzrə</t>
  </si>
  <si>
    <t>prorektoru_____________________i.f.d. A.Y.Rzayev</t>
  </si>
  <si>
    <t xml:space="preserve">        “___” ________ 2021 il</t>
  </si>
  <si>
    <t>İMTAHAN CƏDVƏLİ</t>
  </si>
  <si>
    <t>Gün</t>
  </si>
  <si>
    <t>Saat</t>
  </si>
  <si>
    <t>FÜQ</t>
  </si>
  <si>
    <t>Say</t>
  </si>
  <si>
    <t>Otaq</t>
  </si>
  <si>
    <t>Nəzarət.</t>
  </si>
  <si>
    <t>"Zaqatala" filialının 2020/2021-ci tədris 
ilinin Yaz semestrinin IV modulu üzrə</t>
  </si>
  <si>
    <t>0001_20_01_MA1-20_00118_Yumşaq bacarıqlar (Soft skills)</t>
  </si>
  <si>
    <t>0001_20_01_MA2-20_00118_Yumşaq bacarıqlar (Soft skills)</t>
  </si>
  <si>
    <t>0001_20_01_MK1-20_00118_Yumşaq bacarıqlar (Soft skills)</t>
  </si>
  <si>
    <t>0001_20_01_MÜ1-20_00118_Yumşaq bacarıqlar (Soft skills)</t>
  </si>
  <si>
    <t>0001_20_01_Bİ1-20_00118_Yumşaq bacarıqlar (Soft skills)</t>
  </si>
  <si>
    <t>0001_20_01_Bİ2-20_00118_Yumşaq bacarıqlar (Soft skills)</t>
  </si>
  <si>
    <t>0001_20_01_MÜ2-20_00118_Yumşaq bacarıqlar (Soft skills)</t>
  </si>
  <si>
    <t>0001_20_01_ME1-20_00118_Yumşaq bacarıqlar (Soft skills)</t>
  </si>
  <si>
    <t>0001_20_01_İT1-20_00034_Mülki müdafiə</t>
  </si>
  <si>
    <t>0001_20_01_TT2-20_00998_Menecmentin əsasları</t>
  </si>
  <si>
    <t>0001_20_01_İQ1-20_00021_İqtisadiyyata giriş</t>
  </si>
  <si>
    <t>0001_20_01_TT1-20_00998_Menecmentin əsasları</t>
  </si>
  <si>
    <t>0001_19_01_TO2-19_3315y_Turizm fəaliyyətinin hüquqi əsasları</t>
  </si>
  <si>
    <t>0001_19_01_TO1-19_3315y_Turizm fəaliyyətinin hüquqi əsasları</t>
  </si>
  <si>
    <t>0001_19_01_İT1-19_1688y_Müasir proqramlaşdırma dilləri</t>
  </si>
  <si>
    <t>0001_18_01_Bİ2-18_0803y_Biznes etikası və sosial məsuliyyət</t>
  </si>
  <si>
    <t>0001_18_01_Bİ1-18_0803y_Biznes etikası və sosial məsuliyyət</t>
  </si>
  <si>
    <t>0001_19_01_MK1-19_1507y_İnformasiya kommunikasiya texnologiyaları</t>
  </si>
  <si>
    <t>0001_19_01_İQ1-19_2001y_Audit</t>
  </si>
  <si>
    <t>0001_19_01_Bİ2-19/ME1-19_0705y_Dünya iqtisadiyyatı</t>
  </si>
  <si>
    <t>0001_19_01_Bİ1-19_0705y_Dünya iqtisadiyyatı</t>
  </si>
  <si>
    <t>0001_19_01_MÜ1-19_3005y_Qiymət və qiymətləndirmə</t>
  </si>
  <si>
    <t>0001_19_01_MA1-19_3005y_Qiymət və qiymətləndirmə</t>
  </si>
  <si>
    <t>0001_18_01_MA1-18_2201y_Büdcə sistemi</t>
  </si>
  <si>
    <t>0001_18_01_MA2-18_2201y_Büdcə sistemi</t>
  </si>
  <si>
    <t>0001_18_01_MÜ1-18_2002y_İdarəetmə təhlili</t>
  </si>
  <si>
    <t>0001_18_01_MÜ2-18_2002y_İdarəetmə təhlili</t>
  </si>
  <si>
    <t>0001_18_01_İT1-18_1534y_Hesablama təcrübələri</t>
  </si>
  <si>
    <t>0001_18_01_TO1-18_3321y_Turizmdə otel təsərrüfatının təşkili</t>
  </si>
  <si>
    <t>0001_18_01_TO2-18_3321y_Turizmdə otel təsərrüfatının təşkili</t>
  </si>
  <si>
    <t>0001_18_01_İQ1-18_0607y_Gömrük işi</t>
  </si>
  <si>
    <t>0001_18_01_MK1-18_2302y_Beynəlxalq marketinq</t>
  </si>
  <si>
    <t>0001_20_01_İT1-20_00071_Ehtimal nəzəriyyəsi və riyazi statistika</t>
  </si>
  <si>
    <t>0001_20_01_İQ1-20_00071_Ehtimal nəzəriyyəsi və riyazi statistika</t>
  </si>
  <si>
    <t>0001_20_01_ME1-20_00005_Azərbaycan tarixi</t>
  </si>
  <si>
    <t>0001_20_01_MK1-20_00005_Azərbaycan tarixi</t>
  </si>
  <si>
    <t>0001_20_01_MA2-20_00005_Azərbaycan tarixi</t>
  </si>
  <si>
    <t>0001_20_01_MA1-20_00005_Azərbaycan tarixi</t>
  </si>
  <si>
    <t>0001_20_01_MÜ2-20_00004_Azərbaycan dilində işgüzar və akademik kommunikasiya</t>
  </si>
  <si>
    <t>0001_20_01_MÜ1-20_00004_Azərbaycan dilində işgüzar və akademik kommunikasiya</t>
  </si>
  <si>
    <t>0001_20_01_TT2-20_01012_Sosial tədqiqata giriş</t>
  </si>
  <si>
    <t>0001_20_01_TT1-20_01012_Sosial tədqiqata giriş</t>
  </si>
  <si>
    <t>0001_20_01_Bİ2-20_00021_İqtisadiyyata giriş</t>
  </si>
  <si>
    <t>0001_20_01_Bİ1-20_00021_İqtisadiyyata giriş</t>
  </si>
  <si>
    <t>0001_19_01_TO2-19_3301y_Aqroturizm</t>
  </si>
  <si>
    <t>0001_19_01_TO1-19_3301y_Aqroturizm</t>
  </si>
  <si>
    <t>0001_19_01_İT1-19_1552y_Kompüter şəbəkələri</t>
  </si>
  <si>
    <t>0001_18_01_Bİ1-18_0804y_Biznes layihələrinin idarə edilməsi</t>
  </si>
  <si>
    <t>0001_18_01_Bİ2-18_0804y_Biznes layihələrinin idarə edilməsi</t>
  </si>
  <si>
    <t>0001_19_01_Bİ2-19_1226y_Ətraf mühitin iqtisadiyyatı</t>
  </si>
  <si>
    <t>0001_19_01_Bİ1-19_1226y_Ətraf mühitin iqtisadiyyatı</t>
  </si>
  <si>
    <t>0001_19_01_MK1-19/ME1-19_1226y_Ətraf mühitin iqtisadiyyatı</t>
  </si>
  <si>
    <t>0001_19_01_İQ1-19_0203y_İşgüzar yazışmalar</t>
  </si>
  <si>
    <t>0001_19_01_MA1-19_0404y_Maliyyə bazarları</t>
  </si>
  <si>
    <t>0001_19_01_MÜ1-19_2605y_Maliyyə uçotu</t>
  </si>
  <si>
    <t>0001_18_01_MÜ2-18_2607y_Maliyyə hesabatı</t>
  </si>
  <si>
    <t>0001_18_01_MÜ1-18_2607y_Maliyyə hesabatı</t>
  </si>
  <si>
    <t>0001_18_01_MK1-18_2306y_Logistika</t>
  </si>
  <si>
    <t>0001_18_01_MA1-18/MA2-18_2207y_Sığorta işi</t>
  </si>
  <si>
    <t>0001_18_01_İT1-18_1519y_Rəqəmsal sistemlər</t>
  </si>
  <si>
    <t>0001_18_01_İQ1-18_3312y_Sosial sahələrin iqtisadiyyatı</t>
  </si>
  <si>
    <t>0001_18_01_TO1-18/TO2-18_2604y_Mühasibat və mühasibat məsələləri</t>
  </si>
  <si>
    <t>0001_20_01_İT1-20_00073_Xarici dildə işgüzar və akademik kommunikasiya-2</t>
  </si>
  <si>
    <t>0001_20_01_MÜ1-20_00122_Xarici dildə işgüzar və akademik kommunikasiya-2</t>
  </si>
  <si>
    <t>0001_20_01_MÜ2-20_00122_Xarici dildə işgüzar və akademik kommunikasiya-2</t>
  </si>
  <si>
    <t>0001_20_01_İQ1-20_00122_Xarici dildə işgüzar və akademik kommunikasiya-2</t>
  </si>
  <si>
    <t>0001_20_01_ME1-20_00122_Xarici dildə işgüzar və akademik kommunikasiya-2</t>
  </si>
  <si>
    <t>0001_20_01_Bİ1-20_00122_ Xarici dildə işgüzar və akademik kommunikasiya-2</t>
  </si>
  <si>
    <t>0001_20_01_Bİ2-20_00122_ Xarici dildə işgüzar və akademik kommunikasiya-2</t>
  </si>
  <si>
    <t>0001_20_01_MA1-20_00122_Xarici dildə işgüzar və akademik kommunikasiya-2</t>
  </si>
  <si>
    <t>0001_20_01_MA2-20_00122_Xarici dildə işgüzar və akademik kommunikasiya-2</t>
  </si>
  <si>
    <t>0001_20_01_MK1-20_00122_Xarici dildə işgüzar və akademik kommunikasiya-2</t>
  </si>
  <si>
    <t>0001_20_01_TT1-20_00122_Xarici dildə işgüzar və akademik kommunikasiya-2</t>
  </si>
  <si>
    <t>0001_20_01_TT2-20_00122_Xarici dildə işgüzar və akademik kommunikasiya-2</t>
  </si>
  <si>
    <t>0001_20_01_Bİ1-20_00122_ Xarici dildə işgüzar və akademik kommunikasiya-2 (rus dili) Marketinq, İqtisadiyyat, Menecment, Maliyyə, Turuzm işinin təşkili</t>
  </si>
  <si>
    <t>0001_17/18/19_01_TO1-17/MA2-17/Bİ1-18/MA1-18/MK1-19_3902y_Xarici dil-2</t>
  </si>
  <si>
    <t>0001_19_01_TO1-19_3306y_Ekoloji turizm</t>
  </si>
  <si>
    <t>0001_19_01_TO2-19_3306y_Ekoloji turizm</t>
  </si>
  <si>
    <t>0001_19_01_İT1-19_1551y_Proqramlaşdırmanın əsasları-1</t>
  </si>
  <si>
    <t>0001_18_01_Bİ2-18_2420y_Layihə menecmenti</t>
  </si>
  <si>
    <t>0001_18_01_Bİ1-18_2420y_Layihə menecmenti</t>
  </si>
  <si>
    <t>0001_19_01_MK1-19_2313y_Marketinqin kommunikasiya sistemi</t>
  </si>
  <si>
    <t>0001_19_01_ME1-19_2103y_İqtisadiyyatın tənzimlənməsi</t>
  </si>
  <si>
    <t>0001_19_01_İQ1-19_1803y_Ekonometrika</t>
  </si>
  <si>
    <t>0001_19_01_MÜ1-19_2423y_Menecment</t>
  </si>
  <si>
    <t>0001_19_01_Bİ2-19_0812y_Biznesin idarə edilməsi</t>
  </si>
  <si>
    <t>0001_19_01_Bİ1-19_0812y_Biznesin idarə edilməsi</t>
  </si>
  <si>
    <t>0001_19_01_MA1-19_3514y_Statistika</t>
  </si>
  <si>
    <t>0001_18_01_MA1-18_3806y_Vergilər və vergitutma</t>
  </si>
  <si>
    <t>0001_18_01_MA2-18_3806y_Vergilər və vergitutma</t>
  </si>
  <si>
    <t>0001_18_01_MK1-18_3806y_Vergilər və vergitutma</t>
  </si>
  <si>
    <t>0001_18_01_MÜ1-18_3806y_Vergilər və vergitutma</t>
  </si>
  <si>
    <t>0001_18_01_MÜ2-18_3806y_Vergilər və vergitutma</t>
  </si>
  <si>
    <t>0001_18_01_TO2-18_3310y_Servis fəaliyyəti</t>
  </si>
  <si>
    <t>0001_18_01_TO1-18_3310y_Servis fəaliyyəti</t>
  </si>
  <si>
    <t>0001_18_01_İQ1-18_2102y_Dövlətin iqtisadi siyasəti</t>
  </si>
  <si>
    <t>0001_20_01_TT1-20/TT2-20_00964_Biznes statistikası</t>
  </si>
  <si>
    <t>0001_20_01_İT1-20_00092_Müasir proqramlaşdırma dilləri</t>
  </si>
  <si>
    <t>18 iyun</t>
  </si>
  <si>
    <t>21 iyun</t>
  </si>
  <si>
    <t>22 iyun</t>
  </si>
  <si>
    <t>25 iyun</t>
  </si>
  <si>
    <t>29 iyun</t>
  </si>
  <si>
    <t>30 iyun</t>
  </si>
  <si>
    <t>02 iyul</t>
  </si>
  <si>
    <t>(imza)</t>
  </si>
  <si>
    <t>I kurs</t>
  </si>
  <si>
    <t>II kurs</t>
  </si>
  <si>
    <t>III kurs</t>
  </si>
</sst>
</file>

<file path=xl/styles.xml><?xml version="1.0" encoding="utf-8"?>
<styleSheet xmlns="http://schemas.openxmlformats.org/spreadsheetml/2006/main">
  <numFmts count="1">
    <numFmt numFmtId="164" formatCode="000000"/>
  </numFmts>
  <fonts count="22">
    <font>
      <sz val="10"/>
      <name val="Arial"/>
    </font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sz val="35"/>
      <name val="Times New Roman"/>
      <family val="1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Arial"/>
      <family val="2"/>
    </font>
    <font>
      <sz val="15"/>
      <name val="Times New Roman"/>
      <family val="1"/>
    </font>
    <font>
      <sz val="15"/>
      <name val="Arial"/>
      <family val="2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6" fillId="0" borderId="0"/>
    <xf numFmtId="0" fontId="16" fillId="0" borderId="0"/>
    <xf numFmtId="0" fontId="16" fillId="0" borderId="0"/>
    <xf numFmtId="0" fontId="1" fillId="0" borderId="0"/>
  </cellStyleXfs>
  <cellXfs count="125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0" fontId="9" fillId="0" borderId="0" xfId="0" applyFont="1" applyFill="1"/>
    <xf numFmtId="0" fontId="4" fillId="0" borderId="3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1" fontId="15" fillId="3" borderId="9" xfId="0" applyNumberFormat="1" applyFont="1" applyFill="1" applyBorder="1" applyAlignment="1">
      <alignment horizontal="center" vertical="center" wrapText="1"/>
    </xf>
    <xf numFmtId="1" fontId="15" fillId="0" borderId="9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7" fillId="0" borderId="9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left" vertical="center"/>
    </xf>
    <xf numFmtId="0" fontId="7" fillId="3" borderId="1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/>
    </xf>
    <xf numFmtId="1" fontId="15" fillId="4" borderId="9" xfId="0" applyNumberFormat="1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/>
    </xf>
    <xf numFmtId="0" fontId="18" fillId="4" borderId="9" xfId="0" applyFont="1" applyFill="1" applyBorder="1" applyAlignment="1">
      <alignment horizontal="center"/>
    </xf>
    <xf numFmtId="0" fontId="17" fillId="4" borderId="9" xfId="0" applyFont="1" applyFill="1" applyBorder="1" applyAlignment="1">
      <alignment horizontal="center"/>
    </xf>
    <xf numFmtId="0" fontId="19" fillId="4" borderId="12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0" fontId="19" fillId="3" borderId="11" xfId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/>
    </xf>
    <xf numFmtId="0" fontId="19" fillId="0" borderId="12" xfId="1" applyFont="1" applyFill="1" applyBorder="1" applyAlignment="1">
      <alignment horizontal="center" vertical="center" wrapText="1"/>
    </xf>
    <xf numFmtId="1" fontId="15" fillId="5" borderId="9" xfId="0" applyNumberFormat="1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/>
    </xf>
    <xf numFmtId="0" fontId="17" fillId="5" borderId="9" xfId="0" applyFont="1" applyFill="1" applyBorder="1" applyAlignment="1">
      <alignment horizontal="center"/>
    </xf>
    <xf numFmtId="0" fontId="18" fillId="5" borderId="9" xfId="0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 vertical="center" wrapText="1"/>
    </xf>
    <xf numFmtId="0" fontId="19" fillId="5" borderId="12" xfId="1" applyFont="1" applyFill="1" applyBorder="1" applyAlignment="1">
      <alignment horizontal="center" vertical="center" wrapText="1"/>
    </xf>
    <xf numFmtId="0" fontId="7" fillId="5" borderId="11" xfId="1" applyFont="1" applyFill="1" applyBorder="1" applyAlignment="1">
      <alignment horizontal="center" vertical="center" wrapText="1"/>
    </xf>
    <xf numFmtId="0" fontId="19" fillId="5" borderId="11" xfId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 wrapText="1"/>
    </xf>
    <xf numFmtId="0" fontId="19" fillId="3" borderId="12" xfId="1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2" fillId="3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19" fillId="0" borderId="11" xfId="1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/>
    </xf>
    <xf numFmtId="1" fontId="15" fillId="6" borderId="9" xfId="0" applyNumberFormat="1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/>
    </xf>
    <xf numFmtId="0" fontId="7" fillId="2" borderId="12" xfId="1" applyFont="1" applyFill="1" applyBorder="1" applyAlignment="1">
      <alignment horizontal="center" vertical="center" wrapText="1"/>
    </xf>
    <xf numFmtId="1" fontId="15" fillId="2" borderId="9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left" vertical="center"/>
    </xf>
    <xf numFmtId="0" fontId="17" fillId="5" borderId="9" xfId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7" fillId="0" borderId="9" xfId="0" applyFont="1" applyFill="1" applyBorder="1"/>
    <xf numFmtId="0" fontId="17" fillId="3" borderId="9" xfId="1" applyFont="1" applyFill="1" applyBorder="1" applyAlignment="1">
      <alignment horizontal="center" vertical="center"/>
    </xf>
    <xf numFmtId="0" fontId="17" fillId="4" borderId="9" xfId="1" applyFont="1" applyFill="1" applyBorder="1" applyAlignment="1">
      <alignment horizontal="center" vertical="center"/>
    </xf>
    <xf numFmtId="0" fontId="7" fillId="0" borderId="14" xfId="0" applyFont="1" applyFill="1" applyBorder="1"/>
    <xf numFmtId="0" fontId="7" fillId="0" borderId="18" xfId="0" applyFont="1" applyFill="1" applyBorder="1"/>
    <xf numFmtId="0" fontId="7" fillId="0" borderId="12" xfId="0" applyFont="1" applyFill="1" applyBorder="1"/>
    <xf numFmtId="0" fontId="12" fillId="0" borderId="19" xfId="0" applyFont="1" applyFill="1" applyBorder="1" applyAlignment="1">
      <alignment horizontal="left" vertical="center"/>
    </xf>
    <xf numFmtId="0" fontId="7" fillId="0" borderId="11" xfId="0" applyFont="1" applyFill="1" applyBorder="1"/>
    <xf numFmtId="0" fontId="15" fillId="0" borderId="18" xfId="0" applyFont="1" applyFill="1" applyBorder="1" applyAlignment="1">
      <alignment horizontal="center" vertical="center" wrapText="1"/>
    </xf>
    <xf numFmtId="0" fontId="7" fillId="0" borderId="20" xfId="0" applyFont="1" applyFill="1" applyBorder="1"/>
    <xf numFmtId="0" fontId="21" fillId="0" borderId="10" xfId="0" applyFont="1" applyFill="1" applyBorder="1" applyAlignment="1">
      <alignment horizontal="center"/>
    </xf>
    <xf numFmtId="0" fontId="21" fillId="0" borderId="21" xfId="0" applyFont="1" applyFill="1" applyBorder="1" applyAlignment="1">
      <alignment horizontal="center"/>
    </xf>
    <xf numFmtId="49" fontId="12" fillId="0" borderId="7" xfId="0" applyNumberFormat="1" applyFont="1" applyFill="1" applyBorder="1" applyAlignment="1">
      <alignment horizontal="left" vertical="center"/>
    </xf>
    <xf numFmtId="0" fontId="17" fillId="0" borderId="9" xfId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left" vertical="center"/>
    </xf>
    <xf numFmtId="0" fontId="0" fillId="0" borderId="14" xfId="0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/>
    </xf>
    <xf numFmtId="0" fontId="21" fillId="0" borderId="22" xfId="0" applyFont="1" applyFill="1" applyBorder="1" applyAlignment="1">
      <alignment horizontal="center"/>
    </xf>
    <xf numFmtId="0" fontId="7" fillId="6" borderId="11" xfId="1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/>
    </xf>
    <xf numFmtId="0" fontId="21" fillId="0" borderId="25" xfId="0" applyFont="1" applyFill="1" applyBorder="1" applyAlignment="1">
      <alignment horizontal="center"/>
    </xf>
    <xf numFmtId="0" fontId="17" fillId="2" borderId="9" xfId="1" applyFont="1" applyFill="1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 vertical="center" wrapText="1"/>
    </xf>
    <xf numFmtId="0" fontId="3" fillId="2" borderId="0" xfId="0" applyFont="1" applyFill="1"/>
    <xf numFmtId="0" fontId="7" fillId="2" borderId="0" xfId="0" applyFont="1" applyFill="1"/>
    <xf numFmtId="0" fontId="9" fillId="2" borderId="0" xfId="0" applyFont="1" applyFill="1"/>
    <xf numFmtId="0" fontId="15" fillId="0" borderId="14" xfId="0" applyFont="1" applyFill="1" applyBorder="1" applyAlignment="1">
      <alignment horizontal="center" vertical="center" wrapText="1"/>
    </xf>
    <xf numFmtId="20" fontId="14" fillId="0" borderId="5" xfId="0" applyNumberFormat="1" applyFont="1" applyFill="1" applyBorder="1" applyAlignment="1">
      <alignment horizontal="center" vertical="center" textRotation="90"/>
    </xf>
    <xf numFmtId="20" fontId="14" fillId="0" borderId="8" xfId="0" applyNumberFormat="1" applyFont="1" applyFill="1" applyBorder="1" applyAlignment="1">
      <alignment horizontal="center" vertical="center" textRotation="90"/>
    </xf>
    <xf numFmtId="20" fontId="14" fillId="0" borderId="13" xfId="0" applyNumberFormat="1" applyFont="1" applyFill="1" applyBorder="1" applyAlignment="1">
      <alignment horizontal="center" vertical="center" textRotation="90"/>
    </xf>
    <xf numFmtId="0" fontId="15" fillId="0" borderId="18" xfId="0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textRotation="90"/>
    </xf>
    <xf numFmtId="49" fontId="13" fillId="0" borderId="8" xfId="0" applyNumberFormat="1" applyFont="1" applyFill="1" applyBorder="1" applyAlignment="1">
      <alignment horizontal="center" vertical="center" textRotation="90"/>
    </xf>
    <xf numFmtId="49" fontId="13" fillId="0" borderId="13" xfId="0" applyNumberFormat="1" applyFont="1" applyFill="1" applyBorder="1" applyAlignment="1">
      <alignment horizontal="center" vertical="center" textRotation="90"/>
    </xf>
    <xf numFmtId="0" fontId="15" fillId="3" borderId="18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13" xfId="0" applyBorder="1"/>
    <xf numFmtId="0" fontId="0" fillId="0" borderId="18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49" fontId="5" fillId="0" borderId="23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41</xdr:row>
      <xdr:rowOff>0</xdr:rowOff>
    </xdr:from>
    <xdr:ext cx="9258745" cy="2021661"/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20815300" y="14220825"/>
          <a:ext cx="9258745" cy="202166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endParaRPr lang="ru-RU" sz="120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36"/>
  <sheetViews>
    <sheetView tabSelected="1" zoomScale="70" zoomScaleNormal="70" zoomScalePageLayoutView="25" workbookViewId="0">
      <selection activeCell="J155" sqref="J155"/>
    </sheetView>
  </sheetViews>
  <sheetFormatPr defaultColWidth="9.140625" defaultRowHeight="19.5"/>
  <cols>
    <col min="1" max="1" width="7.42578125" style="45" customWidth="1"/>
    <col min="2" max="2" width="5.42578125" style="46" customWidth="1"/>
    <col min="3" max="3" width="9.42578125" style="47" customWidth="1"/>
    <col min="4" max="12" width="20.85546875" style="48" customWidth="1"/>
    <col min="13" max="16384" width="9.140625" style="49"/>
  </cols>
  <sheetData>
    <row r="1" spans="1:13" s="4" customFormat="1" ht="20.25">
      <c r="A1" s="116" t="s">
        <v>0</v>
      </c>
      <c r="B1" s="116"/>
      <c r="C1" s="116"/>
      <c r="D1" s="116"/>
      <c r="E1" s="116"/>
      <c r="F1" s="116"/>
      <c r="G1" s="116"/>
      <c r="H1" s="1"/>
      <c r="I1" s="1"/>
      <c r="J1" s="2"/>
      <c r="K1" s="3"/>
      <c r="L1" s="3"/>
    </row>
    <row r="2" spans="1:13" s="5" customFormat="1" ht="20.25">
      <c r="A2" s="117" t="s">
        <v>1</v>
      </c>
      <c r="B2" s="117"/>
      <c r="C2" s="117"/>
      <c r="D2" s="117"/>
      <c r="E2" s="117"/>
      <c r="F2" s="117"/>
      <c r="G2" s="117"/>
      <c r="H2" s="64"/>
      <c r="I2" s="64"/>
      <c r="J2" s="2"/>
      <c r="K2" s="3"/>
      <c r="L2" s="3"/>
      <c r="M2" s="94"/>
    </row>
    <row r="3" spans="1:13" s="5" customFormat="1" ht="46.5" customHeight="1">
      <c r="A3" s="117" t="s">
        <v>2</v>
      </c>
      <c r="B3" s="117"/>
      <c r="C3" s="117"/>
      <c r="D3" s="117"/>
      <c r="E3" s="117"/>
      <c r="F3" s="117"/>
      <c r="G3" s="117"/>
      <c r="H3" s="64"/>
      <c r="I3" s="64"/>
      <c r="J3" s="2"/>
      <c r="K3" s="2"/>
      <c r="L3" s="3"/>
      <c r="M3" s="94"/>
    </row>
    <row r="4" spans="1:13" s="5" customFormat="1" ht="20.25">
      <c r="A4" s="118" t="s">
        <v>117</v>
      </c>
      <c r="B4" s="118"/>
      <c r="C4" s="118"/>
      <c r="D4" s="118"/>
      <c r="E4" s="118"/>
      <c r="F4" s="118"/>
      <c r="G4" s="118"/>
      <c r="H4" s="65"/>
      <c r="I4" s="65"/>
      <c r="J4" s="3"/>
      <c r="K4" s="2"/>
      <c r="L4" s="3"/>
      <c r="M4" s="94"/>
    </row>
    <row r="5" spans="1:13" s="5" customFormat="1" ht="20.25">
      <c r="A5" s="119" t="s">
        <v>3</v>
      </c>
      <c r="B5" s="119"/>
      <c r="C5" s="119"/>
      <c r="D5" s="119"/>
      <c r="E5" s="119"/>
      <c r="F5" s="119"/>
      <c r="G5" s="119"/>
      <c r="H5" s="66"/>
      <c r="I5" s="66"/>
      <c r="J5" s="3"/>
      <c r="K5" s="2"/>
      <c r="L5" s="3"/>
      <c r="M5" s="94"/>
    </row>
    <row r="6" spans="1:13" s="9" customFormat="1">
      <c r="A6" s="6"/>
      <c r="B6" s="120"/>
      <c r="C6" s="120"/>
      <c r="D6" s="120"/>
      <c r="E6" s="120"/>
      <c r="F6" s="120"/>
      <c r="G6" s="120"/>
      <c r="H6" s="7"/>
      <c r="I6" s="7"/>
      <c r="J6" s="8"/>
      <c r="K6" s="8"/>
      <c r="L6" s="8"/>
      <c r="M6" s="95"/>
    </row>
    <row r="7" spans="1:13" s="10" customFormat="1" ht="94.5" customHeight="1">
      <c r="A7" s="121" t="s">
        <v>11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96"/>
    </row>
    <row r="8" spans="1:13" s="10" customFormat="1" ht="45" thickBot="1">
      <c r="A8" s="122" t="s">
        <v>4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96"/>
    </row>
    <row r="9" spans="1:13" s="9" customFormat="1" ht="20.25" customHeight="1" thickBot="1">
      <c r="A9" s="11" t="s">
        <v>5</v>
      </c>
      <c r="B9" s="12" t="s">
        <v>6</v>
      </c>
      <c r="C9" s="85"/>
      <c r="D9" s="123"/>
      <c r="E9" s="124"/>
      <c r="F9" s="124"/>
      <c r="G9" s="124"/>
      <c r="H9" s="124"/>
      <c r="I9" s="124"/>
      <c r="J9" s="124"/>
      <c r="K9" s="124"/>
      <c r="L9" s="124"/>
      <c r="M9" s="80"/>
    </row>
    <row r="10" spans="1:13" s="9" customFormat="1" ht="42" customHeight="1">
      <c r="A10" s="102" t="s">
        <v>110</v>
      </c>
      <c r="B10" s="98">
        <v>0.375</v>
      </c>
      <c r="C10" s="83" t="s">
        <v>7</v>
      </c>
      <c r="D10" s="105" t="s">
        <v>12</v>
      </c>
      <c r="E10" s="105"/>
      <c r="F10" s="105" t="s">
        <v>13</v>
      </c>
      <c r="G10" s="105"/>
      <c r="H10" s="105" t="s">
        <v>14</v>
      </c>
      <c r="I10" s="105"/>
      <c r="J10" s="105" t="s">
        <v>15</v>
      </c>
      <c r="K10" s="105"/>
      <c r="L10" s="75"/>
      <c r="M10" s="87"/>
    </row>
    <row r="11" spans="1:13" s="9" customFormat="1">
      <c r="A11" s="103"/>
      <c r="B11" s="99"/>
      <c r="C11" s="61" t="s">
        <v>8</v>
      </c>
      <c r="D11" s="13"/>
      <c r="E11" s="13">
        <v>9</v>
      </c>
      <c r="F11" s="21">
        <v>12</v>
      </c>
      <c r="G11" s="13"/>
      <c r="H11" s="13">
        <v>13</v>
      </c>
      <c r="I11" s="13"/>
      <c r="J11" s="21">
        <v>10</v>
      </c>
      <c r="K11" s="21"/>
      <c r="L11" s="71"/>
      <c r="M11" s="82">
        <f>SUM(A11:L11)</f>
        <v>44</v>
      </c>
    </row>
    <row r="12" spans="1:13" s="9" customFormat="1">
      <c r="A12" s="103"/>
      <c r="B12" s="99"/>
      <c r="C12" s="61" t="s">
        <v>9</v>
      </c>
      <c r="D12" s="16"/>
      <c r="E12" s="16"/>
      <c r="F12" s="25"/>
      <c r="G12" s="16"/>
      <c r="H12" s="16"/>
      <c r="I12" s="16"/>
      <c r="J12" s="16"/>
      <c r="K12" s="16"/>
      <c r="L12" s="71"/>
      <c r="M12" s="82"/>
    </row>
    <row r="13" spans="1:13" s="9" customFormat="1" ht="46.5" customHeight="1" thickBot="1">
      <c r="A13" s="103"/>
      <c r="B13" s="100"/>
      <c r="C13" s="63" t="s">
        <v>10</v>
      </c>
      <c r="D13" s="30"/>
      <c r="E13" s="30"/>
      <c r="F13" s="44"/>
      <c r="G13" s="30"/>
      <c r="H13" s="30"/>
      <c r="I13" s="30"/>
      <c r="J13" s="30"/>
      <c r="K13" s="30"/>
      <c r="L13" s="76"/>
      <c r="M13" s="88"/>
    </row>
    <row r="14" spans="1:13" s="9" customFormat="1" ht="39" customHeight="1">
      <c r="A14" s="103"/>
      <c r="B14" s="99">
        <v>0.4236111111111111</v>
      </c>
      <c r="C14" s="60" t="s">
        <v>7</v>
      </c>
      <c r="D14" s="111" t="s">
        <v>16</v>
      </c>
      <c r="E14" s="111"/>
      <c r="F14" s="111" t="s">
        <v>17</v>
      </c>
      <c r="G14" s="111"/>
      <c r="H14" s="86"/>
      <c r="I14" s="86"/>
      <c r="J14" s="74"/>
      <c r="K14" s="74"/>
      <c r="L14" s="74"/>
      <c r="M14" s="90"/>
    </row>
    <row r="15" spans="1:13" s="9" customFormat="1" ht="19.5" customHeight="1">
      <c r="A15" s="103"/>
      <c r="B15" s="99"/>
      <c r="C15" s="61" t="s">
        <v>8</v>
      </c>
      <c r="D15" s="21">
        <v>12</v>
      </c>
      <c r="E15" s="21">
        <v>12</v>
      </c>
      <c r="F15" s="21">
        <v>13</v>
      </c>
      <c r="G15" s="21">
        <v>14</v>
      </c>
      <c r="H15" s="15"/>
      <c r="I15" s="15"/>
      <c r="J15" s="71"/>
      <c r="K15" s="71"/>
      <c r="L15" s="71"/>
      <c r="M15" s="82">
        <f t="shared" ref="M15" si="0">SUM(A15:L15)</f>
        <v>51</v>
      </c>
    </row>
    <row r="16" spans="1:13" s="9" customFormat="1">
      <c r="A16" s="103"/>
      <c r="B16" s="99"/>
      <c r="C16" s="61" t="s">
        <v>9</v>
      </c>
      <c r="D16" s="16"/>
      <c r="E16" s="16"/>
      <c r="F16" s="16"/>
      <c r="G16" s="16"/>
      <c r="H16" s="17"/>
      <c r="I16" s="17"/>
      <c r="J16" s="71"/>
      <c r="K16" s="71"/>
      <c r="L16" s="71"/>
      <c r="M16" s="82"/>
    </row>
    <row r="17" spans="1:13" s="9" customFormat="1" ht="40.5" customHeight="1" thickBot="1">
      <c r="A17" s="103"/>
      <c r="B17" s="99"/>
      <c r="C17" s="77" t="s">
        <v>10</v>
      </c>
      <c r="D17" s="19"/>
      <c r="E17" s="19"/>
      <c r="F17" s="19"/>
      <c r="G17" s="19"/>
      <c r="H17" s="22"/>
      <c r="I17" s="22"/>
      <c r="J17" s="78"/>
      <c r="K17" s="78"/>
      <c r="L17" s="78"/>
      <c r="M17" s="91"/>
    </row>
    <row r="18" spans="1:13" s="9" customFormat="1" ht="39" customHeight="1">
      <c r="A18" s="103"/>
      <c r="B18" s="98">
        <v>0.47222222222222227</v>
      </c>
      <c r="C18" s="83" t="s">
        <v>7</v>
      </c>
      <c r="D18" s="105" t="s">
        <v>18</v>
      </c>
      <c r="E18" s="105"/>
      <c r="F18" s="105" t="s">
        <v>19</v>
      </c>
      <c r="G18" s="105"/>
      <c r="H18" s="105" t="s">
        <v>20</v>
      </c>
      <c r="I18" s="105"/>
      <c r="J18" s="105" t="s">
        <v>21</v>
      </c>
      <c r="K18" s="105"/>
      <c r="L18" s="75"/>
      <c r="M18" s="87"/>
    </row>
    <row r="19" spans="1:13" s="9" customFormat="1" ht="19.5" customHeight="1">
      <c r="A19" s="103"/>
      <c r="B19" s="99"/>
      <c r="C19" s="61" t="s">
        <v>8</v>
      </c>
      <c r="D19" s="21">
        <v>7</v>
      </c>
      <c r="E19" s="21"/>
      <c r="F19" s="21">
        <v>11</v>
      </c>
      <c r="G19" s="21"/>
      <c r="H19" s="70">
        <v>11</v>
      </c>
      <c r="I19" s="70"/>
      <c r="J19" s="70">
        <v>12</v>
      </c>
      <c r="K19" s="70"/>
      <c r="L19" s="71"/>
      <c r="M19" s="82">
        <f t="shared" ref="M19" si="1">SUM(A19:L19)</f>
        <v>41</v>
      </c>
    </row>
    <row r="20" spans="1:13" s="9" customFormat="1">
      <c r="A20" s="103"/>
      <c r="B20" s="99"/>
      <c r="C20" s="61" t="s">
        <v>9</v>
      </c>
      <c r="D20" s="16"/>
      <c r="E20" s="16"/>
      <c r="F20" s="16"/>
      <c r="G20" s="16"/>
      <c r="H20" s="16"/>
      <c r="I20" s="16"/>
      <c r="J20" s="72"/>
      <c r="K20" s="16"/>
      <c r="L20" s="71"/>
      <c r="M20" s="82"/>
    </row>
    <row r="21" spans="1:13" s="9" customFormat="1" ht="16.5" thickBot="1">
      <c r="A21" s="103"/>
      <c r="B21" s="100"/>
      <c r="C21" s="63" t="s">
        <v>10</v>
      </c>
      <c r="D21" s="30"/>
      <c r="E21" s="30"/>
      <c r="F21" s="30"/>
      <c r="G21" s="30"/>
      <c r="H21" s="30"/>
      <c r="I21" s="30"/>
      <c r="J21" s="30"/>
      <c r="K21" s="30"/>
      <c r="L21" s="76"/>
      <c r="M21" s="88"/>
    </row>
    <row r="22" spans="1:13" s="9" customFormat="1" ht="39" customHeight="1">
      <c r="A22" s="103"/>
      <c r="B22" s="99">
        <v>0.52083333333333337</v>
      </c>
      <c r="C22" s="60" t="s">
        <v>7</v>
      </c>
      <c r="D22" s="110" t="s">
        <v>22</v>
      </c>
      <c r="E22" s="110"/>
      <c r="F22" s="111" t="s">
        <v>23</v>
      </c>
      <c r="G22" s="111"/>
      <c r="H22" s="93"/>
      <c r="I22" s="93"/>
      <c r="J22" s="74"/>
      <c r="K22" s="74"/>
      <c r="L22" s="74"/>
      <c r="M22" s="90"/>
    </row>
    <row r="23" spans="1:13" s="9" customFormat="1" ht="19.5" customHeight="1">
      <c r="A23" s="103"/>
      <c r="B23" s="99"/>
      <c r="C23" s="61" t="s">
        <v>8</v>
      </c>
      <c r="D23" s="55">
        <v>7</v>
      </c>
      <c r="E23" s="55">
        <v>8</v>
      </c>
      <c r="F23" s="70">
        <v>9</v>
      </c>
      <c r="G23" s="13">
        <v>9</v>
      </c>
      <c r="H23" s="14"/>
      <c r="I23" s="14"/>
      <c r="J23" s="71"/>
      <c r="K23" s="71"/>
      <c r="L23" s="71"/>
      <c r="M23" s="82">
        <f t="shared" ref="M23" si="2">SUM(A23:L23)</f>
        <v>33</v>
      </c>
    </row>
    <row r="24" spans="1:13" s="9" customFormat="1">
      <c r="A24" s="103"/>
      <c r="B24" s="99"/>
      <c r="C24" s="61" t="s">
        <v>9</v>
      </c>
      <c r="D24" s="54"/>
      <c r="E24" s="54"/>
      <c r="F24" s="16"/>
      <c r="G24" s="16"/>
      <c r="H24" s="17"/>
      <c r="I24" s="17"/>
      <c r="J24" s="71"/>
      <c r="K24" s="71"/>
      <c r="L24" s="71"/>
      <c r="M24" s="82"/>
    </row>
    <row r="25" spans="1:13" s="9" customFormat="1" ht="16.5" thickBot="1">
      <c r="A25" s="103"/>
      <c r="B25" s="99"/>
      <c r="C25" s="77" t="s">
        <v>10</v>
      </c>
      <c r="D25" s="89"/>
      <c r="E25" s="89"/>
      <c r="F25" s="19"/>
      <c r="G25" s="19"/>
      <c r="H25" s="22"/>
      <c r="I25" s="22"/>
      <c r="J25" s="78"/>
      <c r="K25" s="78"/>
      <c r="L25" s="78"/>
      <c r="M25" s="91"/>
    </row>
    <row r="26" spans="1:13" s="9" customFormat="1" ht="39" customHeight="1">
      <c r="A26" s="103"/>
      <c r="B26" s="98">
        <v>0.56944444444444442</v>
      </c>
      <c r="C26" s="83" t="s">
        <v>7</v>
      </c>
      <c r="D26" s="107" t="s">
        <v>24</v>
      </c>
      <c r="E26" s="107"/>
      <c r="F26" s="107" t="s">
        <v>25</v>
      </c>
      <c r="G26" s="107"/>
      <c r="H26" s="107" t="s">
        <v>26</v>
      </c>
      <c r="I26" s="107"/>
      <c r="J26" s="75"/>
      <c r="K26" s="75"/>
      <c r="L26" s="75"/>
      <c r="M26" s="87"/>
    </row>
    <row r="27" spans="1:13" s="9" customFormat="1" ht="19.5" customHeight="1">
      <c r="A27" s="103"/>
      <c r="B27" s="99"/>
      <c r="C27" s="61" t="s">
        <v>8</v>
      </c>
      <c r="D27" s="69">
        <v>10</v>
      </c>
      <c r="E27" s="34">
        <v>9</v>
      </c>
      <c r="F27" s="34">
        <v>15</v>
      </c>
      <c r="G27" s="34"/>
      <c r="H27" s="34">
        <v>3</v>
      </c>
      <c r="I27" s="34"/>
      <c r="J27" s="71"/>
      <c r="K27" s="71"/>
      <c r="L27" s="71"/>
      <c r="M27" s="82">
        <f t="shared" ref="M27" si="3">SUM(A27:L27)</f>
        <v>37</v>
      </c>
    </row>
    <row r="28" spans="1:13" s="9" customFormat="1">
      <c r="A28" s="103"/>
      <c r="B28" s="99"/>
      <c r="C28" s="61" t="s">
        <v>9</v>
      </c>
      <c r="D28" s="62"/>
      <c r="E28" s="36"/>
      <c r="F28" s="36"/>
      <c r="G28" s="36"/>
      <c r="H28" s="36"/>
      <c r="I28" s="36"/>
      <c r="J28" s="71"/>
      <c r="K28" s="71"/>
      <c r="L28" s="71"/>
      <c r="M28" s="82"/>
    </row>
    <row r="29" spans="1:13" s="9" customFormat="1" ht="16.5" thickBot="1">
      <c r="A29" s="103"/>
      <c r="B29" s="100"/>
      <c r="C29" s="63" t="s">
        <v>10</v>
      </c>
      <c r="D29" s="38"/>
      <c r="E29" s="38"/>
      <c r="F29" s="38"/>
      <c r="G29" s="38"/>
      <c r="H29" s="38"/>
      <c r="I29" s="38"/>
      <c r="J29" s="76"/>
      <c r="K29" s="76"/>
      <c r="L29" s="76"/>
      <c r="M29" s="88"/>
    </row>
    <row r="30" spans="1:13" s="9" customFormat="1" ht="39" customHeight="1">
      <c r="A30" s="103"/>
      <c r="B30" s="99">
        <v>0.61805555555555558</v>
      </c>
      <c r="C30" s="60" t="s">
        <v>7</v>
      </c>
      <c r="D30" s="108" t="s">
        <v>27</v>
      </c>
      <c r="E30" s="108"/>
      <c r="F30" s="108" t="s">
        <v>28</v>
      </c>
      <c r="G30" s="108"/>
      <c r="H30" s="86"/>
      <c r="I30" s="86"/>
      <c r="J30" s="97"/>
      <c r="K30" s="97"/>
      <c r="L30" s="67"/>
      <c r="M30" s="90"/>
    </row>
    <row r="31" spans="1:13" s="9" customFormat="1" ht="19.5" customHeight="1">
      <c r="A31" s="103"/>
      <c r="B31" s="99"/>
      <c r="C31" s="61" t="s">
        <v>8</v>
      </c>
      <c r="D31" s="68">
        <v>14</v>
      </c>
      <c r="E31" s="68"/>
      <c r="F31" s="68">
        <v>8</v>
      </c>
      <c r="G31" s="24">
        <v>8</v>
      </c>
      <c r="H31" s="15"/>
      <c r="I31" s="15"/>
      <c r="J31" s="15"/>
      <c r="K31" s="14"/>
      <c r="L31" s="14"/>
      <c r="M31" s="82">
        <f t="shared" ref="M31" si="4">SUM(A31:L31)</f>
        <v>30</v>
      </c>
    </row>
    <row r="32" spans="1:13" s="9" customFormat="1">
      <c r="A32" s="103"/>
      <c r="B32" s="99"/>
      <c r="C32" s="61" t="s">
        <v>9</v>
      </c>
      <c r="D32" s="73"/>
      <c r="E32" s="27"/>
      <c r="F32" s="27"/>
      <c r="G32" s="27"/>
      <c r="H32" s="17"/>
      <c r="I32" s="17"/>
      <c r="J32" s="32"/>
      <c r="K32" s="17"/>
      <c r="L32" s="17"/>
      <c r="M32" s="82"/>
    </row>
    <row r="33" spans="1:13" s="9" customFormat="1" ht="16.5" thickBot="1">
      <c r="A33" s="103"/>
      <c r="B33" s="99"/>
      <c r="C33" s="77" t="s">
        <v>10</v>
      </c>
      <c r="D33" s="43"/>
      <c r="E33" s="43"/>
      <c r="F33" s="43"/>
      <c r="G33" s="43"/>
      <c r="H33" s="22"/>
      <c r="I33" s="22"/>
      <c r="J33" s="53"/>
      <c r="K33" s="22"/>
      <c r="L33" s="22"/>
      <c r="M33" s="91"/>
    </row>
    <row r="34" spans="1:13" s="9" customFormat="1" ht="39" customHeight="1">
      <c r="A34" s="103"/>
      <c r="B34" s="98">
        <v>0.66666666666666663</v>
      </c>
      <c r="C34" s="83" t="s">
        <v>7</v>
      </c>
      <c r="D34" s="101"/>
      <c r="E34" s="101"/>
      <c r="F34" s="115"/>
      <c r="G34" s="115"/>
      <c r="H34" s="115"/>
      <c r="I34" s="115"/>
      <c r="J34" s="101"/>
      <c r="K34" s="101"/>
      <c r="L34" s="79"/>
      <c r="M34" s="87"/>
    </row>
    <row r="35" spans="1:13" s="9" customFormat="1" ht="19.5" customHeight="1">
      <c r="A35" s="103"/>
      <c r="B35" s="99"/>
      <c r="C35" s="61" t="s">
        <v>8</v>
      </c>
      <c r="D35" s="15"/>
      <c r="E35" s="15"/>
      <c r="F35" s="15"/>
      <c r="G35" s="15"/>
      <c r="H35" s="15"/>
      <c r="I35" s="15"/>
      <c r="J35" s="15"/>
      <c r="K35" s="14"/>
      <c r="L35" s="14"/>
      <c r="M35" s="82">
        <f t="shared" ref="M35" si="5">SUM(A35:L35)</f>
        <v>0</v>
      </c>
    </row>
    <row r="36" spans="1:13" s="9" customFormat="1">
      <c r="A36" s="103"/>
      <c r="B36" s="99"/>
      <c r="C36" s="61" t="s">
        <v>9</v>
      </c>
      <c r="D36" s="17"/>
      <c r="E36" s="17"/>
      <c r="F36" s="17"/>
      <c r="G36" s="17"/>
      <c r="H36" s="17"/>
      <c r="I36" s="17"/>
      <c r="J36" s="32"/>
      <c r="K36" s="17"/>
      <c r="L36" s="17"/>
      <c r="M36" s="82"/>
    </row>
    <row r="37" spans="1:13" s="9" customFormat="1" ht="16.5" thickBot="1">
      <c r="A37" s="103"/>
      <c r="B37" s="100"/>
      <c r="C37" s="63" t="s">
        <v>10</v>
      </c>
      <c r="D37" s="20"/>
      <c r="E37" s="20"/>
      <c r="F37" s="20"/>
      <c r="G37" s="20"/>
      <c r="H37" s="20"/>
      <c r="I37" s="20"/>
      <c r="J37" s="33"/>
      <c r="K37" s="20"/>
      <c r="L37" s="20"/>
      <c r="M37" s="88"/>
    </row>
    <row r="38" spans="1:13" s="9" customFormat="1" ht="39" customHeight="1">
      <c r="A38" s="103"/>
      <c r="B38" s="99">
        <v>0.71527777777777779</v>
      </c>
      <c r="C38" s="60" t="s">
        <v>7</v>
      </c>
      <c r="D38" s="97"/>
      <c r="E38" s="97"/>
      <c r="F38" s="97"/>
      <c r="G38" s="97"/>
      <c r="H38" s="97"/>
      <c r="I38" s="97"/>
      <c r="J38" s="97"/>
      <c r="K38" s="97"/>
      <c r="L38" s="67"/>
      <c r="M38" s="90"/>
    </row>
    <row r="39" spans="1:13" s="9" customFormat="1" ht="19.5" customHeight="1">
      <c r="A39" s="103"/>
      <c r="B39" s="99"/>
      <c r="C39" s="61" t="s">
        <v>8</v>
      </c>
      <c r="D39" s="42"/>
      <c r="E39" s="42"/>
      <c r="F39" s="42"/>
      <c r="G39" s="14"/>
      <c r="H39" s="14"/>
      <c r="I39" s="14"/>
      <c r="J39" s="15"/>
      <c r="K39" s="14"/>
      <c r="L39" s="14"/>
      <c r="M39" s="82">
        <f t="shared" ref="M39" si="6">SUM(A39:L39)</f>
        <v>0</v>
      </c>
    </row>
    <row r="40" spans="1:13" s="9" customFormat="1">
      <c r="A40" s="103"/>
      <c r="B40" s="99"/>
      <c r="C40" s="61" t="s">
        <v>9</v>
      </c>
      <c r="D40" s="84"/>
      <c r="E40" s="17"/>
      <c r="F40" s="17"/>
      <c r="G40" s="17"/>
      <c r="H40" s="17"/>
      <c r="I40" s="17"/>
      <c r="J40" s="32"/>
      <c r="K40" s="17"/>
      <c r="L40" s="17"/>
      <c r="M40" s="82"/>
    </row>
    <row r="41" spans="1:13" s="9" customFormat="1" ht="16.5" thickBot="1">
      <c r="A41" s="104"/>
      <c r="B41" s="99"/>
      <c r="C41" s="77" t="s">
        <v>10</v>
      </c>
      <c r="D41" s="22"/>
      <c r="E41" s="22"/>
      <c r="F41" s="22"/>
      <c r="G41" s="22"/>
      <c r="H41" s="22"/>
      <c r="I41" s="22"/>
      <c r="J41" s="53"/>
      <c r="K41" s="22"/>
      <c r="L41" s="22"/>
      <c r="M41" s="91"/>
    </row>
    <row r="42" spans="1:13" s="9" customFormat="1" ht="42" customHeight="1">
      <c r="A42" s="102" t="s">
        <v>111</v>
      </c>
      <c r="B42" s="98">
        <v>0.375</v>
      </c>
      <c r="C42" s="83" t="s">
        <v>7</v>
      </c>
      <c r="D42" s="107" t="s">
        <v>29</v>
      </c>
      <c r="E42" s="107"/>
      <c r="F42" s="107" t="s">
        <v>30</v>
      </c>
      <c r="G42" s="107"/>
      <c r="H42" s="101"/>
      <c r="I42" s="101"/>
      <c r="J42" s="101"/>
      <c r="K42" s="101"/>
      <c r="L42" s="75"/>
      <c r="M42" s="87"/>
    </row>
    <row r="43" spans="1:13" s="9" customFormat="1">
      <c r="A43" s="103"/>
      <c r="B43" s="113"/>
      <c r="C43" s="61" t="s">
        <v>8</v>
      </c>
      <c r="D43" s="35">
        <v>13</v>
      </c>
      <c r="E43" s="34">
        <v>13</v>
      </c>
      <c r="F43" s="69"/>
      <c r="G43" s="34">
        <v>7</v>
      </c>
      <c r="H43" s="14"/>
      <c r="I43" s="14"/>
      <c r="J43" s="15"/>
      <c r="K43" s="14"/>
      <c r="L43" s="71"/>
      <c r="M43" s="82">
        <f t="shared" ref="M43" si="7">SUM(A43:L43)</f>
        <v>33</v>
      </c>
    </row>
    <row r="44" spans="1:13" s="9" customFormat="1">
      <c r="A44" s="103"/>
      <c r="B44" s="113"/>
      <c r="C44" s="61" t="s">
        <v>9</v>
      </c>
      <c r="D44" s="37"/>
      <c r="E44" s="36"/>
      <c r="F44" s="36"/>
      <c r="G44" s="36"/>
      <c r="H44" s="17"/>
      <c r="I44" s="17"/>
      <c r="J44" s="32"/>
      <c r="K44" s="17"/>
      <c r="L44" s="71"/>
      <c r="M44" s="82"/>
    </row>
    <row r="45" spans="1:13" s="9" customFormat="1" ht="46.5" customHeight="1" thickBot="1">
      <c r="A45" s="103"/>
      <c r="B45" s="114"/>
      <c r="C45" s="63" t="s">
        <v>10</v>
      </c>
      <c r="D45" s="39"/>
      <c r="E45" s="38"/>
      <c r="F45" s="38"/>
      <c r="G45" s="38"/>
      <c r="H45" s="20"/>
      <c r="I45" s="20"/>
      <c r="J45" s="33"/>
      <c r="K45" s="20"/>
      <c r="L45" s="76"/>
      <c r="M45" s="88"/>
    </row>
    <row r="46" spans="1:13" s="9" customFormat="1" ht="39" customHeight="1">
      <c r="A46" s="103"/>
      <c r="B46" s="99">
        <v>0.4236111111111111</v>
      </c>
      <c r="C46" s="60" t="s">
        <v>7</v>
      </c>
      <c r="D46" s="109" t="s">
        <v>31</v>
      </c>
      <c r="E46" s="109"/>
      <c r="F46" s="109" t="s">
        <v>32</v>
      </c>
      <c r="G46" s="109"/>
      <c r="H46" s="97"/>
      <c r="I46" s="97"/>
      <c r="J46" s="97"/>
      <c r="K46" s="97"/>
      <c r="L46" s="67"/>
      <c r="M46" s="90"/>
    </row>
    <row r="47" spans="1:13" s="9" customFormat="1" ht="19.5" customHeight="1">
      <c r="A47" s="103"/>
      <c r="B47" s="99"/>
      <c r="C47" s="61" t="s">
        <v>8</v>
      </c>
      <c r="D47" s="69">
        <v>12</v>
      </c>
      <c r="E47" s="69">
        <v>12</v>
      </c>
      <c r="F47" s="69">
        <v>8</v>
      </c>
      <c r="G47" s="34">
        <v>8</v>
      </c>
      <c r="H47" s="15"/>
      <c r="I47" s="15"/>
      <c r="J47" s="15"/>
      <c r="K47" s="15"/>
      <c r="L47" s="14"/>
      <c r="M47" s="82">
        <f t="shared" ref="M47" si="8">SUM(A47:L47)</f>
        <v>40</v>
      </c>
    </row>
    <row r="48" spans="1:13" s="9" customFormat="1">
      <c r="A48" s="103"/>
      <c r="B48" s="99"/>
      <c r="C48" s="61" t="s">
        <v>9</v>
      </c>
      <c r="D48" s="62"/>
      <c r="E48" s="36"/>
      <c r="F48" s="36"/>
      <c r="G48" s="36"/>
      <c r="H48" s="17"/>
      <c r="I48" s="17"/>
      <c r="J48" s="17"/>
      <c r="K48" s="17"/>
      <c r="L48" s="17"/>
      <c r="M48" s="82"/>
    </row>
    <row r="49" spans="1:13" s="9" customFormat="1" ht="40.5" customHeight="1" thickBot="1">
      <c r="A49" s="103"/>
      <c r="B49" s="99"/>
      <c r="C49" s="77" t="s">
        <v>10</v>
      </c>
      <c r="D49" s="40"/>
      <c r="E49" s="40"/>
      <c r="F49" s="40"/>
      <c r="G49" s="40"/>
      <c r="H49" s="22"/>
      <c r="I49" s="22"/>
      <c r="J49" s="53"/>
      <c r="K49" s="22"/>
      <c r="L49" s="22"/>
      <c r="M49" s="91"/>
    </row>
    <row r="50" spans="1:13" s="9" customFormat="1" ht="39" customHeight="1">
      <c r="A50" s="103"/>
      <c r="B50" s="98">
        <v>0.47222222222222227</v>
      </c>
      <c r="C50" s="83" t="s">
        <v>7</v>
      </c>
      <c r="D50" s="107" t="s">
        <v>33</v>
      </c>
      <c r="E50" s="107"/>
      <c r="F50" s="107" t="s">
        <v>34</v>
      </c>
      <c r="G50" s="107"/>
      <c r="H50" s="101"/>
      <c r="I50" s="101"/>
      <c r="J50" s="101"/>
      <c r="K50" s="101"/>
      <c r="L50" s="79"/>
      <c r="M50" s="87"/>
    </row>
    <row r="51" spans="1:13" s="9" customFormat="1" ht="19.5" customHeight="1">
      <c r="A51" s="103"/>
      <c r="B51" s="99"/>
      <c r="C51" s="61" t="s">
        <v>8</v>
      </c>
      <c r="D51" s="69">
        <v>10</v>
      </c>
      <c r="E51" s="69">
        <v>11</v>
      </c>
      <c r="F51" s="69">
        <v>8</v>
      </c>
      <c r="G51" s="34">
        <v>8</v>
      </c>
      <c r="H51" s="15"/>
      <c r="I51" s="15"/>
      <c r="J51" s="15"/>
      <c r="K51" s="15"/>
      <c r="L51" s="14"/>
      <c r="M51" s="82">
        <f t="shared" ref="M51" si="9">SUM(A51:L51)</f>
        <v>37</v>
      </c>
    </row>
    <row r="52" spans="1:13" s="9" customFormat="1">
      <c r="A52" s="103"/>
      <c r="B52" s="99"/>
      <c r="C52" s="61" t="s">
        <v>9</v>
      </c>
      <c r="D52" s="62"/>
      <c r="E52" s="36"/>
      <c r="F52" s="36"/>
      <c r="G52" s="36"/>
      <c r="H52" s="17"/>
      <c r="I52" s="17"/>
      <c r="J52" s="17"/>
      <c r="K52" s="17"/>
      <c r="L52" s="17"/>
      <c r="M52" s="82"/>
    </row>
    <row r="53" spans="1:13" s="9" customFormat="1" ht="16.5" thickBot="1">
      <c r="A53" s="103"/>
      <c r="B53" s="100"/>
      <c r="C53" s="63" t="s">
        <v>10</v>
      </c>
      <c r="D53" s="38"/>
      <c r="E53" s="38"/>
      <c r="F53" s="38"/>
      <c r="G53" s="38"/>
      <c r="H53" s="20"/>
      <c r="I53" s="20"/>
      <c r="J53" s="33"/>
      <c r="K53" s="20"/>
      <c r="L53" s="20"/>
      <c r="M53" s="88"/>
    </row>
    <row r="54" spans="1:13" s="9" customFormat="1" ht="39" customHeight="1">
      <c r="A54" s="103"/>
      <c r="B54" s="99">
        <v>0.52083333333333337</v>
      </c>
      <c r="C54" s="60" t="s">
        <v>7</v>
      </c>
      <c r="D54" s="108" t="s">
        <v>35</v>
      </c>
      <c r="E54" s="108"/>
      <c r="F54" s="108" t="s">
        <v>36</v>
      </c>
      <c r="G54" s="108"/>
      <c r="H54" s="97"/>
      <c r="I54" s="97"/>
      <c r="J54" s="97"/>
      <c r="K54" s="97"/>
      <c r="L54" s="74"/>
      <c r="M54" s="90"/>
    </row>
    <row r="55" spans="1:13" s="9" customFormat="1" ht="19.5" customHeight="1">
      <c r="A55" s="103"/>
      <c r="B55" s="99"/>
      <c r="C55" s="61" t="s">
        <v>8</v>
      </c>
      <c r="D55" s="68">
        <v>9</v>
      </c>
      <c r="E55" s="68">
        <v>9</v>
      </c>
      <c r="F55" s="68">
        <v>9</v>
      </c>
      <c r="G55" s="24">
        <v>9</v>
      </c>
      <c r="H55" s="15"/>
      <c r="I55" s="15"/>
      <c r="J55" s="42"/>
      <c r="K55" s="42"/>
      <c r="L55" s="71"/>
      <c r="M55" s="82">
        <f t="shared" ref="M55" si="10">SUM(A55:L55)</f>
        <v>36</v>
      </c>
    </row>
    <row r="56" spans="1:13" s="9" customFormat="1">
      <c r="A56" s="103"/>
      <c r="B56" s="99"/>
      <c r="C56" s="61" t="s">
        <v>9</v>
      </c>
      <c r="D56" s="73"/>
      <c r="E56" s="27"/>
      <c r="F56" s="27"/>
      <c r="G56" s="27"/>
      <c r="H56" s="17"/>
      <c r="I56" s="17"/>
      <c r="J56" s="84"/>
      <c r="K56" s="17"/>
      <c r="L56" s="71"/>
      <c r="M56" s="82"/>
    </row>
    <row r="57" spans="1:13" s="9" customFormat="1" ht="16.5" thickBot="1">
      <c r="A57" s="103"/>
      <c r="B57" s="99"/>
      <c r="C57" s="77" t="s">
        <v>10</v>
      </c>
      <c r="D57" s="43"/>
      <c r="E57" s="43"/>
      <c r="F57" s="43"/>
      <c r="G57" s="43"/>
      <c r="H57" s="22"/>
      <c r="I57" s="22"/>
      <c r="J57" s="22"/>
      <c r="K57" s="22"/>
      <c r="L57" s="22"/>
      <c r="M57" s="91"/>
    </row>
    <row r="58" spans="1:13" s="9" customFormat="1" ht="39" customHeight="1">
      <c r="A58" s="103"/>
      <c r="B58" s="98">
        <v>0.56944444444444442</v>
      </c>
      <c r="C58" s="83" t="s">
        <v>7</v>
      </c>
      <c r="D58" s="106" t="s">
        <v>37</v>
      </c>
      <c r="E58" s="106"/>
      <c r="F58" s="106" t="s">
        <v>38</v>
      </c>
      <c r="G58" s="106"/>
      <c r="H58" s="106" t="s">
        <v>39</v>
      </c>
      <c r="I58" s="106"/>
      <c r="J58" s="101"/>
      <c r="K58" s="101"/>
      <c r="L58" s="79"/>
      <c r="M58" s="87"/>
    </row>
    <row r="59" spans="1:13" s="9" customFormat="1" ht="19.5" customHeight="1">
      <c r="A59" s="103"/>
      <c r="B59" s="99"/>
      <c r="C59" s="61" t="s">
        <v>8</v>
      </c>
      <c r="D59" s="68">
        <v>9</v>
      </c>
      <c r="E59" s="68">
        <v>8</v>
      </c>
      <c r="F59" s="68">
        <v>11</v>
      </c>
      <c r="G59" s="24"/>
      <c r="H59" s="56"/>
      <c r="I59" s="56">
        <v>15</v>
      </c>
      <c r="J59" s="42"/>
      <c r="K59" s="14"/>
      <c r="L59" s="42"/>
      <c r="M59" s="82">
        <f t="shared" ref="M59" si="11">SUM(A59:L59)</f>
        <v>43</v>
      </c>
    </row>
    <row r="60" spans="1:13" s="9" customFormat="1">
      <c r="A60" s="103"/>
      <c r="B60" s="99"/>
      <c r="C60" s="61" t="s">
        <v>9</v>
      </c>
      <c r="D60" s="73"/>
      <c r="E60" s="27"/>
      <c r="F60" s="27"/>
      <c r="G60" s="27"/>
      <c r="H60" s="57"/>
      <c r="I60" s="57"/>
      <c r="J60" s="17"/>
      <c r="K60" s="17"/>
      <c r="L60" s="17"/>
      <c r="M60" s="82"/>
    </row>
    <row r="61" spans="1:13" s="9" customFormat="1" ht="16.5" thickBot="1">
      <c r="A61" s="103"/>
      <c r="B61" s="100"/>
      <c r="C61" s="63" t="s">
        <v>10</v>
      </c>
      <c r="D61" s="29"/>
      <c r="E61" s="29"/>
      <c r="F61" s="29"/>
      <c r="G61" s="29"/>
      <c r="H61" s="58"/>
      <c r="I61" s="58"/>
      <c r="J61" s="20"/>
      <c r="K61" s="20"/>
      <c r="L61" s="20"/>
      <c r="M61" s="88"/>
    </row>
    <row r="62" spans="1:13" s="9" customFormat="1" ht="39" customHeight="1">
      <c r="A62" s="103"/>
      <c r="B62" s="99">
        <v>0.61805555555555558</v>
      </c>
      <c r="C62" s="60" t="s">
        <v>7</v>
      </c>
      <c r="D62" s="108" t="s">
        <v>40</v>
      </c>
      <c r="E62" s="108"/>
      <c r="F62" s="108" t="s">
        <v>41</v>
      </c>
      <c r="G62" s="108"/>
      <c r="H62" s="97"/>
      <c r="I62" s="97"/>
      <c r="J62" s="97"/>
      <c r="K62" s="97"/>
      <c r="L62" s="74"/>
      <c r="M62" s="90"/>
    </row>
    <row r="63" spans="1:13" s="9" customFormat="1" ht="19.5" customHeight="1">
      <c r="A63" s="103"/>
      <c r="B63" s="99"/>
      <c r="C63" s="61" t="s">
        <v>8</v>
      </c>
      <c r="D63" s="68">
        <v>11</v>
      </c>
      <c r="E63" s="68">
        <v>12</v>
      </c>
      <c r="F63" s="68">
        <v>8</v>
      </c>
      <c r="G63" s="24">
        <v>8</v>
      </c>
      <c r="H63" s="14"/>
      <c r="I63" s="14"/>
      <c r="J63" s="15"/>
      <c r="K63" s="15"/>
      <c r="L63" s="71"/>
      <c r="M63" s="82">
        <f t="shared" ref="M63" si="12">SUM(A63:L63)</f>
        <v>39</v>
      </c>
    </row>
    <row r="64" spans="1:13" s="9" customFormat="1">
      <c r="A64" s="103"/>
      <c r="B64" s="99"/>
      <c r="C64" s="61" t="s">
        <v>9</v>
      </c>
      <c r="D64" s="73"/>
      <c r="E64" s="27"/>
      <c r="F64" s="27"/>
      <c r="G64" s="27"/>
      <c r="H64" s="17"/>
      <c r="I64" s="17"/>
      <c r="J64" s="17"/>
      <c r="K64" s="17"/>
      <c r="L64" s="71"/>
      <c r="M64" s="82"/>
    </row>
    <row r="65" spans="1:13" s="9" customFormat="1" ht="16.5" thickBot="1">
      <c r="A65" s="103"/>
      <c r="B65" s="99"/>
      <c r="C65" s="77" t="s">
        <v>10</v>
      </c>
      <c r="D65" s="43"/>
      <c r="E65" s="43"/>
      <c r="F65" s="43"/>
      <c r="G65" s="43"/>
      <c r="H65" s="22"/>
      <c r="I65" s="22"/>
      <c r="J65" s="22"/>
      <c r="K65" s="22"/>
      <c r="L65" s="78"/>
      <c r="M65" s="91"/>
    </row>
    <row r="66" spans="1:13" s="9" customFormat="1" ht="39" customHeight="1">
      <c r="A66" s="103"/>
      <c r="B66" s="98">
        <v>0.66666666666666663</v>
      </c>
      <c r="C66" s="83" t="s">
        <v>7</v>
      </c>
      <c r="D66" s="112" t="s">
        <v>42</v>
      </c>
      <c r="E66" s="112"/>
      <c r="F66" s="106" t="s">
        <v>43</v>
      </c>
      <c r="G66" s="106"/>
      <c r="H66" s="101"/>
      <c r="I66" s="101"/>
      <c r="J66" s="101"/>
      <c r="K66" s="101"/>
      <c r="L66" s="79"/>
      <c r="M66" s="87"/>
    </row>
    <row r="67" spans="1:13" s="9" customFormat="1" ht="19.5" customHeight="1">
      <c r="A67" s="103"/>
      <c r="B67" s="99"/>
      <c r="C67" s="61" t="s">
        <v>8</v>
      </c>
      <c r="D67" s="68">
        <v>12</v>
      </c>
      <c r="E67" s="68">
        <v>12</v>
      </c>
      <c r="F67" s="68">
        <v>9</v>
      </c>
      <c r="G67" s="24">
        <v>8</v>
      </c>
      <c r="H67" s="14"/>
      <c r="I67" s="14"/>
      <c r="J67" s="42"/>
      <c r="K67" s="42"/>
      <c r="L67" s="14"/>
      <c r="M67" s="82">
        <f t="shared" ref="M67" si="13">SUM(A67:L67)</f>
        <v>41</v>
      </c>
    </row>
    <row r="68" spans="1:13" s="9" customFormat="1">
      <c r="A68" s="103"/>
      <c r="B68" s="99"/>
      <c r="C68" s="61" t="s">
        <v>9</v>
      </c>
      <c r="D68" s="73"/>
      <c r="E68" s="27"/>
      <c r="F68" s="27"/>
      <c r="G68" s="27"/>
      <c r="H68" s="17"/>
      <c r="I68" s="17"/>
      <c r="J68" s="84"/>
      <c r="K68" s="17"/>
      <c r="L68" s="17"/>
      <c r="M68" s="82"/>
    </row>
    <row r="69" spans="1:13" s="9" customFormat="1" ht="16.5" thickBot="1">
      <c r="A69" s="103"/>
      <c r="B69" s="100"/>
      <c r="C69" s="63" t="s">
        <v>10</v>
      </c>
      <c r="D69" s="29"/>
      <c r="E69" s="29"/>
      <c r="F69" s="29"/>
      <c r="G69" s="29"/>
      <c r="H69" s="20"/>
      <c r="I69" s="20"/>
      <c r="J69" s="33"/>
      <c r="K69" s="20"/>
      <c r="L69" s="20"/>
      <c r="M69" s="88"/>
    </row>
    <row r="70" spans="1:13" s="9" customFormat="1" ht="39" customHeight="1">
      <c r="A70" s="103"/>
      <c r="B70" s="99">
        <v>0.71527777777777779</v>
      </c>
      <c r="C70" s="60" t="s">
        <v>7</v>
      </c>
      <c r="D70" s="97"/>
      <c r="E70" s="97"/>
      <c r="F70" s="97"/>
      <c r="G70" s="97"/>
      <c r="H70" s="97"/>
      <c r="I70" s="97"/>
      <c r="J70" s="97"/>
      <c r="K70" s="97"/>
      <c r="L70" s="67"/>
      <c r="M70" s="90"/>
    </row>
    <row r="71" spans="1:13" s="9" customFormat="1" ht="19.5" customHeight="1">
      <c r="A71" s="103"/>
      <c r="B71" s="99"/>
      <c r="C71" s="61" t="s">
        <v>8</v>
      </c>
      <c r="D71" s="42"/>
      <c r="E71" s="14"/>
      <c r="F71" s="42"/>
      <c r="G71" s="14"/>
      <c r="H71" s="42"/>
      <c r="I71" s="14"/>
      <c r="J71" s="15"/>
      <c r="K71" s="14"/>
      <c r="L71" s="14"/>
      <c r="M71" s="82">
        <f t="shared" ref="M71" si="14">SUM(A71:L71)</f>
        <v>0</v>
      </c>
    </row>
    <row r="72" spans="1:13" s="9" customFormat="1">
      <c r="A72" s="103"/>
      <c r="B72" s="99"/>
      <c r="C72" s="61" t="s">
        <v>9</v>
      </c>
      <c r="D72" s="32"/>
      <c r="E72" s="17"/>
      <c r="F72" s="17"/>
      <c r="G72" s="17"/>
      <c r="H72" s="17"/>
      <c r="I72" s="17"/>
      <c r="J72" s="32"/>
      <c r="K72" s="17"/>
      <c r="L72" s="17"/>
      <c r="M72" s="82"/>
    </row>
    <row r="73" spans="1:13" s="9" customFormat="1" ht="16.5" thickBot="1">
      <c r="A73" s="104"/>
      <c r="B73" s="99"/>
      <c r="C73" s="77" t="s">
        <v>10</v>
      </c>
      <c r="D73" s="53"/>
      <c r="E73" s="22"/>
      <c r="F73" s="22"/>
      <c r="G73" s="22"/>
      <c r="H73" s="22"/>
      <c r="I73" s="22"/>
      <c r="J73" s="53"/>
      <c r="K73" s="22"/>
      <c r="L73" s="22"/>
      <c r="M73" s="91"/>
    </row>
    <row r="74" spans="1:13" s="9" customFormat="1" ht="42" customHeight="1">
      <c r="A74" s="102" t="s">
        <v>112</v>
      </c>
      <c r="B74" s="98">
        <v>0.375</v>
      </c>
      <c r="C74" s="83" t="s">
        <v>7</v>
      </c>
      <c r="D74" s="105" t="s">
        <v>44</v>
      </c>
      <c r="E74" s="105"/>
      <c r="F74" s="105" t="s">
        <v>45</v>
      </c>
      <c r="G74" s="105"/>
      <c r="H74" s="105" t="s">
        <v>46</v>
      </c>
      <c r="I74" s="105"/>
      <c r="J74" s="105" t="s">
        <v>47</v>
      </c>
      <c r="K74" s="105"/>
      <c r="L74" s="79"/>
      <c r="M74" s="87"/>
    </row>
    <row r="75" spans="1:13" s="9" customFormat="1">
      <c r="A75" s="103"/>
      <c r="B75" s="99"/>
      <c r="C75" s="61" t="s">
        <v>8</v>
      </c>
      <c r="D75" s="70">
        <v>10</v>
      </c>
      <c r="E75" s="70"/>
      <c r="F75" s="70">
        <v>15</v>
      </c>
      <c r="G75" s="70"/>
      <c r="H75" s="70">
        <v>7</v>
      </c>
      <c r="I75" s="70"/>
      <c r="J75" s="70"/>
      <c r="K75" s="13">
        <v>9</v>
      </c>
      <c r="L75" s="14"/>
      <c r="M75" s="82">
        <f t="shared" ref="M75" si="15">SUM(A75:L75)</f>
        <v>41</v>
      </c>
    </row>
    <row r="76" spans="1:13" s="9" customFormat="1">
      <c r="A76" s="103"/>
      <c r="B76" s="99"/>
      <c r="C76" s="61" t="s">
        <v>9</v>
      </c>
      <c r="D76" s="72"/>
      <c r="E76" s="16"/>
      <c r="F76" s="16"/>
      <c r="G76" s="16"/>
      <c r="H76" s="72"/>
      <c r="I76" s="16"/>
      <c r="J76" s="16"/>
      <c r="K76" s="16"/>
      <c r="L76" s="17"/>
      <c r="M76" s="82"/>
    </row>
    <row r="77" spans="1:13" s="9" customFormat="1" ht="46.5" customHeight="1" thickBot="1">
      <c r="A77" s="103"/>
      <c r="B77" s="100"/>
      <c r="C77" s="63" t="s">
        <v>10</v>
      </c>
      <c r="D77" s="30"/>
      <c r="E77" s="30"/>
      <c r="F77" s="30"/>
      <c r="G77" s="30"/>
      <c r="H77" s="30"/>
      <c r="I77" s="30"/>
      <c r="J77" s="30"/>
      <c r="K77" s="30"/>
      <c r="L77" s="20"/>
      <c r="M77" s="88"/>
    </row>
    <row r="78" spans="1:13" s="9" customFormat="1" ht="39" customHeight="1">
      <c r="A78" s="103"/>
      <c r="B78" s="99">
        <v>0.4236111111111111</v>
      </c>
      <c r="C78" s="60" t="s">
        <v>7</v>
      </c>
      <c r="D78" s="111" t="s">
        <v>48</v>
      </c>
      <c r="E78" s="111"/>
      <c r="F78" s="111" t="s">
        <v>49</v>
      </c>
      <c r="G78" s="111"/>
      <c r="H78" s="111" t="s">
        <v>50</v>
      </c>
      <c r="I78" s="111"/>
      <c r="J78" s="111" t="s">
        <v>51</v>
      </c>
      <c r="K78" s="111"/>
      <c r="L78" s="67"/>
      <c r="M78" s="90"/>
    </row>
    <row r="79" spans="1:13" s="9" customFormat="1" ht="19.5" customHeight="1">
      <c r="A79" s="103"/>
      <c r="B79" s="99"/>
      <c r="C79" s="61" t="s">
        <v>8</v>
      </c>
      <c r="D79" s="13">
        <v>10</v>
      </c>
      <c r="E79" s="13"/>
      <c r="F79" s="21"/>
      <c r="G79" s="13">
        <v>5</v>
      </c>
      <c r="H79" s="70">
        <v>5</v>
      </c>
      <c r="I79" s="70"/>
      <c r="J79" s="70"/>
      <c r="K79" s="13">
        <v>6</v>
      </c>
      <c r="L79" s="14"/>
      <c r="M79" s="82">
        <f t="shared" ref="M79" si="16">SUM(A79:L79)</f>
        <v>26</v>
      </c>
    </row>
    <row r="80" spans="1:13" s="9" customFormat="1">
      <c r="A80" s="103"/>
      <c r="B80" s="99"/>
      <c r="C80" s="61" t="s">
        <v>9</v>
      </c>
      <c r="D80" s="16"/>
      <c r="E80" s="16"/>
      <c r="F80" s="25"/>
      <c r="G80" s="16"/>
      <c r="H80" s="72"/>
      <c r="I80" s="16"/>
      <c r="J80" s="16"/>
      <c r="K80" s="16"/>
      <c r="L80" s="17"/>
      <c r="M80" s="82"/>
    </row>
    <row r="81" spans="1:13" s="9" customFormat="1" ht="40.5" customHeight="1" thickBot="1">
      <c r="A81" s="103"/>
      <c r="B81" s="99"/>
      <c r="C81" s="77" t="s">
        <v>10</v>
      </c>
      <c r="D81" s="19"/>
      <c r="E81" s="19"/>
      <c r="F81" s="31"/>
      <c r="G81" s="19"/>
      <c r="H81" s="19"/>
      <c r="I81" s="19"/>
      <c r="J81" s="19"/>
      <c r="K81" s="19"/>
      <c r="L81" s="22"/>
      <c r="M81" s="91"/>
    </row>
    <row r="82" spans="1:13" s="9" customFormat="1" ht="39" customHeight="1">
      <c r="A82" s="103"/>
      <c r="B82" s="98">
        <v>0.47222222222222227</v>
      </c>
      <c r="C82" s="83" t="s">
        <v>7</v>
      </c>
      <c r="D82" s="105" t="s">
        <v>52</v>
      </c>
      <c r="E82" s="105"/>
      <c r="F82" s="105" t="s">
        <v>53</v>
      </c>
      <c r="G82" s="105"/>
      <c r="H82" s="105" t="s">
        <v>54</v>
      </c>
      <c r="I82" s="105"/>
      <c r="J82" s="105" t="s">
        <v>55</v>
      </c>
      <c r="K82" s="105"/>
      <c r="L82" s="79"/>
      <c r="M82" s="87"/>
    </row>
    <row r="83" spans="1:13" s="9" customFormat="1" ht="19.5" customHeight="1">
      <c r="A83" s="103"/>
      <c r="B83" s="99"/>
      <c r="C83" s="61" t="s">
        <v>8</v>
      </c>
      <c r="D83" s="70">
        <v>12</v>
      </c>
      <c r="E83" s="13"/>
      <c r="F83" s="13">
        <v>9</v>
      </c>
      <c r="G83" s="13">
        <v>9</v>
      </c>
      <c r="H83" s="70">
        <v>13</v>
      </c>
      <c r="I83" s="70">
        <v>14</v>
      </c>
      <c r="J83" s="70">
        <v>12</v>
      </c>
      <c r="K83" s="13">
        <v>12</v>
      </c>
      <c r="L83" s="14"/>
      <c r="M83" s="82">
        <f t="shared" ref="M83" si="17">SUM(A83:L83)</f>
        <v>81</v>
      </c>
    </row>
    <row r="84" spans="1:13" s="9" customFormat="1">
      <c r="A84" s="103"/>
      <c r="B84" s="99"/>
      <c r="C84" s="61" t="s">
        <v>9</v>
      </c>
      <c r="D84" s="16"/>
      <c r="E84" s="16"/>
      <c r="F84" s="16"/>
      <c r="G84" s="16"/>
      <c r="H84" s="72"/>
      <c r="I84" s="16"/>
      <c r="J84" s="16"/>
      <c r="K84" s="16"/>
      <c r="L84" s="17"/>
      <c r="M84" s="82"/>
    </row>
    <row r="85" spans="1:13" s="9" customFormat="1" ht="16.5" thickBot="1">
      <c r="A85" s="103"/>
      <c r="B85" s="100"/>
      <c r="C85" s="63" t="s">
        <v>10</v>
      </c>
      <c r="D85" s="30"/>
      <c r="E85" s="30"/>
      <c r="F85" s="30"/>
      <c r="G85" s="30"/>
      <c r="H85" s="30"/>
      <c r="I85" s="30"/>
      <c r="J85" s="30"/>
      <c r="K85" s="30"/>
      <c r="L85" s="20"/>
      <c r="M85" s="88"/>
    </row>
    <row r="86" spans="1:13" s="9" customFormat="1" ht="39" customHeight="1">
      <c r="A86" s="103"/>
      <c r="B86" s="99">
        <v>0.52083333333333337</v>
      </c>
      <c r="C86" s="60" t="s">
        <v>7</v>
      </c>
      <c r="D86" s="109" t="s">
        <v>56</v>
      </c>
      <c r="E86" s="109"/>
      <c r="F86" s="109" t="s">
        <v>57</v>
      </c>
      <c r="G86" s="109"/>
      <c r="H86" s="109" t="s">
        <v>58</v>
      </c>
      <c r="I86" s="109"/>
      <c r="J86" s="74"/>
      <c r="K86" s="74"/>
      <c r="L86" s="67"/>
      <c r="M86" s="90"/>
    </row>
    <row r="87" spans="1:13" s="9" customFormat="1" ht="19.5" customHeight="1">
      <c r="A87" s="103"/>
      <c r="B87" s="99"/>
      <c r="C87" s="61" t="s">
        <v>8</v>
      </c>
      <c r="D87" s="69">
        <v>10</v>
      </c>
      <c r="E87" s="69">
        <v>9</v>
      </c>
      <c r="F87" s="69">
        <v>15</v>
      </c>
      <c r="G87" s="34"/>
      <c r="H87" s="69"/>
      <c r="I87" s="69">
        <v>3</v>
      </c>
      <c r="J87" s="71"/>
      <c r="K87" s="71"/>
      <c r="L87" s="14"/>
      <c r="M87" s="82">
        <f t="shared" ref="M87" si="18">SUM(A87:L87)</f>
        <v>37</v>
      </c>
    </row>
    <row r="88" spans="1:13" s="9" customFormat="1">
      <c r="A88" s="103"/>
      <c r="B88" s="99"/>
      <c r="C88" s="61" t="s">
        <v>9</v>
      </c>
      <c r="D88" s="62"/>
      <c r="E88" s="36"/>
      <c r="F88" s="36"/>
      <c r="G88" s="36"/>
      <c r="H88" s="62"/>
      <c r="I88" s="36"/>
      <c r="J88" s="71"/>
      <c r="K88" s="71"/>
      <c r="L88" s="17"/>
      <c r="M88" s="82"/>
    </row>
    <row r="89" spans="1:13" s="9" customFormat="1" ht="16.5" thickBot="1">
      <c r="A89" s="103"/>
      <c r="B89" s="99"/>
      <c r="C89" s="77" t="s">
        <v>10</v>
      </c>
      <c r="D89" s="40"/>
      <c r="E89" s="40"/>
      <c r="F89" s="40"/>
      <c r="G89" s="40"/>
      <c r="H89" s="40"/>
      <c r="I89" s="40"/>
      <c r="J89" s="78"/>
      <c r="K89" s="78"/>
      <c r="L89" s="22"/>
      <c r="M89" s="91"/>
    </row>
    <row r="90" spans="1:13" s="9" customFormat="1" ht="39" customHeight="1">
      <c r="A90" s="103"/>
      <c r="B90" s="98">
        <v>0.56944444444444442</v>
      </c>
      <c r="C90" s="83" t="s">
        <v>7</v>
      </c>
      <c r="D90" s="106" t="s">
        <v>59</v>
      </c>
      <c r="E90" s="106"/>
      <c r="F90" s="106" t="s">
        <v>60</v>
      </c>
      <c r="G90" s="106"/>
      <c r="H90" s="101"/>
      <c r="I90" s="101"/>
      <c r="J90" s="101"/>
      <c r="K90" s="101"/>
      <c r="L90" s="79"/>
      <c r="M90" s="87"/>
    </row>
    <row r="91" spans="1:13" s="9" customFormat="1" ht="19.5" customHeight="1">
      <c r="A91" s="103"/>
      <c r="B91" s="99"/>
      <c r="C91" s="61" t="s">
        <v>8</v>
      </c>
      <c r="D91" s="56">
        <v>8</v>
      </c>
      <c r="E91" s="56">
        <v>8</v>
      </c>
      <c r="F91" s="56">
        <v>14</v>
      </c>
      <c r="G91" s="56"/>
      <c r="H91" s="15"/>
      <c r="I91" s="15"/>
      <c r="J91" s="15"/>
      <c r="K91" s="15"/>
      <c r="L91" s="15"/>
      <c r="M91" s="82">
        <f t="shared" ref="M91" si="19">SUM(A91:L91)</f>
        <v>30</v>
      </c>
    </row>
    <row r="92" spans="1:13" s="9" customFormat="1">
      <c r="A92" s="103"/>
      <c r="B92" s="99"/>
      <c r="C92" s="61" t="s">
        <v>9</v>
      </c>
      <c r="D92" s="92"/>
      <c r="E92" s="57"/>
      <c r="F92" s="57"/>
      <c r="G92" s="57"/>
      <c r="H92" s="17"/>
      <c r="I92" s="17"/>
      <c r="J92" s="17"/>
      <c r="K92" s="17"/>
      <c r="L92" s="17"/>
      <c r="M92" s="82"/>
    </row>
    <row r="93" spans="1:13" s="9" customFormat="1" ht="16.5" thickBot="1">
      <c r="A93" s="103"/>
      <c r="B93" s="100"/>
      <c r="C93" s="63" t="s">
        <v>10</v>
      </c>
      <c r="D93" s="58"/>
      <c r="E93" s="58"/>
      <c r="F93" s="58"/>
      <c r="G93" s="58"/>
      <c r="H93" s="20"/>
      <c r="I93" s="20"/>
      <c r="J93" s="33"/>
      <c r="K93" s="20"/>
      <c r="L93" s="20"/>
      <c r="M93" s="88"/>
    </row>
    <row r="94" spans="1:13" s="9" customFormat="1" ht="39" customHeight="1">
      <c r="A94" s="103"/>
      <c r="B94" s="99">
        <v>0.61805555555555558</v>
      </c>
      <c r="C94" s="60" t="s">
        <v>7</v>
      </c>
      <c r="D94" s="74"/>
      <c r="E94" s="74"/>
      <c r="F94" s="74"/>
      <c r="G94" s="74"/>
      <c r="H94" s="74"/>
      <c r="I94" s="74"/>
      <c r="J94" s="67"/>
      <c r="K94" s="67"/>
      <c r="L94" s="67"/>
      <c r="M94" s="90"/>
    </row>
    <row r="95" spans="1:13" s="9" customFormat="1" ht="19.5" customHeight="1">
      <c r="A95" s="103"/>
      <c r="B95" s="99"/>
      <c r="C95" s="61" t="s">
        <v>8</v>
      </c>
      <c r="D95" s="71"/>
      <c r="E95" s="71"/>
      <c r="F95" s="71"/>
      <c r="G95" s="71"/>
      <c r="H95" s="71"/>
      <c r="I95" s="71"/>
      <c r="J95" s="15"/>
      <c r="K95" s="14"/>
      <c r="L95" s="14"/>
      <c r="M95" s="82">
        <f t="shared" ref="M95" si="20">SUM(A95:L95)</f>
        <v>0</v>
      </c>
    </row>
    <row r="96" spans="1:13" s="9" customFormat="1">
      <c r="A96" s="103"/>
      <c r="B96" s="99"/>
      <c r="C96" s="61" t="s">
        <v>9</v>
      </c>
      <c r="D96" s="71"/>
      <c r="E96" s="71"/>
      <c r="F96" s="71"/>
      <c r="G96" s="71"/>
      <c r="H96" s="71"/>
      <c r="I96" s="71"/>
      <c r="J96" s="32"/>
      <c r="K96" s="17"/>
      <c r="L96" s="17"/>
      <c r="M96" s="82"/>
    </row>
    <row r="97" spans="1:13" s="9" customFormat="1" ht="16.5" thickBot="1">
      <c r="A97" s="103"/>
      <c r="B97" s="99"/>
      <c r="C97" s="77" t="s">
        <v>10</v>
      </c>
      <c r="D97" s="78"/>
      <c r="E97" s="78"/>
      <c r="F97" s="78"/>
      <c r="G97" s="78"/>
      <c r="H97" s="78"/>
      <c r="I97" s="78"/>
      <c r="J97" s="53"/>
      <c r="K97" s="22"/>
      <c r="L97" s="22"/>
      <c r="M97" s="91"/>
    </row>
    <row r="98" spans="1:13" s="9" customFormat="1" ht="39" customHeight="1">
      <c r="A98" s="103"/>
      <c r="B98" s="98">
        <v>0.66666666666666663</v>
      </c>
      <c r="C98" s="83" t="s">
        <v>7</v>
      </c>
      <c r="D98" s="75"/>
      <c r="E98" s="75"/>
      <c r="F98" s="75"/>
      <c r="G98" s="75"/>
      <c r="H98" s="75"/>
      <c r="I98" s="75"/>
      <c r="J98" s="101"/>
      <c r="K98" s="101"/>
      <c r="L98" s="75"/>
      <c r="M98" s="87"/>
    </row>
    <row r="99" spans="1:13" s="9" customFormat="1" ht="19.5" customHeight="1">
      <c r="A99" s="103"/>
      <c r="B99" s="99"/>
      <c r="C99" s="61" t="s">
        <v>8</v>
      </c>
      <c r="D99" s="71"/>
      <c r="E99" s="71"/>
      <c r="F99" s="71"/>
      <c r="G99" s="71"/>
      <c r="H99" s="71"/>
      <c r="I99" s="71"/>
      <c r="J99" s="42"/>
      <c r="K99" s="14"/>
      <c r="L99" s="71"/>
      <c r="M99" s="82">
        <f t="shared" ref="M99" si="21">SUM(A99:L99)</f>
        <v>0</v>
      </c>
    </row>
    <row r="100" spans="1:13" s="9" customFormat="1">
      <c r="A100" s="103"/>
      <c r="B100" s="99"/>
      <c r="C100" s="61" t="s">
        <v>9</v>
      </c>
      <c r="D100" s="71"/>
      <c r="E100" s="71"/>
      <c r="F100" s="71"/>
      <c r="G100" s="71"/>
      <c r="H100" s="71"/>
      <c r="I100" s="71"/>
      <c r="J100" s="17"/>
      <c r="K100" s="17"/>
      <c r="L100" s="71"/>
      <c r="M100" s="82"/>
    </row>
    <row r="101" spans="1:13" s="9" customFormat="1" ht="16.5" thickBot="1">
      <c r="A101" s="103"/>
      <c r="B101" s="100"/>
      <c r="C101" s="63" t="s">
        <v>10</v>
      </c>
      <c r="D101" s="76"/>
      <c r="E101" s="76"/>
      <c r="F101" s="76"/>
      <c r="G101" s="76"/>
      <c r="H101" s="76"/>
      <c r="I101" s="76"/>
      <c r="J101" s="33"/>
      <c r="K101" s="20"/>
      <c r="L101" s="20"/>
      <c r="M101" s="88"/>
    </row>
    <row r="102" spans="1:13" s="9" customFormat="1" ht="39" customHeight="1">
      <c r="A102" s="103"/>
      <c r="B102" s="99">
        <v>0.71527777777777779</v>
      </c>
      <c r="C102" s="60" t="s">
        <v>7</v>
      </c>
      <c r="D102" s="97"/>
      <c r="E102" s="97"/>
      <c r="F102" s="97"/>
      <c r="G102" s="97"/>
      <c r="H102" s="97"/>
      <c r="I102" s="97"/>
      <c r="J102" s="97"/>
      <c r="K102" s="97"/>
      <c r="L102" s="67"/>
      <c r="M102" s="90"/>
    </row>
    <row r="103" spans="1:13" s="9" customFormat="1" ht="19.5" customHeight="1">
      <c r="A103" s="103"/>
      <c r="B103" s="99"/>
      <c r="C103" s="61" t="s">
        <v>8</v>
      </c>
      <c r="D103" s="15"/>
      <c r="E103" s="15"/>
      <c r="F103" s="15"/>
      <c r="G103" s="15"/>
      <c r="H103" s="15"/>
      <c r="I103" s="15"/>
      <c r="J103" s="15"/>
      <c r="K103" s="14"/>
      <c r="L103" s="14"/>
      <c r="M103" s="82">
        <f t="shared" ref="M103" si="22">SUM(A103:L103)</f>
        <v>0</v>
      </c>
    </row>
    <row r="104" spans="1:13" s="9" customFormat="1">
      <c r="A104" s="103"/>
      <c r="B104" s="99"/>
      <c r="C104" s="61" t="s">
        <v>9</v>
      </c>
      <c r="D104" s="84"/>
      <c r="E104" s="17"/>
      <c r="F104" s="17"/>
      <c r="G104" s="17"/>
      <c r="H104" s="17"/>
      <c r="I104" s="17"/>
      <c r="J104" s="32"/>
      <c r="K104" s="17"/>
      <c r="L104" s="17"/>
      <c r="M104" s="82"/>
    </row>
    <row r="105" spans="1:13" s="9" customFormat="1" ht="16.5" thickBot="1">
      <c r="A105" s="104"/>
      <c r="B105" s="99"/>
      <c r="C105" s="77" t="s">
        <v>10</v>
      </c>
      <c r="D105" s="22"/>
      <c r="E105" s="22"/>
      <c r="F105" s="22"/>
      <c r="G105" s="22"/>
      <c r="H105" s="22"/>
      <c r="I105" s="22"/>
      <c r="J105" s="22"/>
      <c r="K105" s="22"/>
      <c r="L105" s="22"/>
      <c r="M105" s="91"/>
    </row>
    <row r="106" spans="1:13" s="9" customFormat="1" ht="42" customHeight="1">
      <c r="A106" s="102" t="s">
        <v>113</v>
      </c>
      <c r="B106" s="98">
        <v>0.375</v>
      </c>
      <c r="C106" s="83" t="s">
        <v>7</v>
      </c>
      <c r="D106" s="107" t="s">
        <v>61</v>
      </c>
      <c r="E106" s="107"/>
      <c r="F106" s="107" t="s">
        <v>62</v>
      </c>
      <c r="G106" s="107"/>
      <c r="H106" s="75"/>
      <c r="I106" s="75"/>
      <c r="J106" s="75"/>
      <c r="K106" s="75"/>
      <c r="L106" s="75"/>
      <c r="M106" s="87"/>
    </row>
    <row r="107" spans="1:13" s="9" customFormat="1">
      <c r="A107" s="103"/>
      <c r="B107" s="99"/>
      <c r="C107" s="61" t="s">
        <v>8</v>
      </c>
      <c r="D107" s="69">
        <v>9</v>
      </c>
      <c r="E107" s="69">
        <v>9</v>
      </c>
      <c r="F107" s="69">
        <v>8</v>
      </c>
      <c r="G107" s="34">
        <v>8</v>
      </c>
      <c r="H107" s="71"/>
      <c r="I107" s="71"/>
      <c r="J107" s="71"/>
      <c r="K107" s="71"/>
      <c r="L107" s="71"/>
      <c r="M107" s="82">
        <f t="shared" ref="M107" si="23">SUM(A107:L107)</f>
        <v>34</v>
      </c>
    </row>
    <row r="108" spans="1:13" s="9" customFormat="1">
      <c r="A108" s="103"/>
      <c r="B108" s="99"/>
      <c r="C108" s="61" t="s">
        <v>9</v>
      </c>
      <c r="D108" s="62"/>
      <c r="E108" s="36"/>
      <c r="F108" s="36"/>
      <c r="G108" s="36"/>
      <c r="H108" s="71"/>
      <c r="I108" s="71"/>
      <c r="J108" s="71"/>
      <c r="K108" s="71"/>
      <c r="L108" s="71"/>
      <c r="M108" s="82"/>
    </row>
    <row r="109" spans="1:13" s="9" customFormat="1" ht="46.5" customHeight="1" thickBot="1">
      <c r="A109" s="103"/>
      <c r="B109" s="100"/>
      <c r="C109" s="63" t="s">
        <v>10</v>
      </c>
      <c r="D109" s="38"/>
      <c r="E109" s="38"/>
      <c r="F109" s="38"/>
      <c r="G109" s="38"/>
      <c r="H109" s="76"/>
      <c r="I109" s="76"/>
      <c r="J109" s="76"/>
      <c r="K109" s="76"/>
      <c r="L109" s="20"/>
      <c r="M109" s="88"/>
    </row>
    <row r="110" spans="1:13" s="9" customFormat="1" ht="39" customHeight="1">
      <c r="A110" s="103"/>
      <c r="B110" s="99">
        <v>0.4236111111111111</v>
      </c>
      <c r="C110" s="60" t="s">
        <v>7</v>
      </c>
      <c r="D110" s="109" t="s">
        <v>63</v>
      </c>
      <c r="E110" s="109"/>
      <c r="F110" s="109"/>
      <c r="G110" s="109"/>
      <c r="H110" s="109" t="s">
        <v>64</v>
      </c>
      <c r="I110" s="109"/>
      <c r="J110" s="97"/>
      <c r="K110" s="97"/>
      <c r="L110" s="67"/>
      <c r="M110" s="90"/>
    </row>
    <row r="111" spans="1:13" s="9" customFormat="1" ht="19.5" customHeight="1">
      <c r="A111" s="103"/>
      <c r="B111" s="99"/>
      <c r="C111" s="61" t="s">
        <v>8</v>
      </c>
      <c r="D111" s="34">
        <v>10</v>
      </c>
      <c r="E111" s="34">
        <v>10</v>
      </c>
      <c r="F111" s="35">
        <v>11</v>
      </c>
      <c r="G111" s="34"/>
      <c r="H111" s="69"/>
      <c r="I111" s="69">
        <v>7</v>
      </c>
      <c r="J111" s="42"/>
      <c r="K111" s="14"/>
      <c r="L111" s="14"/>
      <c r="M111" s="82">
        <f t="shared" ref="M111" si="24">SUM(A111:L111)</f>
        <v>38</v>
      </c>
    </row>
    <row r="112" spans="1:13" s="9" customFormat="1">
      <c r="A112" s="103"/>
      <c r="B112" s="99"/>
      <c r="C112" s="61" t="s">
        <v>9</v>
      </c>
      <c r="D112" s="36"/>
      <c r="E112" s="36"/>
      <c r="F112" s="37"/>
      <c r="G112" s="36"/>
      <c r="H112" s="62"/>
      <c r="I112" s="36"/>
      <c r="J112" s="17"/>
      <c r="K112" s="17"/>
      <c r="L112" s="17"/>
      <c r="M112" s="82"/>
    </row>
    <row r="113" spans="1:13" s="9" customFormat="1" ht="40.5" customHeight="1" thickBot="1">
      <c r="A113" s="103"/>
      <c r="B113" s="99"/>
      <c r="C113" s="77" t="s">
        <v>10</v>
      </c>
      <c r="D113" s="40"/>
      <c r="E113" s="40"/>
      <c r="F113" s="41"/>
      <c r="G113" s="40"/>
      <c r="H113" s="40"/>
      <c r="I113" s="40"/>
      <c r="J113" s="22"/>
      <c r="K113" s="22"/>
      <c r="L113" s="22"/>
      <c r="M113" s="91"/>
    </row>
    <row r="114" spans="1:13" s="9" customFormat="1" ht="39" customHeight="1">
      <c r="A114" s="103"/>
      <c r="B114" s="98">
        <v>0.47222222222222227</v>
      </c>
      <c r="C114" s="83" t="s">
        <v>7</v>
      </c>
      <c r="D114" s="107" t="s">
        <v>65</v>
      </c>
      <c r="E114" s="107"/>
      <c r="F114" s="107" t="s">
        <v>66</v>
      </c>
      <c r="G114" s="107"/>
      <c r="H114" s="75"/>
      <c r="I114" s="75"/>
      <c r="J114" s="101"/>
      <c r="K114" s="101"/>
      <c r="L114" s="79"/>
      <c r="M114" s="87"/>
    </row>
    <row r="115" spans="1:13" s="9" customFormat="1" ht="19.5" customHeight="1">
      <c r="A115" s="103"/>
      <c r="B115" s="99"/>
      <c r="C115" s="61" t="s">
        <v>8</v>
      </c>
      <c r="D115" s="69">
        <v>8</v>
      </c>
      <c r="E115" s="34">
        <v>8</v>
      </c>
      <c r="F115" s="35">
        <v>10</v>
      </c>
      <c r="G115" s="34">
        <v>11</v>
      </c>
      <c r="H115" s="71"/>
      <c r="I115" s="71"/>
      <c r="J115" s="15"/>
      <c r="K115" s="15"/>
      <c r="L115" s="14"/>
      <c r="M115" s="82">
        <f t="shared" ref="M115" si="25">SUM(A115:L115)</f>
        <v>37</v>
      </c>
    </row>
    <row r="116" spans="1:13" s="9" customFormat="1">
      <c r="A116" s="103"/>
      <c r="B116" s="99"/>
      <c r="C116" s="61" t="s">
        <v>9</v>
      </c>
      <c r="D116" s="36"/>
      <c r="E116" s="36"/>
      <c r="F116" s="37"/>
      <c r="G116" s="36"/>
      <c r="H116" s="71"/>
      <c r="I116" s="71"/>
      <c r="J116" s="17"/>
      <c r="K116" s="17"/>
      <c r="L116" s="17"/>
      <c r="M116" s="82"/>
    </row>
    <row r="117" spans="1:13" s="9" customFormat="1" ht="16.5" thickBot="1">
      <c r="A117" s="103"/>
      <c r="B117" s="100"/>
      <c r="C117" s="63" t="s">
        <v>10</v>
      </c>
      <c r="D117" s="38"/>
      <c r="E117" s="38"/>
      <c r="F117" s="39"/>
      <c r="G117" s="38"/>
      <c r="H117" s="76"/>
      <c r="I117" s="76"/>
      <c r="J117" s="20"/>
      <c r="K117" s="20"/>
      <c r="L117" s="20"/>
      <c r="M117" s="88"/>
    </row>
    <row r="118" spans="1:13" s="9" customFormat="1" ht="39" customHeight="1">
      <c r="A118" s="103"/>
      <c r="B118" s="99">
        <v>0.52083333333333337</v>
      </c>
      <c r="C118" s="60" t="s">
        <v>7</v>
      </c>
      <c r="D118" s="108" t="s">
        <v>67</v>
      </c>
      <c r="E118" s="108"/>
      <c r="F118" s="108" t="s">
        <v>68</v>
      </c>
      <c r="G118" s="108"/>
      <c r="H118" s="108" t="s">
        <v>69</v>
      </c>
      <c r="I118" s="108"/>
      <c r="J118" s="97"/>
      <c r="K118" s="97"/>
      <c r="L118" s="67"/>
      <c r="M118" s="90"/>
    </row>
    <row r="119" spans="1:13" s="9" customFormat="1" ht="19.5" customHeight="1">
      <c r="A119" s="103"/>
      <c r="B119" s="99"/>
      <c r="C119" s="61" t="s">
        <v>8</v>
      </c>
      <c r="D119" s="68"/>
      <c r="E119" s="68">
        <v>11</v>
      </c>
      <c r="F119" s="68">
        <v>9</v>
      </c>
      <c r="G119" s="24">
        <v>9</v>
      </c>
      <c r="H119" s="68">
        <v>8</v>
      </c>
      <c r="I119" s="68">
        <v>9</v>
      </c>
      <c r="J119" s="42"/>
      <c r="K119" s="42"/>
      <c r="L119" s="14"/>
      <c r="M119" s="82">
        <f t="shared" ref="M119" si="26">SUM(A119:L119)</f>
        <v>46</v>
      </c>
    </row>
    <row r="120" spans="1:13" s="9" customFormat="1">
      <c r="A120" s="103"/>
      <c r="B120" s="99"/>
      <c r="C120" s="61" t="s">
        <v>9</v>
      </c>
      <c r="D120" s="73"/>
      <c r="E120" s="27"/>
      <c r="F120" s="27"/>
      <c r="G120" s="27"/>
      <c r="H120" s="73"/>
      <c r="I120" s="27"/>
      <c r="J120" s="84"/>
      <c r="K120" s="17"/>
      <c r="L120" s="17"/>
      <c r="M120" s="82"/>
    </row>
    <row r="121" spans="1:13" s="9" customFormat="1" ht="16.5" thickBot="1">
      <c r="A121" s="103"/>
      <c r="B121" s="99"/>
      <c r="C121" s="77" t="s">
        <v>10</v>
      </c>
      <c r="D121" s="43"/>
      <c r="E121" s="43"/>
      <c r="F121" s="43"/>
      <c r="G121" s="43"/>
      <c r="H121" s="43"/>
      <c r="I121" s="43"/>
      <c r="J121" s="53"/>
      <c r="K121" s="22"/>
      <c r="L121" s="22"/>
      <c r="M121" s="91"/>
    </row>
    <row r="122" spans="1:13" s="9" customFormat="1" ht="39" customHeight="1">
      <c r="A122" s="103"/>
      <c r="B122" s="98">
        <v>0.56944444444444442</v>
      </c>
      <c r="C122" s="83" t="s">
        <v>7</v>
      </c>
      <c r="D122" s="106" t="s">
        <v>70</v>
      </c>
      <c r="E122" s="106"/>
      <c r="F122" s="106"/>
      <c r="G122" s="106" t="s">
        <v>71</v>
      </c>
      <c r="H122" s="106"/>
      <c r="I122" s="79"/>
      <c r="J122" s="101"/>
      <c r="K122" s="101"/>
      <c r="L122" s="79"/>
      <c r="M122" s="87"/>
    </row>
    <row r="123" spans="1:13" s="9" customFormat="1" ht="19.5" customHeight="1">
      <c r="A123" s="103"/>
      <c r="B123" s="99"/>
      <c r="C123" s="61" t="s">
        <v>8</v>
      </c>
      <c r="D123" s="24">
        <v>12</v>
      </c>
      <c r="E123" s="24">
        <v>12</v>
      </c>
      <c r="F123" s="23">
        <v>12</v>
      </c>
      <c r="G123" s="56"/>
      <c r="H123" s="59">
        <v>15</v>
      </c>
      <c r="I123" s="14"/>
      <c r="J123" s="14"/>
      <c r="K123" s="14"/>
      <c r="L123" s="14"/>
      <c r="M123" s="82">
        <f t="shared" ref="M123" si="27">SUM(A123:L123)</f>
        <v>51</v>
      </c>
    </row>
    <row r="124" spans="1:13" s="9" customFormat="1">
      <c r="A124" s="103"/>
      <c r="B124" s="99"/>
      <c r="C124" s="61" t="s">
        <v>9</v>
      </c>
      <c r="D124" s="27"/>
      <c r="E124" s="27"/>
      <c r="F124" s="27"/>
      <c r="G124" s="57"/>
      <c r="H124" s="57"/>
      <c r="I124" s="17"/>
      <c r="J124" s="17"/>
      <c r="K124" s="17"/>
      <c r="L124" s="17"/>
      <c r="M124" s="82"/>
    </row>
    <row r="125" spans="1:13" s="9" customFormat="1" ht="16.5" thickBot="1">
      <c r="A125" s="103"/>
      <c r="B125" s="100"/>
      <c r="C125" s="63" t="s">
        <v>10</v>
      </c>
      <c r="D125" s="29"/>
      <c r="E125" s="29"/>
      <c r="F125" s="29"/>
      <c r="G125" s="58"/>
      <c r="H125" s="58"/>
      <c r="I125" s="20"/>
      <c r="J125" s="33"/>
      <c r="K125" s="20"/>
      <c r="L125" s="20"/>
      <c r="M125" s="88"/>
    </row>
    <row r="126" spans="1:13" s="9" customFormat="1" ht="39" customHeight="1">
      <c r="A126" s="103"/>
      <c r="B126" s="99">
        <v>0.61805555555555558</v>
      </c>
      <c r="C126" s="60" t="s">
        <v>7</v>
      </c>
      <c r="D126" s="108" t="s">
        <v>72</v>
      </c>
      <c r="E126" s="108"/>
      <c r="F126" s="108" t="s">
        <v>73</v>
      </c>
      <c r="G126" s="108"/>
      <c r="H126" s="108"/>
      <c r="I126" s="67"/>
      <c r="J126" s="97"/>
      <c r="K126" s="97"/>
      <c r="L126" s="67"/>
      <c r="M126" s="90"/>
    </row>
    <row r="127" spans="1:13" s="9" customFormat="1" ht="19.5" customHeight="1">
      <c r="A127" s="103"/>
      <c r="B127" s="99"/>
      <c r="C127" s="61" t="s">
        <v>8</v>
      </c>
      <c r="D127" s="68">
        <v>11</v>
      </c>
      <c r="E127" s="68">
        <v>12</v>
      </c>
      <c r="F127" s="68">
        <v>13</v>
      </c>
      <c r="G127" s="68">
        <v>13</v>
      </c>
      <c r="H127" s="23">
        <v>13</v>
      </c>
      <c r="I127" s="15"/>
      <c r="J127" s="15"/>
      <c r="K127" s="15"/>
      <c r="L127" s="14"/>
      <c r="M127" s="82">
        <f t="shared" ref="M127" si="28">SUM(A127:L127)</f>
        <v>62</v>
      </c>
    </row>
    <row r="128" spans="1:13" s="9" customFormat="1">
      <c r="A128" s="103"/>
      <c r="B128" s="99"/>
      <c r="C128" s="61" t="s">
        <v>9</v>
      </c>
      <c r="D128" s="73"/>
      <c r="E128" s="27"/>
      <c r="F128" s="73"/>
      <c r="G128" s="27"/>
      <c r="H128" s="27"/>
      <c r="I128" s="17"/>
      <c r="J128" s="17"/>
      <c r="K128" s="17"/>
      <c r="L128" s="17"/>
      <c r="M128" s="82"/>
    </row>
    <row r="129" spans="1:13" s="9" customFormat="1" ht="16.5" thickBot="1">
      <c r="A129" s="103"/>
      <c r="B129" s="99"/>
      <c r="C129" s="77" t="s">
        <v>10</v>
      </c>
      <c r="D129" s="43"/>
      <c r="E129" s="43"/>
      <c r="F129" s="43"/>
      <c r="G129" s="43"/>
      <c r="H129" s="43"/>
      <c r="I129" s="22"/>
      <c r="J129" s="53"/>
      <c r="K129" s="22"/>
      <c r="L129" s="22"/>
      <c r="M129" s="91"/>
    </row>
    <row r="130" spans="1:13" s="9" customFormat="1" ht="39" customHeight="1">
      <c r="A130" s="103"/>
      <c r="B130" s="98">
        <v>0.66666666666666663</v>
      </c>
      <c r="C130" s="83" t="s">
        <v>7</v>
      </c>
      <c r="D130" s="101"/>
      <c r="E130" s="101"/>
      <c r="F130" s="101"/>
      <c r="G130" s="101"/>
      <c r="H130" s="101"/>
      <c r="I130" s="101"/>
      <c r="J130" s="101"/>
      <c r="K130" s="101"/>
      <c r="L130" s="79"/>
      <c r="M130" s="87"/>
    </row>
    <row r="131" spans="1:13" s="9" customFormat="1" ht="19.5" customHeight="1">
      <c r="A131" s="103"/>
      <c r="B131" s="99"/>
      <c r="C131" s="61" t="s">
        <v>8</v>
      </c>
      <c r="D131" s="42"/>
      <c r="E131" s="42"/>
      <c r="F131" s="42"/>
      <c r="G131" s="14"/>
      <c r="H131" s="42"/>
      <c r="I131" s="42"/>
      <c r="J131" s="15"/>
      <c r="K131" s="14"/>
      <c r="L131" s="14"/>
      <c r="M131" s="82">
        <f t="shared" ref="M131" si="29">SUM(A131:L131)</f>
        <v>0</v>
      </c>
    </row>
    <row r="132" spans="1:13" s="9" customFormat="1">
      <c r="A132" s="103"/>
      <c r="B132" s="99"/>
      <c r="C132" s="61" t="s">
        <v>9</v>
      </c>
      <c r="D132" s="84"/>
      <c r="E132" s="17"/>
      <c r="F132" s="17"/>
      <c r="G132" s="17"/>
      <c r="H132" s="17"/>
      <c r="I132" s="17"/>
      <c r="J132" s="32"/>
      <c r="K132" s="17"/>
      <c r="L132" s="17"/>
      <c r="M132" s="82"/>
    </row>
    <row r="133" spans="1:13" s="9" customFormat="1" ht="16.5" thickBot="1">
      <c r="A133" s="103"/>
      <c r="B133" s="100"/>
      <c r="C133" s="63" t="s">
        <v>10</v>
      </c>
      <c r="D133" s="20"/>
      <c r="E133" s="20"/>
      <c r="F133" s="20"/>
      <c r="G133" s="20"/>
      <c r="H133" s="20"/>
      <c r="I133" s="20"/>
      <c r="J133" s="33"/>
      <c r="K133" s="20"/>
      <c r="L133" s="20"/>
      <c r="M133" s="88"/>
    </row>
    <row r="134" spans="1:13" s="9" customFormat="1" ht="39" customHeight="1">
      <c r="A134" s="103"/>
      <c r="B134" s="99">
        <v>0.71527777777777779</v>
      </c>
      <c r="C134" s="60" t="s">
        <v>7</v>
      </c>
      <c r="D134" s="97"/>
      <c r="E134" s="97"/>
      <c r="F134" s="97"/>
      <c r="G134" s="97"/>
      <c r="H134" s="97"/>
      <c r="I134" s="97"/>
      <c r="J134" s="97"/>
      <c r="K134" s="97"/>
      <c r="L134" s="67"/>
      <c r="M134" s="90"/>
    </row>
    <row r="135" spans="1:13" s="9" customFormat="1" ht="19.5" customHeight="1">
      <c r="A135" s="103"/>
      <c r="B135" s="99"/>
      <c r="C135" s="61" t="s">
        <v>8</v>
      </c>
      <c r="D135" s="42"/>
      <c r="E135" s="42"/>
      <c r="F135" s="42"/>
      <c r="G135" s="42"/>
      <c r="H135" s="15"/>
      <c r="I135" s="15"/>
      <c r="J135" s="15"/>
      <c r="K135" s="14"/>
      <c r="L135" s="14"/>
      <c r="M135" s="82">
        <f t="shared" ref="M135" si="30">SUM(A135:L135)</f>
        <v>0</v>
      </c>
    </row>
    <row r="136" spans="1:13" s="9" customFormat="1">
      <c r="A136" s="103"/>
      <c r="B136" s="99"/>
      <c r="C136" s="61" t="s">
        <v>9</v>
      </c>
      <c r="D136" s="32"/>
      <c r="E136" s="17"/>
      <c r="F136" s="17"/>
      <c r="G136" s="17"/>
      <c r="H136" s="17"/>
      <c r="I136" s="17"/>
      <c r="J136" s="32"/>
      <c r="K136" s="17"/>
      <c r="L136" s="17"/>
      <c r="M136" s="82"/>
    </row>
    <row r="137" spans="1:13" s="9" customFormat="1" ht="16.5" thickBot="1">
      <c r="A137" s="104"/>
      <c r="B137" s="99"/>
      <c r="C137" s="77" t="s">
        <v>10</v>
      </c>
      <c r="D137" s="53"/>
      <c r="E137" s="22"/>
      <c r="F137" s="22"/>
      <c r="G137" s="22"/>
      <c r="H137" s="22"/>
      <c r="I137" s="22"/>
      <c r="J137" s="53"/>
      <c r="K137" s="22"/>
      <c r="L137" s="22"/>
      <c r="M137" s="91"/>
    </row>
    <row r="138" spans="1:13" s="9" customFormat="1" ht="42" customHeight="1">
      <c r="A138" s="102" t="s">
        <v>114</v>
      </c>
      <c r="B138" s="98">
        <v>0.375</v>
      </c>
      <c r="C138" s="83" t="s">
        <v>7</v>
      </c>
      <c r="D138" s="105" t="s">
        <v>74</v>
      </c>
      <c r="E138" s="105"/>
      <c r="F138" s="105" t="s">
        <v>75</v>
      </c>
      <c r="G138" s="105"/>
      <c r="H138" s="105" t="s">
        <v>76</v>
      </c>
      <c r="I138" s="105"/>
      <c r="J138" s="105" t="s">
        <v>77</v>
      </c>
      <c r="K138" s="105"/>
      <c r="L138" s="79"/>
      <c r="M138" s="87"/>
    </row>
    <row r="139" spans="1:13" s="9" customFormat="1">
      <c r="A139" s="103"/>
      <c r="B139" s="99"/>
      <c r="C139" s="61" t="s">
        <v>8</v>
      </c>
      <c r="D139" s="70">
        <v>10</v>
      </c>
      <c r="E139" s="70"/>
      <c r="F139" s="70">
        <v>10</v>
      </c>
      <c r="G139" s="13"/>
      <c r="H139" s="13"/>
      <c r="I139" s="13">
        <v>7</v>
      </c>
      <c r="J139" s="21"/>
      <c r="K139" s="13">
        <v>15</v>
      </c>
      <c r="L139" s="14"/>
      <c r="M139" s="82">
        <f t="shared" ref="M139" si="31">SUM(A139:L139)</f>
        <v>42</v>
      </c>
    </row>
    <row r="140" spans="1:13" s="9" customFormat="1">
      <c r="A140" s="103"/>
      <c r="B140" s="99"/>
      <c r="C140" s="61" t="s">
        <v>9</v>
      </c>
      <c r="D140" s="72"/>
      <c r="E140" s="16"/>
      <c r="F140" s="16"/>
      <c r="G140" s="16"/>
      <c r="H140" s="16"/>
      <c r="I140" s="16"/>
      <c r="J140" s="25"/>
      <c r="K140" s="16"/>
      <c r="L140" s="17"/>
      <c r="M140" s="82"/>
    </row>
    <row r="141" spans="1:13" s="9" customFormat="1" ht="46.5" customHeight="1" thickBot="1">
      <c r="A141" s="103"/>
      <c r="B141" s="100"/>
      <c r="C141" s="63" t="s">
        <v>10</v>
      </c>
      <c r="D141" s="30"/>
      <c r="E141" s="30"/>
      <c r="F141" s="30"/>
      <c r="G141" s="30"/>
      <c r="H141" s="30"/>
      <c r="I141" s="30"/>
      <c r="J141" s="44"/>
      <c r="K141" s="30"/>
      <c r="L141" s="20"/>
      <c r="M141" s="88"/>
    </row>
    <row r="142" spans="1:13" s="9" customFormat="1" ht="39" customHeight="1">
      <c r="A142" s="103"/>
      <c r="B142" s="99">
        <v>0.4236111111111111</v>
      </c>
      <c r="C142" s="60" t="s">
        <v>7</v>
      </c>
      <c r="D142" s="111" t="s">
        <v>78</v>
      </c>
      <c r="E142" s="111"/>
      <c r="F142" s="111" t="s">
        <v>79</v>
      </c>
      <c r="G142" s="111"/>
      <c r="H142" s="111" t="s">
        <v>80</v>
      </c>
      <c r="I142" s="111"/>
      <c r="J142" s="111" t="s">
        <v>81</v>
      </c>
      <c r="K142" s="111"/>
      <c r="L142" s="67"/>
      <c r="M142" s="90"/>
    </row>
    <row r="143" spans="1:13" s="9" customFormat="1" ht="19.5" customHeight="1">
      <c r="A143" s="103"/>
      <c r="B143" s="99"/>
      <c r="C143" s="61" t="s">
        <v>8</v>
      </c>
      <c r="D143" s="13">
        <v>10</v>
      </c>
      <c r="E143" s="13"/>
      <c r="F143" s="21">
        <v>8</v>
      </c>
      <c r="G143" s="21">
        <v>9</v>
      </c>
      <c r="H143" s="21">
        <v>11</v>
      </c>
      <c r="I143" s="21">
        <v>11</v>
      </c>
      <c r="J143" s="21">
        <v>8</v>
      </c>
      <c r="K143" s="21"/>
      <c r="L143" s="14"/>
      <c r="M143" s="82">
        <f t="shared" ref="M143" si="32">SUM(A143:L143)</f>
        <v>57</v>
      </c>
    </row>
    <row r="144" spans="1:13" s="9" customFormat="1">
      <c r="A144" s="103"/>
      <c r="B144" s="99"/>
      <c r="C144" s="61" t="s">
        <v>9</v>
      </c>
      <c r="D144" s="16"/>
      <c r="E144" s="16"/>
      <c r="F144" s="16"/>
      <c r="G144" s="16"/>
      <c r="H144" s="16"/>
      <c r="I144" s="16"/>
      <c r="J144" s="16"/>
      <c r="K144" s="16"/>
      <c r="L144" s="17"/>
      <c r="M144" s="82"/>
    </row>
    <row r="145" spans="1:13" s="9" customFormat="1" ht="40.5" customHeight="1" thickBot="1">
      <c r="A145" s="103"/>
      <c r="B145" s="99"/>
      <c r="C145" s="77" t="s">
        <v>10</v>
      </c>
      <c r="D145" s="19"/>
      <c r="E145" s="19"/>
      <c r="F145" s="19"/>
      <c r="G145" s="19"/>
      <c r="H145" s="19"/>
      <c r="I145" s="19"/>
      <c r="J145" s="19"/>
      <c r="K145" s="19"/>
      <c r="L145" s="22"/>
      <c r="M145" s="91"/>
    </row>
    <row r="146" spans="1:13" s="9" customFormat="1" ht="39" customHeight="1">
      <c r="A146" s="103"/>
      <c r="B146" s="98">
        <v>0.47222222222222227</v>
      </c>
      <c r="C146" s="83" t="s">
        <v>7</v>
      </c>
      <c r="D146" s="105" t="s">
        <v>82</v>
      </c>
      <c r="E146" s="105"/>
      <c r="F146" s="105" t="s">
        <v>83</v>
      </c>
      <c r="G146" s="105"/>
      <c r="H146" s="105" t="s">
        <v>84</v>
      </c>
      <c r="I146" s="105"/>
      <c r="J146" s="105" t="s">
        <v>85</v>
      </c>
      <c r="K146" s="105"/>
      <c r="L146" s="79"/>
      <c r="M146" s="87"/>
    </row>
    <row r="147" spans="1:13" s="9" customFormat="1" ht="19.5" customHeight="1">
      <c r="A147" s="103"/>
      <c r="B147" s="99"/>
      <c r="C147" s="61" t="s">
        <v>8</v>
      </c>
      <c r="D147" s="21">
        <v>12</v>
      </c>
      <c r="E147" s="21"/>
      <c r="F147" s="21">
        <v>12</v>
      </c>
      <c r="G147" s="21"/>
      <c r="H147" s="21">
        <v>8</v>
      </c>
      <c r="I147" s="21">
        <v>8</v>
      </c>
      <c r="J147" s="21">
        <v>7</v>
      </c>
      <c r="K147" s="21"/>
      <c r="L147" s="14"/>
      <c r="M147" s="82">
        <f t="shared" ref="M147" si="33">SUM(A147:L147)</f>
        <v>47</v>
      </c>
    </row>
    <row r="148" spans="1:13" s="9" customFormat="1">
      <c r="A148" s="103"/>
      <c r="B148" s="99"/>
      <c r="C148" s="61" t="s">
        <v>9</v>
      </c>
      <c r="D148" s="16"/>
      <c r="E148" s="16"/>
      <c r="F148" s="16"/>
      <c r="G148" s="16"/>
      <c r="H148" s="16"/>
      <c r="I148" s="16"/>
      <c r="J148" s="16"/>
      <c r="K148" s="16"/>
      <c r="L148" s="17"/>
      <c r="M148" s="82"/>
    </row>
    <row r="149" spans="1:13" s="9" customFormat="1" ht="16.5" thickBot="1">
      <c r="A149" s="103"/>
      <c r="B149" s="100"/>
      <c r="C149" s="63" t="s">
        <v>10</v>
      </c>
      <c r="D149" s="30"/>
      <c r="E149" s="30"/>
      <c r="F149" s="30"/>
      <c r="G149" s="30"/>
      <c r="H149" s="30"/>
      <c r="I149" s="30"/>
      <c r="J149" s="30"/>
      <c r="K149" s="30"/>
      <c r="L149" s="20"/>
      <c r="M149" s="88"/>
    </row>
    <row r="150" spans="1:13" s="9" customFormat="1" ht="39" customHeight="1">
      <c r="A150" s="103"/>
      <c r="B150" s="99">
        <v>0.52083333333333337</v>
      </c>
      <c r="C150" s="60" t="s">
        <v>7</v>
      </c>
      <c r="D150" s="111" t="s">
        <v>86</v>
      </c>
      <c r="E150" s="111"/>
      <c r="F150" s="111" t="s">
        <v>87</v>
      </c>
      <c r="G150" s="111"/>
      <c r="H150" s="97"/>
      <c r="I150" s="97"/>
      <c r="J150" s="97"/>
      <c r="K150" s="97"/>
      <c r="L150" s="67"/>
      <c r="M150" s="90"/>
    </row>
    <row r="151" spans="1:13" s="9" customFormat="1" ht="19.5" customHeight="1">
      <c r="A151" s="103"/>
      <c r="B151" s="99"/>
      <c r="C151" s="61" t="s">
        <v>8</v>
      </c>
      <c r="D151" s="21">
        <v>9</v>
      </c>
      <c r="E151" s="21"/>
      <c r="F151" s="21">
        <v>9</v>
      </c>
      <c r="G151" s="21"/>
      <c r="H151" s="15"/>
      <c r="I151" s="15"/>
      <c r="J151" s="15"/>
      <c r="K151" s="15"/>
      <c r="L151" s="14"/>
      <c r="M151" s="82">
        <f t="shared" ref="M151" si="34">SUM(A151:L151)</f>
        <v>18</v>
      </c>
    </row>
    <row r="152" spans="1:13" s="9" customFormat="1">
      <c r="A152" s="103"/>
      <c r="B152" s="99"/>
      <c r="C152" s="61" t="s">
        <v>9</v>
      </c>
      <c r="D152" s="16"/>
      <c r="E152" s="16"/>
      <c r="F152" s="16"/>
      <c r="G152" s="16"/>
      <c r="H152" s="17"/>
      <c r="I152" s="17"/>
      <c r="J152" s="17"/>
      <c r="K152" s="17"/>
      <c r="L152" s="17"/>
      <c r="M152" s="82"/>
    </row>
    <row r="153" spans="1:13" s="9" customFormat="1" ht="16.5" thickBot="1">
      <c r="A153" s="103"/>
      <c r="B153" s="99"/>
      <c r="C153" s="77" t="s">
        <v>10</v>
      </c>
      <c r="D153" s="19"/>
      <c r="E153" s="19"/>
      <c r="F153" s="19"/>
      <c r="G153" s="19"/>
      <c r="H153" s="22"/>
      <c r="I153" s="22"/>
      <c r="J153" s="53"/>
      <c r="K153" s="22"/>
      <c r="L153" s="22"/>
      <c r="M153" s="91"/>
    </row>
    <row r="154" spans="1:13" s="9" customFormat="1" ht="39" customHeight="1">
      <c r="A154" s="103"/>
      <c r="B154" s="98">
        <v>0.56944444444444442</v>
      </c>
      <c r="C154" s="83" t="s">
        <v>7</v>
      </c>
      <c r="D154" s="107" t="s">
        <v>88</v>
      </c>
      <c r="E154" s="107"/>
      <c r="F154" s="107" t="s">
        <v>89</v>
      </c>
      <c r="G154" s="107"/>
      <c r="H154" s="107" t="s">
        <v>90</v>
      </c>
      <c r="I154" s="107"/>
      <c r="J154" s="101"/>
      <c r="K154" s="101"/>
      <c r="L154" s="79"/>
      <c r="M154" s="87"/>
    </row>
    <row r="155" spans="1:13" s="9" customFormat="1" ht="19.5" customHeight="1">
      <c r="A155" s="103"/>
      <c r="B155" s="99"/>
      <c r="C155" s="61" t="s">
        <v>8</v>
      </c>
      <c r="D155" s="69">
        <v>15</v>
      </c>
      <c r="E155" s="69"/>
      <c r="F155" s="69">
        <v>10</v>
      </c>
      <c r="G155" s="34">
        <v>9</v>
      </c>
      <c r="H155" s="69"/>
      <c r="I155" s="69">
        <v>3</v>
      </c>
      <c r="J155" s="15"/>
      <c r="K155" s="15"/>
      <c r="L155" s="14"/>
      <c r="M155" s="82">
        <f t="shared" ref="M155" si="35">SUM(A155:L155)</f>
        <v>37</v>
      </c>
    </row>
    <row r="156" spans="1:13" s="9" customFormat="1">
      <c r="A156" s="103"/>
      <c r="B156" s="99"/>
      <c r="C156" s="61" t="s">
        <v>9</v>
      </c>
      <c r="D156" s="62"/>
      <c r="E156" s="36"/>
      <c r="F156" s="36"/>
      <c r="G156" s="36"/>
      <c r="H156" s="62"/>
      <c r="I156" s="36"/>
      <c r="J156" s="17"/>
      <c r="K156" s="17"/>
      <c r="L156" s="17"/>
      <c r="M156" s="82"/>
    </row>
    <row r="157" spans="1:13" s="9" customFormat="1" ht="16.5" thickBot="1">
      <c r="A157" s="103"/>
      <c r="B157" s="100"/>
      <c r="C157" s="63" t="s">
        <v>10</v>
      </c>
      <c r="D157" s="38"/>
      <c r="E157" s="38"/>
      <c r="F157" s="38"/>
      <c r="G157" s="38"/>
      <c r="H157" s="38"/>
      <c r="I157" s="38"/>
      <c r="J157" s="33"/>
      <c r="K157" s="20"/>
      <c r="L157" s="20"/>
      <c r="M157" s="88"/>
    </row>
    <row r="158" spans="1:13" s="9" customFormat="1" ht="39" customHeight="1">
      <c r="A158" s="103"/>
      <c r="B158" s="99">
        <v>0.61805555555555558</v>
      </c>
      <c r="C158" s="60" t="s">
        <v>7</v>
      </c>
      <c r="D158" s="108" t="s">
        <v>91</v>
      </c>
      <c r="E158" s="108"/>
      <c r="F158" s="108" t="s">
        <v>92</v>
      </c>
      <c r="G158" s="108"/>
      <c r="H158" s="97"/>
      <c r="I158" s="97"/>
      <c r="J158" s="97"/>
      <c r="K158" s="97"/>
      <c r="L158" s="67"/>
      <c r="M158" s="90"/>
    </row>
    <row r="159" spans="1:13" s="9" customFormat="1" ht="19.5" customHeight="1">
      <c r="A159" s="103"/>
      <c r="B159" s="99"/>
      <c r="C159" s="61" t="s">
        <v>8</v>
      </c>
      <c r="D159" s="68">
        <v>14</v>
      </c>
      <c r="E159" s="68"/>
      <c r="F159" s="68">
        <v>8</v>
      </c>
      <c r="G159" s="24">
        <v>8</v>
      </c>
      <c r="H159" s="15"/>
      <c r="I159" s="15"/>
      <c r="J159" s="15"/>
      <c r="K159" s="15"/>
      <c r="L159" s="15"/>
      <c r="M159" s="82">
        <f t="shared" ref="M159" si="36">SUM(A159:L159)</f>
        <v>30</v>
      </c>
    </row>
    <row r="160" spans="1:13" s="9" customFormat="1">
      <c r="A160" s="103"/>
      <c r="B160" s="99"/>
      <c r="C160" s="61" t="s">
        <v>9</v>
      </c>
      <c r="D160" s="73"/>
      <c r="E160" s="27"/>
      <c r="F160" s="27"/>
      <c r="G160" s="27"/>
      <c r="H160" s="17"/>
      <c r="I160" s="17"/>
      <c r="J160" s="32"/>
      <c r="K160" s="17"/>
      <c r="L160" s="17"/>
      <c r="M160" s="82"/>
    </row>
    <row r="161" spans="1:13" s="9" customFormat="1" ht="16.5" thickBot="1">
      <c r="A161" s="103"/>
      <c r="B161" s="99"/>
      <c r="C161" s="77" t="s">
        <v>10</v>
      </c>
      <c r="D161" s="43"/>
      <c r="E161" s="43"/>
      <c r="F161" s="43"/>
      <c r="G161" s="43"/>
      <c r="H161" s="22"/>
      <c r="I161" s="22"/>
      <c r="J161" s="53"/>
      <c r="K161" s="22"/>
      <c r="L161" s="22"/>
      <c r="M161" s="91"/>
    </row>
    <row r="162" spans="1:13" s="9" customFormat="1" ht="39" customHeight="1">
      <c r="A162" s="103"/>
      <c r="B162" s="98">
        <v>0.66666666666666663</v>
      </c>
      <c r="C162" s="83" t="s">
        <v>7</v>
      </c>
      <c r="D162" s="101"/>
      <c r="E162" s="101"/>
      <c r="F162" s="101"/>
      <c r="G162" s="101"/>
      <c r="H162" s="101"/>
      <c r="I162" s="101"/>
      <c r="J162" s="101"/>
      <c r="K162" s="79"/>
      <c r="L162" s="75"/>
      <c r="M162" s="87"/>
    </row>
    <row r="163" spans="1:13" s="9" customFormat="1" ht="19.5" customHeight="1">
      <c r="A163" s="103"/>
      <c r="B163" s="99"/>
      <c r="C163" s="61" t="s">
        <v>8</v>
      </c>
      <c r="D163" s="15"/>
      <c r="E163" s="15"/>
      <c r="F163" s="15"/>
      <c r="G163" s="15"/>
      <c r="H163" s="15"/>
      <c r="I163" s="15"/>
      <c r="J163" s="15"/>
      <c r="K163" s="15"/>
      <c r="L163" s="71"/>
      <c r="M163" s="82">
        <f t="shared" ref="M163" si="37">SUM(A163:L163)</f>
        <v>0</v>
      </c>
    </row>
    <row r="164" spans="1:13" s="9" customFormat="1">
      <c r="A164" s="103"/>
      <c r="B164" s="99"/>
      <c r="C164" s="61" t="s">
        <v>9</v>
      </c>
      <c r="D164" s="84"/>
      <c r="E164" s="17"/>
      <c r="F164" s="17"/>
      <c r="G164" s="17"/>
      <c r="H164" s="17"/>
      <c r="I164" s="17"/>
      <c r="J164" s="32"/>
      <c r="K164" s="17"/>
      <c r="L164" s="17"/>
      <c r="M164" s="82"/>
    </row>
    <row r="165" spans="1:13" s="9" customFormat="1" ht="16.5" thickBot="1">
      <c r="A165" s="103"/>
      <c r="B165" s="100"/>
      <c r="C165" s="63" t="s">
        <v>10</v>
      </c>
      <c r="D165" s="20"/>
      <c r="E165" s="20"/>
      <c r="F165" s="20"/>
      <c r="G165" s="20"/>
      <c r="H165" s="20"/>
      <c r="I165" s="20"/>
      <c r="J165" s="33"/>
      <c r="K165" s="20"/>
      <c r="L165" s="20"/>
      <c r="M165" s="88"/>
    </row>
    <row r="166" spans="1:13" s="9" customFormat="1" ht="39" customHeight="1">
      <c r="A166" s="103"/>
      <c r="B166" s="99">
        <v>0.71527777777777779</v>
      </c>
      <c r="C166" s="60" t="s">
        <v>7</v>
      </c>
      <c r="D166" s="97"/>
      <c r="E166" s="97"/>
      <c r="F166" s="97"/>
      <c r="G166" s="97"/>
      <c r="H166" s="97"/>
      <c r="I166" s="97"/>
      <c r="J166" s="97"/>
      <c r="K166" s="97"/>
      <c r="L166" s="67"/>
      <c r="M166" s="90"/>
    </row>
    <row r="167" spans="1:13" s="9" customFormat="1" ht="19.5" customHeight="1">
      <c r="A167" s="103"/>
      <c r="B167" s="99"/>
      <c r="C167" s="61" t="s">
        <v>8</v>
      </c>
      <c r="D167" s="42"/>
      <c r="E167" s="42"/>
      <c r="F167" s="42"/>
      <c r="G167" s="42"/>
      <c r="H167" s="42"/>
      <c r="I167" s="42"/>
      <c r="J167" s="42"/>
      <c r="K167" s="42"/>
      <c r="L167" s="14"/>
      <c r="M167" s="82">
        <f t="shared" ref="M167" si="38">SUM(A167:L167)</f>
        <v>0</v>
      </c>
    </row>
    <row r="168" spans="1:13" s="9" customFormat="1">
      <c r="A168" s="103"/>
      <c r="B168" s="99"/>
      <c r="C168" s="61" t="s">
        <v>9</v>
      </c>
      <c r="D168" s="84"/>
      <c r="E168" s="17"/>
      <c r="F168" s="17"/>
      <c r="G168" s="17"/>
      <c r="H168" s="17"/>
      <c r="I168" s="17"/>
      <c r="J168" s="32"/>
      <c r="K168" s="17"/>
      <c r="L168" s="17"/>
      <c r="M168" s="82"/>
    </row>
    <row r="169" spans="1:13" s="9" customFormat="1" ht="16.5" thickBot="1">
      <c r="A169" s="104"/>
      <c r="B169" s="99"/>
      <c r="C169" s="77" t="s">
        <v>10</v>
      </c>
      <c r="D169" s="22"/>
      <c r="E169" s="22"/>
      <c r="F169" s="22"/>
      <c r="G169" s="22"/>
      <c r="H169" s="22"/>
      <c r="I169" s="22"/>
      <c r="J169" s="53"/>
      <c r="K169" s="22"/>
      <c r="L169" s="22"/>
      <c r="M169" s="91"/>
    </row>
    <row r="170" spans="1:13" s="9" customFormat="1" ht="42" customHeight="1">
      <c r="A170" s="102" t="s">
        <v>115</v>
      </c>
      <c r="B170" s="98">
        <v>0.375</v>
      </c>
      <c r="C170" s="83" t="s">
        <v>7</v>
      </c>
      <c r="D170" s="107" t="s">
        <v>93</v>
      </c>
      <c r="E170" s="107"/>
      <c r="F170" s="107" t="s">
        <v>94</v>
      </c>
      <c r="G170" s="107"/>
      <c r="H170" s="107" t="s">
        <v>95</v>
      </c>
      <c r="I170" s="107"/>
      <c r="J170" s="75"/>
      <c r="K170" s="75"/>
      <c r="L170" s="75"/>
      <c r="M170" s="87"/>
    </row>
    <row r="171" spans="1:13" s="9" customFormat="1">
      <c r="A171" s="103"/>
      <c r="B171" s="99"/>
      <c r="C171" s="61" t="s">
        <v>8</v>
      </c>
      <c r="D171" s="34">
        <v>12</v>
      </c>
      <c r="E171" s="34">
        <v>13</v>
      </c>
      <c r="F171" s="34">
        <v>6</v>
      </c>
      <c r="G171" s="34"/>
      <c r="H171" s="69">
        <v>8</v>
      </c>
      <c r="I171" s="34"/>
      <c r="J171" s="71"/>
      <c r="K171" s="71"/>
      <c r="L171" s="71"/>
      <c r="M171" s="82">
        <f t="shared" ref="M171" si="39">SUM(A171:L171)</f>
        <v>39</v>
      </c>
    </row>
    <row r="172" spans="1:13" s="9" customFormat="1">
      <c r="A172" s="103"/>
      <c r="B172" s="99"/>
      <c r="C172" s="61" t="s">
        <v>9</v>
      </c>
      <c r="D172" s="36"/>
      <c r="E172" s="36"/>
      <c r="F172" s="36"/>
      <c r="G172" s="36"/>
      <c r="H172" s="36"/>
      <c r="I172" s="36"/>
      <c r="J172" s="71"/>
      <c r="K172" s="71"/>
      <c r="L172" s="71"/>
      <c r="M172" s="82"/>
    </row>
    <row r="173" spans="1:13" s="9" customFormat="1" ht="46.5" customHeight="1" thickBot="1">
      <c r="A173" s="103"/>
      <c r="B173" s="100"/>
      <c r="C173" s="63" t="s">
        <v>10</v>
      </c>
      <c r="D173" s="38"/>
      <c r="E173" s="38"/>
      <c r="F173" s="38"/>
      <c r="G173" s="38"/>
      <c r="H173" s="38"/>
      <c r="I173" s="38"/>
      <c r="J173" s="76"/>
      <c r="K173" s="76"/>
      <c r="L173" s="76"/>
      <c r="M173" s="88"/>
    </row>
    <row r="174" spans="1:13" s="9" customFormat="1" ht="39" customHeight="1">
      <c r="A174" s="103"/>
      <c r="B174" s="99">
        <v>0.4236111111111111</v>
      </c>
      <c r="C174" s="60" t="s">
        <v>7</v>
      </c>
      <c r="D174" s="109" t="s">
        <v>96</v>
      </c>
      <c r="E174" s="109"/>
      <c r="F174" s="109" t="s">
        <v>97</v>
      </c>
      <c r="G174" s="109"/>
      <c r="H174" s="74"/>
      <c r="I174" s="74"/>
      <c r="J174" s="97"/>
      <c r="K174" s="97"/>
      <c r="L174" s="67"/>
      <c r="M174" s="90"/>
    </row>
    <row r="175" spans="1:13" s="9" customFormat="1" ht="19.5" customHeight="1">
      <c r="A175" s="103"/>
      <c r="B175" s="99"/>
      <c r="C175" s="61" t="s">
        <v>8</v>
      </c>
      <c r="D175" s="35">
        <v>10</v>
      </c>
      <c r="E175" s="34">
        <v>10</v>
      </c>
      <c r="F175" s="69">
        <v>9</v>
      </c>
      <c r="G175" s="69">
        <v>9</v>
      </c>
      <c r="H175" s="71"/>
      <c r="I175" s="71"/>
      <c r="J175" s="15"/>
      <c r="K175" s="14"/>
      <c r="L175" s="14"/>
      <c r="M175" s="82">
        <f t="shared" ref="M175" si="40">SUM(A175:L175)</f>
        <v>38</v>
      </c>
    </row>
    <row r="176" spans="1:13" s="9" customFormat="1">
      <c r="A176" s="103"/>
      <c r="B176" s="99"/>
      <c r="C176" s="61" t="s">
        <v>9</v>
      </c>
      <c r="D176" s="37"/>
      <c r="E176" s="36"/>
      <c r="F176" s="62"/>
      <c r="G176" s="36"/>
      <c r="H176" s="71"/>
      <c r="I176" s="71"/>
      <c r="J176" s="32"/>
      <c r="K176" s="17"/>
      <c r="L176" s="17"/>
      <c r="M176" s="82"/>
    </row>
    <row r="177" spans="1:13" s="9" customFormat="1" ht="40.5" customHeight="1" thickBot="1">
      <c r="A177" s="103"/>
      <c r="B177" s="99"/>
      <c r="C177" s="77" t="s">
        <v>10</v>
      </c>
      <c r="D177" s="40"/>
      <c r="E177" s="40"/>
      <c r="F177" s="40"/>
      <c r="G177" s="40"/>
      <c r="H177" s="78"/>
      <c r="I177" s="78"/>
      <c r="J177" s="53"/>
      <c r="K177" s="22"/>
      <c r="L177" s="22"/>
      <c r="M177" s="91"/>
    </row>
    <row r="178" spans="1:13" s="9" customFormat="1" ht="39" customHeight="1">
      <c r="A178" s="103"/>
      <c r="B178" s="98">
        <v>0.47222222222222227</v>
      </c>
      <c r="C178" s="83" t="s">
        <v>7</v>
      </c>
      <c r="D178" s="107" t="s">
        <v>98</v>
      </c>
      <c r="E178" s="107"/>
      <c r="F178" s="107" t="s">
        <v>99</v>
      </c>
      <c r="G178" s="107"/>
      <c r="H178" s="101"/>
      <c r="I178" s="101"/>
      <c r="J178" s="101"/>
      <c r="K178" s="101"/>
      <c r="L178" s="79"/>
      <c r="M178" s="87"/>
    </row>
    <row r="179" spans="1:13" s="9" customFormat="1" ht="19.5" customHeight="1">
      <c r="A179" s="103"/>
      <c r="B179" s="99"/>
      <c r="C179" s="61" t="s">
        <v>8</v>
      </c>
      <c r="D179" s="69">
        <v>8</v>
      </c>
      <c r="E179" s="34">
        <v>8</v>
      </c>
      <c r="F179" s="69">
        <v>12</v>
      </c>
      <c r="G179" s="34"/>
      <c r="H179" s="42"/>
      <c r="I179" s="42"/>
      <c r="J179" s="42"/>
      <c r="K179" s="14"/>
      <c r="L179" s="14"/>
      <c r="M179" s="82">
        <f t="shared" ref="M179" si="41">SUM(A179:L179)</f>
        <v>28</v>
      </c>
    </row>
    <row r="180" spans="1:13" s="9" customFormat="1">
      <c r="A180" s="103"/>
      <c r="B180" s="99"/>
      <c r="C180" s="61" t="s">
        <v>9</v>
      </c>
      <c r="D180" s="36"/>
      <c r="E180" s="36"/>
      <c r="F180" s="36"/>
      <c r="G180" s="36"/>
      <c r="H180" s="84"/>
      <c r="I180" s="17"/>
      <c r="J180" s="17"/>
      <c r="K180" s="17"/>
      <c r="L180" s="17"/>
      <c r="M180" s="82"/>
    </row>
    <row r="181" spans="1:13" s="9" customFormat="1" ht="16.5" thickBot="1">
      <c r="A181" s="103"/>
      <c r="B181" s="100"/>
      <c r="C181" s="63" t="s">
        <v>10</v>
      </c>
      <c r="D181" s="38"/>
      <c r="E181" s="38"/>
      <c r="F181" s="38"/>
      <c r="G181" s="38"/>
      <c r="H181" s="20"/>
      <c r="I181" s="20"/>
      <c r="J181" s="20"/>
      <c r="K181" s="20"/>
      <c r="L181" s="20"/>
      <c r="M181" s="88"/>
    </row>
    <row r="182" spans="1:13" s="9" customFormat="1" ht="39" customHeight="1">
      <c r="A182" s="103"/>
      <c r="B182" s="99">
        <v>0.52083333333333337</v>
      </c>
      <c r="C182" s="60" t="s">
        <v>7</v>
      </c>
      <c r="D182" s="108" t="s">
        <v>100</v>
      </c>
      <c r="E182" s="108"/>
      <c r="F182" s="108" t="s">
        <v>101</v>
      </c>
      <c r="G182" s="108"/>
      <c r="H182" s="97"/>
      <c r="I182" s="97"/>
      <c r="J182" s="97"/>
      <c r="K182" s="97"/>
      <c r="L182" s="67"/>
      <c r="M182" s="90"/>
    </row>
    <row r="183" spans="1:13" s="9" customFormat="1" ht="19.5" customHeight="1">
      <c r="A183" s="103"/>
      <c r="B183" s="99"/>
      <c r="C183" s="61" t="s">
        <v>8</v>
      </c>
      <c r="D183" s="68">
        <v>9</v>
      </c>
      <c r="E183" s="68">
        <v>9</v>
      </c>
      <c r="F183" s="68">
        <v>9</v>
      </c>
      <c r="G183" s="24">
        <v>9</v>
      </c>
      <c r="H183" s="15"/>
      <c r="I183" s="15"/>
      <c r="J183" s="14"/>
      <c r="K183" s="14"/>
      <c r="L183" s="14"/>
      <c r="M183" s="82">
        <f t="shared" ref="M183" si="42">SUM(A183:L183)</f>
        <v>36</v>
      </c>
    </row>
    <row r="184" spans="1:13" s="9" customFormat="1">
      <c r="A184" s="103"/>
      <c r="B184" s="99"/>
      <c r="C184" s="61" t="s">
        <v>9</v>
      </c>
      <c r="D184" s="73"/>
      <c r="E184" s="27"/>
      <c r="F184" s="27"/>
      <c r="G184" s="27"/>
      <c r="H184" s="17"/>
      <c r="I184" s="17"/>
      <c r="J184" s="17"/>
      <c r="K184" s="17"/>
      <c r="L184" s="17"/>
      <c r="M184" s="82"/>
    </row>
    <row r="185" spans="1:13" s="9" customFormat="1" ht="16.5" thickBot="1">
      <c r="A185" s="103"/>
      <c r="B185" s="99"/>
      <c r="C185" s="77" t="s">
        <v>10</v>
      </c>
      <c r="D185" s="43"/>
      <c r="E185" s="43"/>
      <c r="F185" s="43"/>
      <c r="G185" s="43"/>
      <c r="H185" s="22"/>
      <c r="I185" s="22"/>
      <c r="J185" s="22"/>
      <c r="K185" s="22"/>
      <c r="L185" s="22"/>
      <c r="M185" s="91"/>
    </row>
    <row r="186" spans="1:13" s="9" customFormat="1" ht="39" customHeight="1">
      <c r="A186" s="103"/>
      <c r="B186" s="98">
        <v>0.56944444444444442</v>
      </c>
      <c r="C186" s="83" t="s">
        <v>7</v>
      </c>
      <c r="D186" s="106" t="s">
        <v>102</v>
      </c>
      <c r="E186" s="106"/>
      <c r="F186" s="106" t="s">
        <v>103</v>
      </c>
      <c r="G186" s="106"/>
      <c r="H186" s="106" t="s">
        <v>104</v>
      </c>
      <c r="I186" s="106"/>
      <c r="J186" s="101"/>
      <c r="K186" s="101"/>
      <c r="L186" s="79"/>
      <c r="M186" s="87"/>
    </row>
    <row r="187" spans="1:13" s="9" customFormat="1" ht="19.5" customHeight="1">
      <c r="A187" s="103"/>
      <c r="B187" s="99"/>
      <c r="C187" s="61" t="s">
        <v>8</v>
      </c>
      <c r="D187" s="24">
        <v>8</v>
      </c>
      <c r="E187" s="24">
        <v>9</v>
      </c>
      <c r="F187" s="23">
        <v>8</v>
      </c>
      <c r="G187" s="24">
        <v>9</v>
      </c>
      <c r="H187" s="24">
        <v>11</v>
      </c>
      <c r="I187" s="24"/>
      <c r="J187" s="14"/>
      <c r="K187" s="14"/>
      <c r="L187" s="14"/>
      <c r="M187" s="82">
        <f t="shared" ref="M187" si="43">SUM(A187:L187)</f>
        <v>45</v>
      </c>
    </row>
    <row r="188" spans="1:13" s="9" customFormat="1">
      <c r="A188" s="103"/>
      <c r="B188" s="99"/>
      <c r="C188" s="61" t="s">
        <v>9</v>
      </c>
      <c r="D188" s="27"/>
      <c r="E188" s="27"/>
      <c r="F188" s="26"/>
      <c r="G188" s="27"/>
      <c r="H188" s="27"/>
      <c r="I188" s="27"/>
      <c r="J188" s="17"/>
      <c r="K188" s="17"/>
      <c r="L188" s="17"/>
      <c r="M188" s="82"/>
    </row>
    <row r="189" spans="1:13" s="9" customFormat="1" ht="16.5" thickBot="1">
      <c r="A189" s="103"/>
      <c r="B189" s="100"/>
      <c r="C189" s="63" t="s">
        <v>10</v>
      </c>
      <c r="D189" s="29"/>
      <c r="E189" s="29"/>
      <c r="F189" s="28"/>
      <c r="G189" s="29"/>
      <c r="H189" s="29"/>
      <c r="I189" s="29"/>
      <c r="J189" s="20"/>
      <c r="K189" s="20"/>
      <c r="L189" s="20"/>
      <c r="M189" s="88"/>
    </row>
    <row r="190" spans="1:13" s="9" customFormat="1" ht="39" customHeight="1">
      <c r="A190" s="103"/>
      <c r="B190" s="99">
        <v>0.61805555555555558</v>
      </c>
      <c r="C190" s="60" t="s">
        <v>7</v>
      </c>
      <c r="D190" s="108" t="s">
        <v>105</v>
      </c>
      <c r="E190" s="108"/>
      <c r="F190" s="108" t="s">
        <v>106</v>
      </c>
      <c r="G190" s="108"/>
      <c r="H190" s="110" t="s">
        <v>107</v>
      </c>
      <c r="I190" s="110"/>
      <c r="J190" s="97"/>
      <c r="K190" s="97"/>
      <c r="L190" s="74"/>
      <c r="M190" s="90"/>
    </row>
    <row r="191" spans="1:13" s="9" customFormat="1" ht="19.5" customHeight="1">
      <c r="A191" s="103"/>
      <c r="B191" s="99"/>
      <c r="C191" s="61" t="s">
        <v>8</v>
      </c>
      <c r="D191" s="68">
        <v>8</v>
      </c>
      <c r="E191" s="68">
        <v>8</v>
      </c>
      <c r="F191" s="68">
        <v>11</v>
      </c>
      <c r="G191" s="24">
        <v>12</v>
      </c>
      <c r="H191" s="68">
        <v>12</v>
      </c>
      <c r="I191" s="68">
        <v>13</v>
      </c>
      <c r="J191" s="15"/>
      <c r="K191" s="15"/>
      <c r="L191" s="71"/>
      <c r="M191" s="82">
        <f t="shared" ref="M191" si="44">SUM(A191:L191)</f>
        <v>64</v>
      </c>
    </row>
    <row r="192" spans="1:13" s="9" customFormat="1">
      <c r="A192" s="103"/>
      <c r="B192" s="99"/>
      <c r="C192" s="61" t="s">
        <v>9</v>
      </c>
      <c r="D192" s="73"/>
      <c r="E192" s="27"/>
      <c r="F192" s="27"/>
      <c r="G192" s="27"/>
      <c r="H192" s="27"/>
      <c r="I192" s="27"/>
      <c r="J192" s="17"/>
      <c r="K192" s="17"/>
      <c r="L192" s="71"/>
      <c r="M192" s="82"/>
    </row>
    <row r="193" spans="1:13" s="9" customFormat="1" ht="16.5" thickBot="1">
      <c r="A193" s="103"/>
      <c r="B193" s="99"/>
      <c r="C193" s="77" t="s">
        <v>10</v>
      </c>
      <c r="D193" s="43"/>
      <c r="E193" s="43"/>
      <c r="F193" s="43"/>
      <c r="G193" s="43"/>
      <c r="H193" s="43"/>
      <c r="I193" s="43"/>
      <c r="J193" s="22"/>
      <c r="K193" s="22"/>
      <c r="L193" s="78"/>
      <c r="M193" s="91"/>
    </row>
    <row r="194" spans="1:13" s="9" customFormat="1" ht="39" customHeight="1">
      <c r="A194" s="103"/>
      <c r="B194" s="98">
        <v>0.66666666666666663</v>
      </c>
      <c r="C194" s="83" t="s">
        <v>7</v>
      </c>
      <c r="D194" s="101"/>
      <c r="E194" s="101"/>
      <c r="F194" s="101"/>
      <c r="G194" s="101"/>
      <c r="H194" s="101"/>
      <c r="I194" s="101"/>
      <c r="J194" s="101"/>
      <c r="K194" s="101"/>
      <c r="L194" s="79"/>
      <c r="M194" s="87"/>
    </row>
    <row r="195" spans="1:13" s="9" customFormat="1" ht="19.5" customHeight="1">
      <c r="A195" s="103"/>
      <c r="B195" s="99"/>
      <c r="C195" s="61" t="s">
        <v>8</v>
      </c>
      <c r="D195" s="42"/>
      <c r="E195" s="42"/>
      <c r="F195" s="42"/>
      <c r="G195" s="14"/>
      <c r="H195" s="14"/>
      <c r="I195" s="14"/>
      <c r="J195" s="15"/>
      <c r="K195" s="14"/>
      <c r="L195" s="14"/>
      <c r="M195" s="82">
        <f t="shared" ref="M195" si="45">SUM(A195:L195)</f>
        <v>0</v>
      </c>
    </row>
    <row r="196" spans="1:13" s="9" customFormat="1">
      <c r="A196" s="103"/>
      <c r="B196" s="99"/>
      <c r="C196" s="61" t="s">
        <v>9</v>
      </c>
      <c r="D196" s="84"/>
      <c r="E196" s="17"/>
      <c r="F196" s="17"/>
      <c r="G196" s="17"/>
      <c r="H196" s="17"/>
      <c r="I196" s="17"/>
      <c r="J196" s="32"/>
      <c r="K196" s="17"/>
      <c r="L196" s="17"/>
      <c r="M196" s="82"/>
    </row>
    <row r="197" spans="1:13" s="9" customFormat="1" ht="16.5" thickBot="1">
      <c r="A197" s="103"/>
      <c r="B197" s="100"/>
      <c r="C197" s="63" t="s">
        <v>10</v>
      </c>
      <c r="D197" s="20"/>
      <c r="E197" s="20"/>
      <c r="F197" s="20"/>
      <c r="G197" s="20"/>
      <c r="H197" s="20"/>
      <c r="I197" s="20"/>
      <c r="J197" s="33"/>
      <c r="K197" s="20"/>
      <c r="L197" s="20"/>
      <c r="M197" s="88"/>
    </row>
    <row r="198" spans="1:13" s="9" customFormat="1" ht="39" customHeight="1">
      <c r="A198" s="103"/>
      <c r="B198" s="99">
        <v>0.71527777777777779</v>
      </c>
      <c r="C198" s="60" t="s">
        <v>7</v>
      </c>
      <c r="D198" s="97"/>
      <c r="E198" s="97"/>
      <c r="F198" s="97"/>
      <c r="G198" s="97"/>
      <c r="H198" s="97"/>
      <c r="I198" s="97"/>
      <c r="J198" s="97"/>
      <c r="K198" s="97"/>
      <c r="L198" s="67"/>
      <c r="M198" s="90"/>
    </row>
    <row r="199" spans="1:13" s="9" customFormat="1" ht="19.5" customHeight="1">
      <c r="A199" s="103"/>
      <c r="B199" s="99"/>
      <c r="C199" s="61" t="s">
        <v>8</v>
      </c>
      <c r="D199" s="15"/>
      <c r="E199" s="14"/>
      <c r="F199" s="14"/>
      <c r="G199" s="14"/>
      <c r="H199" s="15"/>
      <c r="I199" s="15"/>
      <c r="J199" s="15"/>
      <c r="K199" s="15"/>
      <c r="L199" s="15"/>
      <c r="M199" s="82">
        <f t="shared" ref="M199" si="46">SUM(A199:L199)</f>
        <v>0</v>
      </c>
    </row>
    <row r="200" spans="1:13" s="9" customFormat="1">
      <c r="A200" s="103"/>
      <c r="B200" s="99"/>
      <c r="C200" s="61" t="s">
        <v>9</v>
      </c>
      <c r="D200" s="32"/>
      <c r="E200" s="17"/>
      <c r="F200" s="17"/>
      <c r="G200" s="17"/>
      <c r="H200" s="17"/>
      <c r="I200" s="17"/>
      <c r="J200" s="17"/>
      <c r="K200" s="17"/>
      <c r="L200" s="17"/>
      <c r="M200" s="82"/>
    </row>
    <row r="201" spans="1:13" s="9" customFormat="1" ht="16.5" thickBot="1">
      <c r="A201" s="104"/>
      <c r="B201" s="99"/>
      <c r="C201" s="77" t="s">
        <v>10</v>
      </c>
      <c r="D201" s="53"/>
      <c r="E201" s="22"/>
      <c r="F201" s="22"/>
      <c r="G201" s="22"/>
      <c r="H201" s="22"/>
      <c r="I201" s="22"/>
      <c r="J201" s="53"/>
      <c r="K201" s="22"/>
      <c r="L201" s="22"/>
      <c r="M201" s="91"/>
    </row>
    <row r="202" spans="1:13" s="9" customFormat="1" ht="42" customHeight="1">
      <c r="A202" s="102" t="s">
        <v>116</v>
      </c>
      <c r="B202" s="98">
        <v>0.375</v>
      </c>
      <c r="C202" s="83" t="s">
        <v>7</v>
      </c>
      <c r="D202" s="105" t="s">
        <v>108</v>
      </c>
      <c r="E202" s="105"/>
      <c r="F202" s="105" t="s">
        <v>109</v>
      </c>
      <c r="G202" s="105"/>
      <c r="H202" s="101"/>
      <c r="I202" s="101"/>
      <c r="J202" s="101"/>
      <c r="K202" s="101"/>
      <c r="L202" s="75"/>
      <c r="M202" s="87"/>
    </row>
    <row r="203" spans="1:13" s="9" customFormat="1">
      <c r="A203" s="103"/>
      <c r="B203" s="99"/>
      <c r="C203" s="61" t="s">
        <v>8</v>
      </c>
      <c r="D203" s="70">
        <v>15</v>
      </c>
      <c r="E203" s="70">
        <v>15</v>
      </c>
      <c r="F203" s="70">
        <v>10</v>
      </c>
      <c r="G203" s="70"/>
      <c r="H203" s="14"/>
      <c r="I203" s="14"/>
      <c r="J203" s="15"/>
      <c r="K203" s="14"/>
      <c r="L203" s="71"/>
      <c r="M203" s="82">
        <f t="shared" ref="M203" si="47">SUM(A203:L203)</f>
        <v>40</v>
      </c>
    </row>
    <row r="204" spans="1:13" s="9" customFormat="1">
      <c r="A204" s="103"/>
      <c r="B204" s="99"/>
      <c r="C204" s="61" t="s">
        <v>9</v>
      </c>
      <c r="D204" s="72"/>
      <c r="E204" s="16"/>
      <c r="F204" s="72"/>
      <c r="G204" s="16"/>
      <c r="H204" s="17"/>
      <c r="I204" s="17"/>
      <c r="J204" s="32"/>
      <c r="K204" s="17"/>
      <c r="L204" s="71"/>
      <c r="M204" s="82"/>
    </row>
    <row r="205" spans="1:13" s="9" customFormat="1" ht="46.5" customHeight="1" thickBot="1">
      <c r="A205" s="103"/>
      <c r="B205" s="100"/>
      <c r="C205" s="63" t="s">
        <v>10</v>
      </c>
      <c r="D205" s="30"/>
      <c r="E205" s="30"/>
      <c r="F205" s="30"/>
      <c r="G205" s="30"/>
      <c r="H205" s="20"/>
      <c r="I205" s="20"/>
      <c r="J205" s="33"/>
      <c r="K205" s="20"/>
      <c r="L205" s="76"/>
      <c r="M205" s="88"/>
    </row>
    <row r="206" spans="1:13" s="9" customFormat="1" ht="39" customHeight="1">
      <c r="A206" s="103"/>
      <c r="B206" s="99">
        <v>0.4236111111111111</v>
      </c>
      <c r="C206" s="60" t="s">
        <v>7</v>
      </c>
      <c r="D206" s="97"/>
      <c r="E206" s="97"/>
      <c r="F206" s="97"/>
      <c r="G206" s="97"/>
      <c r="H206" s="97"/>
      <c r="I206" s="97"/>
      <c r="J206" s="97"/>
      <c r="K206" s="97"/>
      <c r="L206" s="67"/>
      <c r="M206" s="90"/>
    </row>
    <row r="207" spans="1:13" s="9" customFormat="1" ht="19.5" customHeight="1">
      <c r="A207" s="103"/>
      <c r="B207" s="99"/>
      <c r="C207" s="61" t="s">
        <v>8</v>
      </c>
      <c r="D207" s="42"/>
      <c r="E207" s="42"/>
      <c r="F207" s="42"/>
      <c r="G207" s="14"/>
      <c r="H207" s="14"/>
      <c r="I207" s="14"/>
      <c r="J207" s="15"/>
      <c r="K207" s="14"/>
      <c r="L207" s="14"/>
      <c r="M207" s="82">
        <f t="shared" ref="M207" si="48">SUM(A207:L207)</f>
        <v>0</v>
      </c>
    </row>
    <row r="208" spans="1:13" s="9" customFormat="1">
      <c r="A208" s="103"/>
      <c r="B208" s="99"/>
      <c r="C208" s="61" t="s">
        <v>9</v>
      </c>
      <c r="D208" s="84"/>
      <c r="E208" s="17"/>
      <c r="F208" s="17"/>
      <c r="G208" s="17"/>
      <c r="H208" s="17"/>
      <c r="I208" s="17"/>
      <c r="J208" s="32"/>
      <c r="K208" s="17"/>
      <c r="L208" s="17"/>
      <c r="M208" s="82"/>
    </row>
    <row r="209" spans="1:13" s="9" customFormat="1" ht="40.5" customHeight="1" thickBot="1">
      <c r="A209" s="103"/>
      <c r="B209" s="99"/>
      <c r="C209" s="77" t="s">
        <v>10</v>
      </c>
      <c r="D209" s="22"/>
      <c r="E209" s="22"/>
      <c r="F209" s="22"/>
      <c r="G209" s="22"/>
      <c r="H209" s="22"/>
      <c r="I209" s="22"/>
      <c r="J209" s="53"/>
      <c r="K209" s="22"/>
      <c r="L209" s="22"/>
      <c r="M209" s="91"/>
    </row>
    <row r="210" spans="1:13" s="9" customFormat="1" ht="39" customHeight="1">
      <c r="A210" s="103"/>
      <c r="B210" s="98">
        <v>0.47222222222222227</v>
      </c>
      <c r="C210" s="83" t="s">
        <v>7</v>
      </c>
      <c r="D210" s="101"/>
      <c r="E210" s="101"/>
      <c r="F210" s="101"/>
      <c r="G210" s="101"/>
      <c r="H210" s="101"/>
      <c r="I210" s="101"/>
      <c r="J210" s="101"/>
      <c r="K210" s="101"/>
      <c r="L210" s="79"/>
      <c r="M210" s="87"/>
    </row>
    <row r="211" spans="1:13" s="9" customFormat="1" ht="19.5" customHeight="1">
      <c r="A211" s="103"/>
      <c r="B211" s="99"/>
      <c r="C211" s="61" t="s">
        <v>8</v>
      </c>
      <c r="D211" s="14"/>
      <c r="E211" s="14"/>
      <c r="F211" s="15"/>
      <c r="G211" s="15"/>
      <c r="H211" s="42"/>
      <c r="I211" s="42"/>
      <c r="J211" s="42"/>
      <c r="K211" s="14"/>
      <c r="L211" s="14"/>
      <c r="M211" s="82">
        <f t="shared" ref="M211" si="49">SUM(A211:L211)</f>
        <v>0</v>
      </c>
    </row>
    <row r="212" spans="1:13" s="9" customFormat="1">
      <c r="A212" s="103"/>
      <c r="B212" s="99"/>
      <c r="C212" s="61" t="s">
        <v>9</v>
      </c>
      <c r="D212" s="17"/>
      <c r="E212" s="17"/>
      <c r="F212" s="17"/>
      <c r="G212" s="17"/>
      <c r="H212" s="84"/>
      <c r="I212" s="17"/>
      <c r="J212" s="17"/>
      <c r="K212" s="17"/>
      <c r="L212" s="17"/>
      <c r="M212" s="82"/>
    </row>
    <row r="213" spans="1:13" s="9" customFormat="1" ht="16.5" thickBot="1">
      <c r="A213" s="103"/>
      <c r="B213" s="100"/>
      <c r="C213" s="63" t="s">
        <v>10</v>
      </c>
      <c r="D213" s="20"/>
      <c r="E213" s="20"/>
      <c r="F213" s="20"/>
      <c r="G213" s="20"/>
      <c r="H213" s="20"/>
      <c r="I213" s="20"/>
      <c r="J213" s="20"/>
      <c r="K213" s="20"/>
      <c r="L213" s="20"/>
      <c r="M213" s="88"/>
    </row>
    <row r="214" spans="1:13" s="9" customFormat="1" ht="39" customHeight="1">
      <c r="A214" s="103"/>
      <c r="B214" s="99">
        <v>0.52083333333333337</v>
      </c>
      <c r="C214" s="60" t="s">
        <v>7</v>
      </c>
      <c r="D214" s="97"/>
      <c r="E214" s="97"/>
      <c r="F214" s="97"/>
      <c r="G214" s="97"/>
      <c r="H214" s="97"/>
      <c r="I214" s="97"/>
      <c r="J214" s="97"/>
      <c r="K214" s="97"/>
      <c r="L214" s="67"/>
      <c r="M214" s="90"/>
    </row>
    <row r="215" spans="1:13" s="9" customFormat="1" ht="19.5" customHeight="1">
      <c r="A215" s="103"/>
      <c r="B215" s="99"/>
      <c r="C215" s="61" t="s">
        <v>8</v>
      </c>
      <c r="D215" s="14"/>
      <c r="E215" s="14"/>
      <c r="F215" s="15"/>
      <c r="G215" s="15"/>
      <c r="H215" s="15"/>
      <c r="I215" s="15"/>
      <c r="J215" s="14"/>
      <c r="K215" s="14"/>
      <c r="L215" s="14"/>
      <c r="M215" s="82">
        <f t="shared" ref="M215" si="50">SUM(A215:L215)</f>
        <v>0</v>
      </c>
    </row>
    <row r="216" spans="1:13" s="9" customFormat="1">
      <c r="A216" s="103"/>
      <c r="B216" s="99"/>
      <c r="C216" s="61" t="s">
        <v>9</v>
      </c>
      <c r="D216" s="17"/>
      <c r="E216" s="17"/>
      <c r="F216" s="17"/>
      <c r="G216" s="17"/>
      <c r="H216" s="17"/>
      <c r="I216" s="17"/>
      <c r="J216" s="17"/>
      <c r="K216" s="17"/>
      <c r="L216" s="17"/>
      <c r="M216" s="82"/>
    </row>
    <row r="217" spans="1:13" s="9" customFormat="1" ht="16.5" thickBot="1">
      <c r="A217" s="103"/>
      <c r="B217" s="99"/>
      <c r="C217" s="77" t="s">
        <v>10</v>
      </c>
      <c r="D217" s="22"/>
      <c r="E217" s="22"/>
      <c r="F217" s="22"/>
      <c r="G217" s="22"/>
      <c r="H217" s="22"/>
      <c r="I217" s="22"/>
      <c r="J217" s="22"/>
      <c r="K217" s="22"/>
      <c r="L217" s="22"/>
      <c r="M217" s="91"/>
    </row>
    <row r="218" spans="1:13" s="9" customFormat="1" ht="39" customHeight="1">
      <c r="A218" s="103"/>
      <c r="B218" s="98">
        <v>0.56944444444444442</v>
      </c>
      <c r="C218" s="83" t="s">
        <v>7</v>
      </c>
      <c r="D218" s="101"/>
      <c r="E218" s="101"/>
      <c r="F218" s="101"/>
      <c r="G218" s="101"/>
      <c r="H218" s="101"/>
      <c r="I218" s="101"/>
      <c r="J218" s="101"/>
      <c r="K218" s="101"/>
      <c r="L218" s="79"/>
      <c r="M218" s="87"/>
    </row>
    <row r="219" spans="1:13" s="9" customFormat="1" ht="19.5" customHeight="1">
      <c r="A219" s="103"/>
      <c r="B219" s="99"/>
      <c r="C219" s="61" t="s">
        <v>8</v>
      </c>
      <c r="D219" s="14"/>
      <c r="E219" s="14"/>
      <c r="F219" s="14"/>
      <c r="G219" s="14"/>
      <c r="H219" s="14"/>
      <c r="I219" s="14"/>
      <c r="J219" s="14"/>
      <c r="K219" s="14"/>
      <c r="L219" s="14"/>
      <c r="M219" s="82">
        <f t="shared" ref="M219" si="51">SUM(A219:L219)</f>
        <v>0</v>
      </c>
    </row>
    <row r="220" spans="1:13" s="9" customFormat="1">
      <c r="A220" s="103"/>
      <c r="B220" s="99"/>
      <c r="C220" s="61" t="s">
        <v>9</v>
      </c>
      <c r="D220" s="32"/>
      <c r="E220" s="17"/>
      <c r="F220" s="17"/>
      <c r="G220" s="17"/>
      <c r="H220" s="17"/>
      <c r="I220" s="17"/>
      <c r="J220" s="17"/>
      <c r="K220" s="17"/>
      <c r="L220" s="17"/>
      <c r="M220" s="82"/>
    </row>
    <row r="221" spans="1:13" s="9" customFormat="1" ht="16.5" thickBot="1">
      <c r="A221" s="103"/>
      <c r="B221" s="100"/>
      <c r="C221" s="63" t="s">
        <v>10</v>
      </c>
      <c r="D221" s="33"/>
      <c r="E221" s="20"/>
      <c r="F221" s="20"/>
      <c r="G221" s="20"/>
      <c r="H221" s="20"/>
      <c r="I221" s="20"/>
      <c r="J221" s="20"/>
      <c r="K221" s="20"/>
      <c r="L221" s="20"/>
      <c r="M221" s="88"/>
    </row>
    <row r="222" spans="1:13" s="9" customFormat="1" ht="39" customHeight="1">
      <c r="A222" s="103"/>
      <c r="B222" s="99">
        <v>0.61805555555555558</v>
      </c>
      <c r="C222" s="60" t="s">
        <v>7</v>
      </c>
      <c r="D222" s="97"/>
      <c r="E222" s="97"/>
      <c r="F222" s="97"/>
      <c r="G222" s="97"/>
      <c r="H222" s="97"/>
      <c r="I222" s="97"/>
      <c r="J222" s="97"/>
      <c r="K222" s="97"/>
      <c r="L222" s="74"/>
      <c r="M222" s="90"/>
    </row>
    <row r="223" spans="1:13" s="9" customFormat="1" ht="19.5" customHeight="1">
      <c r="A223" s="103"/>
      <c r="B223" s="99"/>
      <c r="C223" s="61" t="s">
        <v>8</v>
      </c>
      <c r="D223" s="15"/>
      <c r="E223" s="15"/>
      <c r="F223" s="15"/>
      <c r="G223" s="15"/>
      <c r="H223" s="14"/>
      <c r="I223" s="14"/>
      <c r="J223" s="15"/>
      <c r="K223" s="15"/>
      <c r="L223" s="71"/>
      <c r="M223" s="82">
        <f t="shared" ref="M223" si="52">SUM(A223:L223)</f>
        <v>0</v>
      </c>
    </row>
    <row r="224" spans="1:13" s="9" customFormat="1">
      <c r="A224" s="103"/>
      <c r="B224" s="99"/>
      <c r="C224" s="61" t="s">
        <v>9</v>
      </c>
      <c r="D224" s="17"/>
      <c r="E224" s="17"/>
      <c r="F224" s="17"/>
      <c r="G224" s="17"/>
      <c r="H224" s="17"/>
      <c r="I224" s="17"/>
      <c r="J224" s="17"/>
      <c r="K224" s="17"/>
      <c r="L224" s="71"/>
      <c r="M224" s="82"/>
    </row>
    <row r="225" spans="1:13" s="9" customFormat="1" ht="16.5" thickBot="1">
      <c r="A225" s="103"/>
      <c r="B225" s="99"/>
      <c r="C225" s="77" t="s">
        <v>10</v>
      </c>
      <c r="D225" s="22"/>
      <c r="E225" s="22"/>
      <c r="F225" s="78"/>
      <c r="G225" s="78"/>
      <c r="H225" s="22"/>
      <c r="I225" s="22"/>
      <c r="J225" s="22"/>
      <c r="K225" s="22"/>
      <c r="L225" s="78"/>
      <c r="M225" s="91"/>
    </row>
    <row r="226" spans="1:13" s="9" customFormat="1" ht="39" customHeight="1">
      <c r="A226" s="103"/>
      <c r="B226" s="98">
        <v>0.66666666666666663</v>
      </c>
      <c r="C226" s="83" t="s">
        <v>7</v>
      </c>
      <c r="D226" s="101"/>
      <c r="E226" s="101"/>
      <c r="F226" s="101"/>
      <c r="G226" s="101"/>
      <c r="H226" s="101"/>
      <c r="I226" s="101"/>
      <c r="J226" s="101"/>
      <c r="K226" s="101"/>
      <c r="L226" s="79"/>
      <c r="M226" s="87"/>
    </row>
    <row r="227" spans="1:13" s="9" customFormat="1" ht="19.5" customHeight="1">
      <c r="A227" s="103"/>
      <c r="B227" s="99"/>
      <c r="C227" s="61" t="s">
        <v>8</v>
      </c>
      <c r="D227" s="42"/>
      <c r="E227" s="42"/>
      <c r="F227" s="42"/>
      <c r="G227" s="14"/>
      <c r="H227" s="14"/>
      <c r="I227" s="14"/>
      <c r="J227" s="15"/>
      <c r="K227" s="14"/>
      <c r="L227" s="14"/>
      <c r="M227" s="82">
        <f t="shared" ref="M227" si="53">SUM(A227:L227)</f>
        <v>0</v>
      </c>
    </row>
    <row r="228" spans="1:13" s="9" customFormat="1">
      <c r="A228" s="103"/>
      <c r="B228" s="99"/>
      <c r="C228" s="61" t="s">
        <v>9</v>
      </c>
      <c r="D228" s="84"/>
      <c r="E228" s="17"/>
      <c r="F228" s="17"/>
      <c r="G228" s="17"/>
      <c r="H228" s="17"/>
      <c r="I228" s="17"/>
      <c r="J228" s="32"/>
      <c r="K228" s="17"/>
      <c r="L228" s="17"/>
      <c r="M228" s="82"/>
    </row>
    <row r="229" spans="1:13" s="9" customFormat="1" ht="16.5" thickBot="1">
      <c r="A229" s="103"/>
      <c r="B229" s="100"/>
      <c r="C229" s="63" t="s">
        <v>10</v>
      </c>
      <c r="D229" s="20"/>
      <c r="E229" s="20"/>
      <c r="F229" s="20"/>
      <c r="G229" s="20"/>
      <c r="H229" s="20"/>
      <c r="I229" s="20"/>
      <c r="J229" s="33"/>
      <c r="K229" s="20"/>
      <c r="L229" s="20"/>
      <c r="M229" s="88"/>
    </row>
    <row r="230" spans="1:13" s="9" customFormat="1" ht="39" customHeight="1">
      <c r="A230" s="103"/>
      <c r="B230" s="98">
        <v>0.71527777777777779</v>
      </c>
      <c r="C230" s="60" t="s">
        <v>7</v>
      </c>
      <c r="D230" s="97"/>
      <c r="E230" s="97"/>
      <c r="F230" s="97"/>
      <c r="G230" s="97"/>
      <c r="H230" s="97"/>
      <c r="I230" s="97"/>
      <c r="J230" s="97"/>
      <c r="K230" s="97"/>
      <c r="L230" s="67"/>
      <c r="M230" s="90"/>
    </row>
    <row r="231" spans="1:13" s="9" customFormat="1" ht="19.5" customHeight="1">
      <c r="A231" s="103"/>
      <c r="B231" s="99"/>
      <c r="C231" s="61" t="s">
        <v>8</v>
      </c>
      <c r="D231" s="15"/>
      <c r="E231" s="14"/>
      <c r="F231" s="14"/>
      <c r="G231" s="14"/>
      <c r="H231" s="15"/>
      <c r="I231" s="15"/>
      <c r="J231" s="15"/>
      <c r="K231" s="15"/>
      <c r="L231" s="15"/>
      <c r="M231" s="82">
        <f t="shared" ref="M231" si="54">SUM(A231:L231)</f>
        <v>0</v>
      </c>
    </row>
    <row r="232" spans="1:13" s="9" customFormat="1">
      <c r="A232" s="103"/>
      <c r="B232" s="99"/>
      <c r="C232" s="61" t="s">
        <v>9</v>
      </c>
      <c r="D232" s="32"/>
      <c r="E232" s="17"/>
      <c r="F232" s="17"/>
      <c r="G232" s="17"/>
      <c r="H232" s="17"/>
      <c r="I232" s="17"/>
      <c r="J232" s="17"/>
      <c r="K232" s="17"/>
      <c r="L232" s="17"/>
      <c r="M232" s="82"/>
    </row>
    <row r="233" spans="1:13" s="9" customFormat="1" ht="16.5" thickBot="1">
      <c r="A233" s="104"/>
      <c r="B233" s="100"/>
      <c r="C233" s="18" t="s">
        <v>10</v>
      </c>
      <c r="D233" s="33"/>
      <c r="E233" s="20"/>
      <c r="F233" s="20"/>
      <c r="G233" s="20"/>
      <c r="H233" s="20"/>
      <c r="I233" s="20"/>
      <c r="J233" s="33"/>
      <c r="K233" s="20"/>
      <c r="L233" s="20"/>
      <c r="M233" s="81"/>
    </row>
    <row r="235" spans="1:13" ht="20.25">
      <c r="D235" s="50"/>
      <c r="E235" s="51"/>
      <c r="F235" s="52"/>
    </row>
    <row r="236" spans="1:13" ht="20.25">
      <c r="D236" s="3" t="s">
        <v>118</v>
      </c>
      <c r="E236" s="3" t="s">
        <v>119</v>
      </c>
      <c r="F236" s="3" t="s">
        <v>120</v>
      </c>
    </row>
  </sheetData>
  <mergeCells count="269">
    <mergeCell ref="A1:G1"/>
    <mergeCell ref="A2:G2"/>
    <mergeCell ref="A3:G3"/>
    <mergeCell ref="A4:G4"/>
    <mergeCell ref="A5:G5"/>
    <mergeCell ref="B6:G6"/>
    <mergeCell ref="B18:B21"/>
    <mergeCell ref="D18:E18"/>
    <mergeCell ref="F18:G18"/>
    <mergeCell ref="A7:L7"/>
    <mergeCell ref="A8:L8"/>
    <mergeCell ref="D9:L9"/>
    <mergeCell ref="A10:A41"/>
    <mergeCell ref="B10:B13"/>
    <mergeCell ref="D10:E10"/>
    <mergeCell ref="F10:G10"/>
    <mergeCell ref="H10:I10"/>
    <mergeCell ref="J10:K10"/>
    <mergeCell ref="H18:I18"/>
    <mergeCell ref="J18:K18"/>
    <mergeCell ref="B26:B29"/>
    <mergeCell ref="D26:E26"/>
    <mergeCell ref="F26:G26"/>
    <mergeCell ref="H26:I26"/>
    <mergeCell ref="B22:B25"/>
    <mergeCell ref="D22:E22"/>
    <mergeCell ref="F22:G22"/>
    <mergeCell ref="B14:B17"/>
    <mergeCell ref="D14:E14"/>
    <mergeCell ref="F14:G14"/>
    <mergeCell ref="B38:B41"/>
    <mergeCell ref="D38:E38"/>
    <mergeCell ref="F38:G38"/>
    <mergeCell ref="H38:I38"/>
    <mergeCell ref="J38:K38"/>
    <mergeCell ref="B34:B37"/>
    <mergeCell ref="D34:I34"/>
    <mergeCell ref="J34:K34"/>
    <mergeCell ref="B30:B33"/>
    <mergeCell ref="D30:E30"/>
    <mergeCell ref="F30:G30"/>
    <mergeCell ref="J30:K30"/>
    <mergeCell ref="B46:B49"/>
    <mergeCell ref="D46:E46"/>
    <mergeCell ref="F46:G46"/>
    <mergeCell ref="H46:I46"/>
    <mergeCell ref="J46:K46"/>
    <mergeCell ref="A42:A73"/>
    <mergeCell ref="B42:B45"/>
    <mergeCell ref="D42:E42"/>
    <mergeCell ref="F42:G42"/>
    <mergeCell ref="H42:I42"/>
    <mergeCell ref="J42:K42"/>
    <mergeCell ref="B50:B53"/>
    <mergeCell ref="D50:E50"/>
    <mergeCell ref="F50:G50"/>
    <mergeCell ref="H50:I50"/>
    <mergeCell ref="J50:K50"/>
    <mergeCell ref="B58:B61"/>
    <mergeCell ref="D58:E58"/>
    <mergeCell ref="F58:G58"/>
    <mergeCell ref="H58:I58"/>
    <mergeCell ref="J58:K58"/>
    <mergeCell ref="B54:B57"/>
    <mergeCell ref="D54:E54"/>
    <mergeCell ref="F54:G54"/>
    <mergeCell ref="H54:I54"/>
    <mergeCell ref="J54:K54"/>
    <mergeCell ref="B66:B69"/>
    <mergeCell ref="D66:E66"/>
    <mergeCell ref="F66:G66"/>
    <mergeCell ref="H66:I66"/>
    <mergeCell ref="J66:K66"/>
    <mergeCell ref="B62:B65"/>
    <mergeCell ref="D62:E62"/>
    <mergeCell ref="F62:G62"/>
    <mergeCell ref="H62:I62"/>
    <mergeCell ref="J62:K62"/>
    <mergeCell ref="B74:B77"/>
    <mergeCell ref="D74:E74"/>
    <mergeCell ref="F74:G74"/>
    <mergeCell ref="H74:I74"/>
    <mergeCell ref="J74:K74"/>
    <mergeCell ref="B70:B73"/>
    <mergeCell ref="D70:E70"/>
    <mergeCell ref="F70:G70"/>
    <mergeCell ref="H70:I70"/>
    <mergeCell ref="J70:K70"/>
    <mergeCell ref="D82:E82"/>
    <mergeCell ref="F82:G82"/>
    <mergeCell ref="H82:I82"/>
    <mergeCell ref="J82:K82"/>
    <mergeCell ref="B78:B81"/>
    <mergeCell ref="D78:E78"/>
    <mergeCell ref="F78:G78"/>
    <mergeCell ref="H78:I78"/>
    <mergeCell ref="J78:K78"/>
    <mergeCell ref="B106:B109"/>
    <mergeCell ref="D106:E106"/>
    <mergeCell ref="F106:G106"/>
    <mergeCell ref="A74:A105"/>
    <mergeCell ref="B114:B117"/>
    <mergeCell ref="D114:E114"/>
    <mergeCell ref="F114:G114"/>
    <mergeCell ref="J114:K114"/>
    <mergeCell ref="B102:B105"/>
    <mergeCell ref="D102:I102"/>
    <mergeCell ref="J102:K102"/>
    <mergeCell ref="B98:B101"/>
    <mergeCell ref="J98:K98"/>
    <mergeCell ref="B94:B97"/>
    <mergeCell ref="B90:B93"/>
    <mergeCell ref="D90:E90"/>
    <mergeCell ref="F90:G90"/>
    <mergeCell ref="H90:I90"/>
    <mergeCell ref="J90:K90"/>
    <mergeCell ref="B86:B89"/>
    <mergeCell ref="D86:E86"/>
    <mergeCell ref="F86:G86"/>
    <mergeCell ref="H86:I86"/>
    <mergeCell ref="B82:B85"/>
    <mergeCell ref="B118:B121"/>
    <mergeCell ref="D118:E118"/>
    <mergeCell ref="F118:G118"/>
    <mergeCell ref="H118:I118"/>
    <mergeCell ref="J118:K118"/>
    <mergeCell ref="B110:B113"/>
    <mergeCell ref="D110:G110"/>
    <mergeCell ref="H110:I110"/>
    <mergeCell ref="J110:K110"/>
    <mergeCell ref="F130:G130"/>
    <mergeCell ref="H130:I130"/>
    <mergeCell ref="J130:K130"/>
    <mergeCell ref="B126:B129"/>
    <mergeCell ref="D126:E126"/>
    <mergeCell ref="F126:H126"/>
    <mergeCell ref="J126:K126"/>
    <mergeCell ref="B122:B125"/>
    <mergeCell ref="D122:F122"/>
    <mergeCell ref="G122:H122"/>
    <mergeCell ref="J122:K122"/>
    <mergeCell ref="A138:A169"/>
    <mergeCell ref="B138:B141"/>
    <mergeCell ref="D138:E138"/>
    <mergeCell ref="F138:G138"/>
    <mergeCell ref="H138:I138"/>
    <mergeCell ref="J138:K138"/>
    <mergeCell ref="A106:A137"/>
    <mergeCell ref="B146:B149"/>
    <mergeCell ref="D146:E146"/>
    <mergeCell ref="F146:G146"/>
    <mergeCell ref="H146:I146"/>
    <mergeCell ref="J146:K146"/>
    <mergeCell ref="B142:B145"/>
    <mergeCell ref="D142:E142"/>
    <mergeCell ref="F142:G142"/>
    <mergeCell ref="H142:I142"/>
    <mergeCell ref="J142:K142"/>
    <mergeCell ref="B134:B137"/>
    <mergeCell ref="D134:E134"/>
    <mergeCell ref="F134:G134"/>
    <mergeCell ref="H134:I134"/>
    <mergeCell ref="J134:K134"/>
    <mergeCell ref="B130:B133"/>
    <mergeCell ref="D130:E130"/>
    <mergeCell ref="B154:B157"/>
    <mergeCell ref="D154:E154"/>
    <mergeCell ref="F154:G154"/>
    <mergeCell ref="H154:I154"/>
    <mergeCell ref="J154:K154"/>
    <mergeCell ref="B150:B153"/>
    <mergeCell ref="D150:E150"/>
    <mergeCell ref="F150:G150"/>
    <mergeCell ref="H150:I150"/>
    <mergeCell ref="J150:K150"/>
    <mergeCell ref="J182:K182"/>
    <mergeCell ref="B158:B161"/>
    <mergeCell ref="D158:E158"/>
    <mergeCell ref="F158:G158"/>
    <mergeCell ref="H158:I158"/>
    <mergeCell ref="J158:K158"/>
    <mergeCell ref="B166:B169"/>
    <mergeCell ref="D166:E166"/>
    <mergeCell ref="F166:G166"/>
    <mergeCell ref="H166:I166"/>
    <mergeCell ref="J166:K166"/>
    <mergeCell ref="B162:B165"/>
    <mergeCell ref="D162:E162"/>
    <mergeCell ref="F162:G162"/>
    <mergeCell ref="H162:J162"/>
    <mergeCell ref="J178:K178"/>
    <mergeCell ref="J174:K174"/>
    <mergeCell ref="A170:A201"/>
    <mergeCell ref="B170:B173"/>
    <mergeCell ref="D170:E170"/>
    <mergeCell ref="F170:G170"/>
    <mergeCell ref="H170:I170"/>
    <mergeCell ref="B182:B185"/>
    <mergeCell ref="D182:E182"/>
    <mergeCell ref="F182:G182"/>
    <mergeCell ref="H182:I182"/>
    <mergeCell ref="B178:B181"/>
    <mergeCell ref="D178:E178"/>
    <mergeCell ref="F178:G178"/>
    <mergeCell ref="H178:I178"/>
    <mergeCell ref="B174:B177"/>
    <mergeCell ref="D174:E174"/>
    <mergeCell ref="F174:G174"/>
    <mergeCell ref="B190:B193"/>
    <mergeCell ref="D190:E190"/>
    <mergeCell ref="F190:G190"/>
    <mergeCell ref="H190:I190"/>
    <mergeCell ref="J190:K190"/>
    <mergeCell ref="B186:B189"/>
    <mergeCell ref="D186:E186"/>
    <mergeCell ref="F186:G186"/>
    <mergeCell ref="H186:I186"/>
    <mergeCell ref="J186:K186"/>
    <mergeCell ref="B198:B201"/>
    <mergeCell ref="D198:E198"/>
    <mergeCell ref="F198:G198"/>
    <mergeCell ref="H198:I198"/>
    <mergeCell ref="J198:K198"/>
    <mergeCell ref="B194:B197"/>
    <mergeCell ref="D194:E194"/>
    <mergeCell ref="F194:G194"/>
    <mergeCell ref="H194:I194"/>
    <mergeCell ref="J194:K194"/>
    <mergeCell ref="B206:B209"/>
    <mergeCell ref="D206:E206"/>
    <mergeCell ref="F206:G206"/>
    <mergeCell ref="H206:I206"/>
    <mergeCell ref="J206:K206"/>
    <mergeCell ref="A202:A233"/>
    <mergeCell ref="B202:B205"/>
    <mergeCell ref="D202:E202"/>
    <mergeCell ref="F202:G202"/>
    <mergeCell ref="H202:I202"/>
    <mergeCell ref="J202:K202"/>
    <mergeCell ref="B222:B225"/>
    <mergeCell ref="D222:E222"/>
    <mergeCell ref="F222:G222"/>
    <mergeCell ref="H222:I222"/>
    <mergeCell ref="J222:K222"/>
    <mergeCell ref="H210:I210"/>
    <mergeCell ref="J210:K210"/>
    <mergeCell ref="B218:B221"/>
    <mergeCell ref="D218:E218"/>
    <mergeCell ref="F218:G218"/>
    <mergeCell ref="H218:I218"/>
    <mergeCell ref="J218:K218"/>
    <mergeCell ref="B214:B217"/>
    <mergeCell ref="D214:E214"/>
    <mergeCell ref="F214:G214"/>
    <mergeCell ref="H214:I214"/>
    <mergeCell ref="J214:K214"/>
    <mergeCell ref="B210:B213"/>
    <mergeCell ref="D210:E210"/>
    <mergeCell ref="F210:G210"/>
    <mergeCell ref="B230:B233"/>
    <mergeCell ref="D230:E230"/>
    <mergeCell ref="F230:G230"/>
    <mergeCell ref="H230:I230"/>
    <mergeCell ref="J230:K230"/>
    <mergeCell ref="B226:B229"/>
    <mergeCell ref="D226:E226"/>
    <mergeCell ref="F226:G226"/>
    <mergeCell ref="H226:I226"/>
    <mergeCell ref="J226:K226"/>
  </mergeCells>
  <pageMargins left="0" right="0" top="0" bottom="0" header="0" footer="0"/>
  <pageSetup scale="31" fitToHeight="53" orientation="landscape" blackAndWhite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Zaqatala</vt:lpstr>
      <vt:lpstr>Zaqatala!Область_печати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senan</dc:creator>
  <cp:lastModifiedBy>senan</cp:lastModifiedBy>
  <dcterms:created xsi:type="dcterms:W3CDTF">2021-05-23T09:23:26Z</dcterms:created>
  <dcterms:modified xsi:type="dcterms:W3CDTF">2021-05-31T13:01:02Z</dcterms:modified>
</cp:coreProperties>
</file>