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2330"/>
  </bookViews>
  <sheets>
    <sheet name="III bina" sheetId="3" r:id="rId1"/>
  </sheets>
  <definedNames>
    <definedName name="_xlnm.Print_Area" localSheetId="0">'III bina'!$A$1:$Q$9</definedName>
  </definedNames>
  <calcPr calcId="162913"/>
</workbook>
</file>

<file path=xl/calcChain.xml><?xml version="1.0" encoding="utf-8"?>
<calcChain xmlns="http://schemas.openxmlformats.org/spreadsheetml/2006/main">
  <c r="Q135" i="3" l="1"/>
  <c r="Q136" i="3"/>
  <c r="Q137" i="3"/>
  <c r="Q132" i="3" l="1"/>
  <c r="Q28" i="3" l="1"/>
  <c r="Q24" i="3"/>
  <c r="Q20" i="3"/>
  <c r="Q16" i="3"/>
  <c r="Q12" i="3"/>
  <c r="Q32" i="3" l="1"/>
  <c r="Q36" i="3"/>
  <c r="Q40" i="3"/>
  <c r="Q44" i="3"/>
  <c r="Q48" i="3"/>
  <c r="Q52" i="3"/>
  <c r="Q56" i="3"/>
  <c r="Q60" i="3"/>
  <c r="Q64" i="3"/>
  <c r="Q68" i="3"/>
  <c r="Q72" i="3"/>
  <c r="Q76" i="3"/>
  <c r="Q80" i="3"/>
  <c r="Q84" i="3"/>
  <c r="Q88" i="3"/>
  <c r="Q92" i="3"/>
  <c r="Q96" i="3"/>
  <c r="Q100" i="3"/>
  <c r="Q104" i="3"/>
  <c r="Q108" i="3"/>
  <c r="Q112" i="3"/>
  <c r="Q116" i="3"/>
  <c r="Q120" i="3"/>
  <c r="Q124" i="3"/>
  <c r="Q128" i="3"/>
</calcChain>
</file>

<file path=xl/sharedStrings.xml><?xml version="1.0" encoding="utf-8"?>
<sst xmlns="http://schemas.openxmlformats.org/spreadsheetml/2006/main" count="415" uniqueCount="246">
  <si>
    <t>TƏSDİQ EDİRƏM</t>
  </si>
  <si>
    <t>UNEC-in tədris və təlim texnologiyaları üzrə</t>
  </si>
  <si>
    <t>Gün</t>
  </si>
  <si>
    <t>Saat</t>
  </si>
  <si>
    <t>CƏMİ</t>
  </si>
  <si>
    <t>Qrup</t>
  </si>
  <si>
    <t>Say</t>
  </si>
  <si>
    <t>Otaq</t>
  </si>
  <si>
    <t>FÜQ</t>
  </si>
  <si>
    <t>9:00-9:30</t>
  </si>
  <si>
    <t>16:30-17:00</t>
  </si>
  <si>
    <t>17 noyabr</t>
  </si>
  <si>
    <t>18 noyabr</t>
  </si>
  <si>
    <t>19 noyabr</t>
  </si>
  <si>
    <t>20 noyabr</t>
  </si>
  <si>
    <t>22 noyabr</t>
  </si>
  <si>
    <t>23 noyabr</t>
  </si>
  <si>
    <t>“___” ________ 2021 il</t>
  </si>
  <si>
    <t xml:space="preserve"> (imza)</t>
  </si>
  <si>
    <t>prorektoru_____________________i.f.d. G.C.Musayev</t>
  </si>
  <si>
    <t>ARA İMTAHAN CƏDVƏLİ</t>
  </si>
  <si>
    <t>578-1</t>
  </si>
  <si>
    <t>578-2</t>
  </si>
  <si>
    <t>578-3</t>
  </si>
  <si>
    <t>10_21_02_573_00010_Fizika</t>
  </si>
  <si>
    <t>10_21_02_573_00018_İnformasiya texnologiyalarının əsasları</t>
  </si>
  <si>
    <t>10_21_01_578-1_00010_Fizika</t>
  </si>
  <si>
    <t>10_21_01_578-1_00018_İnformasiya texnologiyalarının əsasları</t>
  </si>
  <si>
    <t>10_21_01_578-2_00010_Fizika</t>
  </si>
  <si>
    <t>10_21_01_578-2_00018_İnformasiya texnologiyalarının əsasları</t>
  </si>
  <si>
    <t>10_21_01_578-3_00010_Fizika</t>
  </si>
  <si>
    <t>10_21_01_578-3_00018_İnformasiya texnologiyalarının əsasları</t>
  </si>
  <si>
    <t>10_21_02_591_00005_Azərbaycan tarixi</t>
  </si>
  <si>
    <t>10_21_02_591_00002_Analitik həndəsə</t>
  </si>
  <si>
    <t>598-2</t>
  </si>
  <si>
    <t>598-1</t>
  </si>
  <si>
    <t>10_21_01_582_00034_Mülki müdafiə</t>
  </si>
  <si>
    <t>10_21_01_582_00012_Fizika</t>
  </si>
  <si>
    <t>10_21_01_598-2_00005_Azərbaycan tarixi</t>
  </si>
  <si>
    <t>10_21_01_598-2_00002_Analitik həndəsə</t>
  </si>
  <si>
    <t>10_21_01_598-1_00005_Azərbaycan tarixi</t>
  </si>
  <si>
    <t>10_21_01_598-1_00002_Analitik həndəsə</t>
  </si>
  <si>
    <t>10_21_02_599_00005_Azərbaycanın tarixi</t>
  </si>
  <si>
    <t>10_21_02_599_00019_İnformatika</t>
  </si>
  <si>
    <t>10_21_01_594_00005_Azərbaycanın tarixi</t>
  </si>
  <si>
    <t>10_21_01_594_00019_İnformatika</t>
  </si>
  <si>
    <t>10_21_02_583_00034_Mülki müdafiə</t>
  </si>
  <si>
    <t>10_21_02_583_00012_Fizika</t>
  </si>
  <si>
    <t>10_19_02_565_1404y_Mülki müdafiə</t>
  </si>
  <si>
    <t>10_19_02_565_1518y_Rəqəmsal iqtisadiyyat</t>
  </si>
  <si>
    <t>10_19_01_564_1404y_Mülki müdafiə</t>
  </si>
  <si>
    <t>10_19_01_564_1518y_Rəqəmsal iqtisadiyyat</t>
  </si>
  <si>
    <t>10_19_01_562_1404y_Mülki müdafiə</t>
  </si>
  <si>
    <t>10_19_01_562_1518y_Rəqəmsal iqtisadiyyat</t>
  </si>
  <si>
    <t>10_21_01_580_00034_Mülki müdafiə</t>
  </si>
  <si>
    <t>10_21_01_580_00012_Fizika</t>
  </si>
  <si>
    <t>10_19_01_592_1528y_Mühəndis layihələndirmə sistemləri</t>
  </si>
  <si>
    <t>10_19_01_592_1523y_Qərar qəbuletmə modelləri</t>
  </si>
  <si>
    <t>10_19_02_595_1528y_Mühəndis layihələndirmə sistemləri</t>
  </si>
  <si>
    <t>10_19_02_595_1523y_Qərar qəbuletmə modelləri</t>
  </si>
  <si>
    <t>10_20_02_575_00005_Azərbaycan tarixi</t>
  </si>
  <si>
    <t>10_20_02_575_00924_Verilənlərin strukturu və alqoritmlər</t>
  </si>
  <si>
    <t>10_20_01_576_00005_Azərbaycan tarixi</t>
  </si>
  <si>
    <t>10_20_01_576_00924_Verilənlərin strukturu və alqoritmlər</t>
  </si>
  <si>
    <t>10_20_01_574_00005_Azərbaycan tarixi</t>
  </si>
  <si>
    <t>10_20_01_574_00924_Verilənlərin strukturu və alqoritmlər</t>
  </si>
  <si>
    <t>10_20_01_572_00005_Azərbaycan tarixi</t>
  </si>
  <si>
    <t>10_20_01_572_00924_Verilənlərin strukturu və alqoritmlər</t>
  </si>
  <si>
    <t>10_20_02_587_00924_Verilənlərin strukturu və alqoritmlər</t>
  </si>
  <si>
    <t>10_20_02_587_00388_İnformasiya axtarışının üsul və vasitələri</t>
  </si>
  <si>
    <t>566-2</t>
  </si>
  <si>
    <t>566-1</t>
  </si>
  <si>
    <t>10_20_01_588_00924_Verilənlərin strukturu və alqoritmlər</t>
  </si>
  <si>
    <t>10_20_01_588_00388_İnformasiya axtarışının üsul və vasitələri</t>
  </si>
  <si>
    <t>10_20_01_584_00924_Verilənlərin strukturu və alqoritmlər</t>
  </si>
  <si>
    <t>10_20_01_584_00388_İnformasiya axtarışının üsul və vasitələri</t>
  </si>
  <si>
    <t>10_20_02_567_00346_Fizika</t>
  </si>
  <si>
    <t>10_20_02_567_00136_Alqoritmin analizi və hazırlanması üsulları</t>
  </si>
  <si>
    <t>10_20_01_566-2_00346_Fizika</t>
  </si>
  <si>
    <t>10_20_01_566-2_00136_Alqoritmin analizi və hazırlanması üsulları</t>
  </si>
  <si>
    <t>10_20_01_566-1_00346_Fizika</t>
  </si>
  <si>
    <t>10_20_01_566-1_00136_Alqoritmin analizi və hazırlanması üsulları</t>
  </si>
  <si>
    <t>10_20_02_597_00473_Kommunikasiya sistemləri materialları</t>
  </si>
  <si>
    <t>10_20_02_597_00620_Mühəndis mexanikası - 1</t>
  </si>
  <si>
    <t>10_20_01_596_00473_Kommunikasiya sistemləri materialları</t>
  </si>
  <si>
    <t>10_20_01_596_00620_Mühəndis mexanikası - 1</t>
  </si>
  <si>
    <t>10_18_01_570_1506y_İnformasiya iqtisadiyyatı</t>
  </si>
  <si>
    <t>10_18_01_570_1548y_İntellektual texnologiyalar</t>
  </si>
  <si>
    <t>10_18_01_590_1525y_Sistemli analiz</t>
  </si>
  <si>
    <t>10_18_01_590_1531y_İnformasiya texnologiyaların hüquqi aspektləri</t>
  </si>
  <si>
    <t>10_18_02_563_1506y_İnformasiya iqtisadiyyatı</t>
  </si>
  <si>
    <t>10_18_02_563_1548y_İntellektual texnologiyalar</t>
  </si>
  <si>
    <t>10_18_01_568_1506y_İnformasiya iqtisadiyyatı</t>
  </si>
  <si>
    <t>10_18_01_568_1548y_İntellektual texnologiyalar</t>
  </si>
  <si>
    <t>10_18_02_593_1525y_Sistemli analiz</t>
  </si>
  <si>
    <t>10_18_02_593_1531y_İnformasiya texnologiyaların hüquqi aspektləri</t>
  </si>
  <si>
    <t>10_21_01_594_00025_Kimya</t>
  </si>
  <si>
    <t>10_21_01_594_00053_Xətti cəbr və analitik həndəsə</t>
  </si>
  <si>
    <t>10_21_02_599_00025_Kimya</t>
  </si>
  <si>
    <t>10_21_02_599_00053_Xətti cəbr və analitik həndəsə</t>
  </si>
  <si>
    <t>10_21_01_598-1_00030_Kompüterin arxitekturası</t>
  </si>
  <si>
    <t>10_21_01_598-1_00041_Riyazi analiz-1</t>
  </si>
  <si>
    <t>10_21_02_591_00030_Kompüterin arxitekturası</t>
  </si>
  <si>
    <t>10_21_02_591_00041_Riyazi analiz-1</t>
  </si>
  <si>
    <t>10_21_01_580_00028_Kompüter arxitekturası</t>
  </si>
  <si>
    <t>10_21_01_580_00054_Xətti cəbr və analitik həndəsə</t>
  </si>
  <si>
    <t>10_21_02_583_00028_Kompüter arxitekturası</t>
  </si>
  <si>
    <t>10_21_02_583_00054_Xətti cəbr və analitik həndəsə</t>
  </si>
  <si>
    <t>10_21_01_582_00028_Kompüter arxitekturası</t>
  </si>
  <si>
    <t>10_21_01_582_00054_Xətti cəbr və analitik həndəsə</t>
  </si>
  <si>
    <t>10_21_01_578-3_00054_Xətti cəbr və analitik həndəsə</t>
  </si>
  <si>
    <t>10_21_01_578-3_00035_Proqramlaşdırmanın əsasları</t>
  </si>
  <si>
    <t>10_21_01_578-1_00054_Xətti cəbr və analitik həndəsə</t>
  </si>
  <si>
    <t>10_21_01_578-1_00035_Proqramlaşdırmanın əsasları</t>
  </si>
  <si>
    <t>10_21_01_598-2_00030_Kompüterin arxitekturası</t>
  </si>
  <si>
    <t>10_21_01_598-2_00041_Riyazi analiz-1</t>
  </si>
  <si>
    <t>10_21_01_578-2_00054_Xətti cəbr və analitik həndəsə</t>
  </si>
  <si>
    <t>10_21_01_578-2_00035_Proqramlaşdırmanın əsasları</t>
  </si>
  <si>
    <t>10_19_01_562_1662y_Obyektyönlü proqramlaşdırma</t>
  </si>
  <si>
    <t>10_19_01_562_1661y_İnformasiya təhlükəsizliyi</t>
  </si>
  <si>
    <t>10_21_02_573_00054_Xətti cəbr və analitik həndəsə</t>
  </si>
  <si>
    <t>10_21_02_573_00035_Proqramlaşdırmanın əsasları</t>
  </si>
  <si>
    <t>10_19_02_595_1629y_Verilənlər və informasiya mühəndisliyi</t>
  </si>
  <si>
    <t>10_19_02_595_1627y_Sistem mühəndisliyi konsepsiyası</t>
  </si>
  <si>
    <t>10_19_01_592_1629y_Verilənlər və informasiya mühəndisliyi</t>
  </si>
  <si>
    <t>10_19_01_592_1627y_Sistem mühəndisliyi konsepsiyası</t>
  </si>
  <si>
    <t>10_19_02_565_1662y_Obyektyönlü proqramlaşdırma</t>
  </si>
  <si>
    <t>10_19_02_565_1661y_İnformasiya təhlükəsizliyi</t>
  </si>
  <si>
    <t>10_19_01_564_1662y_Obyektyönlü proqramlaşdırma</t>
  </si>
  <si>
    <t>10_19_01_564_1661y_İnformasiya təhlükəsizliyi</t>
  </si>
  <si>
    <t>10_20_02_567_00070_Ehtimal nəzəriyyəsi və riyazi statistika</t>
  </si>
  <si>
    <t>10_20_02_567_00476_Kompleks analiz</t>
  </si>
  <si>
    <t>10_20_01_566-2_00070_Ehtimal nəzəriyyəsi və riyazi statistika</t>
  </si>
  <si>
    <t>10_20_01_566-2_00476_Kompleks analiz</t>
  </si>
  <si>
    <t>10_20_01_566-1_00070_Ehtimal nəzəriyyəsi və riyazi statistika</t>
  </si>
  <si>
    <t>10_20_01_566-1_00476_Kompleks analiz</t>
  </si>
  <si>
    <t>10_20_02_587_00072_Ehtimal nəzəriyyəsi və riyazi statistika</t>
  </si>
  <si>
    <t>10_20_02_587_00304_Əməliyyat sistemləri</t>
  </si>
  <si>
    <t>10_20_02_575_00303_Əməliyyat sistemləri</t>
  </si>
  <si>
    <t>10_20_02_575_00490_Kompüter şəbəkələri</t>
  </si>
  <si>
    <t>10_20_01_576_00303_Əməliyyat sistemləri</t>
  </si>
  <si>
    <t>10_20_01_576_00490_Kompüter şəbəkələri</t>
  </si>
  <si>
    <t>10_20_01_574_00303_Əməliyyat sistemləri</t>
  </si>
  <si>
    <t>10_20_01_574_00490_Kompüter şəbəkələri</t>
  </si>
  <si>
    <t>10_20_01_572_00303_Əməliyyat sistemləri</t>
  </si>
  <si>
    <t>10_20_01_572_00490_Kompüter şəbəkələri</t>
  </si>
  <si>
    <t>10_20_02_597_00622_Mühəndis riyaziyyatı</t>
  </si>
  <si>
    <t>10_20_02_597_00889_Tətbiqi fizika</t>
  </si>
  <si>
    <t>10_20_01_596_00622_Mühəndis riyaziyyatı</t>
  </si>
  <si>
    <t>10_20_01_596_00889_Tətbiqi fizika</t>
  </si>
  <si>
    <t>10_20_01_588_00072_Ehtimal nəzəriyyəsi və riyazi statistika</t>
  </si>
  <si>
    <t>10_20_01_588_00304_Əməliyyat sistemləri</t>
  </si>
  <si>
    <t>10_20_01_584_00072_Ehtimal nəzəriyyəsi və riyazi statistika</t>
  </si>
  <si>
    <t>10_20_01_584_00304_Əməliyyat sistemləri</t>
  </si>
  <si>
    <t>10_18_02_563_1609y_İnternet texnologiyaları</t>
  </si>
  <si>
    <t>10_18_02_563_1617y_Müəssisənin avtomatlaşdırılmış informasiya sistemləri</t>
  </si>
  <si>
    <t>10_18_02_593_1609y_İnternet texnologiyaları</t>
  </si>
  <si>
    <t>10_18_02_593_1617y_Müəssisənin avtomatlaşdırılmış informasiya sistemləri</t>
  </si>
  <si>
    <t>10_18_01_590_1609y_İnternet texnologiyaları</t>
  </si>
  <si>
    <t>10_18_01_590_1617y_Müəssisənin avtomatlaşdırılmış informasiya sistemləri</t>
  </si>
  <si>
    <t>10_18_01_570_1609y_İnternet texnologiyaları</t>
  </si>
  <si>
    <t>10_18_01_570_1617y_Müəssisənin avtomatlaşdırılmış informasiya sistemləri</t>
  </si>
  <si>
    <t>10_18_01_568_1609y_İnternet texnologiyaları</t>
  </si>
  <si>
    <t>10_18_01_568_1617y_Müəssisənin avtomatlaşdırılmış informasiya sistemləri</t>
  </si>
  <si>
    <t>10_21_02_591 _00052_Xarici dildə işgüzar və akademik kommunikasiya-1 (ingilis)</t>
  </si>
  <si>
    <t>10_21_01_598-2 _00052_Xarici dildə işgüzar və akademik kommunikasiya-1 (ingilis)</t>
  </si>
  <si>
    <t>10_21_01_598-1 00052_Xarici dildə işgüzar və akademik kommunikasiya-1 (ingilis)</t>
  </si>
  <si>
    <t>10_21_01_594_00052_Xarici dildə işgüzar və akademik kommunikasiya-1</t>
  </si>
  <si>
    <t>10_21_02_599_00052_Xarici dildə işgüzar və akademik kommunikasiya-1</t>
  </si>
  <si>
    <t>10_21_01_582_00052_Xarici dildə işgüzar və akademik kommunikasiya-1 (ingilis)</t>
  </si>
  <si>
    <t>10_21_01_580_00052_Xarici dildə işgüzar və akademik kommunikasiya-1 (ingilis)</t>
  </si>
  <si>
    <t>10_21_02_583_00052_Xarici dildə işgüzar və akademik kommunikasiya-1 (ingilis)</t>
  </si>
  <si>
    <t>10_21_01_578-1_00052_Xarici dildə işgüzar və akademik kommunikasiya-1</t>
  </si>
  <si>
    <t>10_21_01_578-3_00052_Xarici dildə işgüzar və akademik kommunikasiya-1</t>
  </si>
  <si>
    <t>10_21_01_578-2_00052_Xarici dildə işgüzar və akademik kommunikasiya-1</t>
  </si>
  <si>
    <t>10_21_02_573_00052_Xarici dildə işgüzar və akademik kommunikasiya-1</t>
  </si>
  <si>
    <t>10_19_02_565_1659y_Verilənlər bazası sistemləri</t>
  </si>
  <si>
    <t>10_19_02_565_1660y_Proqramlaşdırmanın əsasları-2</t>
  </si>
  <si>
    <t>10_19_02_595_1526y_Sistemlərin modelləşdirilməsi</t>
  </si>
  <si>
    <t>10_19_01_592_1526y_Sistemlərin modelləşdirilməsi</t>
  </si>
  <si>
    <t>10_21_01_578-3/582/598-2(rus)_00052_Xarici dildə işgüzar və akademik kommunikasiya-1</t>
  </si>
  <si>
    <t>10_19_01_564_1659y_Verilənlər bazası sistemləri</t>
  </si>
  <si>
    <t>10_19_01_564_1660y_Proqramlaşdırmanın əsasları-2</t>
  </si>
  <si>
    <t>10_19_01_562_1659y_Verilənlər bazası sistemləri</t>
  </si>
  <si>
    <t>10_19_01_562_1660y_Proqramlaşdırmanın əsasları-2</t>
  </si>
  <si>
    <t>10_20_01_576_00932_Xarici dildə işgüzar və akademik kommunikasiya-3_ingilis dili</t>
  </si>
  <si>
    <t>10_20_01_574_00932_Xarici dildə işgüzar və akademik kommunikasiya-3_ingilis dili</t>
  </si>
  <si>
    <t>10_20_01_572_00932_Xarici dildə işgüzar və akademik kommunikasiya-3_ingilis dili</t>
  </si>
  <si>
    <t>10_20_02_587_00932_Xarici dildə işgüzar və akademik kommunikasiya-3 (ingilis dili)</t>
  </si>
  <si>
    <t>10_20_02_575_00932_Xarici dildə işgüzar və akademik kommunikasiya-3_ingilis dili</t>
  </si>
  <si>
    <t>10_20_01_588_00932_Xarici dildə işgüzar və akademik kommunikasiya-3 (ingilis dili)</t>
  </si>
  <si>
    <t>10_20_02_597_00932_Xarici dildə işgüzar və akademik kommunikasiya-3(ingilis dili)</t>
  </si>
  <si>
    <t>10_20_01_596_00932_Xarici dildə işgüzar və akademik kommunikasiya-3(ingilis dili)</t>
  </si>
  <si>
    <t>10_20_01_566-2_00932_Xarici dildə işgüzar və akademik kommunikasiya-3 (ingilis dili)</t>
  </si>
  <si>
    <t>10_20_01_566-1_00932_Xarici dildə işgüzar və akademik kommunikasiya-3_ingilis dili</t>
  </si>
  <si>
    <t>10_20_01_584_00932_Xarici dildə işgüzar və akademik kommunikasiya-3 (ingilis dili)</t>
  </si>
  <si>
    <t>10_20_02_567_00932_Xarici dildə işgüzar və akademik kommunikasiya-3 (ingilis dili)</t>
  </si>
  <si>
    <t>10_18_01_570_1642y_Kompüter qrafikası</t>
  </si>
  <si>
    <t>10_18_01_570_1652y_İnformasiya təhlükəsizliyi texnologiyaları</t>
  </si>
  <si>
    <t>10_18_01_568_1642y_Kompüter qrafikası</t>
  </si>
  <si>
    <t>10_18_01_568_1652y_İnformasiya təhlükəsizliyi texnologiyaları</t>
  </si>
  <si>
    <t>10_18_02_593_1644y_Sistem proqramlaşdırılması</t>
  </si>
  <si>
    <t>10_18_02_593_1546y_İnformasiya texnologiyaları</t>
  </si>
  <si>
    <t>10_18_01_590_1644y_Sistem proqramlaşdırılması</t>
  </si>
  <si>
    <t>10_18_01_590_1546y_İnformasiya texnologiyaları</t>
  </si>
  <si>
    <t>10_20_01_576R_00932_Xarici dildə işgüzar və akademik kommunikasiya-3 (rus dili)</t>
  </si>
  <si>
    <t>10_20_01_588/576/566-2F_00932_Xarici dildə işgüzar və akademik kommunikasiya-3 (fransız dili)</t>
  </si>
  <si>
    <t>10_20_01_588/566-2R_00932_Xarici dildə işgüzar və akademik kommunikasiya-3 (rus dili)</t>
  </si>
  <si>
    <t>10_18_02_563_1642y_Kompüter qrafikası</t>
  </si>
  <si>
    <t>10_18_02_563_1652y_İnformasiya təhlükəsizliyi texnologiyaları</t>
  </si>
  <si>
    <t>10_21_02_573_00004_Azərbaycan dilində işgüzar və akademik kommunikasiya</t>
  </si>
  <si>
    <t>10_21_01_578-2_00004_Azərbaycan dilində işgüzar və akademik kommunikasiya</t>
  </si>
  <si>
    <t>10_21_01_578-3_00004_Azərbaycan dilində işgüzar və akademik kommunikasiya</t>
  </si>
  <si>
    <t>10_21_01_578-1_00004_Azərbaycan dilində işgüzar və akademik kommunikasiya</t>
  </si>
  <si>
    <t>10_21_02_583_00036_Proqramlaşdırmanın əsasları</t>
  </si>
  <si>
    <t>10_21_01_580_00036_Proqramlaşdırmanın əsasları</t>
  </si>
  <si>
    <t>10_21_01_582_00036_Proqramlaşdırmanın əsasları</t>
  </si>
  <si>
    <t>10_21_02_599_00004_Azərbaycan dilində işgüzar və akademik kommunikasiya</t>
  </si>
  <si>
    <t>10_21_01_594_00004_Azərbaycan dilində işgüzar və akademik kommunikasiya</t>
  </si>
  <si>
    <t>10_21_01_598-1_00037_Proqramlaşdırmanın əsasları-1</t>
  </si>
  <si>
    <t>10_21_01_598-2_00037_Proqramlaşdırmanın əsasları-1</t>
  </si>
  <si>
    <t>10_21_02_591_00037_Proqramlaşdırmanın əsasları-1</t>
  </si>
  <si>
    <t>10_20_02_587_00004_Azərbaycan dilində işgüzar və akademik kommunikasiya</t>
  </si>
  <si>
    <t>10_20_01_588_00004_Azərbaycan dilində işgüzar və akademik kommunikasiya</t>
  </si>
  <si>
    <t>10_20_02_597_00341_Fəlsəfə</t>
  </si>
  <si>
    <t>10_20_01_596_00341_Fəlsəfə</t>
  </si>
  <si>
    <t>10_20_01_566-2_00676_Proqramlaşdırma dilləri və kompilyatorlar</t>
  </si>
  <si>
    <t>10_20_01_566-1_00676_Proqramlaşdırma dilləri və kompilyatorlar</t>
  </si>
  <si>
    <t>10_20_01_584_00004_Azərbaycan dilində işgüzar və akademik kommunikasiya</t>
  </si>
  <si>
    <t>10_20_02_567_00676_Proqramlaşdırma dilləri və kompilyatorlar</t>
  </si>
  <si>
    <t>12:20-12:50</t>
  </si>
  <si>
    <t>15:40-16:10</t>
  </si>
  <si>
    <t>24 noyabr</t>
  </si>
  <si>
    <t>9:50-10:20</t>
  </si>
  <si>
    <t>10:40-11:10</t>
  </si>
  <si>
    <t>11:30-12:00</t>
  </si>
  <si>
    <t>13:10-13:40</t>
  </si>
  <si>
    <t>14:00-14:30</t>
  </si>
  <si>
    <t>14:50-15:20</t>
  </si>
  <si>
    <t>17:20-17:50</t>
  </si>
  <si>
    <t>18:10-18:40</t>
  </si>
  <si>
    <t>10_20_01_576R</t>
  </si>
  <si>
    <t>10_20_01_588/576/566-2F</t>
  </si>
  <si>
    <t>10_20_01_588/566-2R</t>
  </si>
  <si>
    <t xml:space="preserve">"Rəqəmsal İqtisadiyyat" üzrə 2021/2022-ci tədris ilinin Payız semestrinin </t>
  </si>
  <si>
    <t>25 noyabr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</si>
</sst>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</font>
    <font>
      <sz val="15"/>
      <color theme="1"/>
      <name val="Times New Roman"/>
      <family val="1"/>
      <charset val="204"/>
    </font>
    <font>
      <sz val="10"/>
      <name val="Arial"/>
      <family val="2"/>
    </font>
    <font>
      <sz val="15"/>
      <name val="Times New Roman"/>
      <family val="1"/>
      <charset val="204"/>
    </font>
    <font>
      <b/>
      <sz val="20"/>
      <name val="Times New Roman"/>
      <family val="1"/>
    </font>
    <font>
      <b/>
      <sz val="15"/>
      <name val="Times New Roman"/>
      <family val="1"/>
    </font>
    <font>
      <b/>
      <sz val="15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32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/>
    <xf numFmtId="0" fontId="3" fillId="0" borderId="0" xfId="1" applyFont="1" applyFill="1" applyBorder="1"/>
    <xf numFmtId="0" fontId="3" fillId="2" borderId="0" xfId="1" applyFont="1" applyFill="1"/>
    <xf numFmtId="0" fontId="3" fillId="0" borderId="0" xfId="1" applyFont="1" applyFill="1"/>
    <xf numFmtId="0" fontId="2" fillId="2" borderId="0" xfId="1" applyFont="1" applyFill="1" applyAlignment="1">
      <alignment vertical="center"/>
    </xf>
    <xf numFmtId="0" fontId="3" fillId="2" borderId="0" xfId="1" applyFont="1" applyFill="1" applyBorder="1" applyAlignment="1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7" fillId="0" borderId="0" xfId="1" applyFont="1" applyFill="1"/>
    <xf numFmtId="0" fontId="9" fillId="0" borderId="0" xfId="1" applyFont="1" applyFill="1"/>
    <xf numFmtId="0" fontId="4" fillId="0" borderId="2" xfId="1" applyNumberFormat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left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12" fillId="0" borderId="7" xfId="1" applyNumberFormat="1" applyFont="1" applyFill="1" applyBorder="1" applyAlignment="1">
      <alignment horizontal="left" vertical="center"/>
    </xf>
    <xf numFmtId="49" fontId="4" fillId="0" borderId="9" xfId="1" applyNumberFormat="1" applyFont="1" applyFill="1" applyBorder="1" applyAlignment="1">
      <alignment horizontal="center"/>
    </xf>
    <xf numFmtId="0" fontId="12" fillId="0" borderId="7" xfId="1" applyFont="1" applyFill="1" applyBorder="1" applyAlignment="1">
      <alignment horizontal="left" vertical="center"/>
    </xf>
    <xf numFmtId="0" fontId="14" fillId="0" borderId="8" xfId="2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 wrapText="1"/>
    </xf>
    <xf numFmtId="0" fontId="12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14" fillId="0" borderId="8" xfId="1" applyFont="1" applyFill="1" applyBorder="1" applyAlignment="1">
      <alignment vertical="center" wrapText="1"/>
    </xf>
    <xf numFmtId="0" fontId="7" fillId="0" borderId="8" xfId="1" applyFont="1" applyFill="1" applyBorder="1"/>
    <xf numFmtId="0" fontId="12" fillId="0" borderId="7" xfId="1" applyNumberFormat="1" applyFont="1" applyFill="1" applyBorder="1" applyAlignment="1">
      <alignment horizontal="left" vertical="center"/>
    </xf>
    <xf numFmtId="0" fontId="7" fillId="2" borderId="0" xfId="1" applyFont="1" applyFill="1"/>
    <xf numFmtId="0" fontId="16" fillId="0" borderId="8" xfId="1" applyFont="1" applyFill="1" applyBorder="1" applyAlignment="1">
      <alignment horizontal="center" vertical="center" wrapText="1"/>
    </xf>
    <xf numFmtId="0" fontId="12" fillId="2" borderId="7" xfId="1" applyNumberFormat="1" applyFont="1" applyFill="1" applyBorder="1" applyAlignment="1">
      <alignment horizontal="left" vertical="center"/>
    </xf>
    <xf numFmtId="0" fontId="13" fillId="0" borderId="8" xfId="1" applyNumberFormat="1" applyFont="1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0" fontId="7" fillId="0" borderId="8" xfId="1" applyFont="1" applyFill="1" applyBorder="1" applyAlignment="1">
      <alignment vertical="center"/>
    </xf>
    <xf numFmtId="0" fontId="19" fillId="0" borderId="8" xfId="2" applyFont="1" applyFill="1" applyBorder="1" applyAlignment="1">
      <alignment horizontal="center" vertical="center"/>
    </xf>
    <xf numFmtId="0" fontId="18" fillId="0" borderId="8" xfId="1" applyNumberFormat="1" applyFont="1" applyFill="1" applyBorder="1" applyAlignment="1">
      <alignment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49" fontId="12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9" fillId="0" borderId="8" xfId="1" applyNumberFormat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 wrapText="1"/>
    </xf>
    <xf numFmtId="49" fontId="4" fillId="0" borderId="9" xfId="2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vertical="center" wrapText="1"/>
    </xf>
    <xf numFmtId="49" fontId="12" fillId="0" borderId="8" xfId="1" applyNumberFormat="1" applyFont="1" applyFill="1" applyBorder="1" applyAlignment="1">
      <alignment vertical="center" wrapText="1"/>
    </xf>
    <xf numFmtId="49" fontId="4" fillId="2" borderId="9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3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" fontId="14" fillId="0" borderId="8" xfId="1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20" fillId="0" borderId="8" xfId="1" applyFont="1" applyFill="1" applyBorder="1" applyAlignment="1">
      <alignment horizontal="center"/>
    </xf>
    <xf numFmtId="0" fontId="12" fillId="2" borderId="6" xfId="1" applyNumberFormat="1" applyFont="1" applyFill="1" applyBorder="1" applyAlignment="1">
      <alignment horizontal="left" vertical="center"/>
    </xf>
    <xf numFmtId="0" fontId="7" fillId="0" borderId="10" xfId="1" applyFont="1" applyFill="1" applyBorder="1"/>
    <xf numFmtId="0" fontId="13" fillId="0" borderId="10" xfId="1" applyNumberFormat="1" applyFont="1" applyFill="1" applyBorder="1" applyAlignment="1">
      <alignment horizontal="center" vertical="center" wrapText="1"/>
    </xf>
    <xf numFmtId="49" fontId="4" fillId="2" borderId="12" xfId="2" applyNumberFormat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0" fontId="14" fillId="0" borderId="15" xfId="2" applyFont="1" applyFill="1" applyBorder="1" applyAlignment="1">
      <alignment horizontal="center" vertical="center"/>
    </xf>
    <xf numFmtId="1" fontId="14" fillId="0" borderId="15" xfId="2" applyNumberFormat="1" applyFont="1" applyFill="1" applyBorder="1" applyAlignment="1">
      <alignment horizontal="center" vertical="center"/>
    </xf>
    <xf numFmtId="0" fontId="7" fillId="0" borderId="15" xfId="1" applyFont="1" applyFill="1" applyBorder="1"/>
    <xf numFmtId="1" fontId="14" fillId="0" borderId="15" xfId="2" applyNumberFormat="1" applyFont="1" applyFill="1" applyBorder="1" applyAlignment="1">
      <alignment horizontal="center" vertical="center" wrapText="1"/>
    </xf>
    <xf numFmtId="49" fontId="4" fillId="0" borderId="17" xfId="1" applyNumberFormat="1" applyFont="1" applyFill="1" applyBorder="1" applyAlignment="1">
      <alignment horizontal="center"/>
    </xf>
    <xf numFmtId="0" fontId="12" fillId="0" borderId="6" xfId="1" applyNumberFormat="1" applyFont="1" applyFill="1" applyBorder="1" applyAlignment="1">
      <alignment horizontal="left" vertical="center"/>
    </xf>
    <xf numFmtId="49" fontId="4" fillId="0" borderId="12" xfId="1" applyNumberFormat="1" applyFont="1" applyFill="1" applyBorder="1" applyAlignment="1">
      <alignment horizontal="center"/>
    </xf>
    <xf numFmtId="0" fontId="13" fillId="0" borderId="10" xfId="1" applyNumberFormat="1" applyFont="1" applyFill="1" applyBorder="1" applyAlignment="1">
      <alignment vertical="center" wrapText="1"/>
    </xf>
    <xf numFmtId="0" fontId="18" fillId="0" borderId="10" xfId="1" applyNumberFormat="1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1" fontId="14" fillId="0" borderId="8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0" borderId="21" xfId="1" applyFont="1" applyFill="1" applyBorder="1"/>
    <xf numFmtId="0" fontId="14" fillId="0" borderId="21" xfId="2" applyFont="1" applyFill="1" applyBorder="1" applyAlignment="1">
      <alignment horizontal="center" vertical="center"/>
    </xf>
    <xf numFmtId="1" fontId="14" fillId="0" borderId="21" xfId="2" applyNumberFormat="1" applyFont="1" applyFill="1" applyBorder="1" applyAlignment="1">
      <alignment horizontal="center" vertical="center"/>
    </xf>
    <xf numFmtId="1" fontId="14" fillId="0" borderId="21" xfId="2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 wrapText="1"/>
    </xf>
    <xf numFmtId="0" fontId="13" fillId="3" borderId="8" xfId="1" applyNumberFormat="1" applyFont="1" applyFill="1" applyBorder="1" applyAlignment="1">
      <alignment horizontal="center" vertical="center" wrapText="1"/>
    </xf>
    <xf numFmtId="0" fontId="19" fillId="3" borderId="8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textRotation="90"/>
    </xf>
    <xf numFmtId="0" fontId="13" fillId="0" borderId="10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textRotation="90"/>
    </xf>
    <xf numFmtId="0" fontId="17" fillId="0" borderId="18" xfId="1" applyFont="1" applyBorder="1" applyAlignment="1">
      <alignment horizontal="center" vertical="center" textRotation="90"/>
    </xf>
    <xf numFmtId="0" fontId="17" fillId="0" borderId="19" xfId="1" applyFont="1" applyBorder="1" applyAlignment="1">
      <alignment horizontal="center" vertical="center" textRotation="90"/>
    </xf>
    <xf numFmtId="1" fontId="14" fillId="0" borderId="8" xfId="1" applyNumberFormat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textRotation="90"/>
    </xf>
    <xf numFmtId="0" fontId="17" fillId="2" borderId="13" xfId="1" applyFont="1" applyFill="1" applyBorder="1" applyAlignment="1">
      <alignment horizontal="center" vertical="center" textRotation="90"/>
    </xf>
    <xf numFmtId="0" fontId="17" fillId="2" borderId="14" xfId="1" applyFont="1" applyFill="1" applyBorder="1" applyAlignment="1">
      <alignment horizontal="center" vertical="center" textRotation="90"/>
    </xf>
    <xf numFmtId="0" fontId="13" fillId="3" borderId="15" xfId="1" applyFont="1" applyFill="1" applyBorder="1" applyAlignment="1">
      <alignment horizontal="center" vertical="center" textRotation="90"/>
    </xf>
    <xf numFmtId="0" fontId="17" fillId="0" borderId="2" xfId="1" applyFont="1" applyBorder="1" applyAlignment="1">
      <alignment horizontal="center" vertical="center" textRotation="90"/>
    </xf>
    <xf numFmtId="0" fontId="17" fillId="0" borderId="13" xfId="1" applyFont="1" applyBorder="1" applyAlignment="1">
      <alignment horizontal="center" vertical="center" textRotation="90"/>
    </xf>
    <xf numFmtId="0" fontId="17" fillId="0" borderId="14" xfId="1" applyFont="1" applyBorder="1" applyAlignment="1">
      <alignment horizontal="center" vertical="center" textRotation="90"/>
    </xf>
    <xf numFmtId="0" fontId="12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18" fillId="0" borderId="10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8" fillId="0" borderId="8" xfId="1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 wrapText="1"/>
    </xf>
    <xf numFmtId="0" fontId="13" fillId="0" borderId="11" xfId="1" applyNumberFormat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/>
    </xf>
    <xf numFmtId="0" fontId="13" fillId="2" borderId="8" xfId="1" applyNumberFormat="1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textRotation="90"/>
    </xf>
    <xf numFmtId="0" fontId="0" fillId="2" borderId="8" xfId="0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CCCC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7"/>
  <sheetViews>
    <sheetView tabSelected="1" topLeftCell="A100" zoomScale="64" zoomScaleNormal="64" zoomScalePageLayoutView="25" workbookViewId="0">
      <selection activeCell="E127" sqref="E127:I128"/>
    </sheetView>
  </sheetViews>
  <sheetFormatPr defaultColWidth="9.140625" defaultRowHeight="19.5" x14ac:dyDescent="0.25"/>
  <cols>
    <col min="1" max="1" width="7.42578125" style="25" customWidth="1"/>
    <col min="2" max="2" width="6.85546875" style="26" customWidth="1"/>
    <col min="3" max="3" width="9.5703125" style="27" customWidth="1"/>
    <col min="4" max="4" width="26.140625" style="28" customWidth="1"/>
    <col min="5" max="5" width="24.140625" style="28" customWidth="1"/>
    <col min="6" max="6" width="28.140625" style="28" customWidth="1"/>
    <col min="7" max="7" width="24" style="28" customWidth="1"/>
    <col min="8" max="8" width="23.140625" style="28" customWidth="1"/>
    <col min="9" max="9" width="24.5703125" style="28" customWidth="1"/>
    <col min="10" max="10" width="24.28515625" style="28" customWidth="1"/>
    <col min="11" max="16" width="21" style="28" customWidth="1"/>
    <col min="17" max="17" width="23" style="29" customWidth="1"/>
    <col min="18" max="16384" width="9.140625" style="29"/>
  </cols>
  <sheetData>
    <row r="1" spans="1:17" s="4" customFormat="1" ht="21" customHeight="1" x14ac:dyDescent="0.3">
      <c r="A1" s="123" t="s">
        <v>0</v>
      </c>
      <c r="B1" s="123"/>
      <c r="C1" s="123"/>
      <c r="D1" s="123"/>
      <c r="E1" s="123"/>
      <c r="F1" s="123"/>
      <c r="G1" s="58"/>
      <c r="H1" s="1"/>
      <c r="I1" s="2"/>
      <c r="J1" s="2"/>
      <c r="K1" s="2"/>
      <c r="L1" s="2"/>
      <c r="M1" s="2"/>
      <c r="N1" s="2"/>
      <c r="O1" s="2"/>
      <c r="P1" s="2"/>
      <c r="Q1" s="3"/>
    </row>
    <row r="2" spans="1:17" s="6" customFormat="1" ht="21" customHeight="1" x14ac:dyDescent="0.3">
      <c r="A2" s="122" t="s">
        <v>1</v>
      </c>
      <c r="B2" s="122"/>
      <c r="C2" s="122"/>
      <c r="D2" s="122"/>
      <c r="E2" s="122"/>
      <c r="F2" s="122"/>
      <c r="G2" s="57"/>
      <c r="H2" s="1"/>
      <c r="I2" s="2"/>
      <c r="J2" s="2"/>
      <c r="K2" s="2"/>
      <c r="L2" s="2"/>
      <c r="M2" s="2"/>
      <c r="N2" s="2"/>
      <c r="O2" s="2"/>
      <c r="P2" s="2"/>
      <c r="Q2" s="5"/>
    </row>
    <row r="3" spans="1:17" s="6" customFormat="1" ht="46.5" customHeight="1" x14ac:dyDescent="0.3">
      <c r="A3" s="122" t="s">
        <v>19</v>
      </c>
      <c r="B3" s="122"/>
      <c r="C3" s="122"/>
      <c r="D3" s="122"/>
      <c r="E3" s="122"/>
      <c r="F3" s="122"/>
      <c r="G3" s="57"/>
      <c r="H3" s="1"/>
      <c r="I3" s="1"/>
      <c r="J3" s="2"/>
      <c r="K3" s="2"/>
      <c r="L3" s="2"/>
      <c r="M3" s="2"/>
      <c r="N3" s="2"/>
      <c r="O3" s="2"/>
      <c r="P3" s="2"/>
      <c r="Q3" s="7"/>
    </row>
    <row r="4" spans="1:17" s="6" customFormat="1" ht="20.25" x14ac:dyDescent="0.3">
      <c r="A4" s="125" t="s">
        <v>18</v>
      </c>
      <c r="B4" s="125"/>
      <c r="C4" s="125"/>
      <c r="D4" s="125"/>
      <c r="E4" s="125"/>
      <c r="F4" s="8"/>
      <c r="G4" s="8"/>
      <c r="H4" s="2"/>
      <c r="I4" s="1"/>
      <c r="J4" s="2"/>
      <c r="K4" s="2"/>
      <c r="L4" s="2"/>
      <c r="M4" s="2"/>
      <c r="N4" s="2"/>
      <c r="O4" s="2"/>
      <c r="P4" s="2"/>
      <c r="Q4" s="7"/>
    </row>
    <row r="5" spans="1:17" s="6" customFormat="1" ht="20.25" x14ac:dyDescent="0.3">
      <c r="A5" s="123" t="s">
        <v>17</v>
      </c>
      <c r="B5" s="123"/>
      <c r="C5" s="123"/>
      <c r="D5" s="123"/>
      <c r="E5" s="123"/>
      <c r="F5" s="123"/>
      <c r="G5" s="58"/>
      <c r="H5" s="2"/>
      <c r="I5" s="1"/>
      <c r="J5" s="2"/>
      <c r="K5" s="2"/>
      <c r="L5" s="2"/>
      <c r="M5" s="2"/>
      <c r="N5" s="2"/>
      <c r="O5" s="2"/>
      <c r="P5" s="2"/>
      <c r="Q5" s="7"/>
    </row>
    <row r="6" spans="1:17" s="13" customFormat="1" ht="19.149999999999999" customHeight="1" x14ac:dyDescent="0.25">
      <c r="A6" s="9"/>
      <c r="B6" s="124"/>
      <c r="C6" s="124"/>
      <c r="D6" s="124"/>
      <c r="E6" s="124"/>
      <c r="F6" s="10"/>
      <c r="G6" s="10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17" s="14" customFormat="1" ht="94.5" customHeight="1" x14ac:dyDescent="0.6">
      <c r="A7" s="118" t="s">
        <v>244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1:17" s="14" customFormat="1" ht="45" thickBot="1" x14ac:dyDescent="0.65">
      <c r="A8" s="119" t="s">
        <v>20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s="13" customFormat="1" ht="20.25" thickBot="1" x14ac:dyDescent="0.3">
      <c r="A9" s="15" t="s">
        <v>2</v>
      </c>
      <c r="B9" s="16" t="s">
        <v>3</v>
      </c>
      <c r="C9" s="17"/>
      <c r="D9" s="126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8" t="s">
        <v>4</v>
      </c>
    </row>
    <row r="10" spans="1:17" s="33" customFormat="1" ht="19.5" customHeight="1" x14ac:dyDescent="0.25">
      <c r="A10" s="111" t="s">
        <v>11</v>
      </c>
      <c r="B10" s="103" t="s">
        <v>233</v>
      </c>
      <c r="C10" s="65" t="s">
        <v>5</v>
      </c>
      <c r="D10" s="100">
        <v>573</v>
      </c>
      <c r="E10" s="100"/>
      <c r="F10" s="100">
        <v>565</v>
      </c>
      <c r="G10" s="100"/>
      <c r="H10" s="117"/>
      <c r="I10" s="117"/>
      <c r="J10" s="66"/>
      <c r="K10" s="66"/>
      <c r="L10" s="66"/>
      <c r="M10" s="66"/>
      <c r="N10" s="100"/>
      <c r="O10" s="100"/>
      <c r="P10" s="67"/>
      <c r="Q10" s="68"/>
    </row>
    <row r="11" spans="1:17" s="13" customFormat="1" ht="60.75" customHeight="1" x14ac:dyDescent="0.25">
      <c r="A11" s="112"/>
      <c r="B11" s="99"/>
      <c r="C11" s="19" t="s">
        <v>8</v>
      </c>
      <c r="D11" s="37" t="s">
        <v>24</v>
      </c>
      <c r="E11" s="37" t="s">
        <v>25</v>
      </c>
      <c r="F11" s="37" t="s">
        <v>48</v>
      </c>
      <c r="G11" s="37" t="s">
        <v>49</v>
      </c>
      <c r="H11" s="54"/>
      <c r="I11" s="54"/>
      <c r="J11" s="31"/>
      <c r="K11" s="31"/>
      <c r="L11" s="31"/>
      <c r="M11" s="31"/>
      <c r="N11" s="30"/>
      <c r="O11" s="30"/>
      <c r="P11" s="30"/>
      <c r="Q11" s="20"/>
    </row>
    <row r="12" spans="1:17" s="13" customFormat="1" x14ac:dyDescent="0.25">
      <c r="A12" s="112"/>
      <c r="B12" s="99"/>
      <c r="C12" s="21" t="s">
        <v>6</v>
      </c>
      <c r="D12" s="101">
        <v>24</v>
      </c>
      <c r="E12" s="101"/>
      <c r="F12" s="101">
        <v>21</v>
      </c>
      <c r="G12" s="101"/>
      <c r="H12" s="61"/>
      <c r="I12" s="48"/>
      <c r="J12" s="31"/>
      <c r="K12" s="31"/>
      <c r="L12" s="31"/>
      <c r="M12" s="31"/>
      <c r="N12" s="61"/>
      <c r="O12" s="61"/>
      <c r="P12" s="61"/>
      <c r="Q12" s="20">
        <f>SUM(D12:P12)</f>
        <v>45</v>
      </c>
    </row>
    <row r="13" spans="1:17" s="13" customFormat="1" x14ac:dyDescent="0.25">
      <c r="A13" s="112"/>
      <c r="B13" s="99"/>
      <c r="C13" s="21" t="s">
        <v>7</v>
      </c>
      <c r="D13" s="22"/>
      <c r="E13" s="24"/>
      <c r="F13" s="24"/>
      <c r="G13" s="24"/>
      <c r="H13" s="22"/>
      <c r="I13" s="23"/>
      <c r="J13" s="31"/>
      <c r="K13" s="31"/>
      <c r="L13" s="31"/>
      <c r="M13" s="31"/>
      <c r="N13" s="22"/>
      <c r="O13" s="22"/>
      <c r="P13" s="23"/>
      <c r="Q13" s="52"/>
    </row>
    <row r="14" spans="1:17" s="33" customFormat="1" ht="19.5" customHeight="1" x14ac:dyDescent="0.25">
      <c r="A14" s="112"/>
      <c r="B14" s="99" t="s">
        <v>234</v>
      </c>
      <c r="C14" s="35" t="s">
        <v>5</v>
      </c>
      <c r="D14" s="102">
        <v>592</v>
      </c>
      <c r="E14" s="102"/>
      <c r="F14" s="102">
        <v>595</v>
      </c>
      <c r="G14" s="102"/>
      <c r="H14" s="120"/>
      <c r="I14" s="120"/>
      <c r="J14" s="31"/>
      <c r="K14" s="31"/>
      <c r="L14" s="31"/>
      <c r="M14" s="31"/>
      <c r="N14" s="120"/>
      <c r="O14" s="120"/>
      <c r="P14" s="59"/>
      <c r="Q14" s="53"/>
    </row>
    <row r="15" spans="1:17" s="13" customFormat="1" ht="57" customHeight="1" x14ac:dyDescent="0.25">
      <c r="A15" s="112"/>
      <c r="B15" s="99"/>
      <c r="C15" s="19" t="s">
        <v>8</v>
      </c>
      <c r="D15" s="37" t="s">
        <v>56</v>
      </c>
      <c r="E15" s="37" t="s">
        <v>57</v>
      </c>
      <c r="F15" s="37" t="s">
        <v>58</v>
      </c>
      <c r="G15" s="37" t="s">
        <v>59</v>
      </c>
      <c r="H15" s="54"/>
      <c r="I15" s="55"/>
      <c r="J15" s="31"/>
      <c r="K15" s="31"/>
      <c r="L15" s="31"/>
      <c r="M15" s="31"/>
      <c r="N15" s="54"/>
      <c r="O15" s="55"/>
      <c r="P15" s="37"/>
      <c r="Q15" s="20"/>
    </row>
    <row r="16" spans="1:17" s="13" customFormat="1" x14ac:dyDescent="0.25">
      <c r="A16" s="112"/>
      <c r="B16" s="99"/>
      <c r="C16" s="21" t="s">
        <v>6</v>
      </c>
      <c r="D16" s="101">
        <v>32</v>
      </c>
      <c r="E16" s="101"/>
      <c r="F16" s="101">
        <v>14</v>
      </c>
      <c r="G16" s="101"/>
      <c r="H16" s="48"/>
      <c r="I16" s="48"/>
      <c r="J16" s="31"/>
      <c r="K16" s="31"/>
      <c r="L16" s="31"/>
      <c r="M16" s="31"/>
      <c r="N16" s="48"/>
      <c r="O16" s="48"/>
      <c r="P16" s="60"/>
      <c r="Q16" s="20">
        <f>SUM(D16:P16)</f>
        <v>46</v>
      </c>
    </row>
    <row r="17" spans="1:17" s="13" customFormat="1" x14ac:dyDescent="0.25">
      <c r="A17" s="112"/>
      <c r="B17" s="99"/>
      <c r="C17" s="21" t="s">
        <v>7</v>
      </c>
      <c r="D17" s="22"/>
      <c r="E17" s="23"/>
      <c r="F17" s="23"/>
      <c r="G17" s="22"/>
      <c r="H17" s="22"/>
      <c r="I17" s="23"/>
      <c r="J17" s="22"/>
      <c r="K17" s="24"/>
      <c r="L17" s="31"/>
      <c r="M17" s="31"/>
      <c r="N17" s="22"/>
      <c r="O17" s="22"/>
      <c r="P17" s="23"/>
      <c r="Q17" s="20"/>
    </row>
    <row r="18" spans="1:17" s="13" customFormat="1" ht="21" customHeight="1" x14ac:dyDescent="0.25">
      <c r="A18" s="112"/>
      <c r="B18" s="99" t="s">
        <v>235</v>
      </c>
      <c r="C18" s="32" t="s">
        <v>5</v>
      </c>
      <c r="D18" s="102" t="s">
        <v>21</v>
      </c>
      <c r="E18" s="102"/>
      <c r="F18" s="102" t="s">
        <v>22</v>
      </c>
      <c r="G18" s="102"/>
      <c r="H18" s="102">
        <v>591</v>
      </c>
      <c r="I18" s="102"/>
      <c r="J18" s="102">
        <v>580</v>
      </c>
      <c r="K18" s="102"/>
      <c r="L18" s="102">
        <v>583</v>
      </c>
      <c r="M18" s="102"/>
      <c r="N18" s="102"/>
      <c r="O18" s="102"/>
      <c r="P18" s="59"/>
      <c r="Q18" s="20"/>
    </row>
    <row r="19" spans="1:17" s="13" customFormat="1" ht="75" customHeight="1" x14ac:dyDescent="0.25">
      <c r="A19" s="112"/>
      <c r="B19" s="99"/>
      <c r="C19" s="19" t="s">
        <v>8</v>
      </c>
      <c r="D19" s="37" t="s">
        <v>26</v>
      </c>
      <c r="E19" s="37" t="s">
        <v>27</v>
      </c>
      <c r="F19" s="37" t="s">
        <v>28</v>
      </c>
      <c r="G19" s="37" t="s">
        <v>29</v>
      </c>
      <c r="H19" s="37" t="s">
        <v>32</v>
      </c>
      <c r="I19" s="60" t="s">
        <v>221</v>
      </c>
      <c r="J19" s="37" t="s">
        <v>54</v>
      </c>
      <c r="K19" s="37" t="s">
        <v>55</v>
      </c>
      <c r="L19" s="37" t="s">
        <v>46</v>
      </c>
      <c r="M19" s="37" t="s">
        <v>47</v>
      </c>
      <c r="N19" s="30"/>
      <c r="O19" s="30"/>
      <c r="P19" s="30"/>
      <c r="Q19" s="20"/>
    </row>
    <row r="20" spans="1:17" s="13" customFormat="1" x14ac:dyDescent="0.25">
      <c r="A20" s="112"/>
      <c r="B20" s="99"/>
      <c r="C20" s="21" t="s">
        <v>6</v>
      </c>
      <c r="D20" s="101">
        <v>28</v>
      </c>
      <c r="E20" s="101"/>
      <c r="F20" s="114">
        <v>31</v>
      </c>
      <c r="G20" s="114"/>
      <c r="H20" s="101">
        <v>15</v>
      </c>
      <c r="I20" s="101"/>
      <c r="J20" s="115">
        <v>25</v>
      </c>
      <c r="K20" s="115"/>
      <c r="L20" s="101">
        <v>21</v>
      </c>
      <c r="M20" s="101"/>
      <c r="N20" s="61"/>
      <c r="O20" s="61"/>
      <c r="P20" s="61"/>
      <c r="Q20" s="20">
        <f>SUM(D20:P20)</f>
        <v>120</v>
      </c>
    </row>
    <row r="21" spans="1:17" s="13" customFormat="1" x14ac:dyDescent="0.25">
      <c r="A21" s="112"/>
      <c r="B21" s="99"/>
      <c r="C21" s="21" t="s">
        <v>7</v>
      </c>
      <c r="D21" s="22"/>
      <c r="E21" s="23"/>
      <c r="F21" s="23"/>
      <c r="G21" s="22"/>
      <c r="H21" s="22"/>
      <c r="I21" s="23"/>
      <c r="J21" s="22"/>
      <c r="K21" s="24"/>
      <c r="L21" s="23"/>
      <c r="M21" s="22"/>
      <c r="N21" s="22"/>
      <c r="O21" s="22"/>
      <c r="P21" s="23"/>
      <c r="Q21" s="20"/>
    </row>
    <row r="22" spans="1:17" s="13" customFormat="1" ht="19.5" customHeight="1" x14ac:dyDescent="0.25">
      <c r="A22" s="112"/>
      <c r="B22" s="99" t="s">
        <v>230</v>
      </c>
      <c r="C22" s="32" t="s">
        <v>5</v>
      </c>
      <c r="D22" s="102" t="s">
        <v>35</v>
      </c>
      <c r="E22" s="102"/>
      <c r="F22" s="102">
        <v>582</v>
      </c>
      <c r="G22" s="102"/>
      <c r="H22" s="102">
        <v>599</v>
      </c>
      <c r="I22" s="102"/>
      <c r="J22" s="102" t="s">
        <v>34</v>
      </c>
      <c r="K22" s="102"/>
      <c r="L22" s="102"/>
      <c r="M22" s="102"/>
      <c r="N22" s="31"/>
      <c r="O22" s="31"/>
      <c r="P22" s="59"/>
      <c r="Q22" s="20"/>
    </row>
    <row r="23" spans="1:17" s="13" customFormat="1" ht="65.25" customHeight="1" x14ac:dyDescent="0.25">
      <c r="A23" s="112"/>
      <c r="B23" s="99"/>
      <c r="C23" s="19" t="s">
        <v>8</v>
      </c>
      <c r="D23" s="37" t="s">
        <v>40</v>
      </c>
      <c r="E23" s="37" t="s">
        <v>219</v>
      </c>
      <c r="F23" s="37" t="s">
        <v>36</v>
      </c>
      <c r="G23" s="37" t="s">
        <v>37</v>
      </c>
      <c r="H23" s="37" t="s">
        <v>42</v>
      </c>
      <c r="I23" s="37" t="s">
        <v>43</v>
      </c>
      <c r="J23" s="37" t="s">
        <v>38</v>
      </c>
      <c r="K23" s="37" t="s">
        <v>220</v>
      </c>
      <c r="L23" s="37"/>
      <c r="M23" s="37"/>
      <c r="N23" s="31"/>
      <c r="O23" s="31"/>
      <c r="P23" s="30"/>
      <c r="Q23" s="20"/>
    </row>
    <row r="24" spans="1:17" s="13" customFormat="1" x14ac:dyDescent="0.25">
      <c r="A24" s="112"/>
      <c r="B24" s="99"/>
      <c r="C24" s="21" t="s">
        <v>6</v>
      </c>
      <c r="D24" s="121">
        <v>27</v>
      </c>
      <c r="E24" s="121"/>
      <c r="F24" s="114">
        <v>26</v>
      </c>
      <c r="G24" s="114"/>
      <c r="H24" s="121">
        <v>15</v>
      </c>
      <c r="I24" s="121"/>
      <c r="J24" s="121">
        <v>26</v>
      </c>
      <c r="K24" s="121"/>
      <c r="L24" s="101"/>
      <c r="M24" s="101"/>
      <c r="N24" s="31"/>
      <c r="O24" s="31"/>
      <c r="P24" s="61"/>
      <c r="Q24" s="56">
        <f>SUM(D24:P24)</f>
        <v>94</v>
      </c>
    </row>
    <row r="25" spans="1:17" s="13" customFormat="1" x14ac:dyDescent="0.25">
      <c r="A25" s="112"/>
      <c r="B25" s="99"/>
      <c r="C25" s="21" t="s">
        <v>7</v>
      </c>
      <c r="D25" s="22"/>
      <c r="E25" s="23"/>
      <c r="F25" s="23"/>
      <c r="G25" s="22"/>
      <c r="H25" s="22"/>
      <c r="I25" s="23"/>
      <c r="J25" s="22"/>
      <c r="K25" s="24"/>
      <c r="L25" s="24"/>
      <c r="M25" s="24"/>
      <c r="N25" s="22"/>
      <c r="O25" s="22"/>
      <c r="P25" s="23"/>
      <c r="Q25" s="20"/>
    </row>
    <row r="26" spans="1:17" s="13" customFormat="1" ht="19.5" customHeight="1" x14ac:dyDescent="0.25">
      <c r="A26" s="112"/>
      <c r="B26" s="99" t="s">
        <v>236</v>
      </c>
      <c r="C26" s="32" t="s">
        <v>5</v>
      </c>
      <c r="D26" s="102">
        <v>562</v>
      </c>
      <c r="E26" s="102"/>
      <c r="F26" s="102" t="s">
        <v>23</v>
      </c>
      <c r="G26" s="102"/>
      <c r="H26" s="102">
        <v>594</v>
      </c>
      <c r="I26" s="102"/>
      <c r="J26" s="102">
        <v>564</v>
      </c>
      <c r="K26" s="102"/>
      <c r="L26" s="31"/>
      <c r="M26" s="31"/>
      <c r="N26" s="31"/>
      <c r="O26" s="31"/>
      <c r="P26" s="31"/>
      <c r="Q26" s="20"/>
    </row>
    <row r="27" spans="1:17" s="13" customFormat="1" ht="58.5" customHeight="1" x14ac:dyDescent="0.25">
      <c r="A27" s="112"/>
      <c r="B27" s="99"/>
      <c r="C27" s="19" t="s">
        <v>8</v>
      </c>
      <c r="D27" s="37" t="s">
        <v>52</v>
      </c>
      <c r="E27" s="37" t="s">
        <v>53</v>
      </c>
      <c r="F27" s="37" t="s">
        <v>30</v>
      </c>
      <c r="G27" s="37" t="s">
        <v>31</v>
      </c>
      <c r="H27" s="37" t="s">
        <v>44</v>
      </c>
      <c r="I27" s="37" t="s">
        <v>45</v>
      </c>
      <c r="J27" s="37" t="s">
        <v>50</v>
      </c>
      <c r="K27" s="37" t="s">
        <v>51</v>
      </c>
      <c r="L27" s="31"/>
      <c r="M27" s="31"/>
      <c r="N27" s="31"/>
      <c r="O27" s="31"/>
      <c r="P27" s="31"/>
      <c r="Q27" s="20"/>
    </row>
    <row r="28" spans="1:17" s="13" customFormat="1" x14ac:dyDescent="0.25">
      <c r="A28" s="112"/>
      <c r="B28" s="99"/>
      <c r="C28" s="21" t="s">
        <v>6</v>
      </c>
      <c r="D28" s="101">
        <v>30</v>
      </c>
      <c r="E28" s="101"/>
      <c r="F28" s="114">
        <v>33</v>
      </c>
      <c r="G28" s="114"/>
      <c r="H28" s="121">
        <v>28</v>
      </c>
      <c r="I28" s="121"/>
      <c r="J28" s="101">
        <v>27</v>
      </c>
      <c r="K28" s="101"/>
      <c r="L28" s="31"/>
      <c r="M28" s="31"/>
      <c r="N28" s="31"/>
      <c r="O28" s="31"/>
      <c r="P28" s="31"/>
      <c r="Q28" s="20">
        <f>SUM(D28:P28)</f>
        <v>118</v>
      </c>
    </row>
    <row r="29" spans="1:17" s="13" customFormat="1" ht="20.25" thickBot="1" x14ac:dyDescent="0.3">
      <c r="A29" s="113"/>
      <c r="B29" s="110"/>
      <c r="C29" s="69" t="s">
        <v>7</v>
      </c>
      <c r="D29" s="70"/>
      <c r="E29" s="71"/>
      <c r="F29" s="72"/>
      <c r="G29" s="72"/>
      <c r="H29" s="70"/>
      <c r="I29" s="71"/>
      <c r="J29" s="70"/>
      <c r="K29" s="73"/>
      <c r="L29" s="73"/>
      <c r="M29" s="73"/>
      <c r="N29" s="70"/>
      <c r="O29" s="70"/>
      <c r="P29" s="71"/>
      <c r="Q29" s="74"/>
    </row>
    <row r="30" spans="1:17" s="13" customFormat="1" ht="19.5" customHeight="1" x14ac:dyDescent="0.25">
      <c r="A30" s="111" t="s">
        <v>12</v>
      </c>
      <c r="B30" s="103" t="s">
        <v>238</v>
      </c>
      <c r="C30" s="75" t="s">
        <v>5</v>
      </c>
      <c r="D30" s="100">
        <v>563</v>
      </c>
      <c r="E30" s="100"/>
      <c r="F30" s="100">
        <v>568</v>
      </c>
      <c r="G30" s="100"/>
      <c r="H30" s="100">
        <v>593</v>
      </c>
      <c r="I30" s="100"/>
      <c r="J30" s="66"/>
      <c r="K30" s="66"/>
      <c r="L30" s="66"/>
      <c r="M30" s="66"/>
      <c r="N30" s="100"/>
      <c r="O30" s="100"/>
      <c r="P30" s="67"/>
      <c r="Q30" s="76"/>
    </row>
    <row r="31" spans="1:17" s="13" customFormat="1" ht="42" customHeight="1" x14ac:dyDescent="0.25">
      <c r="A31" s="112"/>
      <c r="B31" s="99"/>
      <c r="C31" s="19" t="s">
        <v>8</v>
      </c>
      <c r="D31" s="37" t="s">
        <v>90</v>
      </c>
      <c r="E31" s="37" t="s">
        <v>91</v>
      </c>
      <c r="F31" s="37" t="s">
        <v>92</v>
      </c>
      <c r="G31" s="37" t="s">
        <v>93</v>
      </c>
      <c r="H31" s="37" t="s">
        <v>94</v>
      </c>
      <c r="I31" s="37" t="s">
        <v>95</v>
      </c>
      <c r="J31" s="31"/>
      <c r="K31" s="31"/>
      <c r="L31" s="31"/>
      <c r="M31" s="31"/>
      <c r="N31" s="30"/>
      <c r="O31" s="30"/>
      <c r="P31" s="30"/>
      <c r="Q31" s="20"/>
    </row>
    <row r="32" spans="1:17" s="13" customFormat="1" x14ac:dyDescent="0.25">
      <c r="A32" s="112"/>
      <c r="B32" s="99"/>
      <c r="C32" s="21" t="s">
        <v>6</v>
      </c>
      <c r="D32" s="101">
        <v>24</v>
      </c>
      <c r="E32" s="101"/>
      <c r="F32" s="101">
        <v>33</v>
      </c>
      <c r="G32" s="101"/>
      <c r="H32" s="101">
        <v>22</v>
      </c>
      <c r="I32" s="101"/>
      <c r="J32" s="31"/>
      <c r="K32" s="31"/>
      <c r="L32" s="31"/>
      <c r="M32" s="31"/>
      <c r="N32" s="61"/>
      <c r="O32" s="61"/>
      <c r="P32" s="61"/>
      <c r="Q32" s="20">
        <f>SUM(D32:P32)</f>
        <v>79</v>
      </c>
    </row>
    <row r="33" spans="1:17" s="13" customFormat="1" x14ac:dyDescent="0.25">
      <c r="A33" s="112"/>
      <c r="B33" s="99"/>
      <c r="C33" s="21" t="s">
        <v>7</v>
      </c>
      <c r="D33" s="22"/>
      <c r="E33" s="23"/>
      <c r="F33" s="23"/>
      <c r="G33" s="22"/>
      <c r="H33" s="22"/>
      <c r="I33" s="23"/>
      <c r="J33" s="22"/>
      <c r="K33" s="24"/>
      <c r="L33" s="24"/>
      <c r="M33" s="24"/>
      <c r="N33" s="22"/>
      <c r="O33" s="22"/>
      <c r="P33" s="23"/>
      <c r="Q33" s="20"/>
    </row>
    <row r="34" spans="1:17" s="13" customFormat="1" ht="19.5" customHeight="1" x14ac:dyDescent="0.25">
      <c r="A34" s="112"/>
      <c r="B34" s="99" t="s">
        <v>231</v>
      </c>
      <c r="C34" s="32" t="s">
        <v>5</v>
      </c>
      <c r="D34" s="102">
        <v>575</v>
      </c>
      <c r="E34" s="102"/>
      <c r="F34" s="102">
        <v>576</v>
      </c>
      <c r="G34" s="102"/>
      <c r="H34" s="102">
        <v>572</v>
      </c>
      <c r="I34" s="102"/>
      <c r="J34" s="102">
        <v>567</v>
      </c>
      <c r="K34" s="102"/>
      <c r="L34" s="102">
        <v>570</v>
      </c>
      <c r="M34" s="102"/>
      <c r="N34" s="31"/>
      <c r="O34" s="31"/>
      <c r="P34" s="59"/>
      <c r="Q34" s="20"/>
    </row>
    <row r="35" spans="1:17" s="13" customFormat="1" ht="42" customHeight="1" x14ac:dyDescent="0.25">
      <c r="A35" s="112"/>
      <c r="B35" s="99"/>
      <c r="C35" s="19" t="s">
        <v>8</v>
      </c>
      <c r="D35" s="37" t="s">
        <v>60</v>
      </c>
      <c r="E35" s="37" t="s">
        <v>61</v>
      </c>
      <c r="F35" s="37" t="s">
        <v>62</v>
      </c>
      <c r="G35" s="37" t="s">
        <v>63</v>
      </c>
      <c r="H35" s="37" t="s">
        <v>66</v>
      </c>
      <c r="I35" s="37" t="s">
        <v>67</v>
      </c>
      <c r="J35" s="37" t="s">
        <v>76</v>
      </c>
      <c r="K35" s="37" t="s">
        <v>77</v>
      </c>
      <c r="L35" s="37" t="s">
        <v>86</v>
      </c>
      <c r="M35" s="37" t="s">
        <v>87</v>
      </c>
      <c r="N35" s="31"/>
      <c r="O35" s="31"/>
      <c r="P35" s="30"/>
      <c r="Q35" s="20"/>
    </row>
    <row r="36" spans="1:17" s="13" customFormat="1" x14ac:dyDescent="0.25">
      <c r="A36" s="112"/>
      <c r="B36" s="99"/>
      <c r="C36" s="21" t="s">
        <v>6</v>
      </c>
      <c r="D36" s="101">
        <v>18</v>
      </c>
      <c r="E36" s="101"/>
      <c r="F36" s="114">
        <v>24</v>
      </c>
      <c r="G36" s="114"/>
      <c r="H36" s="114">
        <v>24</v>
      </c>
      <c r="I36" s="114"/>
      <c r="J36" s="101">
        <v>17</v>
      </c>
      <c r="K36" s="101"/>
      <c r="L36" s="101">
        <v>32</v>
      </c>
      <c r="M36" s="101"/>
      <c r="N36" s="31"/>
      <c r="O36" s="31"/>
      <c r="P36" s="61"/>
      <c r="Q36" s="20">
        <f>SUM(D36:P36)</f>
        <v>115</v>
      </c>
    </row>
    <row r="37" spans="1:17" s="13" customFormat="1" x14ac:dyDescent="0.25">
      <c r="A37" s="112"/>
      <c r="B37" s="99"/>
      <c r="C37" s="21" t="s">
        <v>7</v>
      </c>
      <c r="D37" s="22"/>
      <c r="E37" s="23"/>
      <c r="F37" s="23"/>
      <c r="G37" s="22"/>
      <c r="H37" s="22"/>
      <c r="I37" s="23"/>
      <c r="J37" s="22"/>
      <c r="K37" s="24"/>
      <c r="L37" s="24"/>
      <c r="M37" s="24"/>
      <c r="N37" s="22"/>
      <c r="O37" s="22"/>
      <c r="P37" s="23"/>
      <c r="Q37" s="20"/>
    </row>
    <row r="38" spans="1:17" s="13" customFormat="1" ht="19.5" customHeight="1" x14ac:dyDescent="0.25">
      <c r="A38" s="112"/>
      <c r="B38" s="99" t="s">
        <v>10</v>
      </c>
      <c r="C38" s="32" t="s">
        <v>5</v>
      </c>
      <c r="D38" s="102">
        <v>588</v>
      </c>
      <c r="E38" s="102"/>
      <c r="F38" s="102">
        <v>584</v>
      </c>
      <c r="G38" s="102"/>
      <c r="H38" s="59" t="s">
        <v>70</v>
      </c>
      <c r="I38" s="59"/>
      <c r="J38" s="59" t="s">
        <v>71</v>
      </c>
      <c r="K38" s="59"/>
      <c r="L38" s="102">
        <v>574</v>
      </c>
      <c r="M38" s="102"/>
      <c r="N38" s="31"/>
      <c r="O38" s="31"/>
      <c r="P38" s="31"/>
      <c r="Q38" s="20"/>
    </row>
    <row r="39" spans="1:17" s="13" customFormat="1" ht="42" customHeight="1" x14ac:dyDescent="0.25">
      <c r="A39" s="112"/>
      <c r="B39" s="99"/>
      <c r="C39" s="19" t="s">
        <v>8</v>
      </c>
      <c r="D39" s="37" t="s">
        <v>72</v>
      </c>
      <c r="E39" s="37" t="s">
        <v>73</v>
      </c>
      <c r="F39" s="37" t="s">
        <v>74</v>
      </c>
      <c r="G39" s="37" t="s">
        <v>75</v>
      </c>
      <c r="H39" s="37" t="s">
        <v>78</v>
      </c>
      <c r="I39" s="37" t="s">
        <v>79</v>
      </c>
      <c r="J39" s="37" t="s">
        <v>80</v>
      </c>
      <c r="K39" s="37" t="s">
        <v>81</v>
      </c>
      <c r="L39" s="37" t="s">
        <v>64</v>
      </c>
      <c r="M39" s="37" t="s">
        <v>65</v>
      </c>
      <c r="N39" s="31"/>
      <c r="O39" s="31"/>
      <c r="P39" s="31"/>
      <c r="Q39" s="20"/>
    </row>
    <row r="40" spans="1:17" s="13" customFormat="1" ht="15.75" x14ac:dyDescent="0.25">
      <c r="A40" s="112"/>
      <c r="B40" s="99"/>
      <c r="C40" s="21" t="s">
        <v>6</v>
      </c>
      <c r="D40" s="101">
        <v>25</v>
      </c>
      <c r="E40" s="101"/>
      <c r="F40" s="101">
        <v>26</v>
      </c>
      <c r="G40" s="101"/>
      <c r="H40" s="60">
        <v>22</v>
      </c>
      <c r="I40" s="60"/>
      <c r="J40" s="60">
        <v>21</v>
      </c>
      <c r="K40" s="60"/>
      <c r="L40" s="114">
        <v>25</v>
      </c>
      <c r="M40" s="114"/>
      <c r="N40" s="31"/>
      <c r="O40" s="31"/>
      <c r="P40" s="31"/>
      <c r="Q40" s="20">
        <f>SUM(D40:P40)</f>
        <v>119</v>
      </c>
    </row>
    <row r="41" spans="1:17" s="13" customFormat="1" x14ac:dyDescent="0.25">
      <c r="A41" s="112"/>
      <c r="B41" s="99"/>
      <c r="C41" s="21" t="s">
        <v>7</v>
      </c>
      <c r="D41" s="22"/>
      <c r="E41" s="23"/>
      <c r="F41" s="23"/>
      <c r="G41" s="22"/>
      <c r="H41" s="22"/>
      <c r="I41" s="23"/>
      <c r="J41" s="22"/>
      <c r="K41" s="24"/>
      <c r="L41" s="24"/>
      <c r="M41" s="24"/>
      <c r="N41" s="22"/>
      <c r="O41" s="22"/>
      <c r="P41" s="23"/>
      <c r="Q41" s="20"/>
    </row>
    <row r="42" spans="1:17" s="13" customFormat="1" ht="19.5" customHeight="1" x14ac:dyDescent="0.25">
      <c r="A42" s="112"/>
      <c r="B42" s="99" t="s">
        <v>239</v>
      </c>
      <c r="C42" s="32" t="s">
        <v>5</v>
      </c>
      <c r="D42" s="102">
        <v>597</v>
      </c>
      <c r="E42" s="102"/>
      <c r="F42" s="102">
        <v>596</v>
      </c>
      <c r="G42" s="102"/>
      <c r="H42" s="102">
        <v>587</v>
      </c>
      <c r="I42" s="102"/>
      <c r="J42" s="102">
        <v>590</v>
      </c>
      <c r="K42" s="102"/>
      <c r="L42" s="31"/>
      <c r="M42" s="31"/>
      <c r="N42" s="102"/>
      <c r="O42" s="102"/>
      <c r="P42" s="59"/>
      <c r="Q42" s="20"/>
    </row>
    <row r="43" spans="1:17" s="13" customFormat="1" ht="42" customHeight="1" x14ac:dyDescent="0.25">
      <c r="A43" s="112"/>
      <c r="B43" s="99"/>
      <c r="C43" s="19" t="s">
        <v>8</v>
      </c>
      <c r="D43" s="37" t="s">
        <v>82</v>
      </c>
      <c r="E43" s="37" t="s">
        <v>83</v>
      </c>
      <c r="F43" s="37" t="s">
        <v>84</v>
      </c>
      <c r="G43" s="37" t="s">
        <v>85</v>
      </c>
      <c r="H43" s="37" t="s">
        <v>68</v>
      </c>
      <c r="I43" s="37" t="s">
        <v>69</v>
      </c>
      <c r="J43" s="37" t="s">
        <v>88</v>
      </c>
      <c r="K43" s="37" t="s">
        <v>89</v>
      </c>
      <c r="L43" s="31"/>
      <c r="M43" s="31"/>
      <c r="N43" s="30"/>
      <c r="O43" s="30"/>
      <c r="P43" s="30"/>
      <c r="Q43" s="20"/>
    </row>
    <row r="44" spans="1:17" s="13" customFormat="1" x14ac:dyDescent="0.25">
      <c r="A44" s="112"/>
      <c r="B44" s="99"/>
      <c r="C44" s="21" t="s">
        <v>6</v>
      </c>
      <c r="D44" s="115">
        <v>15</v>
      </c>
      <c r="E44" s="115"/>
      <c r="F44" s="101">
        <v>25</v>
      </c>
      <c r="G44" s="101"/>
      <c r="H44" s="101">
        <v>21</v>
      </c>
      <c r="I44" s="101"/>
      <c r="J44" s="101">
        <v>29</v>
      </c>
      <c r="K44" s="101"/>
      <c r="L44" s="31"/>
      <c r="M44" s="31"/>
      <c r="N44" s="61"/>
      <c r="O44" s="61"/>
      <c r="P44" s="61"/>
      <c r="Q44" s="20">
        <f>SUM(D44:P44)</f>
        <v>90</v>
      </c>
    </row>
    <row r="45" spans="1:17" s="13" customFormat="1" ht="20.25" thickBot="1" x14ac:dyDescent="0.3">
      <c r="A45" s="113"/>
      <c r="B45" s="110"/>
      <c r="C45" s="69" t="s">
        <v>7</v>
      </c>
      <c r="D45" s="70"/>
      <c r="E45" s="71"/>
      <c r="F45" s="71"/>
      <c r="G45" s="70"/>
      <c r="H45" s="70"/>
      <c r="I45" s="71"/>
      <c r="J45" s="70"/>
      <c r="K45" s="73"/>
      <c r="L45" s="73"/>
      <c r="M45" s="73"/>
      <c r="N45" s="70"/>
      <c r="O45" s="70"/>
      <c r="P45" s="71"/>
      <c r="Q45" s="74"/>
    </row>
    <row r="46" spans="1:17" s="13" customFormat="1" ht="19.5" customHeight="1" x14ac:dyDescent="0.25">
      <c r="A46" s="107" t="s">
        <v>13</v>
      </c>
      <c r="B46" s="103" t="s">
        <v>234</v>
      </c>
      <c r="C46" s="75" t="s">
        <v>5</v>
      </c>
      <c r="D46" s="100" t="s">
        <v>22</v>
      </c>
      <c r="E46" s="100"/>
      <c r="F46" s="100">
        <v>583</v>
      </c>
      <c r="G46" s="100"/>
      <c r="H46" s="100" t="s">
        <v>23</v>
      </c>
      <c r="I46" s="100"/>
      <c r="J46" s="100">
        <v>580</v>
      </c>
      <c r="K46" s="100"/>
      <c r="L46" s="117"/>
      <c r="M46" s="117"/>
      <c r="N46" s="66"/>
      <c r="O46" s="66"/>
      <c r="P46" s="67"/>
      <c r="Q46" s="76"/>
    </row>
    <row r="47" spans="1:17" s="13" customFormat="1" ht="42" customHeight="1" x14ac:dyDescent="0.25">
      <c r="A47" s="108"/>
      <c r="B47" s="99"/>
      <c r="C47" s="19" t="s">
        <v>8</v>
      </c>
      <c r="D47" s="37" t="s">
        <v>211</v>
      </c>
      <c r="E47" s="37" t="s">
        <v>117</v>
      </c>
      <c r="F47" s="37" t="s">
        <v>106</v>
      </c>
      <c r="G47" s="37" t="s">
        <v>214</v>
      </c>
      <c r="H47" s="37" t="s">
        <v>212</v>
      </c>
      <c r="I47" s="37" t="s">
        <v>111</v>
      </c>
      <c r="J47" s="37" t="s">
        <v>104</v>
      </c>
      <c r="K47" s="37" t="s">
        <v>215</v>
      </c>
      <c r="L47" s="54"/>
      <c r="M47" s="54"/>
      <c r="N47" s="31"/>
      <c r="O47" s="31"/>
      <c r="P47" s="30"/>
      <c r="Q47" s="20"/>
    </row>
    <row r="48" spans="1:17" s="13" customFormat="1" x14ac:dyDescent="0.25">
      <c r="A48" s="108"/>
      <c r="B48" s="99"/>
      <c r="C48" s="21" t="s">
        <v>6</v>
      </c>
      <c r="D48" s="101">
        <v>25</v>
      </c>
      <c r="E48" s="101"/>
      <c r="F48" s="114">
        <v>20</v>
      </c>
      <c r="G48" s="114"/>
      <c r="H48" s="101">
        <v>25</v>
      </c>
      <c r="I48" s="101"/>
      <c r="J48" s="115">
        <v>25</v>
      </c>
      <c r="K48" s="115"/>
      <c r="L48" s="48"/>
      <c r="M48" s="48"/>
      <c r="N48" s="31"/>
      <c r="O48" s="31"/>
      <c r="P48" s="61"/>
      <c r="Q48" s="20">
        <f>SUM(D48:P48)</f>
        <v>95</v>
      </c>
    </row>
    <row r="49" spans="1:17" s="13" customFormat="1" x14ac:dyDescent="0.25">
      <c r="A49" s="108"/>
      <c r="B49" s="99"/>
      <c r="C49" s="21" t="s">
        <v>7</v>
      </c>
      <c r="D49" s="22"/>
      <c r="E49" s="23"/>
      <c r="F49" s="23"/>
      <c r="G49" s="22"/>
      <c r="H49" s="22"/>
      <c r="I49" s="23"/>
      <c r="J49" s="22"/>
      <c r="K49" s="24"/>
      <c r="L49" s="24"/>
      <c r="M49" s="24"/>
      <c r="N49" s="22"/>
      <c r="O49" s="22"/>
      <c r="P49" s="23"/>
      <c r="Q49" s="20"/>
    </row>
    <row r="50" spans="1:17" s="13" customFormat="1" ht="19.5" customHeight="1" x14ac:dyDescent="0.25">
      <c r="A50" s="108"/>
      <c r="B50" s="99" t="s">
        <v>235</v>
      </c>
      <c r="C50" s="32" t="s">
        <v>5</v>
      </c>
      <c r="D50" s="102" t="s">
        <v>21</v>
      </c>
      <c r="E50" s="102"/>
      <c r="F50" s="102">
        <v>582</v>
      </c>
      <c r="G50" s="102"/>
      <c r="H50" s="102">
        <v>594</v>
      </c>
      <c r="I50" s="102"/>
      <c r="J50" s="102">
        <v>599</v>
      </c>
      <c r="K50" s="102"/>
      <c r="L50" s="102">
        <v>573</v>
      </c>
      <c r="M50" s="102"/>
      <c r="N50" s="31"/>
      <c r="O50" s="31"/>
      <c r="P50" s="59"/>
      <c r="Q50" s="20"/>
    </row>
    <row r="51" spans="1:17" s="13" customFormat="1" ht="42" customHeight="1" x14ac:dyDescent="0.25">
      <c r="A51" s="108"/>
      <c r="B51" s="99"/>
      <c r="C51" s="19" t="s">
        <v>8</v>
      </c>
      <c r="D51" s="37" t="s">
        <v>213</v>
      </c>
      <c r="E51" s="37" t="s">
        <v>113</v>
      </c>
      <c r="F51" s="37" t="s">
        <v>108</v>
      </c>
      <c r="G51" s="37" t="s">
        <v>216</v>
      </c>
      <c r="H51" s="37" t="s">
        <v>96</v>
      </c>
      <c r="I51" s="37" t="s">
        <v>218</v>
      </c>
      <c r="J51" s="37" t="s">
        <v>98</v>
      </c>
      <c r="K51" s="37" t="s">
        <v>217</v>
      </c>
      <c r="L51" s="37" t="s">
        <v>210</v>
      </c>
      <c r="M51" s="37" t="s">
        <v>121</v>
      </c>
      <c r="N51" s="31"/>
      <c r="O51" s="31"/>
      <c r="P51" s="30"/>
      <c r="Q51" s="20"/>
    </row>
    <row r="52" spans="1:17" s="13" customFormat="1" x14ac:dyDescent="0.25">
      <c r="A52" s="108"/>
      <c r="B52" s="99"/>
      <c r="C52" s="21" t="s">
        <v>6</v>
      </c>
      <c r="D52" s="101">
        <v>28</v>
      </c>
      <c r="E52" s="101"/>
      <c r="F52" s="114">
        <v>26</v>
      </c>
      <c r="G52" s="114"/>
      <c r="H52" s="115">
        <v>26</v>
      </c>
      <c r="I52" s="115"/>
      <c r="J52" s="114">
        <v>15</v>
      </c>
      <c r="K52" s="114"/>
      <c r="L52" s="116">
        <v>21</v>
      </c>
      <c r="M52" s="116"/>
      <c r="N52" s="31"/>
      <c r="O52" s="31"/>
      <c r="P52" s="61"/>
      <c r="Q52" s="20">
        <f>SUM(D52:P52)</f>
        <v>116</v>
      </c>
    </row>
    <row r="53" spans="1:17" s="13" customFormat="1" x14ac:dyDescent="0.25">
      <c r="A53" s="108"/>
      <c r="B53" s="99"/>
      <c r="C53" s="21" t="s">
        <v>7</v>
      </c>
      <c r="D53" s="22"/>
      <c r="E53" s="23"/>
      <c r="F53" s="23"/>
      <c r="G53" s="22"/>
      <c r="H53" s="22"/>
      <c r="I53" s="23"/>
      <c r="J53" s="22"/>
      <c r="K53" s="24"/>
      <c r="L53" s="24"/>
      <c r="M53" s="24"/>
      <c r="N53" s="22"/>
      <c r="O53" s="22"/>
      <c r="P53" s="23"/>
      <c r="Q53" s="20"/>
    </row>
    <row r="54" spans="1:17" s="13" customFormat="1" ht="19.5" customHeight="1" x14ac:dyDescent="0.25">
      <c r="A54" s="108"/>
      <c r="B54" s="99" t="s">
        <v>230</v>
      </c>
      <c r="C54" s="32" t="s">
        <v>5</v>
      </c>
      <c r="D54" s="81" t="s">
        <v>34</v>
      </c>
      <c r="E54" s="31"/>
      <c r="F54" s="36" t="s">
        <v>35</v>
      </c>
      <c r="G54" s="31"/>
      <c r="H54" s="102">
        <v>595</v>
      </c>
      <c r="I54" s="102"/>
      <c r="J54" s="102">
        <v>592</v>
      </c>
      <c r="K54" s="102"/>
      <c r="L54" s="36">
        <v>591</v>
      </c>
      <c r="M54" s="31"/>
      <c r="N54" s="31"/>
      <c r="O54" s="31"/>
      <c r="P54" s="31"/>
      <c r="Q54" s="20"/>
    </row>
    <row r="55" spans="1:17" s="13" customFormat="1" ht="42" customHeight="1" x14ac:dyDescent="0.25">
      <c r="A55" s="108"/>
      <c r="B55" s="99"/>
      <c r="C55" s="19" t="s">
        <v>8</v>
      </c>
      <c r="D55" s="90" t="s">
        <v>114</v>
      </c>
      <c r="E55" s="31"/>
      <c r="F55" s="37" t="s">
        <v>100</v>
      </c>
      <c r="G55" s="31"/>
      <c r="H55" s="37" t="s">
        <v>122</v>
      </c>
      <c r="I55" s="37" t="s">
        <v>123</v>
      </c>
      <c r="J55" s="37" t="s">
        <v>124</v>
      </c>
      <c r="K55" s="37" t="s">
        <v>125</v>
      </c>
      <c r="L55" s="37" t="s">
        <v>102</v>
      </c>
      <c r="M55" s="31"/>
      <c r="N55" s="31"/>
      <c r="O55" s="31"/>
      <c r="P55" s="31"/>
      <c r="Q55" s="20"/>
    </row>
    <row r="56" spans="1:17" s="13" customFormat="1" ht="15.75" x14ac:dyDescent="0.25">
      <c r="A56" s="108"/>
      <c r="B56" s="99"/>
      <c r="C56" s="21" t="s">
        <v>6</v>
      </c>
      <c r="D56" s="82">
        <v>26</v>
      </c>
      <c r="E56" s="31"/>
      <c r="F56" s="45">
        <v>27</v>
      </c>
      <c r="G56" s="31"/>
      <c r="H56" s="101">
        <v>16</v>
      </c>
      <c r="I56" s="101"/>
      <c r="J56" s="101">
        <v>32</v>
      </c>
      <c r="K56" s="101"/>
      <c r="L56" s="45">
        <v>16</v>
      </c>
      <c r="M56" s="31"/>
      <c r="N56" s="31"/>
      <c r="O56" s="31"/>
      <c r="P56" s="31"/>
      <c r="Q56" s="20">
        <f>SUM(D56:P56)</f>
        <v>117</v>
      </c>
    </row>
    <row r="57" spans="1:17" s="13" customFormat="1" x14ac:dyDescent="0.25">
      <c r="A57" s="108"/>
      <c r="B57" s="99"/>
      <c r="C57" s="21" t="s">
        <v>7</v>
      </c>
      <c r="D57" s="22"/>
      <c r="E57" s="23"/>
      <c r="F57" s="23"/>
      <c r="G57" s="22"/>
      <c r="H57" s="22"/>
      <c r="I57" s="23"/>
      <c r="J57" s="22"/>
      <c r="K57" s="24"/>
      <c r="L57" s="24"/>
      <c r="M57" s="24"/>
      <c r="N57" s="22"/>
      <c r="O57" s="22"/>
      <c r="P57" s="23"/>
      <c r="Q57" s="20"/>
    </row>
    <row r="58" spans="1:17" s="13" customFormat="1" ht="19.5" customHeight="1" x14ac:dyDescent="0.25">
      <c r="A58" s="108"/>
      <c r="B58" s="99" t="s">
        <v>236</v>
      </c>
      <c r="C58" s="32" t="s">
        <v>5</v>
      </c>
      <c r="D58" s="102">
        <v>565</v>
      </c>
      <c r="E58" s="102"/>
      <c r="F58" s="102">
        <v>564</v>
      </c>
      <c r="G58" s="102"/>
      <c r="H58" s="102">
        <v>562</v>
      </c>
      <c r="I58" s="102"/>
      <c r="J58" s="31"/>
      <c r="K58" s="31"/>
      <c r="L58" s="31"/>
      <c r="M58" s="31"/>
      <c r="N58" s="102"/>
      <c r="O58" s="102"/>
      <c r="P58" s="59"/>
      <c r="Q58" s="20"/>
    </row>
    <row r="59" spans="1:17" s="13" customFormat="1" ht="42" customHeight="1" x14ac:dyDescent="0.25">
      <c r="A59" s="108"/>
      <c r="B59" s="99"/>
      <c r="C59" s="19" t="s">
        <v>8</v>
      </c>
      <c r="D59" s="37" t="s">
        <v>126</v>
      </c>
      <c r="E59" s="37" t="s">
        <v>127</v>
      </c>
      <c r="F59" s="37" t="s">
        <v>128</v>
      </c>
      <c r="G59" s="37" t="s">
        <v>129</v>
      </c>
      <c r="H59" s="37" t="s">
        <v>118</v>
      </c>
      <c r="I59" s="37" t="s">
        <v>119</v>
      </c>
      <c r="J59" s="31"/>
      <c r="K59" s="31"/>
      <c r="L59" s="31"/>
      <c r="M59" s="31"/>
      <c r="N59" s="30"/>
      <c r="O59" s="30"/>
      <c r="P59" s="30"/>
      <c r="Q59" s="20"/>
    </row>
    <row r="60" spans="1:17" s="13" customFormat="1" x14ac:dyDescent="0.25">
      <c r="A60" s="108"/>
      <c r="B60" s="99"/>
      <c r="C60" s="21" t="s">
        <v>6</v>
      </c>
      <c r="D60" s="101">
        <v>21</v>
      </c>
      <c r="E60" s="101"/>
      <c r="F60" s="101">
        <v>26</v>
      </c>
      <c r="G60" s="101"/>
      <c r="H60" s="101">
        <v>28</v>
      </c>
      <c r="I60" s="101"/>
      <c r="J60" s="31"/>
      <c r="K60" s="31"/>
      <c r="L60" s="31"/>
      <c r="M60" s="31"/>
      <c r="N60" s="61"/>
      <c r="O60" s="61"/>
      <c r="P60" s="61"/>
      <c r="Q60" s="20">
        <f>SUM(D60:P60)</f>
        <v>75</v>
      </c>
    </row>
    <row r="61" spans="1:17" s="13" customFormat="1" ht="20.25" thickBot="1" x14ac:dyDescent="0.3">
      <c r="A61" s="109"/>
      <c r="B61" s="110"/>
      <c r="C61" s="69" t="s">
        <v>7</v>
      </c>
      <c r="D61" s="70"/>
      <c r="E61" s="71"/>
      <c r="F61" s="71"/>
      <c r="G61" s="70"/>
      <c r="H61" s="70"/>
      <c r="I61" s="71"/>
      <c r="J61" s="70"/>
      <c r="K61" s="73"/>
      <c r="L61" s="73"/>
      <c r="M61" s="73"/>
      <c r="N61" s="70"/>
      <c r="O61" s="70"/>
      <c r="P61" s="71"/>
      <c r="Q61" s="74"/>
    </row>
    <row r="62" spans="1:17" s="13" customFormat="1" ht="19.5" customHeight="1" x14ac:dyDescent="0.25">
      <c r="A62" s="111" t="s">
        <v>14</v>
      </c>
      <c r="B62" s="103" t="s">
        <v>233</v>
      </c>
      <c r="C62" s="75" t="s">
        <v>5</v>
      </c>
      <c r="D62" s="100" t="s">
        <v>70</v>
      </c>
      <c r="E62" s="100"/>
      <c r="F62" s="100" t="s">
        <v>71</v>
      </c>
      <c r="G62" s="100"/>
      <c r="H62" s="100">
        <v>575</v>
      </c>
      <c r="I62" s="100"/>
      <c r="J62" s="100">
        <v>588</v>
      </c>
      <c r="K62" s="100"/>
      <c r="L62" s="100">
        <v>584</v>
      </c>
      <c r="M62" s="100"/>
      <c r="N62" s="66"/>
      <c r="O62" s="66"/>
      <c r="P62" s="66"/>
      <c r="Q62" s="76"/>
    </row>
    <row r="63" spans="1:17" s="13" customFormat="1" ht="42" customHeight="1" x14ac:dyDescent="0.25">
      <c r="A63" s="112"/>
      <c r="B63" s="99"/>
      <c r="C63" s="19" t="s">
        <v>8</v>
      </c>
      <c r="D63" s="37" t="s">
        <v>226</v>
      </c>
      <c r="E63" s="96"/>
      <c r="F63" s="37" t="s">
        <v>227</v>
      </c>
      <c r="G63" s="96"/>
      <c r="H63" s="37" t="s">
        <v>138</v>
      </c>
      <c r="I63" s="37" t="s">
        <v>139</v>
      </c>
      <c r="J63" s="37" t="s">
        <v>223</v>
      </c>
      <c r="K63" s="37" t="s">
        <v>151</v>
      </c>
      <c r="L63" s="37" t="s">
        <v>228</v>
      </c>
      <c r="M63" s="37" t="s">
        <v>153</v>
      </c>
      <c r="N63" s="31"/>
      <c r="O63" s="31"/>
      <c r="P63" s="31"/>
      <c r="Q63" s="20"/>
    </row>
    <row r="64" spans="1:17" s="13" customFormat="1" ht="15.75" x14ac:dyDescent="0.25">
      <c r="A64" s="112"/>
      <c r="B64" s="99"/>
      <c r="C64" s="21" t="s">
        <v>6</v>
      </c>
      <c r="D64" s="101">
        <v>24</v>
      </c>
      <c r="E64" s="101"/>
      <c r="F64" s="114">
        <v>22</v>
      </c>
      <c r="G64" s="114"/>
      <c r="H64" s="101">
        <v>18</v>
      </c>
      <c r="I64" s="101"/>
      <c r="J64" s="101">
        <v>25</v>
      </c>
      <c r="K64" s="101"/>
      <c r="L64" s="101">
        <v>29</v>
      </c>
      <c r="M64" s="101"/>
      <c r="N64" s="31"/>
      <c r="O64" s="31"/>
      <c r="P64" s="31"/>
      <c r="Q64" s="20">
        <f>SUM(D64:P64)</f>
        <v>118</v>
      </c>
    </row>
    <row r="65" spans="1:17" s="13" customFormat="1" x14ac:dyDescent="0.25">
      <c r="A65" s="112"/>
      <c r="B65" s="99"/>
      <c r="C65" s="21" t="s">
        <v>7</v>
      </c>
      <c r="D65" s="22"/>
      <c r="E65" s="23"/>
      <c r="F65" s="23"/>
      <c r="G65" s="22"/>
      <c r="H65" s="22"/>
      <c r="I65" s="23"/>
      <c r="J65" s="22"/>
      <c r="K65" s="24"/>
      <c r="L65" s="24"/>
      <c r="M65" s="24"/>
      <c r="N65" s="22"/>
      <c r="O65" s="22"/>
      <c r="P65" s="23"/>
      <c r="Q65" s="20"/>
    </row>
    <row r="66" spans="1:17" s="13" customFormat="1" ht="19.5" customHeight="1" x14ac:dyDescent="0.25">
      <c r="A66" s="112"/>
      <c r="B66" s="99" t="s">
        <v>234</v>
      </c>
      <c r="C66" s="32" t="s">
        <v>5</v>
      </c>
      <c r="D66" s="102">
        <v>576</v>
      </c>
      <c r="E66" s="102"/>
      <c r="F66" s="102">
        <v>574</v>
      </c>
      <c r="G66" s="102"/>
      <c r="H66" s="102">
        <v>572</v>
      </c>
      <c r="I66" s="102"/>
      <c r="J66" s="59">
        <v>567</v>
      </c>
      <c r="K66" s="59"/>
      <c r="L66" s="102">
        <v>587</v>
      </c>
      <c r="M66" s="102"/>
      <c r="N66" s="31"/>
      <c r="O66" s="31"/>
      <c r="P66" s="31"/>
      <c r="Q66" s="20"/>
    </row>
    <row r="67" spans="1:17" s="13" customFormat="1" ht="42" customHeight="1" x14ac:dyDescent="0.25">
      <c r="A67" s="112"/>
      <c r="B67" s="99"/>
      <c r="C67" s="19" t="s">
        <v>8</v>
      </c>
      <c r="D67" s="37" t="s">
        <v>140</v>
      </c>
      <c r="E67" s="37" t="s">
        <v>141</v>
      </c>
      <c r="F67" s="37" t="s">
        <v>142</v>
      </c>
      <c r="G67" s="37" t="s">
        <v>143</v>
      </c>
      <c r="H67" s="37" t="s">
        <v>144</v>
      </c>
      <c r="I67" s="37" t="s">
        <v>145</v>
      </c>
      <c r="J67" s="37" t="s">
        <v>229</v>
      </c>
      <c r="K67" s="96"/>
      <c r="L67" s="60" t="s">
        <v>222</v>
      </c>
      <c r="M67" s="37" t="s">
        <v>137</v>
      </c>
      <c r="N67" s="31"/>
      <c r="O67" s="31"/>
      <c r="P67" s="31"/>
      <c r="Q67" s="20"/>
    </row>
    <row r="68" spans="1:17" s="13" customFormat="1" ht="15.75" x14ac:dyDescent="0.25">
      <c r="A68" s="112"/>
      <c r="B68" s="99"/>
      <c r="C68" s="21" t="s">
        <v>6</v>
      </c>
      <c r="D68" s="101">
        <v>25</v>
      </c>
      <c r="E68" s="101"/>
      <c r="F68" s="101">
        <v>24</v>
      </c>
      <c r="G68" s="101"/>
      <c r="H68" s="101">
        <v>25</v>
      </c>
      <c r="I68" s="101"/>
      <c r="J68" s="63">
        <v>16</v>
      </c>
      <c r="K68" s="63"/>
      <c r="L68" s="101">
        <v>21</v>
      </c>
      <c r="M68" s="101"/>
      <c r="N68" s="31"/>
      <c r="O68" s="31"/>
      <c r="P68" s="31"/>
      <c r="Q68" s="20">
        <f>SUM(D68:P68)</f>
        <v>111</v>
      </c>
    </row>
    <row r="69" spans="1:17" s="13" customFormat="1" x14ac:dyDescent="0.25">
      <c r="A69" s="112"/>
      <c r="B69" s="99"/>
      <c r="C69" s="21" t="s">
        <v>7</v>
      </c>
      <c r="D69" s="22"/>
      <c r="E69" s="23"/>
      <c r="F69" s="23"/>
      <c r="G69" s="22"/>
      <c r="H69" s="22"/>
      <c r="I69" s="23"/>
      <c r="J69" s="22"/>
      <c r="K69" s="24"/>
      <c r="L69" s="24"/>
      <c r="M69" s="24"/>
      <c r="N69" s="22"/>
      <c r="O69" s="22"/>
      <c r="P69" s="23"/>
      <c r="Q69" s="20"/>
    </row>
    <row r="70" spans="1:17" s="13" customFormat="1" ht="19.5" customHeight="1" x14ac:dyDescent="0.25">
      <c r="A70" s="112"/>
      <c r="B70" s="99" t="s">
        <v>235</v>
      </c>
      <c r="C70" s="32" t="s">
        <v>5</v>
      </c>
      <c r="D70" s="102">
        <v>590</v>
      </c>
      <c r="E70" s="102"/>
      <c r="F70" s="102">
        <v>570</v>
      </c>
      <c r="G70" s="102"/>
      <c r="H70" s="102">
        <v>568</v>
      </c>
      <c r="I70" s="102"/>
      <c r="J70" s="102">
        <v>563</v>
      </c>
      <c r="K70" s="102"/>
      <c r="L70" s="31"/>
      <c r="M70" s="31"/>
      <c r="N70" s="31"/>
      <c r="O70" s="31"/>
      <c r="P70" s="31"/>
      <c r="Q70" s="20"/>
    </row>
    <row r="71" spans="1:17" s="13" customFormat="1" ht="51.75" customHeight="1" x14ac:dyDescent="0.25">
      <c r="A71" s="112"/>
      <c r="B71" s="99"/>
      <c r="C71" s="19" t="s">
        <v>8</v>
      </c>
      <c r="D71" s="37" t="s">
        <v>158</v>
      </c>
      <c r="E71" s="37" t="s">
        <v>159</v>
      </c>
      <c r="F71" s="37" t="s">
        <v>160</v>
      </c>
      <c r="G71" s="37" t="s">
        <v>161</v>
      </c>
      <c r="H71" s="37" t="s">
        <v>162</v>
      </c>
      <c r="I71" s="37" t="s">
        <v>163</v>
      </c>
      <c r="J71" s="37" t="s">
        <v>154</v>
      </c>
      <c r="K71" s="37" t="s">
        <v>155</v>
      </c>
      <c r="L71" s="31"/>
      <c r="M71" s="31"/>
      <c r="N71" s="31"/>
      <c r="O71" s="31"/>
      <c r="P71" s="31"/>
      <c r="Q71" s="20"/>
    </row>
    <row r="72" spans="1:17" s="13" customFormat="1" ht="15.75" x14ac:dyDescent="0.25">
      <c r="A72" s="112"/>
      <c r="B72" s="99"/>
      <c r="C72" s="21" t="s">
        <v>6</v>
      </c>
      <c r="D72" s="101">
        <v>30</v>
      </c>
      <c r="E72" s="101"/>
      <c r="F72" s="101">
        <v>32</v>
      </c>
      <c r="G72" s="101"/>
      <c r="H72" s="101">
        <v>33</v>
      </c>
      <c r="I72" s="101"/>
      <c r="J72" s="101">
        <v>24</v>
      </c>
      <c r="K72" s="101"/>
      <c r="L72" s="31"/>
      <c r="M72" s="31"/>
      <c r="N72" s="31"/>
      <c r="O72" s="31"/>
      <c r="P72" s="31"/>
      <c r="Q72" s="20">
        <f>SUM(D72:P72)</f>
        <v>119</v>
      </c>
    </row>
    <row r="73" spans="1:17" s="13" customFormat="1" x14ac:dyDescent="0.25">
      <c r="A73" s="112"/>
      <c r="B73" s="99"/>
      <c r="C73" s="21" t="s">
        <v>7</v>
      </c>
      <c r="D73" s="22"/>
      <c r="E73" s="23"/>
      <c r="F73" s="23"/>
      <c r="G73" s="22"/>
      <c r="H73" s="22"/>
      <c r="I73" s="23"/>
      <c r="J73" s="22"/>
      <c r="K73" s="24"/>
      <c r="L73" s="24"/>
      <c r="M73" s="24"/>
      <c r="N73" s="22"/>
      <c r="O73" s="22"/>
      <c r="P73" s="23"/>
      <c r="Q73" s="20"/>
    </row>
    <row r="74" spans="1:17" s="13" customFormat="1" ht="19.5" customHeight="1" x14ac:dyDescent="0.25">
      <c r="A74" s="112"/>
      <c r="B74" s="99" t="s">
        <v>230</v>
      </c>
      <c r="C74" s="32" t="s">
        <v>5</v>
      </c>
      <c r="D74" s="102">
        <v>596</v>
      </c>
      <c r="E74" s="102"/>
      <c r="F74" s="102">
        <v>593</v>
      </c>
      <c r="G74" s="102"/>
      <c r="H74" s="102">
        <v>597</v>
      </c>
      <c r="I74" s="102"/>
      <c r="J74" s="102"/>
      <c r="K74" s="102"/>
      <c r="L74" s="102"/>
      <c r="M74" s="102"/>
      <c r="N74" s="102"/>
      <c r="O74" s="102"/>
      <c r="P74" s="59"/>
      <c r="Q74" s="20"/>
    </row>
    <row r="75" spans="1:17" s="13" customFormat="1" ht="42" customHeight="1" x14ac:dyDescent="0.25">
      <c r="A75" s="112"/>
      <c r="B75" s="99"/>
      <c r="C75" s="19" t="s">
        <v>8</v>
      </c>
      <c r="D75" s="37" t="s">
        <v>225</v>
      </c>
      <c r="E75" s="37" t="s">
        <v>149</v>
      </c>
      <c r="F75" s="37" t="s">
        <v>156</v>
      </c>
      <c r="G75" s="37" t="s">
        <v>157</v>
      </c>
      <c r="H75" s="37" t="s">
        <v>224</v>
      </c>
      <c r="I75" s="37" t="s">
        <v>147</v>
      </c>
      <c r="J75" s="37"/>
      <c r="K75" s="37"/>
      <c r="L75" s="37"/>
      <c r="M75" s="37"/>
      <c r="N75" s="30"/>
      <c r="O75" s="31"/>
      <c r="P75" s="30"/>
      <c r="Q75" s="20"/>
    </row>
    <row r="76" spans="1:17" s="13" customFormat="1" x14ac:dyDescent="0.25">
      <c r="A76" s="112"/>
      <c r="B76" s="99"/>
      <c r="C76" s="21" t="s">
        <v>6</v>
      </c>
      <c r="D76" s="101">
        <v>29</v>
      </c>
      <c r="E76" s="101"/>
      <c r="F76" s="101">
        <v>22</v>
      </c>
      <c r="G76" s="101"/>
      <c r="H76" s="115">
        <v>15</v>
      </c>
      <c r="I76" s="115"/>
      <c r="J76" s="106"/>
      <c r="K76" s="106"/>
      <c r="L76" s="106"/>
      <c r="M76" s="106"/>
      <c r="N76" s="61"/>
      <c r="O76" s="61"/>
      <c r="P76" s="61"/>
      <c r="Q76" s="20">
        <f>SUM(D76:P76)</f>
        <v>66</v>
      </c>
    </row>
    <row r="77" spans="1:17" s="13" customFormat="1" ht="20.25" thickBot="1" x14ac:dyDescent="0.3">
      <c r="A77" s="113"/>
      <c r="B77" s="110"/>
      <c r="C77" s="69" t="s">
        <v>7</v>
      </c>
      <c r="D77" s="70"/>
      <c r="E77" s="71"/>
      <c r="F77" s="71"/>
      <c r="G77" s="70"/>
      <c r="H77" s="70"/>
      <c r="I77" s="71"/>
      <c r="J77" s="70"/>
      <c r="K77" s="73"/>
      <c r="L77" s="73"/>
      <c r="M77" s="73"/>
      <c r="N77" s="70"/>
      <c r="O77" s="70"/>
      <c r="P77" s="71"/>
      <c r="Q77" s="74"/>
    </row>
    <row r="78" spans="1:17" s="13" customFormat="1" ht="19.5" customHeight="1" x14ac:dyDescent="0.25">
      <c r="A78" s="111" t="s">
        <v>15</v>
      </c>
      <c r="B78" s="103" t="s">
        <v>231</v>
      </c>
      <c r="C78" s="75" t="s">
        <v>5</v>
      </c>
      <c r="D78" s="100">
        <v>595</v>
      </c>
      <c r="E78" s="100"/>
      <c r="F78" s="100">
        <v>592</v>
      </c>
      <c r="G78" s="100"/>
      <c r="H78" s="100">
        <v>565</v>
      </c>
      <c r="I78" s="100"/>
      <c r="J78" s="66"/>
      <c r="K78" s="66"/>
      <c r="L78" s="100"/>
      <c r="M78" s="100"/>
      <c r="N78" s="100"/>
      <c r="O78" s="100"/>
      <c r="P78" s="67"/>
      <c r="Q78" s="76"/>
    </row>
    <row r="79" spans="1:17" s="13" customFormat="1" ht="42" customHeight="1" x14ac:dyDescent="0.25">
      <c r="A79" s="112"/>
      <c r="B79" s="99"/>
      <c r="C79" s="19" t="s">
        <v>8</v>
      </c>
      <c r="D79" s="101" t="s">
        <v>178</v>
      </c>
      <c r="E79" s="101"/>
      <c r="F79" s="101" t="s">
        <v>179</v>
      </c>
      <c r="G79" s="101"/>
      <c r="H79" s="37" t="s">
        <v>176</v>
      </c>
      <c r="I79" s="37" t="s">
        <v>177</v>
      </c>
      <c r="J79" s="31"/>
      <c r="K79" s="31"/>
      <c r="L79" s="37"/>
      <c r="M79" s="37"/>
      <c r="N79" s="37"/>
      <c r="O79" s="30"/>
      <c r="P79" s="37"/>
      <c r="Q79" s="20"/>
    </row>
    <row r="80" spans="1:17" s="13" customFormat="1" x14ac:dyDescent="0.25">
      <c r="A80" s="112"/>
      <c r="B80" s="99"/>
      <c r="C80" s="21" t="s">
        <v>6</v>
      </c>
      <c r="D80" s="60">
        <v>13</v>
      </c>
      <c r="E80" s="31"/>
      <c r="F80" s="60">
        <v>30</v>
      </c>
      <c r="G80" s="31"/>
      <c r="H80" s="101">
        <v>21</v>
      </c>
      <c r="I80" s="101"/>
      <c r="J80" s="31"/>
      <c r="K80" s="31"/>
      <c r="L80" s="101"/>
      <c r="M80" s="101"/>
      <c r="N80" s="30"/>
      <c r="O80" s="30"/>
      <c r="P80" s="30"/>
      <c r="Q80" s="20">
        <f>SUM(D80:P80)</f>
        <v>64</v>
      </c>
    </row>
    <row r="81" spans="1:17" s="13" customFormat="1" x14ac:dyDescent="0.25">
      <c r="A81" s="112"/>
      <c r="B81" s="99"/>
      <c r="C81" s="21" t="s">
        <v>7</v>
      </c>
      <c r="D81" s="22"/>
      <c r="E81" s="23"/>
      <c r="F81" s="23"/>
      <c r="G81" s="22"/>
      <c r="H81" s="22"/>
      <c r="I81" s="23"/>
      <c r="J81" s="22"/>
      <c r="K81" s="24"/>
      <c r="L81" s="24"/>
      <c r="M81" s="24"/>
      <c r="N81" s="22"/>
      <c r="O81" s="22"/>
      <c r="P81" s="23"/>
      <c r="Q81" s="20"/>
    </row>
    <row r="82" spans="1:17" s="13" customFormat="1" ht="19.5" customHeight="1" x14ac:dyDescent="0.25">
      <c r="A82" s="112"/>
      <c r="B82" s="99" t="s">
        <v>10</v>
      </c>
      <c r="C82" s="32" t="s">
        <v>5</v>
      </c>
      <c r="D82" s="102">
        <v>591</v>
      </c>
      <c r="E82" s="102"/>
      <c r="F82" s="102" t="s">
        <v>34</v>
      </c>
      <c r="G82" s="102"/>
      <c r="H82" s="102">
        <v>583</v>
      </c>
      <c r="I82" s="102"/>
      <c r="J82" s="102">
        <v>564</v>
      </c>
      <c r="K82" s="102"/>
      <c r="L82" s="102">
        <v>562</v>
      </c>
      <c r="M82" s="102"/>
      <c r="N82" s="102"/>
      <c r="O82" s="102"/>
      <c r="P82" s="59"/>
      <c r="Q82" s="20"/>
    </row>
    <row r="83" spans="1:17" s="13" customFormat="1" ht="42" customHeight="1" x14ac:dyDescent="0.25">
      <c r="A83" s="112"/>
      <c r="B83" s="99"/>
      <c r="C83" s="19" t="s">
        <v>8</v>
      </c>
      <c r="D83" s="101" t="s">
        <v>164</v>
      </c>
      <c r="E83" s="101"/>
      <c r="F83" s="101" t="s">
        <v>165</v>
      </c>
      <c r="G83" s="101"/>
      <c r="H83" s="101" t="s">
        <v>171</v>
      </c>
      <c r="I83" s="101"/>
      <c r="J83" s="37" t="s">
        <v>181</v>
      </c>
      <c r="K83" s="37" t="s">
        <v>182</v>
      </c>
      <c r="L83" s="37" t="s">
        <v>183</v>
      </c>
      <c r="M83" s="37" t="s">
        <v>184</v>
      </c>
      <c r="N83" s="30"/>
      <c r="O83" s="30"/>
      <c r="P83" s="30"/>
      <c r="Q83" s="20"/>
    </row>
    <row r="84" spans="1:17" s="13" customFormat="1" x14ac:dyDescent="0.25">
      <c r="A84" s="112"/>
      <c r="B84" s="99"/>
      <c r="C84" s="21" t="s">
        <v>6</v>
      </c>
      <c r="D84" s="101">
        <v>15</v>
      </c>
      <c r="E84" s="101"/>
      <c r="F84" s="101">
        <v>26</v>
      </c>
      <c r="G84" s="101"/>
      <c r="H84" s="101">
        <v>20</v>
      </c>
      <c r="I84" s="101"/>
      <c r="J84" s="101">
        <v>26</v>
      </c>
      <c r="K84" s="101"/>
      <c r="L84" s="101">
        <v>26</v>
      </c>
      <c r="M84" s="101"/>
      <c r="N84" s="61"/>
      <c r="O84" s="61"/>
      <c r="P84" s="61"/>
      <c r="Q84" s="20">
        <f>SUM(D84:P84)</f>
        <v>113</v>
      </c>
    </row>
    <row r="85" spans="1:17" s="13" customFormat="1" x14ac:dyDescent="0.25">
      <c r="A85" s="112"/>
      <c r="B85" s="99"/>
      <c r="C85" s="21" t="s">
        <v>7</v>
      </c>
      <c r="D85" s="22"/>
      <c r="E85" s="23"/>
      <c r="F85" s="23"/>
      <c r="G85" s="22"/>
      <c r="H85" s="22"/>
      <c r="I85" s="23"/>
      <c r="J85" s="22"/>
      <c r="K85" s="24"/>
      <c r="L85" s="24"/>
      <c r="M85" s="24"/>
      <c r="N85" s="22"/>
      <c r="O85" s="22"/>
      <c r="P85" s="23"/>
      <c r="Q85" s="20"/>
    </row>
    <row r="86" spans="1:17" s="13" customFormat="1" ht="19.5" customHeight="1" x14ac:dyDescent="0.25">
      <c r="A86" s="112"/>
      <c r="B86" s="99" t="s">
        <v>239</v>
      </c>
      <c r="C86" s="32" t="s">
        <v>5</v>
      </c>
      <c r="D86" s="102">
        <v>582</v>
      </c>
      <c r="E86" s="102"/>
      <c r="F86" s="102">
        <v>580</v>
      </c>
      <c r="G86" s="102"/>
      <c r="H86" s="59" t="s">
        <v>21</v>
      </c>
      <c r="I86" s="59"/>
      <c r="J86" s="59">
        <v>594</v>
      </c>
      <c r="K86" s="59"/>
      <c r="L86" s="102">
        <v>599</v>
      </c>
      <c r="M86" s="102"/>
      <c r="N86" s="31"/>
      <c r="O86" s="31"/>
      <c r="P86" s="59"/>
      <c r="Q86" s="20"/>
    </row>
    <row r="87" spans="1:17" s="13" customFormat="1" ht="42" customHeight="1" x14ac:dyDescent="0.25">
      <c r="A87" s="112"/>
      <c r="B87" s="99"/>
      <c r="C87" s="19" t="s">
        <v>8</v>
      </c>
      <c r="D87" s="101" t="s">
        <v>169</v>
      </c>
      <c r="E87" s="101"/>
      <c r="F87" s="101" t="s">
        <v>170</v>
      </c>
      <c r="G87" s="101"/>
      <c r="H87" s="101" t="s">
        <v>172</v>
      </c>
      <c r="I87" s="101"/>
      <c r="J87" s="101" t="s">
        <v>167</v>
      </c>
      <c r="K87" s="101"/>
      <c r="L87" s="101" t="s">
        <v>168</v>
      </c>
      <c r="M87" s="101"/>
      <c r="N87" s="31"/>
      <c r="O87" s="31"/>
      <c r="P87" s="30"/>
      <c r="Q87" s="20"/>
    </row>
    <row r="88" spans="1:17" s="13" customFormat="1" x14ac:dyDescent="0.25">
      <c r="A88" s="112"/>
      <c r="B88" s="99"/>
      <c r="C88" s="21" t="s">
        <v>6</v>
      </c>
      <c r="D88" s="114">
        <v>25</v>
      </c>
      <c r="E88" s="114"/>
      <c r="F88" s="101">
        <v>25</v>
      </c>
      <c r="G88" s="101"/>
      <c r="H88" s="60">
        <v>25</v>
      </c>
      <c r="I88" s="60"/>
      <c r="J88" s="60">
        <v>26</v>
      </c>
      <c r="K88" s="60"/>
      <c r="L88" s="101">
        <v>15</v>
      </c>
      <c r="M88" s="101"/>
      <c r="N88" s="31"/>
      <c r="O88" s="31"/>
      <c r="P88" s="61"/>
      <c r="Q88" s="20">
        <f>SUM(D88:P88)</f>
        <v>116</v>
      </c>
    </row>
    <row r="89" spans="1:17" s="13" customFormat="1" x14ac:dyDescent="0.25">
      <c r="A89" s="112"/>
      <c r="B89" s="99"/>
      <c r="C89" s="21" t="s">
        <v>7</v>
      </c>
      <c r="D89" s="22"/>
      <c r="E89" s="23"/>
      <c r="F89" s="23"/>
      <c r="G89" s="22"/>
      <c r="H89" s="22"/>
      <c r="I89" s="23"/>
      <c r="J89" s="24"/>
      <c r="K89" s="24"/>
      <c r="L89" s="31"/>
      <c r="M89" s="31"/>
      <c r="N89" s="22"/>
      <c r="O89" s="22"/>
      <c r="P89" s="23"/>
      <c r="Q89" s="20"/>
    </row>
    <row r="90" spans="1:17" s="13" customFormat="1" ht="19.5" customHeight="1" x14ac:dyDescent="0.25">
      <c r="A90" s="112"/>
      <c r="B90" s="99" t="s">
        <v>240</v>
      </c>
      <c r="C90" s="32" t="s">
        <v>5</v>
      </c>
      <c r="D90" s="102" t="s">
        <v>23</v>
      </c>
      <c r="E90" s="102"/>
      <c r="F90" s="102" t="s">
        <v>22</v>
      </c>
      <c r="G90" s="102"/>
      <c r="H90" s="102">
        <v>573</v>
      </c>
      <c r="I90" s="102"/>
      <c r="J90" s="31"/>
      <c r="K90" s="31"/>
      <c r="L90" s="102" t="s">
        <v>35</v>
      </c>
      <c r="M90" s="102"/>
      <c r="N90" s="102"/>
      <c r="O90" s="102"/>
      <c r="P90" s="59"/>
      <c r="Q90" s="20"/>
    </row>
    <row r="91" spans="1:17" s="13" customFormat="1" ht="51.75" customHeight="1" x14ac:dyDescent="0.25">
      <c r="A91" s="112"/>
      <c r="B91" s="99"/>
      <c r="C91" s="19" t="s">
        <v>8</v>
      </c>
      <c r="D91" s="101" t="s">
        <v>173</v>
      </c>
      <c r="E91" s="101"/>
      <c r="F91" s="101" t="s">
        <v>174</v>
      </c>
      <c r="G91" s="101"/>
      <c r="H91" s="101" t="s">
        <v>175</v>
      </c>
      <c r="I91" s="101"/>
      <c r="J91" s="101" t="s">
        <v>180</v>
      </c>
      <c r="K91" s="101"/>
      <c r="L91" s="101" t="s">
        <v>166</v>
      </c>
      <c r="M91" s="101"/>
      <c r="N91" s="30"/>
      <c r="O91" s="30"/>
      <c r="P91" s="30"/>
      <c r="Q91" s="20"/>
    </row>
    <row r="92" spans="1:17" s="13" customFormat="1" x14ac:dyDescent="0.25">
      <c r="A92" s="112"/>
      <c r="B92" s="99"/>
      <c r="C92" s="21" t="s">
        <v>6</v>
      </c>
      <c r="D92" s="101">
        <v>25</v>
      </c>
      <c r="E92" s="101"/>
      <c r="F92" s="101">
        <v>25</v>
      </c>
      <c r="G92" s="101"/>
      <c r="H92" s="101">
        <v>20</v>
      </c>
      <c r="I92" s="101"/>
      <c r="J92" s="44">
        <v>12</v>
      </c>
      <c r="K92" s="31"/>
      <c r="L92" s="101">
        <v>27</v>
      </c>
      <c r="M92" s="101"/>
      <c r="N92" s="61"/>
      <c r="O92" s="61"/>
      <c r="P92" s="61"/>
      <c r="Q92" s="20">
        <f>SUM(D92:P92)</f>
        <v>109</v>
      </c>
    </row>
    <row r="93" spans="1:17" s="13" customFormat="1" ht="20.25" thickBot="1" x14ac:dyDescent="0.3">
      <c r="A93" s="113"/>
      <c r="B93" s="110"/>
      <c r="C93" s="69" t="s">
        <v>7</v>
      </c>
      <c r="D93" s="70"/>
      <c r="E93" s="71"/>
      <c r="F93" s="71"/>
      <c r="G93" s="70"/>
      <c r="H93" s="70"/>
      <c r="I93" s="71"/>
      <c r="J93" s="70"/>
      <c r="K93" s="73"/>
      <c r="L93" s="73"/>
      <c r="M93" s="73"/>
      <c r="N93" s="70"/>
      <c r="O93" s="70"/>
      <c r="P93" s="71"/>
      <c r="Q93" s="74"/>
    </row>
    <row r="94" spans="1:17" s="13" customFormat="1" ht="19.5" customHeight="1" x14ac:dyDescent="0.25">
      <c r="A94" s="111" t="s">
        <v>16</v>
      </c>
      <c r="B94" s="103" t="s">
        <v>231</v>
      </c>
      <c r="C94" s="75" t="s">
        <v>5</v>
      </c>
      <c r="D94" s="100">
        <v>563</v>
      </c>
      <c r="E94" s="100"/>
      <c r="F94" s="100">
        <v>570</v>
      </c>
      <c r="G94" s="100"/>
      <c r="H94" s="100">
        <v>568</v>
      </c>
      <c r="I94" s="100"/>
      <c r="J94" s="66"/>
      <c r="K94" s="66"/>
      <c r="L94" s="66"/>
      <c r="M94" s="66"/>
      <c r="N94" s="66"/>
      <c r="O94" s="66"/>
      <c r="P94" s="66"/>
      <c r="Q94" s="76"/>
    </row>
    <row r="95" spans="1:17" s="13" customFormat="1" ht="50.25" customHeight="1" x14ac:dyDescent="0.25">
      <c r="A95" s="112"/>
      <c r="B95" s="99"/>
      <c r="C95" s="19" t="s">
        <v>8</v>
      </c>
      <c r="D95" s="37" t="s">
        <v>208</v>
      </c>
      <c r="E95" s="37" t="s">
        <v>209</v>
      </c>
      <c r="F95" s="37" t="s">
        <v>197</v>
      </c>
      <c r="G95" s="37" t="s">
        <v>198</v>
      </c>
      <c r="H95" s="37" t="s">
        <v>199</v>
      </c>
      <c r="I95" s="37" t="s">
        <v>200</v>
      </c>
      <c r="J95" s="31"/>
      <c r="K95" s="31"/>
      <c r="L95" s="31"/>
      <c r="M95" s="31"/>
      <c r="N95" s="31"/>
      <c r="O95" s="31"/>
      <c r="P95" s="31"/>
      <c r="Q95" s="20"/>
    </row>
    <row r="96" spans="1:17" s="13" customFormat="1" ht="15.75" x14ac:dyDescent="0.25">
      <c r="A96" s="112"/>
      <c r="B96" s="99"/>
      <c r="C96" s="21" t="s">
        <v>6</v>
      </c>
      <c r="D96" s="101">
        <v>24</v>
      </c>
      <c r="E96" s="101"/>
      <c r="F96" s="101">
        <v>31</v>
      </c>
      <c r="G96" s="101"/>
      <c r="H96" s="101">
        <v>33</v>
      </c>
      <c r="I96" s="101"/>
      <c r="J96" s="31"/>
      <c r="K96" s="31"/>
      <c r="L96" s="31"/>
      <c r="M96" s="31"/>
      <c r="N96" s="31"/>
      <c r="O96" s="31"/>
      <c r="P96" s="31"/>
      <c r="Q96" s="20">
        <f>SUM(D96:P96)</f>
        <v>88</v>
      </c>
    </row>
    <row r="97" spans="1:17" s="13" customFormat="1" ht="15.75" x14ac:dyDescent="0.25">
      <c r="A97" s="112"/>
      <c r="B97" s="99"/>
      <c r="C97" s="21" t="s">
        <v>7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20"/>
    </row>
    <row r="98" spans="1:17" s="13" customFormat="1" ht="19.5" customHeight="1" x14ac:dyDescent="0.25">
      <c r="A98" s="112"/>
      <c r="B98" s="99" t="s">
        <v>10</v>
      </c>
      <c r="C98" s="32" t="s">
        <v>5</v>
      </c>
      <c r="D98" s="102">
        <v>576</v>
      </c>
      <c r="E98" s="102"/>
      <c r="F98" s="102">
        <v>574</v>
      </c>
      <c r="G98" s="102"/>
      <c r="H98" s="102">
        <v>572</v>
      </c>
      <c r="I98" s="102"/>
      <c r="J98" s="102">
        <v>587</v>
      </c>
      <c r="K98" s="102"/>
      <c r="L98" s="102">
        <v>575</v>
      </c>
      <c r="M98" s="102"/>
      <c r="N98" s="31"/>
      <c r="O98" s="31"/>
      <c r="P98" s="59"/>
      <c r="Q98" s="20"/>
    </row>
    <row r="99" spans="1:17" s="13" customFormat="1" ht="66.75" customHeight="1" x14ac:dyDescent="0.25">
      <c r="A99" s="112"/>
      <c r="B99" s="99"/>
      <c r="C99" s="19" t="s">
        <v>8</v>
      </c>
      <c r="D99" s="101" t="s">
        <v>185</v>
      </c>
      <c r="E99" s="101"/>
      <c r="F99" s="101" t="s">
        <v>186</v>
      </c>
      <c r="G99" s="101"/>
      <c r="H99" s="101" t="s">
        <v>187</v>
      </c>
      <c r="I99" s="101"/>
      <c r="J99" s="101" t="s">
        <v>188</v>
      </c>
      <c r="K99" s="101"/>
      <c r="L99" s="101" t="s">
        <v>189</v>
      </c>
      <c r="M99" s="101"/>
      <c r="N99" s="31"/>
      <c r="O99" s="31"/>
      <c r="P99" s="30"/>
      <c r="Q99" s="20"/>
    </row>
    <row r="100" spans="1:17" s="13" customFormat="1" x14ac:dyDescent="0.25">
      <c r="A100" s="112"/>
      <c r="B100" s="99"/>
      <c r="C100" s="21" t="s">
        <v>6</v>
      </c>
      <c r="D100" s="101">
        <v>24</v>
      </c>
      <c r="E100" s="101"/>
      <c r="F100" s="101">
        <v>24</v>
      </c>
      <c r="G100" s="101"/>
      <c r="H100" s="101">
        <v>24</v>
      </c>
      <c r="I100" s="101"/>
      <c r="J100" s="101">
        <v>21</v>
      </c>
      <c r="K100" s="101"/>
      <c r="L100" s="101">
        <v>18</v>
      </c>
      <c r="M100" s="101"/>
      <c r="N100" s="31"/>
      <c r="O100" s="31"/>
      <c r="P100" s="61"/>
      <c r="Q100" s="20">
        <f>SUM(D100:P100)</f>
        <v>111</v>
      </c>
    </row>
    <row r="101" spans="1:17" s="13" customFormat="1" x14ac:dyDescent="0.25">
      <c r="A101" s="112"/>
      <c r="B101" s="99"/>
      <c r="C101" s="21" t="s">
        <v>7</v>
      </c>
      <c r="D101" s="22"/>
      <c r="E101" s="23"/>
      <c r="F101" s="23"/>
      <c r="G101" s="22"/>
      <c r="H101" s="22"/>
      <c r="I101" s="23"/>
      <c r="J101" s="22"/>
      <c r="K101" s="24"/>
      <c r="L101" s="24"/>
      <c r="M101" s="24"/>
      <c r="N101" s="22"/>
      <c r="O101" s="22"/>
      <c r="P101" s="23"/>
      <c r="Q101" s="20"/>
    </row>
    <row r="102" spans="1:17" s="13" customFormat="1" ht="19.5" customHeight="1" x14ac:dyDescent="0.25">
      <c r="A102" s="112"/>
      <c r="B102" s="99" t="s">
        <v>239</v>
      </c>
      <c r="C102" s="32" t="s">
        <v>5</v>
      </c>
      <c r="D102" s="102">
        <v>588</v>
      </c>
      <c r="E102" s="102"/>
      <c r="F102" s="102">
        <v>597</v>
      </c>
      <c r="G102" s="102"/>
      <c r="H102" s="102">
        <v>596</v>
      </c>
      <c r="I102" s="102"/>
      <c r="J102" s="59" t="s">
        <v>70</v>
      </c>
      <c r="K102" s="59"/>
      <c r="L102" s="102" t="s">
        <v>71</v>
      </c>
      <c r="M102" s="102"/>
      <c r="N102" s="31"/>
      <c r="O102" s="31"/>
      <c r="P102" s="59"/>
      <c r="Q102" s="20"/>
    </row>
    <row r="103" spans="1:17" s="13" customFormat="1" ht="56.25" customHeight="1" x14ac:dyDescent="0.25">
      <c r="A103" s="112"/>
      <c r="B103" s="99"/>
      <c r="C103" s="19" t="s">
        <v>8</v>
      </c>
      <c r="D103" s="101" t="s">
        <v>190</v>
      </c>
      <c r="E103" s="101"/>
      <c r="F103" s="101" t="s">
        <v>191</v>
      </c>
      <c r="G103" s="101"/>
      <c r="H103" s="101" t="s">
        <v>192</v>
      </c>
      <c r="I103" s="101"/>
      <c r="J103" s="101" t="s">
        <v>193</v>
      </c>
      <c r="K103" s="101"/>
      <c r="L103" s="101" t="s">
        <v>194</v>
      </c>
      <c r="M103" s="101"/>
      <c r="N103" s="31"/>
      <c r="O103" s="31"/>
      <c r="P103" s="30"/>
      <c r="Q103" s="20"/>
    </row>
    <row r="104" spans="1:17" s="13" customFormat="1" x14ac:dyDescent="0.25">
      <c r="A104" s="112"/>
      <c r="B104" s="99"/>
      <c r="C104" s="21" t="s">
        <v>6</v>
      </c>
      <c r="D104" s="101">
        <v>25</v>
      </c>
      <c r="E104" s="101"/>
      <c r="F104" s="101">
        <v>15</v>
      </c>
      <c r="G104" s="101"/>
      <c r="H104" s="101">
        <v>25</v>
      </c>
      <c r="I104" s="101"/>
      <c r="J104" s="60">
        <v>21</v>
      </c>
      <c r="K104" s="60"/>
      <c r="L104" s="101">
        <v>21</v>
      </c>
      <c r="M104" s="101"/>
      <c r="N104" s="31"/>
      <c r="O104" s="31"/>
      <c r="P104" s="61"/>
      <c r="Q104" s="20">
        <f>SUM(D104:P104)</f>
        <v>107</v>
      </c>
    </row>
    <row r="105" spans="1:17" s="13" customFormat="1" x14ac:dyDescent="0.25">
      <c r="A105" s="112"/>
      <c r="B105" s="99"/>
      <c r="C105" s="21" t="s">
        <v>7</v>
      </c>
      <c r="D105" s="22"/>
      <c r="E105" s="23"/>
      <c r="F105" s="23"/>
      <c r="G105" s="22"/>
      <c r="H105" s="22"/>
      <c r="I105" s="23"/>
      <c r="J105" s="22"/>
      <c r="K105" s="24"/>
      <c r="L105" s="24"/>
      <c r="M105" s="24"/>
      <c r="N105" s="22"/>
      <c r="O105" s="22"/>
      <c r="P105" s="23"/>
      <c r="Q105" s="20"/>
    </row>
    <row r="106" spans="1:17" s="13" customFormat="1" ht="19.5" customHeight="1" x14ac:dyDescent="0.25">
      <c r="A106" s="112"/>
      <c r="B106" s="99" t="s">
        <v>240</v>
      </c>
      <c r="C106" s="32" t="s">
        <v>5</v>
      </c>
      <c r="D106" s="102">
        <v>584</v>
      </c>
      <c r="E106" s="102"/>
      <c r="F106" s="102">
        <v>567</v>
      </c>
      <c r="G106" s="102"/>
      <c r="H106" s="102">
        <v>593</v>
      </c>
      <c r="I106" s="102"/>
      <c r="J106" s="102">
        <v>590</v>
      </c>
      <c r="K106" s="102"/>
      <c r="L106" s="128" t="s">
        <v>241</v>
      </c>
      <c r="M106" s="128"/>
      <c r="N106" s="128" t="s">
        <v>242</v>
      </c>
      <c r="O106" s="128"/>
      <c r="P106" s="64" t="s">
        <v>243</v>
      </c>
      <c r="Q106" s="20"/>
    </row>
    <row r="107" spans="1:17" s="13" customFormat="1" ht="56.25" customHeight="1" x14ac:dyDescent="0.25">
      <c r="A107" s="112"/>
      <c r="B107" s="99"/>
      <c r="C107" s="19" t="s">
        <v>8</v>
      </c>
      <c r="D107" s="101" t="s">
        <v>195</v>
      </c>
      <c r="E107" s="101"/>
      <c r="F107" s="101" t="s">
        <v>196</v>
      </c>
      <c r="G107" s="101"/>
      <c r="H107" s="37" t="s">
        <v>201</v>
      </c>
      <c r="I107" s="37" t="s">
        <v>202</v>
      </c>
      <c r="J107" s="37" t="s">
        <v>203</v>
      </c>
      <c r="K107" s="37" t="s">
        <v>204</v>
      </c>
      <c r="L107" s="101" t="s">
        <v>205</v>
      </c>
      <c r="M107" s="101"/>
      <c r="N107" s="101" t="s">
        <v>206</v>
      </c>
      <c r="O107" s="101"/>
      <c r="P107" s="37" t="s">
        <v>207</v>
      </c>
      <c r="Q107" s="20"/>
    </row>
    <row r="108" spans="1:17" s="13" customFormat="1" ht="15.75" x14ac:dyDescent="0.25">
      <c r="A108" s="112"/>
      <c r="B108" s="99"/>
      <c r="C108" s="21" t="s">
        <v>6</v>
      </c>
      <c r="D108" s="101">
        <v>26</v>
      </c>
      <c r="E108" s="101"/>
      <c r="F108" s="101">
        <v>17</v>
      </c>
      <c r="G108" s="101"/>
      <c r="H108" s="101">
        <v>22</v>
      </c>
      <c r="I108" s="101"/>
      <c r="J108" s="101">
        <v>29</v>
      </c>
      <c r="K108" s="101"/>
      <c r="L108" s="60">
        <v>6</v>
      </c>
      <c r="M108" s="31"/>
      <c r="N108" s="44">
        <v>3</v>
      </c>
      <c r="O108" s="31"/>
      <c r="P108" s="44">
        <v>7</v>
      </c>
      <c r="Q108" s="20">
        <f>SUM(D108:P108)</f>
        <v>110</v>
      </c>
    </row>
    <row r="109" spans="1:17" s="13" customFormat="1" ht="20.25" thickBot="1" x14ac:dyDescent="0.3">
      <c r="A109" s="113"/>
      <c r="B109" s="110"/>
      <c r="C109" s="69" t="s">
        <v>7</v>
      </c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1"/>
      <c r="Q109" s="74"/>
    </row>
    <row r="110" spans="1:17" s="13" customFormat="1" ht="19.5" customHeight="1" x14ac:dyDescent="0.25">
      <c r="A110" s="104" t="s">
        <v>232</v>
      </c>
      <c r="B110" s="103" t="s">
        <v>9</v>
      </c>
      <c r="C110" s="75" t="s">
        <v>5</v>
      </c>
      <c r="D110" s="77">
        <v>594</v>
      </c>
      <c r="E110" s="77">
        <v>599</v>
      </c>
      <c r="F110" s="77" t="s">
        <v>22</v>
      </c>
      <c r="G110" s="77">
        <v>583</v>
      </c>
      <c r="H110" s="77" t="s">
        <v>23</v>
      </c>
      <c r="I110" s="78"/>
      <c r="J110" s="78"/>
      <c r="K110" s="78"/>
      <c r="L110" s="78"/>
      <c r="M110" s="78"/>
      <c r="N110" s="77"/>
      <c r="O110" s="77"/>
      <c r="P110" s="77"/>
      <c r="Q110" s="76"/>
    </row>
    <row r="111" spans="1:17" s="13" customFormat="1" ht="64.5" customHeight="1" x14ac:dyDescent="0.25">
      <c r="A111" s="105"/>
      <c r="B111" s="99"/>
      <c r="C111" s="19" t="s">
        <v>8</v>
      </c>
      <c r="D111" s="37" t="s">
        <v>97</v>
      </c>
      <c r="E111" s="37" t="s">
        <v>99</v>
      </c>
      <c r="F111" s="37" t="s">
        <v>116</v>
      </c>
      <c r="G111" s="37" t="s">
        <v>107</v>
      </c>
      <c r="H111" s="37" t="s">
        <v>110</v>
      </c>
      <c r="I111" s="31"/>
      <c r="J111" s="41"/>
      <c r="K111" s="41"/>
      <c r="L111" s="42"/>
      <c r="M111" s="42"/>
      <c r="N111" s="48"/>
      <c r="O111" s="48"/>
      <c r="P111" s="48"/>
      <c r="Q111" s="20"/>
    </row>
    <row r="112" spans="1:17" s="13" customFormat="1" x14ac:dyDescent="0.25">
      <c r="A112" s="105"/>
      <c r="B112" s="99"/>
      <c r="C112" s="21" t="s">
        <v>6</v>
      </c>
      <c r="D112" s="46">
        <v>26</v>
      </c>
      <c r="E112" s="46">
        <v>15</v>
      </c>
      <c r="F112" s="44">
        <v>25</v>
      </c>
      <c r="G112" s="44">
        <v>20</v>
      </c>
      <c r="H112" s="44">
        <v>25</v>
      </c>
      <c r="I112" s="31"/>
      <c r="J112" s="62"/>
      <c r="K112" s="62"/>
      <c r="L112" s="61"/>
      <c r="M112" s="48"/>
      <c r="N112" s="61"/>
      <c r="O112" s="61"/>
      <c r="P112" s="61"/>
      <c r="Q112" s="20">
        <f>SUM(D112:P112)</f>
        <v>111</v>
      </c>
    </row>
    <row r="113" spans="1:17" s="13" customFormat="1" x14ac:dyDescent="0.25">
      <c r="A113" s="105"/>
      <c r="B113" s="99"/>
      <c r="C113" s="21" t="s">
        <v>7</v>
      </c>
      <c r="D113" s="31"/>
      <c r="E113" s="31"/>
      <c r="F113" s="31"/>
      <c r="G113" s="22"/>
      <c r="H113" s="22"/>
      <c r="I113" s="23"/>
      <c r="J113" s="22"/>
      <c r="K113" s="24"/>
      <c r="L113" s="24"/>
      <c r="M113" s="24"/>
      <c r="N113" s="22"/>
      <c r="O113" s="22"/>
      <c r="P113" s="23"/>
      <c r="Q113" s="20"/>
    </row>
    <row r="114" spans="1:17" s="13" customFormat="1" ht="19.5" customHeight="1" x14ac:dyDescent="0.25">
      <c r="A114" s="105"/>
      <c r="B114" s="99" t="s">
        <v>233</v>
      </c>
      <c r="C114" s="32" t="s">
        <v>5</v>
      </c>
      <c r="D114" s="50">
        <v>580</v>
      </c>
      <c r="E114" s="50" t="s">
        <v>21</v>
      </c>
      <c r="F114" s="50">
        <v>582</v>
      </c>
      <c r="G114" s="49">
        <v>573</v>
      </c>
      <c r="H114" s="36"/>
      <c r="I114" s="36"/>
      <c r="J114" s="40"/>
      <c r="K114" s="40"/>
      <c r="L114" s="36"/>
      <c r="M114" s="36"/>
      <c r="N114" s="36"/>
      <c r="O114" s="36"/>
      <c r="P114" s="36"/>
      <c r="Q114" s="20"/>
    </row>
    <row r="115" spans="1:17" s="13" customFormat="1" ht="60.75" customHeight="1" x14ac:dyDescent="0.25">
      <c r="A115" s="105"/>
      <c r="B115" s="99"/>
      <c r="C115" s="19" t="s">
        <v>8</v>
      </c>
      <c r="D115" s="37" t="s">
        <v>105</v>
      </c>
      <c r="E115" s="37" t="s">
        <v>112</v>
      </c>
      <c r="F115" s="37" t="s">
        <v>109</v>
      </c>
      <c r="G115" s="37" t="s">
        <v>120</v>
      </c>
      <c r="H115" s="60"/>
      <c r="I115" s="60"/>
      <c r="J115" s="42"/>
      <c r="K115" s="43"/>
      <c r="L115" s="60"/>
      <c r="M115" s="60"/>
      <c r="N115" s="48"/>
      <c r="O115" s="48"/>
      <c r="P115" s="48"/>
      <c r="Q115" s="20"/>
    </row>
    <row r="116" spans="1:17" s="13" customFormat="1" x14ac:dyDescent="0.25">
      <c r="A116" s="105"/>
      <c r="B116" s="99"/>
      <c r="C116" s="21" t="s">
        <v>6</v>
      </c>
      <c r="D116" s="44">
        <v>25</v>
      </c>
      <c r="E116" s="44">
        <v>25</v>
      </c>
      <c r="F116" s="44">
        <v>26</v>
      </c>
      <c r="G116" s="47">
        <v>20</v>
      </c>
      <c r="H116" s="44"/>
      <c r="I116" s="44"/>
      <c r="J116" s="48"/>
      <c r="K116" s="48"/>
      <c r="L116" s="44"/>
      <c r="M116" s="44"/>
      <c r="N116" s="61"/>
      <c r="O116" s="61"/>
      <c r="P116" s="61"/>
      <c r="Q116" s="20">
        <f>SUM(D116:P116)</f>
        <v>96</v>
      </c>
    </row>
    <row r="117" spans="1:17" s="13" customFormat="1" x14ac:dyDescent="0.25">
      <c r="A117" s="105"/>
      <c r="B117" s="99"/>
      <c r="C117" s="21" t="s">
        <v>7</v>
      </c>
      <c r="D117" s="31"/>
      <c r="E117" s="31"/>
      <c r="F117" s="31"/>
      <c r="G117" s="22"/>
      <c r="H117" s="22"/>
      <c r="I117" s="23"/>
      <c r="J117" s="22"/>
      <c r="K117" s="24"/>
      <c r="L117" s="24"/>
      <c r="M117" s="24"/>
      <c r="N117" s="22"/>
      <c r="O117" s="22"/>
      <c r="P117" s="23"/>
      <c r="Q117" s="20"/>
    </row>
    <row r="118" spans="1:17" s="13" customFormat="1" ht="19.5" customHeight="1" x14ac:dyDescent="0.25">
      <c r="A118" s="105"/>
      <c r="B118" s="99" t="s">
        <v>236</v>
      </c>
      <c r="C118" s="32" t="s">
        <v>5</v>
      </c>
      <c r="D118" s="59">
        <v>591</v>
      </c>
      <c r="E118" s="59" t="s">
        <v>34</v>
      </c>
      <c r="F118" s="59" t="s">
        <v>35</v>
      </c>
      <c r="G118" s="59"/>
      <c r="H118" s="59"/>
      <c r="I118" s="31"/>
      <c r="J118" s="36"/>
      <c r="K118" s="36"/>
      <c r="L118" s="36"/>
      <c r="M118" s="36"/>
      <c r="N118" s="36"/>
      <c r="O118" s="36"/>
      <c r="P118" s="36"/>
      <c r="Q118" s="20"/>
    </row>
    <row r="119" spans="1:17" s="13" customFormat="1" ht="58.5" customHeight="1" x14ac:dyDescent="0.25">
      <c r="A119" s="105"/>
      <c r="B119" s="99"/>
      <c r="C119" s="19" t="s">
        <v>8</v>
      </c>
      <c r="D119" s="37" t="s">
        <v>33</v>
      </c>
      <c r="E119" s="37" t="s">
        <v>39</v>
      </c>
      <c r="F119" s="37" t="s">
        <v>41</v>
      </c>
      <c r="G119" s="37"/>
      <c r="H119" s="37"/>
      <c r="I119" s="31"/>
      <c r="J119" s="31"/>
      <c r="K119" s="31"/>
      <c r="L119" s="31"/>
      <c r="M119" s="31"/>
      <c r="N119" s="31"/>
      <c r="O119" s="31"/>
      <c r="P119" s="31"/>
      <c r="Q119" s="20"/>
    </row>
    <row r="120" spans="1:17" s="13" customFormat="1" x14ac:dyDescent="0.25">
      <c r="A120" s="105"/>
      <c r="B120" s="99"/>
      <c r="C120" s="21" t="s">
        <v>6</v>
      </c>
      <c r="D120" s="62">
        <v>15</v>
      </c>
      <c r="E120" s="62">
        <v>26</v>
      </c>
      <c r="F120" s="62">
        <v>27</v>
      </c>
      <c r="G120" s="101"/>
      <c r="H120" s="101"/>
      <c r="I120" s="61"/>
      <c r="J120" s="31"/>
      <c r="K120" s="31"/>
      <c r="L120" s="31"/>
      <c r="M120" s="31"/>
      <c r="N120" s="31"/>
      <c r="O120" s="31"/>
      <c r="P120" s="31"/>
      <c r="Q120" s="20">
        <f>SUM(D120:P120)</f>
        <v>68</v>
      </c>
    </row>
    <row r="121" spans="1:17" s="13" customFormat="1" x14ac:dyDescent="0.25">
      <c r="A121" s="105"/>
      <c r="B121" s="99"/>
      <c r="C121" s="21" t="s">
        <v>7</v>
      </c>
      <c r="D121" s="22"/>
      <c r="E121" s="23"/>
      <c r="F121" s="23"/>
      <c r="G121" s="22"/>
      <c r="H121" s="22"/>
      <c r="I121" s="23"/>
      <c r="J121" s="22"/>
      <c r="K121" s="24"/>
      <c r="L121" s="24"/>
      <c r="M121" s="24"/>
      <c r="N121" s="22"/>
      <c r="O121" s="22"/>
      <c r="P121" s="23"/>
      <c r="Q121" s="20"/>
    </row>
    <row r="122" spans="1:17" s="13" customFormat="1" ht="19.5" customHeight="1" x14ac:dyDescent="0.25">
      <c r="A122" s="105"/>
      <c r="B122" s="99" t="s">
        <v>237</v>
      </c>
      <c r="C122" s="32" t="s">
        <v>5</v>
      </c>
      <c r="D122" s="51">
        <v>588</v>
      </c>
      <c r="E122" s="49">
        <v>584</v>
      </c>
      <c r="F122" s="59"/>
      <c r="G122" s="59"/>
      <c r="H122" s="34"/>
      <c r="I122" s="34"/>
      <c r="J122" s="31"/>
      <c r="K122" s="31"/>
      <c r="L122" s="31"/>
      <c r="M122" s="31"/>
      <c r="N122" s="31"/>
      <c r="O122" s="36"/>
      <c r="P122" s="36"/>
      <c r="Q122" s="20"/>
    </row>
    <row r="123" spans="1:17" s="13" customFormat="1" ht="60.75" customHeight="1" x14ac:dyDescent="0.25">
      <c r="A123" s="105"/>
      <c r="B123" s="99"/>
      <c r="C123" s="19" t="s">
        <v>8</v>
      </c>
      <c r="D123" s="37" t="s">
        <v>150</v>
      </c>
      <c r="E123" s="37" t="s">
        <v>152</v>
      </c>
      <c r="F123" s="37"/>
      <c r="G123" s="37"/>
      <c r="H123" s="37"/>
      <c r="I123" s="34"/>
      <c r="J123" s="31"/>
      <c r="K123" s="31"/>
      <c r="L123" s="31"/>
      <c r="M123" s="31"/>
      <c r="N123" s="31"/>
      <c r="O123" s="48"/>
      <c r="P123" s="48"/>
      <c r="Q123" s="20"/>
    </row>
    <row r="124" spans="1:17" s="13" customFormat="1" x14ac:dyDescent="0.25">
      <c r="A124" s="105"/>
      <c r="B124" s="99"/>
      <c r="C124" s="21" t="s">
        <v>6</v>
      </c>
      <c r="D124" s="44">
        <v>25</v>
      </c>
      <c r="E124" s="44">
        <v>26</v>
      </c>
      <c r="F124" s="61"/>
      <c r="G124" s="48"/>
      <c r="H124" s="44"/>
      <c r="I124" s="34"/>
      <c r="J124" s="31"/>
      <c r="K124" s="31"/>
      <c r="L124" s="31"/>
      <c r="M124" s="31"/>
      <c r="N124" s="31"/>
      <c r="O124" s="61"/>
      <c r="P124" s="61"/>
      <c r="Q124" s="20">
        <f>SUM(D124:P124)</f>
        <v>51</v>
      </c>
    </row>
    <row r="125" spans="1:17" s="13" customFormat="1" x14ac:dyDescent="0.25">
      <c r="A125" s="105"/>
      <c r="B125" s="99"/>
      <c r="C125" s="21" t="s">
        <v>7</v>
      </c>
      <c r="D125" s="60"/>
      <c r="E125" s="60"/>
      <c r="F125" s="60"/>
      <c r="G125" s="60"/>
      <c r="H125" s="60"/>
      <c r="I125" s="60"/>
      <c r="J125" s="22"/>
      <c r="K125" s="24"/>
      <c r="L125" s="24"/>
      <c r="M125" s="24"/>
      <c r="N125" s="22"/>
      <c r="O125" s="22"/>
      <c r="P125" s="23"/>
      <c r="Q125" s="20"/>
    </row>
    <row r="126" spans="1:17" s="13" customFormat="1" ht="19.5" customHeight="1" x14ac:dyDescent="0.25">
      <c r="A126" s="105"/>
      <c r="B126" s="99" t="s">
        <v>238</v>
      </c>
      <c r="C126" s="32" t="s">
        <v>5</v>
      </c>
      <c r="D126" s="39">
        <v>596</v>
      </c>
      <c r="E126" s="97">
        <v>587</v>
      </c>
      <c r="F126" s="98">
        <v>597</v>
      </c>
      <c r="G126" s="97" t="s">
        <v>70</v>
      </c>
      <c r="H126" s="97" t="s">
        <v>71</v>
      </c>
      <c r="I126" s="97">
        <v>567</v>
      </c>
      <c r="J126" s="36"/>
      <c r="K126" s="36"/>
      <c r="L126" s="36"/>
      <c r="M126" s="36"/>
      <c r="N126" s="36"/>
      <c r="O126" s="36"/>
      <c r="P126" s="36"/>
      <c r="Q126" s="20"/>
    </row>
    <row r="127" spans="1:17" s="13" customFormat="1" ht="42" customHeight="1" x14ac:dyDescent="0.25">
      <c r="A127" s="105"/>
      <c r="B127" s="99"/>
      <c r="C127" s="19" t="s">
        <v>8</v>
      </c>
      <c r="D127" s="37" t="s">
        <v>148</v>
      </c>
      <c r="E127" s="96" t="s">
        <v>136</v>
      </c>
      <c r="F127" s="96" t="s">
        <v>146</v>
      </c>
      <c r="G127" s="96" t="s">
        <v>132</v>
      </c>
      <c r="H127" s="96" t="s">
        <v>134</v>
      </c>
      <c r="I127" s="96" t="s">
        <v>130</v>
      </c>
      <c r="J127" s="60"/>
      <c r="K127" s="60"/>
      <c r="L127" s="60"/>
      <c r="M127" s="60"/>
      <c r="N127" s="60"/>
      <c r="O127" s="60"/>
      <c r="P127" s="48"/>
      <c r="Q127" s="20"/>
    </row>
    <row r="128" spans="1:17" s="13" customFormat="1" x14ac:dyDescent="0.25">
      <c r="A128" s="105"/>
      <c r="B128" s="99"/>
      <c r="C128" s="21" t="s">
        <v>6</v>
      </c>
      <c r="D128" s="44">
        <v>25</v>
      </c>
      <c r="E128" s="131">
        <v>21</v>
      </c>
      <c r="F128" s="131">
        <v>15</v>
      </c>
      <c r="G128" s="131">
        <v>22</v>
      </c>
      <c r="H128" s="131">
        <v>21</v>
      </c>
      <c r="I128" s="131">
        <v>16</v>
      </c>
      <c r="J128" s="38"/>
      <c r="K128" s="38"/>
      <c r="L128" s="44"/>
      <c r="M128" s="44"/>
      <c r="N128" s="44"/>
      <c r="O128" s="44"/>
      <c r="P128" s="61"/>
      <c r="Q128" s="20">
        <f>SUM(D128:P128)</f>
        <v>120</v>
      </c>
    </row>
    <row r="129" spans="1:17" s="13" customFormat="1" ht="20.25" thickBot="1" x14ac:dyDescent="0.3">
      <c r="A129" s="105"/>
      <c r="B129" s="99"/>
      <c r="C129" s="21" t="s">
        <v>7</v>
      </c>
      <c r="D129" s="22"/>
      <c r="E129" s="23"/>
      <c r="F129" s="23"/>
      <c r="G129" s="22"/>
      <c r="H129" s="22"/>
      <c r="I129" s="23"/>
      <c r="J129" s="22"/>
      <c r="K129" s="24"/>
      <c r="L129" s="24"/>
      <c r="M129" s="24"/>
      <c r="N129" s="22"/>
      <c r="O129" s="22"/>
      <c r="P129" s="23"/>
      <c r="Q129" s="20"/>
    </row>
    <row r="130" spans="1:17" ht="24" customHeight="1" x14ac:dyDescent="0.25">
      <c r="A130" s="130" t="s">
        <v>245</v>
      </c>
      <c r="B130" s="99" t="s">
        <v>230</v>
      </c>
      <c r="C130" s="75" t="s">
        <v>5</v>
      </c>
      <c r="D130" s="85" t="s">
        <v>34</v>
      </c>
      <c r="E130" s="84"/>
      <c r="F130" s="85" t="s">
        <v>35</v>
      </c>
      <c r="G130" s="84"/>
      <c r="H130" s="85">
        <v>591</v>
      </c>
      <c r="I130" s="78"/>
      <c r="J130" s="78"/>
      <c r="K130" s="78"/>
      <c r="L130" s="78"/>
      <c r="M130" s="78"/>
      <c r="N130" s="77"/>
      <c r="O130" s="77"/>
      <c r="P130" s="77"/>
      <c r="Q130" s="76"/>
    </row>
    <row r="131" spans="1:17" ht="46.5" customHeight="1" x14ac:dyDescent="0.25">
      <c r="A131" s="130"/>
      <c r="B131" s="99"/>
      <c r="C131" s="19" t="s">
        <v>8</v>
      </c>
      <c r="D131" s="91" t="s">
        <v>115</v>
      </c>
      <c r="E131" s="91"/>
      <c r="F131" s="91" t="s">
        <v>101</v>
      </c>
      <c r="G131" s="91"/>
      <c r="H131" s="91" t="s">
        <v>103</v>
      </c>
      <c r="I131" s="31"/>
      <c r="J131" s="41"/>
      <c r="K131" s="41"/>
      <c r="L131" s="42"/>
      <c r="M131" s="42"/>
      <c r="N131" s="48"/>
      <c r="O131" s="48"/>
      <c r="P131" s="48"/>
      <c r="Q131" s="20"/>
    </row>
    <row r="132" spans="1:17" x14ac:dyDescent="0.25">
      <c r="A132" s="130"/>
      <c r="B132" s="99"/>
      <c r="C132" s="89" t="s">
        <v>6</v>
      </c>
      <c r="D132" s="86">
        <v>26</v>
      </c>
      <c r="E132" s="87"/>
      <c r="F132" s="88">
        <v>27</v>
      </c>
      <c r="G132" s="83"/>
      <c r="H132" s="88">
        <v>16</v>
      </c>
      <c r="I132" s="31"/>
      <c r="J132" s="79"/>
      <c r="K132" s="79"/>
      <c r="L132" s="80"/>
      <c r="M132" s="48"/>
      <c r="N132" s="80"/>
      <c r="O132" s="80"/>
      <c r="P132" s="80"/>
      <c r="Q132" s="20">
        <f>SUM(D132:P132)</f>
        <v>69</v>
      </c>
    </row>
    <row r="133" spans="1:17" ht="18" customHeight="1" thickBot="1" x14ac:dyDescent="0.3">
      <c r="A133" s="130"/>
      <c r="B133" s="110"/>
      <c r="C133" s="21" t="s">
        <v>7</v>
      </c>
      <c r="D133" s="92"/>
      <c r="E133" s="92"/>
      <c r="F133" s="92"/>
      <c r="G133" s="93"/>
      <c r="H133" s="93"/>
      <c r="I133" s="94"/>
      <c r="J133" s="93"/>
      <c r="K133" s="95"/>
      <c r="L133" s="95"/>
      <c r="M133" s="95"/>
      <c r="N133" s="93"/>
      <c r="O133" s="93"/>
      <c r="P133" s="94"/>
      <c r="Q133" s="20"/>
    </row>
    <row r="134" spans="1:17" x14ac:dyDescent="0.25">
      <c r="A134" s="130"/>
      <c r="B134" s="99" t="s">
        <v>236</v>
      </c>
      <c r="C134" s="75" t="s">
        <v>5</v>
      </c>
      <c r="D134" s="129" t="s">
        <v>70</v>
      </c>
      <c r="E134" s="129"/>
      <c r="F134" s="129" t="s">
        <v>71</v>
      </c>
      <c r="G134" s="129"/>
      <c r="H134" s="129">
        <v>567</v>
      </c>
      <c r="I134" s="129"/>
      <c r="J134" s="34"/>
      <c r="K134" s="34"/>
      <c r="L134" s="34"/>
      <c r="M134" s="34"/>
      <c r="N134" s="34"/>
      <c r="O134" s="34"/>
      <c r="P134" s="34"/>
      <c r="Q134" s="20"/>
    </row>
    <row r="135" spans="1:17" ht="30" x14ac:dyDescent="0.25">
      <c r="A135" s="130"/>
      <c r="B135" s="99"/>
      <c r="C135" s="19" t="s">
        <v>8</v>
      </c>
      <c r="D135" s="96"/>
      <c r="E135" s="96" t="s">
        <v>133</v>
      </c>
      <c r="F135" s="96"/>
      <c r="G135" s="96" t="s">
        <v>135</v>
      </c>
      <c r="H135" s="96"/>
      <c r="I135" s="96" t="s">
        <v>131</v>
      </c>
      <c r="J135" s="34"/>
      <c r="K135" s="34"/>
      <c r="L135" s="34"/>
      <c r="M135" s="34"/>
      <c r="N135" s="34"/>
      <c r="O135" s="34"/>
      <c r="P135" s="34"/>
      <c r="Q135" s="20">
        <f t="shared" ref="Q135:Q137" si="0">SUM(D135:P135)</f>
        <v>0</v>
      </c>
    </row>
    <row r="136" spans="1:17" x14ac:dyDescent="0.25">
      <c r="A136" s="130"/>
      <c r="B136" s="99"/>
      <c r="C136" s="21" t="s">
        <v>6</v>
      </c>
      <c r="D136" s="101">
        <v>24</v>
      </c>
      <c r="E136" s="101"/>
      <c r="F136" s="114">
        <v>22</v>
      </c>
      <c r="G136" s="114"/>
      <c r="H136" s="115">
        <v>16</v>
      </c>
      <c r="I136" s="115"/>
      <c r="J136" s="34"/>
      <c r="K136" s="34"/>
      <c r="L136" s="34"/>
      <c r="M136" s="34"/>
      <c r="N136" s="34"/>
      <c r="O136" s="34"/>
      <c r="P136" s="34"/>
      <c r="Q136" s="20">
        <f t="shared" si="0"/>
        <v>62</v>
      </c>
    </row>
    <row r="137" spans="1:17" x14ac:dyDescent="0.25">
      <c r="A137" s="130"/>
      <c r="B137" s="99"/>
      <c r="C137" s="21" t="s">
        <v>7</v>
      </c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20">
        <f t="shared" si="0"/>
        <v>0</v>
      </c>
    </row>
  </sheetData>
  <mergeCells count="292">
    <mergeCell ref="A130:A137"/>
    <mergeCell ref="B130:B133"/>
    <mergeCell ref="D78:E78"/>
    <mergeCell ref="F78:G78"/>
    <mergeCell ref="J82:K82"/>
    <mergeCell ref="L82:M82"/>
    <mergeCell ref="H84:I84"/>
    <mergeCell ref="D94:E94"/>
    <mergeCell ref="B134:B137"/>
    <mergeCell ref="D134:E134"/>
    <mergeCell ref="F134:G134"/>
    <mergeCell ref="D136:E136"/>
    <mergeCell ref="F136:G136"/>
    <mergeCell ref="H134:I134"/>
    <mergeCell ref="H136:I136"/>
    <mergeCell ref="G120:H120"/>
    <mergeCell ref="J54:K54"/>
    <mergeCell ref="F96:G96"/>
    <mergeCell ref="H96:I96"/>
    <mergeCell ref="H108:I108"/>
    <mergeCell ref="J108:K108"/>
    <mergeCell ref="N14:O14"/>
    <mergeCell ref="L107:M107"/>
    <mergeCell ref="N107:O107"/>
    <mergeCell ref="J103:K103"/>
    <mergeCell ref="L103:M103"/>
    <mergeCell ref="L104:M104"/>
    <mergeCell ref="H94:I94"/>
    <mergeCell ref="N106:O106"/>
    <mergeCell ref="D104:E104"/>
    <mergeCell ref="F104:G104"/>
    <mergeCell ref="H104:I104"/>
    <mergeCell ref="D100:E100"/>
    <mergeCell ref="F100:G100"/>
    <mergeCell ref="H100:I100"/>
    <mergeCell ref="D106:E106"/>
    <mergeCell ref="F106:G106"/>
    <mergeCell ref="J100:K100"/>
    <mergeCell ref="L100:M100"/>
    <mergeCell ref="J106:K106"/>
    <mergeCell ref="L106:M106"/>
    <mergeCell ref="F103:G103"/>
    <mergeCell ref="H103:I103"/>
    <mergeCell ref="D102:E102"/>
    <mergeCell ref="D86:E86"/>
    <mergeCell ref="J87:K87"/>
    <mergeCell ref="J91:K91"/>
    <mergeCell ref="B106:B109"/>
    <mergeCell ref="L102:M102"/>
    <mergeCell ref="B102:B105"/>
    <mergeCell ref="D108:E108"/>
    <mergeCell ref="F108:G108"/>
    <mergeCell ref="D98:E98"/>
    <mergeCell ref="F98:G98"/>
    <mergeCell ref="L99:M99"/>
    <mergeCell ref="L92:M92"/>
    <mergeCell ref="D96:E96"/>
    <mergeCell ref="H82:I82"/>
    <mergeCell ref="B82:B85"/>
    <mergeCell ref="N82:O82"/>
    <mergeCell ref="D84:E84"/>
    <mergeCell ref="F84:G84"/>
    <mergeCell ref="L88:M88"/>
    <mergeCell ref="H98:I98"/>
    <mergeCell ref="J98:K98"/>
    <mergeCell ref="L98:M98"/>
    <mergeCell ref="F82:G82"/>
    <mergeCell ref="L90:M90"/>
    <mergeCell ref="L86:M86"/>
    <mergeCell ref="B90:B93"/>
    <mergeCell ref="D90:E90"/>
    <mergeCell ref="F90:G90"/>
    <mergeCell ref="H90:I90"/>
    <mergeCell ref="D88:E88"/>
    <mergeCell ref="F88:G88"/>
    <mergeCell ref="B98:B101"/>
    <mergeCell ref="F94:G94"/>
    <mergeCell ref="J84:K84"/>
    <mergeCell ref="L84:M84"/>
    <mergeCell ref="D82:E82"/>
    <mergeCell ref="B86:B89"/>
    <mergeCell ref="H74:I74"/>
    <mergeCell ref="J74:K74"/>
    <mergeCell ref="N74:O74"/>
    <mergeCell ref="D74:E74"/>
    <mergeCell ref="H76:I76"/>
    <mergeCell ref="D76:E76"/>
    <mergeCell ref="F76:G76"/>
    <mergeCell ref="L76:M76"/>
    <mergeCell ref="A94:A109"/>
    <mergeCell ref="H106:I106"/>
    <mergeCell ref="B94:B97"/>
    <mergeCell ref="D107:E107"/>
    <mergeCell ref="F107:G107"/>
    <mergeCell ref="A78:A93"/>
    <mergeCell ref="L87:M87"/>
    <mergeCell ref="N78:O78"/>
    <mergeCell ref="L78:M78"/>
    <mergeCell ref="L80:M80"/>
    <mergeCell ref="L91:M91"/>
    <mergeCell ref="J99:K99"/>
    <mergeCell ref="N90:O90"/>
    <mergeCell ref="D92:E92"/>
    <mergeCell ref="F92:G92"/>
    <mergeCell ref="H92:I92"/>
    <mergeCell ref="N30:O30"/>
    <mergeCell ref="D44:E44"/>
    <mergeCell ref="D32:E32"/>
    <mergeCell ref="F32:G32"/>
    <mergeCell ref="H32:I32"/>
    <mergeCell ref="L38:M38"/>
    <mergeCell ref="H34:I34"/>
    <mergeCell ref="H42:I42"/>
    <mergeCell ref="F36:G36"/>
    <mergeCell ref="L40:M40"/>
    <mergeCell ref="H36:I36"/>
    <mergeCell ref="H44:I44"/>
    <mergeCell ref="J42:K42"/>
    <mergeCell ref="F38:G38"/>
    <mergeCell ref="J34:K34"/>
    <mergeCell ref="D36:E36"/>
    <mergeCell ref="F44:G44"/>
    <mergeCell ref="L36:M36"/>
    <mergeCell ref="J44:K44"/>
    <mergeCell ref="D30:E30"/>
    <mergeCell ref="F30:G30"/>
    <mergeCell ref="A3:F3"/>
    <mergeCell ref="A2:F2"/>
    <mergeCell ref="A1:F1"/>
    <mergeCell ref="A5:F5"/>
    <mergeCell ref="B10:B13"/>
    <mergeCell ref="B14:B17"/>
    <mergeCell ref="B18:B21"/>
    <mergeCell ref="B22:B25"/>
    <mergeCell ref="A10:A29"/>
    <mergeCell ref="F18:G18"/>
    <mergeCell ref="B6:E6"/>
    <mergeCell ref="A4:E4"/>
    <mergeCell ref="B26:B29"/>
    <mergeCell ref="D9:P9"/>
    <mergeCell ref="H10:I10"/>
    <mergeCell ref="D10:E10"/>
    <mergeCell ref="N10:O10"/>
    <mergeCell ref="L24:M24"/>
    <mergeCell ref="D16:E16"/>
    <mergeCell ref="F20:G20"/>
    <mergeCell ref="H20:I20"/>
    <mergeCell ref="D18:E18"/>
    <mergeCell ref="D20:E20"/>
    <mergeCell ref="F24:G24"/>
    <mergeCell ref="F16:G16"/>
    <mergeCell ref="H24:I24"/>
    <mergeCell ref="D24:E24"/>
    <mergeCell ref="J24:K24"/>
    <mergeCell ref="H26:I26"/>
    <mergeCell ref="A30:A45"/>
    <mergeCell ref="B34:B37"/>
    <mergeCell ref="B38:B41"/>
    <mergeCell ref="B42:B45"/>
    <mergeCell ref="B30:B33"/>
    <mergeCell ref="D42:E42"/>
    <mergeCell ref="F42:G42"/>
    <mergeCell ref="D28:E28"/>
    <mergeCell ref="F28:G28"/>
    <mergeCell ref="H28:I28"/>
    <mergeCell ref="D26:E26"/>
    <mergeCell ref="F26:G26"/>
    <mergeCell ref="J26:K26"/>
    <mergeCell ref="J36:K36"/>
    <mergeCell ref="D38:E38"/>
    <mergeCell ref="J28:K28"/>
    <mergeCell ref="H30:I30"/>
    <mergeCell ref="J18:K18"/>
    <mergeCell ref="J22:K22"/>
    <mergeCell ref="F62:G62"/>
    <mergeCell ref="H60:I60"/>
    <mergeCell ref="L62:M62"/>
    <mergeCell ref="H52:I52"/>
    <mergeCell ref="H50:I50"/>
    <mergeCell ref="H54:I54"/>
    <mergeCell ref="H48:I48"/>
    <mergeCell ref="A7:Q7"/>
    <mergeCell ref="A8:Q8"/>
    <mergeCell ref="H18:I18"/>
    <mergeCell ref="F22:G22"/>
    <mergeCell ref="N18:O18"/>
    <mergeCell ref="D14:E14"/>
    <mergeCell ref="H14:I14"/>
    <mergeCell ref="F10:G10"/>
    <mergeCell ref="F12:G12"/>
    <mergeCell ref="F14:G14"/>
    <mergeCell ref="D12:E12"/>
    <mergeCell ref="J20:K20"/>
    <mergeCell ref="L18:M18"/>
    <mergeCell ref="L22:M22"/>
    <mergeCell ref="H22:I22"/>
    <mergeCell ref="D22:E22"/>
    <mergeCell ref="L20:M20"/>
    <mergeCell ref="N58:O58"/>
    <mergeCell ref="D34:E34"/>
    <mergeCell ref="F34:G34"/>
    <mergeCell ref="J46:K46"/>
    <mergeCell ref="F48:G48"/>
    <mergeCell ref="J52:K52"/>
    <mergeCell ref="J50:K50"/>
    <mergeCell ref="H56:I56"/>
    <mergeCell ref="J48:K48"/>
    <mergeCell ref="N42:O42"/>
    <mergeCell ref="L34:M34"/>
    <mergeCell ref="H58:I58"/>
    <mergeCell ref="D40:E40"/>
    <mergeCell ref="F40:G40"/>
    <mergeCell ref="L50:M50"/>
    <mergeCell ref="L52:M52"/>
    <mergeCell ref="F50:G50"/>
    <mergeCell ref="F52:G52"/>
    <mergeCell ref="D50:E50"/>
    <mergeCell ref="D52:E52"/>
    <mergeCell ref="L46:M46"/>
    <mergeCell ref="H46:I46"/>
    <mergeCell ref="H68:I68"/>
    <mergeCell ref="F66:G66"/>
    <mergeCell ref="L74:M74"/>
    <mergeCell ref="D62:E62"/>
    <mergeCell ref="J72:K72"/>
    <mergeCell ref="F72:G72"/>
    <mergeCell ref="H72:I72"/>
    <mergeCell ref="D70:E70"/>
    <mergeCell ref="D72:E72"/>
    <mergeCell ref="D68:E68"/>
    <mergeCell ref="D66:E66"/>
    <mergeCell ref="F74:G74"/>
    <mergeCell ref="F70:G70"/>
    <mergeCell ref="L68:M68"/>
    <mergeCell ref="L66:M66"/>
    <mergeCell ref="F64:G64"/>
    <mergeCell ref="D64:E64"/>
    <mergeCell ref="J64:K64"/>
    <mergeCell ref="L64:M64"/>
    <mergeCell ref="H66:I66"/>
    <mergeCell ref="H62:I62"/>
    <mergeCell ref="J62:K62"/>
    <mergeCell ref="J70:K70"/>
    <mergeCell ref="H64:I64"/>
    <mergeCell ref="A110:A129"/>
    <mergeCell ref="D58:E58"/>
    <mergeCell ref="D60:E60"/>
    <mergeCell ref="F60:G60"/>
    <mergeCell ref="F58:G58"/>
    <mergeCell ref="J76:K76"/>
    <mergeCell ref="A46:A61"/>
    <mergeCell ref="B46:B49"/>
    <mergeCell ref="B50:B53"/>
    <mergeCell ref="B110:B113"/>
    <mergeCell ref="B114:B117"/>
    <mergeCell ref="D46:E46"/>
    <mergeCell ref="D48:E48"/>
    <mergeCell ref="J56:K56"/>
    <mergeCell ref="F46:G46"/>
    <mergeCell ref="B54:B57"/>
    <mergeCell ref="B58:B61"/>
    <mergeCell ref="A62:A77"/>
    <mergeCell ref="B66:B69"/>
    <mergeCell ref="B70:B73"/>
    <mergeCell ref="B74:B77"/>
    <mergeCell ref="B62:B65"/>
    <mergeCell ref="H70:I70"/>
    <mergeCell ref="F68:G68"/>
    <mergeCell ref="B118:B121"/>
    <mergeCell ref="B122:B125"/>
    <mergeCell ref="B126:B129"/>
    <mergeCell ref="H78:I78"/>
    <mergeCell ref="H80:I80"/>
    <mergeCell ref="D79:E79"/>
    <mergeCell ref="F79:G79"/>
    <mergeCell ref="D83:E83"/>
    <mergeCell ref="F83:G83"/>
    <mergeCell ref="H83:I83"/>
    <mergeCell ref="D87:E87"/>
    <mergeCell ref="F87:G87"/>
    <mergeCell ref="H87:I87"/>
    <mergeCell ref="D91:E91"/>
    <mergeCell ref="F91:G91"/>
    <mergeCell ref="H91:I91"/>
    <mergeCell ref="D99:E99"/>
    <mergeCell ref="F99:G99"/>
    <mergeCell ref="H99:I99"/>
    <mergeCell ref="D103:E103"/>
    <mergeCell ref="F102:G102"/>
    <mergeCell ref="H102:I102"/>
    <mergeCell ref="F86:G86"/>
    <mergeCell ref="B78:B81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bina</vt:lpstr>
      <vt:lpstr>'III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2021-11-19T09:52:49Z</dcterms:modified>
</cp:coreProperties>
</file>