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755"/>
  </bookViews>
  <sheets>
    <sheet name="35 komp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7" i="4" l="1"/>
  <c r="O558" i="4" l="1"/>
  <c r="O378" i="4"/>
  <c r="O382" i="4"/>
  <c r="O386" i="4"/>
  <c r="O390" i="4"/>
  <c r="O394" i="4"/>
  <c r="O399" i="4"/>
  <c r="O403" i="4"/>
  <c r="O406" i="4"/>
  <c r="O407" i="4"/>
  <c r="O410" i="4"/>
  <c r="O414" i="4"/>
  <c r="O418" i="4"/>
  <c r="O422" i="4"/>
  <c r="O426" i="4"/>
  <c r="O430" i="4"/>
  <c r="O434" i="4"/>
  <c r="O438" i="4"/>
  <c r="O442" i="4"/>
  <c r="O446" i="4"/>
  <c r="O450" i="4"/>
  <c r="O454" i="4"/>
  <c r="O458" i="4"/>
  <c r="O462" i="4"/>
  <c r="O466" i="4"/>
  <c r="O470" i="4"/>
  <c r="O474" i="4"/>
  <c r="O478" i="4"/>
  <c r="O482" i="4"/>
  <c r="O486" i="4"/>
  <c r="O490" i="4"/>
  <c r="O494" i="4"/>
  <c r="O498" i="4"/>
  <c r="O502" i="4"/>
  <c r="O506" i="4"/>
  <c r="O510" i="4"/>
  <c r="O514" i="4"/>
  <c r="O518" i="4"/>
  <c r="O522" i="4"/>
  <c r="O526" i="4"/>
  <c r="O530" i="4"/>
  <c r="O534" i="4"/>
  <c r="O538" i="4"/>
  <c r="O542" i="4"/>
  <c r="O546" i="4"/>
  <c r="O550" i="4"/>
  <c r="O554" i="4"/>
  <c r="O562" i="4"/>
  <c r="O566" i="4"/>
  <c r="O570" i="4"/>
  <c r="O574" i="4"/>
  <c r="O578" i="4"/>
  <c r="O582" i="4"/>
  <c r="O586" i="4"/>
  <c r="O602" i="4"/>
  <c r="O594" i="4"/>
  <c r="O598" i="4"/>
  <c r="O374" i="4"/>
  <c r="O370" i="4"/>
  <c r="O366" i="4"/>
  <c r="O362" i="4"/>
  <c r="O358" i="4"/>
  <c r="O354" i="4"/>
  <c r="O350" i="4"/>
  <c r="O346" i="4"/>
  <c r="O342" i="4"/>
  <c r="O208" i="4"/>
  <c r="O315" i="4"/>
  <c r="O311" i="4"/>
  <c r="O279" i="4"/>
  <c r="O243" i="4"/>
  <c r="O247" i="4"/>
  <c r="O251" i="4"/>
  <c r="O255" i="4"/>
  <c r="O259" i="4"/>
  <c r="O263" i="4"/>
  <c r="O239" i="4"/>
  <c r="O176" i="4"/>
  <c r="O152" i="4"/>
  <c r="O120" i="4"/>
  <c r="O116" i="4"/>
  <c r="O338" i="4" l="1"/>
  <c r="O334" i="4"/>
  <c r="O330" i="4"/>
  <c r="O326" i="4"/>
  <c r="O323" i="4"/>
  <c r="O319" i="4"/>
  <c r="O307" i="4"/>
  <c r="O303" i="4"/>
  <c r="O299" i="4"/>
  <c r="O295" i="4"/>
  <c r="O291" i="4"/>
  <c r="O283" i="4"/>
  <c r="O275" i="4"/>
  <c r="O271" i="4"/>
  <c r="O267" i="4"/>
  <c r="O235" i="4"/>
  <c r="O231" i="4"/>
  <c r="O227" i="4"/>
  <c r="O223" i="4"/>
  <c r="O219" i="4"/>
  <c r="O215" i="4"/>
  <c r="O212" i="4"/>
  <c r="O204" i="4"/>
  <c r="O200" i="4"/>
  <c r="O196" i="4"/>
  <c r="O192" i="4"/>
  <c r="O188" i="4"/>
  <c r="O180" i="4"/>
  <c r="O172" i="4"/>
  <c r="O168" i="4"/>
  <c r="O164" i="4"/>
  <c r="O160" i="4"/>
  <c r="O149" i="4"/>
  <c r="O144" i="4"/>
  <c r="O140" i="4"/>
  <c r="O136" i="4"/>
  <c r="O132" i="4"/>
  <c r="O128" i="4"/>
  <c r="O124" i="4"/>
  <c r="O112" i="4"/>
  <c r="O108" i="4"/>
  <c r="O105" i="4"/>
  <c r="O101" i="4"/>
  <c r="O96" i="4"/>
  <c r="O92" i="4"/>
  <c r="O88" i="4"/>
  <c r="O84" i="4"/>
  <c r="O80" i="4"/>
  <c r="O76" i="4"/>
  <c r="O72" i="4"/>
  <c r="O68" i="4"/>
  <c r="O64" i="4"/>
  <c r="O61" i="4"/>
  <c r="O60" i="4"/>
  <c r="O57" i="4"/>
  <c r="O56" i="4"/>
  <c r="O53" i="4"/>
  <c r="O49" i="4"/>
  <c r="O45" i="4"/>
  <c r="O44" i="4"/>
  <c r="O40" i="4"/>
  <c r="O37" i="4"/>
  <c r="O36" i="4"/>
  <c r="O33" i="4"/>
  <c r="O32" i="4"/>
  <c r="O29" i="4"/>
  <c r="O28" i="4"/>
  <c r="O25" i="4"/>
  <c r="O24" i="4"/>
  <c r="O21" i="4"/>
  <c r="O20" i="4"/>
  <c r="O17" i="4"/>
  <c r="O13" i="4"/>
  <c r="O12" i="4"/>
</calcChain>
</file>

<file path=xl/sharedStrings.xml><?xml version="1.0" encoding="utf-8"?>
<sst xmlns="http://schemas.openxmlformats.org/spreadsheetml/2006/main" count="1178" uniqueCount="270">
  <si>
    <t>TƏSDİQ EDİRƏM</t>
  </si>
  <si>
    <t>UNEC-in tədris və təlim texnologiyaları üzrə</t>
  </si>
  <si>
    <t>Saat</t>
  </si>
  <si>
    <t>CƏMİ</t>
  </si>
  <si>
    <t>Qrup</t>
  </si>
  <si>
    <t>Say</t>
  </si>
  <si>
    <t>Otaq</t>
  </si>
  <si>
    <t>FÜQ</t>
  </si>
  <si>
    <t>9:00-9:30</t>
  </si>
  <si>
    <t>9:45-10:15</t>
  </si>
  <si>
    <t>10:30-11:00</t>
  </si>
  <si>
    <t>11:15-11:45</t>
  </si>
  <si>
    <t>12:00-12:30</t>
  </si>
  <si>
    <t>12:45-13:15</t>
  </si>
  <si>
    <t>13:30-14:00</t>
  </si>
  <si>
    <t>14:15-14:45</t>
  </si>
  <si>
    <t>15:00-15:30</t>
  </si>
  <si>
    <t>15:45-16:15</t>
  </si>
  <si>
    <t>16:30-17:00</t>
  </si>
  <si>
    <t>17:15-17:45</t>
  </si>
  <si>
    <t>17 noyabr</t>
  </si>
  <si>
    <t>18 noyabr</t>
  </si>
  <si>
    <t>19 noyabr</t>
  </si>
  <si>
    <t>20 noyabr</t>
  </si>
  <si>
    <t>22 noyabr</t>
  </si>
  <si>
    <t>23 noyabr</t>
  </si>
  <si>
    <t>“___” ________ 2021 il</t>
  </si>
  <si>
    <t xml:space="preserve"> (imza)</t>
  </si>
  <si>
    <t>prorektoru_____________________i.f.d. G.C.Musayev</t>
  </si>
  <si>
    <t>ARA İMTAHAN CƏDVƏLİ</t>
  </si>
  <si>
    <t>0001_21_01_MÜ1-21_00056_Xətti cəbr və riyazi analiz</t>
  </si>
  <si>
    <t>0001_21_01_MK1-21_00056_Xətti cəbr və riyazi analiz</t>
  </si>
  <si>
    <t>0001_21_01_ME1-21_00056_Xətti cəbr və riyazi analiz</t>
  </si>
  <si>
    <t>0001_21_01_MA1-21_00056_Xətti cəbr və riyazi analiz</t>
  </si>
  <si>
    <t>0001_21_01_İQ1-21_00056_Xətti cəbr və riyazi analiz</t>
  </si>
  <si>
    <t>0001_21_01_Bİ1-21_00056_Xətti cəbr və riyazi analiz</t>
  </si>
  <si>
    <t>0001_21_01_İT1-21_00054_Xətti cəbr və analitik həndəsə</t>
  </si>
  <si>
    <t>0001_21_01_Bİ2-21_00056_Xətti cəbr və riyazi analiz</t>
  </si>
  <si>
    <t>0001_21_01_TT2-21_00069_Biznes riyaziyyatı</t>
  </si>
  <si>
    <t>0001_21_01_TT1-21_00069_Biznes riyaziyyatı</t>
  </si>
  <si>
    <t>0001_20_01_MA1-20_00200_Biznesin əsasları</t>
  </si>
  <si>
    <t>0001_20_01_ME1-20_00200_Biznesin əsasları</t>
  </si>
  <si>
    <t>0001_20_01_Bİ2-20_00200_Biznesin əsasları</t>
  </si>
  <si>
    <t>0001_20_01_Bİ1-20_00200_Biznesin əsasları</t>
  </si>
  <si>
    <t>0001_20_01_İQ1-20_00307_Əməyin iqtisadiyyatı</t>
  </si>
  <si>
    <t>0001_20_01_TT1-20_00489_Makroiqtisadiyyat</t>
  </si>
  <si>
    <t>0001_20_01_İT1-20_00303_Əməliyyat sistemləri</t>
  </si>
  <si>
    <t>0001_20_01_MÜ1-20_00531_Maliyyə uçotu</t>
  </si>
  <si>
    <t>0001_20_01_MK1-20_00532_Marketinq</t>
  </si>
  <si>
    <t>0001_19_01_İQ1-19_0102y_Aqrar iqtisadiyyatı</t>
  </si>
  <si>
    <t>0001_19_01_MA1-19_2001y_Audit</t>
  </si>
  <si>
    <t>0001_19_01_Bİ1-19/ME1-19_2001y_Audit</t>
  </si>
  <si>
    <t>0001_19_01_İT1-19_1701y_AR Konstitusiyası və hüququn əsasları</t>
  </si>
  <si>
    <t>0001_19_01_MÜ1-19_2601y_İdarəetmə uçotu</t>
  </si>
  <si>
    <t>0001_19_01_MK1-19_1803y_Ekonometrika</t>
  </si>
  <si>
    <t>0001_19_01_TO1-19_3305y_Destinasiya menecmenti</t>
  </si>
  <si>
    <t>0001_18_01_Bİ1-18_0607y_Gömrük işi</t>
  </si>
  <si>
    <t>0001_18_01_MÜ1-18_0607y_Gömrük işi</t>
  </si>
  <si>
    <t>0001_18_01_MK1-18_0607y_Gömrük işi</t>
  </si>
  <si>
    <t>0001_18_01_MA1-18_0607y_Gömrük işi</t>
  </si>
  <si>
    <t>0001_18_01_İQ1-18_0810y_Biznesin əsasları</t>
  </si>
  <si>
    <t>0001_18_01_TO1-18_3319y_Turizmdə iqtisadi və sosial proseslərin modelləşdirilməsi</t>
  </si>
  <si>
    <t>0001_18_01_İT1-18_1506y_İnformasiya iqtisadiyyatı</t>
  </si>
  <si>
    <t>0001_21_01_TT2-21_00052_Xarici dildə işgüzar və akademik kommunikasiya-1</t>
  </si>
  <si>
    <t>0001_21_01_TT1-21_00052_Xarici dildə işgüzar və akademik kommunikasiya-1</t>
  </si>
  <si>
    <t>0001_21_01_MÜ1-21_00058_Xarici dildə işgüzar və akademik kommunikasiya-1</t>
  </si>
  <si>
    <t>0001_21_01_MK1-21_00058_Xarici dildə işgüzar və akademik kommunikasiya-1</t>
  </si>
  <si>
    <t>0001_21_01_ME1-21_00058_Xarici dildə işgüzar və akademik kommunikasiya-1</t>
  </si>
  <si>
    <t>0001_21_01_MA1-21_00058_Xarici dildə işgüzar və akademik kommunikasiya-1</t>
  </si>
  <si>
    <t>0001_21_01_İT1-21_00052_Xarici dildə işgüzar və akademik kommunikasiya-1</t>
  </si>
  <si>
    <t>0001_21_01_İQ1-21_00058_Xarici dildə işgüzar və akademik kommunikasiya-1</t>
  </si>
  <si>
    <t>0001_21_01_Bİ2-21_00058_Xarici dildə işgüzar və akademik kommunikasiya-1</t>
  </si>
  <si>
    <t>0001_21_01_Bİ1-21_00058_Xarici dildə işgüzar və akademik kommunikasiya-1</t>
  </si>
  <si>
    <t>0001_21_01_Bİ1-21/TT1-21/İT1-21_00058_ Xarici dildə işgüzar və akademik kommunikasiya-1 (rus dili)</t>
  </si>
  <si>
    <t>0001_20_01_İT1-20_00932_Xarici dildə işgüzar və akademik kommunikasiya-3</t>
  </si>
  <si>
    <t>0001_20_01_MK1-20_00760_Xarici dildə işgüzar və akademik kommunikasiya-3</t>
  </si>
  <si>
    <t>0001_20_01_ME1-20_00760_Xarici dildə işgüzar və akademik kommunikasiya-3</t>
  </si>
  <si>
    <t>0001_20_01_MÜ1-20_00760_Xarici dildə işgüzar və akademik kommunikasiya-3</t>
  </si>
  <si>
    <t>0001_20_01_Bİ2-20_00760_Xarici dildə işgüzar və akademik kommunikasiya-3</t>
  </si>
  <si>
    <t>0001_20_01_Bİ1-20_00760_Xarici dildə işgüzar və akademik kommunikasiya-3</t>
  </si>
  <si>
    <t>0001_20_01_TT1-20_00932_Xarici dildə işgüzar və akademik kommunikasiya-3</t>
  </si>
  <si>
    <t>0001_20_01_İQ1-20_00760_Xarici dildə işgüzar və akademik kommunikasiya-3</t>
  </si>
  <si>
    <t>0001_20_01_MA1-20_00760_Xarici dildə işgüzar və akademik kommunikasiya-3</t>
  </si>
  <si>
    <t>0001_20_01_Bİ1-20/Bİ2-20/TT1-20_00760_Xarici dildə işgüzar və akademik kommunikasiya-3 (Rus dili)</t>
  </si>
  <si>
    <t>0001_19_01_MÜ1-19_1005y_İnsan resurslarının idarə edilməsi</t>
  </si>
  <si>
    <t>0001_19_01_MK1-19_1005y_İnsan resurslarının idarə edilməsi</t>
  </si>
  <si>
    <t>0001_19_01_MA1-19_1005y_İnsan resurslarının idarə edilməsi</t>
  </si>
  <si>
    <t>0001_19_01_TO1-19_1006y_İnsan resurslarının idarə edilməsi</t>
  </si>
  <si>
    <t>0001_19_01_İT1-19_1518y_Rəqəmsal iqtisadiyyat</t>
  </si>
  <si>
    <t>0001_19_01_Bİ1-19_3514y_Statistika</t>
  </si>
  <si>
    <t>0001_19_01_İQ1-19_3005y_Qiymət və qiymətləndirmə</t>
  </si>
  <si>
    <t>0001_19_01_ME1-19_2427y_Strateji menecment</t>
  </si>
  <si>
    <t>0001_18_01_İQ1-18_2308y_Marketinq</t>
  </si>
  <si>
    <t>0001_18_01_MA1-18_2308y_Marketinq</t>
  </si>
  <si>
    <t>0001_18_01_Bİ1-18_2417y_Koorporativ idarəetmə</t>
  </si>
  <si>
    <t>0001_18_01_MÜ1-18_0402y_Bank işi</t>
  </si>
  <si>
    <t>0001_18_01_TO1-18_3318y_Turizm və regional iqtisadiyyat</t>
  </si>
  <si>
    <t>0001_18_01_MK1-18_2301y_Bazar infrastrukturu</t>
  </si>
  <si>
    <t>0001_18_01_İT1-18_1540y_Yeni informasiya texnologiyaları</t>
  </si>
  <si>
    <t>0001_18_01_TO2-18/MK1-19/MÜ1-19_3901y_Xarici dil-1</t>
  </si>
  <si>
    <t>0001_21_01_TT2-21_00004_Azərbaycan dilində işgüzar və akademik kommunikasiya</t>
  </si>
  <si>
    <t>0001_21_01_TT1-21_00004_Azərbaycan dilində işgüzar və akademik kommunikasiya</t>
  </si>
  <si>
    <t>0001_21_01_MK1-21_00004_Azərbaycan dilində işgüzar və akademik kommunikasiya</t>
  </si>
  <si>
    <t>0001_21_01_ME1-21_00004_Azərbaycan dilində işgüzar və akademik kommunikasiya</t>
  </si>
  <si>
    <t>0001_21_01_MA1-21_00004_Azərbaycan dilində işgüzar və akademik kommunikasiya</t>
  </si>
  <si>
    <t>0001_21_01_İT1-21_00004_Azərbaycan dilində işgüzar və akademik kommunikasiya</t>
  </si>
  <si>
    <t>0001_21_01_MÜ1-21_00023_Karyera planlaması</t>
  </si>
  <si>
    <t>0001_21_01_İQ1-21_00023_Karyera planlaması</t>
  </si>
  <si>
    <t>0001_21_01_Bİ2-21_00023_Karyera planlaması</t>
  </si>
  <si>
    <t>0001_21_01_Bİ1-21_00023_Karyera planlaması</t>
  </si>
  <si>
    <t>0001_20_01_MÜ1-20_00378_İctimaiyyətlə əlaqələr</t>
  </si>
  <si>
    <t>0001_20_01_İQ1-20_00378_İctimaiyyətlə əlaqələr</t>
  </si>
  <si>
    <t>0001_20_01_Bİ2-20_00823_Sosial sahibkarlıq</t>
  </si>
  <si>
    <t>0001_20_01_Bİ1-20_00823_Sosial sahibkarlıq</t>
  </si>
  <si>
    <t>0001_20_01_MA1-20_00503_Korporativ maliyyə</t>
  </si>
  <si>
    <t>0001_20_01_TT1-20_00341_Fəlsəfə</t>
  </si>
  <si>
    <t>0001_20_01_İT1-20_00924_Verilənlərin strukturu və alqoritmlər</t>
  </si>
  <si>
    <t>0001_20_01_MK1-20/ME1-20_00531_Maliyyə uçotu</t>
  </si>
  <si>
    <t>0001_19_01_MÜ1-19_2501y_Azərbaycan iqtisadiyyatı</t>
  </si>
  <si>
    <t>0001_19_01_MK1-19_2501y_Azərbaycan iqtisadiyyatı</t>
  </si>
  <si>
    <t>0001_19_01_Bİ1-19_2501y_Azərbaycan iqtisadiyyatı</t>
  </si>
  <si>
    <t>0001_19_01_İQ1-19_1708y_İqtisadi hüquq</t>
  </si>
  <si>
    <t>0001_19_01_MA1-19_2206y_Müəssisə maliyyəsi</t>
  </si>
  <si>
    <t>0001_19_01_ME1-19_2409y_Dövlət və bələdiyyə idarəetməsi</t>
  </si>
  <si>
    <t>0001_19_01_İT1-19_1661y_İnformasiya təhlükəsizliyi</t>
  </si>
  <si>
    <t>0001_19_01_TO1-19_3302y_Azərbaycanda turizmin inkişaf istiqamətləri</t>
  </si>
  <si>
    <t>0001_18_01_Bİ1-18_3806y_Vergilər və vergitutma</t>
  </si>
  <si>
    <t>0001_18_01_İQ1-18_3806y_Vergilər və vergitutma</t>
  </si>
  <si>
    <t>0001_18_01_MA1-18_3312y_Sosial sahələrin iqtisadiyyatı</t>
  </si>
  <si>
    <t>0001_18_01_MÜ1-18_0810y_Biznesin əsasları</t>
  </si>
  <si>
    <t>0001_18_01_TO1-18_4003y_Peşə etikası və etiket</t>
  </si>
  <si>
    <t>0001_18_01_MK1-18_2423y_Menecment</t>
  </si>
  <si>
    <t>0001_18_01_İT1-18_1642y_Kompüter qrafikası</t>
  </si>
  <si>
    <t>0001_21_01_MA1-21_00016_İKT-baza komputer bilikləri</t>
  </si>
  <si>
    <t>0001_21_01_İQ1-21_00016_İKT-baza komputer bilikləri</t>
  </si>
  <si>
    <t>0001_21_01_Bİ2-21_00016_İKT-baza komputer bilikləri</t>
  </si>
  <si>
    <t>0001_21_01_Bİ1-21_00016_İKT-baza komputer bilikləri</t>
  </si>
  <si>
    <t>0001_21_01_MÜ1-21_00016_İKT-baza komputer bilikləri</t>
  </si>
  <si>
    <t>0001_21_01_MK1-21/ME1-21_00016_İKT-baza komputer bilikləri</t>
  </si>
  <si>
    <t>0001_21_01_İT1-21_00018_İnformasiya texnologiyalarının əsasları</t>
  </si>
  <si>
    <t>0001_21_01_TT2-21_00068_Mülki müdafiə və ilkin tibbi yardım</t>
  </si>
  <si>
    <t>0001_21_01_TT1-21_00068_Mülki müdafiə və ilkin tibbi yardım</t>
  </si>
  <si>
    <t>0001_20_01_İQ1-20_00591_Mikroiqtisadiyyat</t>
  </si>
  <si>
    <t>0001_20_01_MK1-20_00591_Mikroiqtisadiyyat</t>
  </si>
  <si>
    <t>0001_20_01_Bİ2-20_00591_Mikroiqtisadiyyat</t>
  </si>
  <si>
    <t>0001_20_01_Bİ1-20_00591_Mikroiqtisadiyyat</t>
  </si>
  <si>
    <t>0001_20_01_MÜ1-20/ME1-20_00591_Mikroiqtisadiyyat</t>
  </si>
  <si>
    <t>0001_20_01_MA1-20_00591_Mikroiqtisadiyyat</t>
  </si>
  <si>
    <t>0001_20_01_TT1-20_00314_Turizmin coğrafiyası</t>
  </si>
  <si>
    <t>0001_20_01_İT1-20_00490_Kompüter şəbəkələri</t>
  </si>
  <si>
    <t>0001_19_01_MÜ1-19/İQ1-19_2203y_Maliyyə</t>
  </si>
  <si>
    <t>0001_19_01_Bİ1-19_2203y_Maliyyə</t>
  </si>
  <si>
    <t>0001_19_01_MK1-19_2203y_Maliyyə</t>
  </si>
  <si>
    <t>0001_19_01_MA1-19_0402y_Bank işi</t>
  </si>
  <si>
    <t>0001_19_01_İT1-19_1662y_Obyektyönlü proqramlaşdırma</t>
  </si>
  <si>
    <t>0001_19_01_ME1-19_2413y_İdarəetmə qərarları</t>
  </si>
  <si>
    <t>0001_19_01_TO1-19_3307y_İctimaiyyətlə əlaqələr</t>
  </si>
  <si>
    <t>0001_18_01_Bİ1-18_2103y_İqtisadiyyatın tənzimlənməsi</t>
  </si>
  <si>
    <t>0001_18_01_MK1-18_2103y_İqtisadiyyatın tənzimlənməsi</t>
  </si>
  <si>
    <t>0001_18_01_TO1-18_3325y_Turizmin iqtisadiyyatı</t>
  </si>
  <si>
    <t>0001_18_01_MA1-18_2202y_Büdcə və xəzinə uçotu</t>
  </si>
  <si>
    <t>0001_18_01_MÜ1-18_2001y_Audit</t>
  </si>
  <si>
    <t>0001_18_01_İQ1-18_1710y_Maliyyə hüququ</t>
  </si>
  <si>
    <t>0001_18_01_İT1-18_1652y_İnformasiya təhlükəsizliyi texnologiyaları</t>
  </si>
  <si>
    <t>0001_21_01_MÜ1-21_00005_Azərbaycan tarixi</t>
  </si>
  <si>
    <t>0001_21_01_İQ1-21_00005_Azərbaycan tarixi</t>
  </si>
  <si>
    <t>0001_21_01_Bİ2-21_00005_Azərbaycan tarixi</t>
  </si>
  <si>
    <t>0001_21_01_Bİ1-21_00005_Azərbaycan tarixi</t>
  </si>
  <si>
    <t>0001_21_01_TT2-21_00005_Azərbaycan tarixi</t>
  </si>
  <si>
    <t>0001_21_01_TT1-21_00005_Azərbaycan tarixi</t>
  </si>
  <si>
    <t>0001_21_01_İT1-21_00010_Fizika</t>
  </si>
  <si>
    <t>0001_21_01_MA1-21_00021_İqtisadiyyata giriş</t>
  </si>
  <si>
    <t>0001_21_01_ME1-21_00021_İqtisadiyyata giriş</t>
  </si>
  <si>
    <t>0001_21_01_MK1-21_00021_İqtisadiyyata giriş</t>
  </si>
  <si>
    <t>0001_20_01_İT1-20_00005_Azərbaycan tarixi</t>
  </si>
  <si>
    <t>0001_20_01_TT1-20_00419_Turizm hüququ</t>
  </si>
  <si>
    <t>0001_20_01_MÜ1-20/ME1-20_00195_Biznes hüququ</t>
  </si>
  <si>
    <t>0001_20_01_İQ1-20_00332_Ətraf mühitin iqtisadiyyatı</t>
  </si>
  <si>
    <t>0001_20_01_MA1-20_00524_Maliyyə bazarları</t>
  </si>
  <si>
    <t>0001_20_01_Bİ2-20_00882_Təşkilati davranış</t>
  </si>
  <si>
    <t>0001_20_01_Bİ1-20_00882_Təşkilati davranış</t>
  </si>
  <si>
    <t>0001_20_01_MK1-20_00535_Marketinq tədqiqatları</t>
  </si>
  <si>
    <t>0001_19_01_MÜ1-19_2004y_Maliyyə təhlili</t>
  </si>
  <si>
    <t>0001_19_01_MA1-19/İQ1-19_0705y_Dünya iqtisadiyyatı</t>
  </si>
  <si>
    <t>0001_19_01_Bİ1-19/ME1-19_1507y_İnformasiya kommunikasiya texnologiyaları</t>
  </si>
  <si>
    <t>0001_19_01_MK1-19_2312y_Marketinqin idarə edilməsi</t>
  </si>
  <si>
    <t>0001_19_01_TO1-19_3309y_Otel menecmenti</t>
  </si>
  <si>
    <t>0001_19_01_İT1-19_1660y_Proqramlaşdırmanın əsasları-2</t>
  </si>
  <si>
    <t>0001_18_01_İQ1-18_2105y_Milli iqtisadi təhlükəsizlik</t>
  </si>
  <si>
    <t>0001_18_01_MA1-18_3802y_Vergi inzibatçılığı</t>
  </si>
  <si>
    <t>0001_18_01_Bİ1-18_0815y_Biznesin təhlükəsizliyi</t>
  </si>
  <si>
    <t>0001_18_01_MÜ1-18_2606y_Maliyyə hesabatlarının beynəlxalq standartları</t>
  </si>
  <si>
    <t>0001_18_01_MK1-18_3005y_Qiymət və qiymətləndirmə</t>
  </si>
  <si>
    <t>0001_18_01_TO1-18_3303y_Beynəlxalq turizmin coğrafiyası</t>
  </si>
  <si>
    <t>0001_18_01_İT1-18_1673y_Müəssisənin avtomatlaşdırılmış informasiya sistemləri</t>
  </si>
  <si>
    <t>0001_21_01_TT2-21_00059_Turizmə giriş</t>
  </si>
  <si>
    <t>0001_21_01_TT1-21_00059_Turizmə giriş</t>
  </si>
  <si>
    <t>0001_21_01_İT1-21_00035_Proqramlaşdırmanın əsasları</t>
  </si>
  <si>
    <t>0001_20_01_TT1-20_00583_Beynəlxalq və regional turizm bazarında Azərbaycan</t>
  </si>
  <si>
    <t>0001_19_01_İQ1-19_2103y_İqtisadiyyatın tənzimlənməsi</t>
  </si>
  <si>
    <t>0001_19_01_MA1-19_1803y_Ekonometrika</t>
  </si>
  <si>
    <t>0001_19_01_Bİ1-19_0805y_Biznes və reklam</t>
  </si>
  <si>
    <t>0001_19_01_ME1-19_3312y_Sosial sahələrin iqtisadiyyatı</t>
  </si>
  <si>
    <t>0001_19_01_MK1-19_2304y_İstehlakçı davranışın idarə edilməsi</t>
  </si>
  <si>
    <t>0001_19_01_TO1-19_3304y_Bronlaşdırma sistemləri</t>
  </si>
  <si>
    <t>0001_19_01_İT1-19_1659y_Verilənlər bazası sistemləri</t>
  </si>
  <si>
    <t>0001_19_01_MÜ1-19_3514y_Statistika</t>
  </si>
  <si>
    <t>0001_18_01_Bİ1-18_0801y_Beynəlxalq biznes</t>
  </si>
  <si>
    <t>0001_18_01_İQ1-18_2501y_Azərbaycan iqtisadiyyatı</t>
  </si>
  <si>
    <t>0001_18_01_MA1-18_2423y_Menecment</t>
  </si>
  <si>
    <t>0001_18_01_MÜ1-18_2003y_Maliyyə hesabatlarının təhlili</t>
  </si>
  <si>
    <t>0001_18_01_TO1-18_3905y_İkinci xarici dil-2 / Rus dili</t>
  </si>
  <si>
    <t>0001_18_01_MK1-18_2305y_İstehsal sahələrinin marketinqi</t>
  </si>
  <si>
    <t>0001_18_01_İT1-18_1548y_İntellektual texnologiyalar</t>
  </si>
  <si>
    <t>0001_19_01_TO1-19_3311y_Səyahət agentlikləri və turoperatorluq</t>
  </si>
  <si>
    <t>MÜ1-21</t>
  </si>
  <si>
    <t>MK1-21</t>
  </si>
  <si>
    <t>MA1-21</t>
  </si>
  <si>
    <t>İQ1-21</t>
  </si>
  <si>
    <t>Bİ1-21</t>
  </si>
  <si>
    <t>Bİ2-21</t>
  </si>
  <si>
    <t>ME1-21</t>
  </si>
  <si>
    <t>İT1-21</t>
  </si>
  <si>
    <t>TT2-21</t>
  </si>
  <si>
    <t>TT1-21</t>
  </si>
  <si>
    <t>MA1-20</t>
  </si>
  <si>
    <t>ME1-20</t>
  </si>
  <si>
    <t>Bİ2-20</t>
  </si>
  <si>
    <t>Bİ1-20</t>
  </si>
  <si>
    <t>İQ1-20</t>
  </si>
  <si>
    <t>İQ1-19</t>
  </si>
  <si>
    <t>İT1-20</t>
  </si>
  <si>
    <t>MÜ1-20</t>
  </si>
  <si>
    <t>MK1-20</t>
  </si>
  <si>
    <t>TT1-20</t>
  </si>
  <si>
    <t>MA1-19</t>
  </si>
  <si>
    <t>Bİ1-19/ME1-19</t>
  </si>
  <si>
    <t>İT1-19</t>
  </si>
  <si>
    <t>MÜ1-19</t>
  </si>
  <si>
    <t>MK1-19</t>
  </si>
  <si>
    <t>TO1-19</t>
  </si>
  <si>
    <t>İT1-18</t>
  </si>
  <si>
    <t>Bİ1-18</t>
  </si>
  <si>
    <t>MÜ1-18</t>
  </si>
  <si>
    <t>MK1-18</t>
  </si>
  <si>
    <t>MA1-18</t>
  </si>
  <si>
    <t>TO1-18</t>
  </si>
  <si>
    <t>İQ1-18</t>
  </si>
  <si>
    <t>IQ1-21</t>
  </si>
  <si>
    <t>BI1-21</t>
  </si>
  <si>
    <t>BI2-21</t>
  </si>
  <si>
    <t>MK1-20/ME1-20</t>
  </si>
  <si>
    <t>ME1-19</t>
  </si>
  <si>
    <t>Bİ1-19</t>
  </si>
  <si>
    <t>MA1-19/İQ1-19</t>
  </si>
  <si>
    <t>RUS DİLİ YIĞMA QRUP</t>
  </si>
  <si>
    <t>RUS DİLİ YIĞMA QRUP II KURS</t>
  </si>
  <si>
    <t>MÜ1-20/ME1-20</t>
  </si>
  <si>
    <t>IT1-20</t>
  </si>
  <si>
    <t>MÜ1-19/İQ1-19</t>
  </si>
  <si>
    <t>24 noyabr</t>
  </si>
  <si>
    <t>13:00-13:30</t>
  </si>
  <si>
    <t>Xarici dil-1</t>
  </si>
  <si>
    <t>18:00-18:30</t>
  </si>
  <si>
    <t>25 noyabr</t>
  </si>
  <si>
    <t>26 noyabr</t>
  </si>
  <si>
    <t>27 noyabr</t>
  </si>
  <si>
    <t>29  noyabr</t>
  </si>
  <si>
    <t xml:space="preserve">   30 noyabr</t>
  </si>
  <si>
    <t>Zaqatala İqtisad Məktəbinin 2021/2022-ci tədris 
ilinin Payız semestrinin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</si>
</sst>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35"/>
      <name val="Times New Roman"/>
      <family val="1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</font>
    <font>
      <sz val="15"/>
      <color theme="1"/>
      <name val="Times New Roman"/>
      <family val="1"/>
      <charset val="204"/>
    </font>
    <font>
      <sz val="10"/>
      <name val="Arial"/>
      <family val="2"/>
    </font>
    <font>
      <sz val="15"/>
      <name val="Times New Roman"/>
      <family val="1"/>
      <charset val="204"/>
    </font>
    <font>
      <b/>
      <sz val="20"/>
      <name val="Times New Roman"/>
      <family val="1"/>
    </font>
    <font>
      <sz val="11"/>
      <color rgb="FF071E58"/>
      <name val="Calibri"/>
      <family val="2"/>
      <charset val="204"/>
      <scheme val="minor"/>
    </font>
    <font>
      <sz val="15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5"/>
      <name val="Times New Roman"/>
      <family val="1"/>
    </font>
    <font>
      <sz val="1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190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241">
    <xf numFmtId="0" fontId="0" fillId="0" borderId="0" xfId="0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3" fillId="2" borderId="6" xfId="1" applyNumberFormat="1" applyFont="1" applyFill="1" applyBorder="1" applyAlignment="1">
      <alignment horizontal="left" vertical="center"/>
    </xf>
    <xf numFmtId="0" fontId="8" fillId="2" borderId="6" xfId="1" applyFont="1" applyFill="1" applyBorder="1"/>
    <xf numFmtId="1" fontId="15" fillId="2" borderId="9" xfId="2" applyNumberFormat="1" applyFont="1" applyFill="1" applyBorder="1" applyAlignment="1">
      <alignment horizontal="center" vertical="center" wrapText="1"/>
    </xf>
    <xf numFmtId="0" fontId="8" fillId="2" borderId="0" xfId="1" applyFont="1" applyFill="1"/>
    <xf numFmtId="1" fontId="8" fillId="2" borderId="6" xfId="1" applyNumberFormat="1" applyFont="1" applyFill="1" applyBorder="1"/>
    <xf numFmtId="49" fontId="13" fillId="2" borderId="5" xfId="1" applyNumberFormat="1" applyFont="1" applyFill="1" applyBorder="1" applyAlignment="1">
      <alignment horizontal="left" vertical="center"/>
    </xf>
    <xf numFmtId="1" fontId="15" fillId="2" borderId="6" xfId="2" applyNumberFormat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vertical="center" wrapText="1"/>
    </xf>
    <xf numFmtId="0" fontId="13" fillId="2" borderId="5" xfId="1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" fontId="15" fillId="2" borderId="9" xfId="1" applyNumberFormat="1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1" fontId="15" fillId="2" borderId="6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0" xfId="1" applyFont="1" applyFill="1"/>
    <xf numFmtId="0" fontId="10" fillId="2" borderId="0" xfId="1" applyFont="1" applyFill="1"/>
    <xf numFmtId="0" fontId="5" fillId="2" borderId="2" xfId="1" applyNumberFormat="1" applyFont="1" applyFill="1" applyBorder="1" applyAlignment="1">
      <alignment horizontal="center" vertical="center"/>
    </xf>
    <xf numFmtId="0" fontId="12" fillId="2" borderId="3" xfId="1" applyNumberFormat="1" applyFont="1" applyFill="1" applyBorder="1" applyAlignment="1">
      <alignment horizontal="center" vertical="center"/>
    </xf>
    <xf numFmtId="0" fontId="13" fillId="2" borderId="4" xfId="1" applyNumberFormat="1" applyFont="1" applyFill="1" applyBorder="1" applyAlignment="1">
      <alignment horizontal="left" vertical="center"/>
    </xf>
    <xf numFmtId="0" fontId="8" fillId="2" borderId="8" xfId="1" applyFont="1" applyFill="1" applyBorder="1"/>
    <xf numFmtId="1" fontId="15" fillId="2" borderId="6" xfId="2" applyNumberFormat="1" applyFont="1" applyFill="1" applyBorder="1" applyAlignment="1">
      <alignment horizontal="center" vertical="center" wrapText="1"/>
    </xf>
    <xf numFmtId="0" fontId="13" fillId="2" borderId="5" xfId="1" applyNumberFormat="1" applyFont="1" applyFill="1" applyBorder="1" applyAlignment="1">
      <alignment horizontal="left" vertical="center"/>
    </xf>
    <xf numFmtId="49" fontId="15" fillId="2" borderId="6" xfId="1" applyNumberFormat="1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center" vertical="center" wrapText="1"/>
    </xf>
    <xf numFmtId="1" fontId="15" fillId="2" borderId="9" xfId="2" applyNumberFormat="1" applyFont="1" applyFill="1" applyBorder="1" applyAlignment="1">
      <alignment horizontal="center" vertical="center"/>
    </xf>
    <xf numFmtId="1" fontId="15" fillId="2" borderId="5" xfId="2" applyNumberFormat="1" applyFont="1" applyFill="1" applyBorder="1" applyAlignment="1">
      <alignment horizontal="center" vertical="center"/>
    </xf>
    <xf numFmtId="0" fontId="21" fillId="2" borderId="0" xfId="1" applyFont="1" applyFill="1"/>
    <xf numFmtId="0" fontId="8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 wrapText="1"/>
    </xf>
    <xf numFmtId="0" fontId="8" fillId="2" borderId="9" xfId="1" applyFont="1" applyFill="1" applyBorder="1"/>
    <xf numFmtId="0" fontId="8" fillId="2" borderId="5" xfId="1" applyFont="1" applyFill="1" applyBorder="1"/>
    <xf numFmtId="0" fontId="8" fillId="2" borderId="8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49" fontId="13" fillId="2" borderId="6" xfId="1" applyNumberFormat="1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vertical="center" wrapText="1"/>
    </xf>
    <xf numFmtId="1" fontId="23" fillId="2" borderId="5" xfId="2" applyNumberFormat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22" fillId="2" borderId="0" xfId="1" applyFont="1" applyFill="1"/>
    <xf numFmtId="0" fontId="24" fillId="2" borderId="6" xfId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15" fillId="2" borderId="5" xfId="1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17" fillId="2" borderId="6" xfId="1" applyNumberFormat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left" vertical="center"/>
    </xf>
    <xf numFmtId="0" fontId="17" fillId="2" borderId="7" xfId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0" fontId="14" fillId="2" borderId="9" xfId="1" applyNumberFormat="1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14" fillId="2" borderId="13" xfId="1" applyNumberFormat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/>
    </xf>
    <xf numFmtId="0" fontId="21" fillId="2" borderId="0" xfId="1" applyFont="1" applyFill="1" applyAlignment="1">
      <alignment horizontal="center"/>
    </xf>
    <xf numFmtId="1" fontId="8" fillId="2" borderId="5" xfId="1" applyNumberFormat="1" applyFont="1" applyFill="1" applyBorder="1"/>
    <xf numFmtId="0" fontId="10" fillId="2" borderId="0" xfId="1" applyFont="1" applyFill="1" applyBorder="1"/>
    <xf numFmtId="0" fontId="8" fillId="2" borderId="9" xfId="1" applyFont="1" applyFill="1" applyBorder="1" applyAlignment="1">
      <alignment horizontal="center"/>
    </xf>
    <xf numFmtId="0" fontId="15" fillId="2" borderId="8" xfId="1" applyFont="1" applyFill="1" applyBorder="1" applyAlignment="1">
      <alignment horizontal="center" vertical="center" wrapText="1"/>
    </xf>
    <xf numFmtId="1" fontId="15" fillId="2" borderId="5" xfId="2" applyNumberFormat="1" applyFont="1" applyFill="1" applyBorder="1" applyAlignment="1">
      <alignment horizontal="center" vertical="center" wrapText="1"/>
    </xf>
    <xf numFmtId="49" fontId="15" fillId="2" borderId="5" xfId="1" applyNumberFormat="1" applyFont="1" applyFill="1" applyBorder="1" applyAlignment="1">
      <alignment vertical="center" wrapText="1"/>
    </xf>
    <xf numFmtId="0" fontId="15" fillId="2" borderId="5" xfId="1" applyFont="1" applyFill="1" applyBorder="1" applyAlignment="1">
      <alignment horizontal="center" vertical="center" wrapText="1"/>
    </xf>
    <xf numFmtId="1" fontId="15" fillId="2" borderId="13" xfId="2" applyNumberFormat="1" applyFont="1" applyFill="1" applyBorder="1" applyAlignment="1">
      <alignment horizontal="center" vertical="center" wrapText="1"/>
    </xf>
    <xf numFmtId="1" fontId="15" fillId="2" borderId="5" xfId="1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top"/>
    </xf>
    <xf numFmtId="0" fontId="13" fillId="2" borderId="6" xfId="1" applyFont="1" applyFill="1" applyBorder="1" applyAlignment="1">
      <alignment horizontal="center" vertical="top"/>
    </xf>
    <xf numFmtId="1" fontId="15" fillId="2" borderId="8" xfId="2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/>
    </xf>
    <xf numFmtId="0" fontId="8" fillId="3" borderId="6" xfId="1" applyFont="1" applyFill="1" applyBorder="1"/>
    <xf numFmtId="0" fontId="19" fillId="3" borderId="6" xfId="0" applyFont="1" applyFill="1" applyBorder="1" applyAlignment="1">
      <alignment horizontal="left" vertical="center" wrapText="1"/>
    </xf>
    <xf numFmtId="1" fontId="15" fillId="3" borderId="6" xfId="1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1" fontId="15" fillId="3" borderId="6" xfId="2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left" vertical="center" wrapText="1"/>
    </xf>
    <xf numFmtId="1" fontId="15" fillId="4" borderId="5" xfId="2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1" fontId="15" fillId="4" borderId="6" xfId="2" applyNumberFormat="1" applyFont="1" applyFill="1" applyBorder="1" applyAlignment="1">
      <alignment horizontal="center" vertical="center"/>
    </xf>
    <xf numFmtId="1" fontId="23" fillId="4" borderId="6" xfId="2" applyNumberFormat="1" applyFont="1" applyFill="1" applyBorder="1" applyAlignment="1">
      <alignment horizontal="center" vertical="center"/>
    </xf>
    <xf numFmtId="0" fontId="8" fillId="4" borderId="6" xfId="1" applyFont="1" applyFill="1" applyBorder="1"/>
    <xf numFmtId="49" fontId="15" fillId="3" borderId="6" xfId="1" applyNumberFormat="1" applyFont="1" applyFill="1" applyBorder="1" applyAlignment="1">
      <alignment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/>
    </xf>
    <xf numFmtId="0" fontId="15" fillId="4" borderId="6" xfId="2" applyFont="1" applyFill="1" applyBorder="1" applyAlignment="1">
      <alignment horizontal="center" vertical="center"/>
    </xf>
    <xf numFmtId="49" fontId="15" fillId="2" borderId="9" xfId="1" applyNumberFormat="1" applyFont="1" applyFill="1" applyBorder="1" applyAlignment="1">
      <alignment vertical="center" wrapText="1"/>
    </xf>
    <xf numFmtId="0" fontId="15" fillId="3" borderId="6" xfId="1" applyFont="1" applyFill="1" applyBorder="1" applyAlignment="1">
      <alignment vertical="center" wrapText="1"/>
    </xf>
    <xf numFmtId="0" fontId="15" fillId="3" borderId="6" xfId="2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left" vertical="center" wrapText="1"/>
    </xf>
    <xf numFmtId="0" fontId="15" fillId="5" borderId="6" xfId="1" applyFont="1" applyFill="1" applyBorder="1" applyAlignment="1">
      <alignment vertical="center" wrapText="1"/>
    </xf>
    <xf numFmtId="0" fontId="17" fillId="5" borderId="6" xfId="0" applyFont="1" applyFill="1" applyBorder="1" applyAlignment="1">
      <alignment horizontal="center" vertical="center" wrapText="1"/>
    </xf>
    <xf numFmtId="1" fontId="15" fillId="5" borderId="6" xfId="1" applyNumberFormat="1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/>
    </xf>
    <xf numFmtId="1" fontId="15" fillId="5" borderId="6" xfId="2" applyNumberFormat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 wrapText="1"/>
    </xf>
    <xf numFmtId="1" fontId="15" fillId="4" borderId="6" xfId="1" applyNumberFormat="1" applyFont="1" applyFill="1" applyBorder="1" applyAlignment="1">
      <alignment horizontal="center" vertical="center" wrapText="1"/>
    </xf>
    <xf numFmtId="1" fontId="15" fillId="6" borderId="6" xfId="1" applyNumberFormat="1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49" fontId="15" fillId="4" borderId="6" xfId="1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/>
    </xf>
    <xf numFmtId="1" fontId="23" fillId="3" borderId="6" xfId="2" applyNumberFormat="1" applyFont="1" applyFill="1" applyBorder="1" applyAlignment="1">
      <alignment horizontal="center" vertical="center"/>
    </xf>
    <xf numFmtId="0" fontId="23" fillId="4" borderId="6" xfId="2" applyFont="1" applyFill="1" applyBorder="1" applyAlignment="1">
      <alignment horizontal="center" vertical="center"/>
    </xf>
    <xf numFmtId="0" fontId="14" fillId="5" borderId="6" xfId="1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wrapText="1"/>
    </xf>
    <xf numFmtId="0" fontId="23" fillId="3" borderId="6" xfId="2" applyFont="1" applyFill="1" applyBorder="1" applyAlignment="1">
      <alignment horizontal="center" vertical="center"/>
    </xf>
    <xf numFmtId="49" fontId="13" fillId="2" borderId="11" xfId="1" applyNumberFormat="1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8" fillId="2" borderId="7" xfId="1" applyFont="1" applyFill="1" applyBorder="1"/>
    <xf numFmtId="0" fontId="13" fillId="2" borderId="14" xfId="1" applyFont="1" applyFill="1" applyBorder="1" applyAlignment="1">
      <alignment horizontal="left" vertical="center"/>
    </xf>
    <xf numFmtId="0" fontId="8" fillId="3" borderId="8" xfId="1" applyFont="1" applyFill="1" applyBorder="1"/>
    <xf numFmtId="0" fontId="15" fillId="3" borderId="8" xfId="2" applyFont="1" applyFill="1" applyBorder="1" applyAlignment="1">
      <alignment horizontal="center" vertical="center"/>
    </xf>
    <xf numFmtId="0" fontId="5" fillId="2" borderId="17" xfId="1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left" vertical="center" wrapText="1"/>
    </xf>
    <xf numFmtId="0" fontId="17" fillId="7" borderId="9" xfId="1" applyFont="1" applyFill="1" applyBorder="1" applyAlignment="1">
      <alignment horizontal="center" vertical="center" wrapText="1"/>
    </xf>
    <xf numFmtId="1" fontId="17" fillId="7" borderId="6" xfId="1" applyNumberFormat="1" applyFont="1" applyFill="1" applyBorder="1" applyAlignment="1">
      <alignment horizontal="center" vertical="center" wrapText="1"/>
    </xf>
    <xf numFmtId="0" fontId="17" fillId="7" borderId="6" xfId="2" applyFont="1" applyFill="1" applyBorder="1" applyAlignment="1">
      <alignment horizontal="center" vertical="center"/>
    </xf>
    <xf numFmtId="1" fontId="17" fillId="7" borderId="6" xfId="2" applyNumberFormat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vertical="center" wrapText="1"/>
    </xf>
    <xf numFmtId="0" fontId="27" fillId="2" borderId="12" xfId="1" applyFont="1" applyFill="1" applyBorder="1" applyAlignment="1">
      <alignment horizontal="center" vertical="center" textRotation="90"/>
    </xf>
    <xf numFmtId="0" fontId="27" fillId="2" borderId="16" xfId="1" applyFont="1" applyFill="1" applyBorder="1" applyAlignment="1">
      <alignment horizontal="center" vertical="center" textRotation="90"/>
    </xf>
    <xf numFmtId="0" fontId="27" fillId="2" borderId="7" xfId="1" applyFont="1" applyFill="1" applyBorder="1" applyAlignment="1">
      <alignment horizontal="center" vertical="center" textRotation="90"/>
    </xf>
    <xf numFmtId="0" fontId="27" fillId="2" borderId="10" xfId="1" applyFont="1" applyFill="1" applyBorder="1" applyAlignment="1">
      <alignment horizontal="center" vertical="center" textRotation="90"/>
    </xf>
    <xf numFmtId="0" fontId="27" fillId="2" borderId="8" xfId="1" applyFont="1" applyFill="1" applyBorder="1" applyAlignment="1">
      <alignment horizontal="center" vertical="center" textRotation="90"/>
    </xf>
    <xf numFmtId="0" fontId="28" fillId="2" borderId="12" xfId="1" applyFont="1" applyFill="1" applyBorder="1" applyAlignment="1">
      <alignment horizontal="center" vertical="center" textRotation="90"/>
    </xf>
    <xf numFmtId="0" fontId="28" fillId="2" borderId="16" xfId="1" applyFont="1" applyFill="1" applyBorder="1" applyAlignment="1">
      <alignment horizontal="center" vertical="center" textRotation="90"/>
    </xf>
    <xf numFmtId="0" fontId="27" fillId="2" borderId="15" xfId="1" applyFont="1" applyFill="1" applyBorder="1" applyAlignment="1">
      <alignment horizontal="center" vertical="center" textRotation="90"/>
    </xf>
    <xf numFmtId="0" fontId="28" fillId="2" borderId="12" xfId="1" applyFont="1" applyFill="1" applyBorder="1" applyAlignment="1">
      <alignment horizontal="center" textRotation="90"/>
    </xf>
    <xf numFmtId="0" fontId="28" fillId="2" borderId="16" xfId="1" applyFont="1" applyFill="1" applyBorder="1" applyAlignment="1">
      <alignment horizontal="center" textRotation="90"/>
    </xf>
    <xf numFmtId="0" fontId="18" fillId="2" borderId="7" xfId="1" applyFont="1" applyFill="1" applyBorder="1" applyAlignment="1">
      <alignment horizontal="center" vertical="center" textRotation="90"/>
    </xf>
    <xf numFmtId="0" fontId="18" fillId="2" borderId="10" xfId="1" applyFont="1" applyFill="1" applyBorder="1" applyAlignment="1">
      <alignment horizontal="center" vertical="center" textRotation="90"/>
    </xf>
    <xf numFmtId="0" fontId="18" fillId="2" borderId="8" xfId="1" applyFont="1" applyFill="1" applyBorder="1" applyAlignment="1">
      <alignment horizontal="center" vertical="center" textRotation="90"/>
    </xf>
    <xf numFmtId="0" fontId="14" fillId="3" borderId="6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textRotation="90"/>
    </xf>
    <xf numFmtId="0" fontId="14" fillId="2" borderId="5" xfId="1" applyNumberFormat="1" applyFont="1" applyFill="1" applyBorder="1" applyAlignment="1">
      <alignment horizontal="center" vertical="center" wrapText="1"/>
    </xf>
    <xf numFmtId="0" fontId="14" fillId="2" borderId="9" xfId="1" applyNumberFormat="1" applyFont="1" applyFill="1" applyBorder="1" applyAlignment="1">
      <alignment horizontal="center" vertical="center" wrapText="1"/>
    </xf>
    <xf numFmtId="0" fontId="24" fillId="3" borderId="7" xfId="1" applyFont="1" applyFill="1" applyBorder="1" applyAlignment="1">
      <alignment horizontal="center" vertical="center" textRotation="90"/>
    </xf>
    <xf numFmtId="0" fontId="24" fillId="3" borderId="10" xfId="1" applyFont="1" applyFill="1" applyBorder="1" applyAlignment="1">
      <alignment horizontal="center" vertical="center" textRotation="90"/>
    </xf>
    <xf numFmtId="0" fontId="24" fillId="3" borderId="8" xfId="1" applyFont="1" applyFill="1" applyBorder="1" applyAlignment="1">
      <alignment horizontal="center" vertical="center" textRotation="90"/>
    </xf>
    <xf numFmtId="0" fontId="14" fillId="2" borderId="6" xfId="1" applyNumberFormat="1" applyFont="1" applyFill="1" applyBorder="1" applyAlignment="1">
      <alignment horizontal="center" vertical="center" wrapText="1"/>
    </xf>
    <xf numFmtId="0" fontId="14" fillId="4" borderId="6" xfId="1" applyNumberFormat="1" applyFont="1" applyFill="1" applyBorder="1" applyAlignment="1">
      <alignment horizontal="center" vertical="center" wrapText="1"/>
    </xf>
    <xf numFmtId="0" fontId="14" fillId="4" borderId="5" xfId="1" applyNumberFormat="1" applyFont="1" applyFill="1" applyBorder="1" applyAlignment="1">
      <alignment horizontal="center" vertical="center" wrapText="1"/>
    </xf>
    <xf numFmtId="0" fontId="14" fillId="4" borderId="9" xfId="1" applyNumberFormat="1" applyFont="1" applyFill="1" applyBorder="1" applyAlignment="1">
      <alignment horizontal="center" vertical="center" wrapText="1"/>
    </xf>
    <xf numFmtId="0" fontId="25" fillId="7" borderId="11" xfId="1" applyNumberFormat="1" applyFont="1" applyFill="1" applyBorder="1" applyAlignment="1">
      <alignment horizontal="center" vertical="center" wrapText="1"/>
    </xf>
    <xf numFmtId="0" fontId="25" fillId="7" borderId="9" xfId="1" applyNumberFormat="1" applyFont="1" applyFill="1" applyBorder="1" applyAlignment="1">
      <alignment horizontal="center" vertical="center" wrapText="1"/>
    </xf>
    <xf numFmtId="0" fontId="14" fillId="5" borderId="6" xfId="1" applyNumberFormat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/>
    </xf>
    <xf numFmtId="0" fontId="23" fillId="3" borderId="6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9" xfId="2" applyFont="1" applyFill="1" applyBorder="1" applyAlignment="1">
      <alignment horizontal="center" vertical="center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11" xfId="1" applyNumberFormat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25" fillId="2" borderId="5" xfId="1" applyNumberFormat="1" applyFont="1" applyFill="1" applyBorder="1" applyAlignment="1">
      <alignment horizontal="center" vertical="center" wrapText="1"/>
    </xf>
    <xf numFmtId="0" fontId="25" fillId="2" borderId="9" xfId="1" applyNumberFormat="1" applyFont="1" applyFill="1" applyBorder="1" applyAlignment="1">
      <alignment horizontal="center" vertical="center" wrapText="1"/>
    </xf>
    <xf numFmtId="0" fontId="14" fillId="2" borderId="13" xfId="1" applyNumberFormat="1" applyFont="1" applyFill="1" applyBorder="1" applyAlignment="1">
      <alignment horizontal="center" vertical="center" wrapText="1"/>
    </xf>
    <xf numFmtId="1" fontId="24" fillId="2" borderId="6" xfId="1" applyNumberFormat="1" applyFont="1" applyFill="1" applyBorder="1" applyAlignment="1">
      <alignment horizontal="center" vertical="center" wrapText="1"/>
    </xf>
    <xf numFmtId="0" fontId="14" fillId="2" borderId="6" xfId="1" applyNumberFormat="1" applyFont="1" applyFill="1" applyBorder="1" applyAlignment="1">
      <alignment horizontal="left" vertical="center" wrapText="1"/>
    </xf>
    <xf numFmtId="1" fontId="24" fillId="6" borderId="6" xfId="1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/>
    </xf>
    <xf numFmtId="0" fontId="22" fillId="2" borderId="13" xfId="1" applyFont="1" applyFill="1" applyBorder="1" applyAlignment="1">
      <alignment horizontal="center"/>
    </xf>
    <xf numFmtId="0" fontId="24" fillId="2" borderId="6" xfId="1" applyFont="1" applyFill="1" applyBorder="1" applyAlignment="1">
      <alignment horizontal="center" vertical="center" wrapText="1"/>
    </xf>
    <xf numFmtId="0" fontId="23" fillId="4" borderId="6" xfId="2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/>
    </xf>
    <xf numFmtId="0" fontId="22" fillId="2" borderId="12" xfId="1" applyFont="1" applyFill="1" applyBorder="1" applyAlignment="1">
      <alignment horizontal="center"/>
    </xf>
    <xf numFmtId="0" fontId="14" fillId="3" borderId="5" xfId="1" applyNumberFormat="1" applyFont="1" applyFill="1" applyBorder="1" applyAlignment="1">
      <alignment horizontal="center" vertical="center" wrapText="1"/>
    </xf>
    <xf numFmtId="0" fontId="14" fillId="3" borderId="9" xfId="1" applyNumberFormat="1" applyFont="1" applyFill="1" applyBorder="1" applyAlignment="1">
      <alignment horizontal="center" vertical="center" wrapText="1"/>
    </xf>
    <xf numFmtId="1" fontId="24" fillId="2" borderId="6" xfId="2" applyNumberFormat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/>
    </xf>
    <xf numFmtId="0" fontId="21" fillId="2" borderId="15" xfId="1" applyFont="1" applyFill="1" applyBorder="1" applyAlignment="1">
      <alignment horizontal="center"/>
    </xf>
    <xf numFmtId="0" fontId="23" fillId="4" borderId="5" xfId="2" applyFont="1" applyFill="1" applyBorder="1" applyAlignment="1">
      <alignment horizontal="center" vertical="center"/>
    </xf>
    <xf numFmtId="0" fontId="23" fillId="4" borderId="13" xfId="2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/>
    </xf>
    <xf numFmtId="0" fontId="21" fillId="2" borderId="9" xfId="1" applyFont="1" applyFill="1" applyBorder="1" applyAlignment="1">
      <alignment horizontal="center"/>
    </xf>
    <xf numFmtId="0" fontId="21" fillId="2" borderId="6" xfId="1" applyFont="1" applyFill="1" applyBorder="1" applyAlignment="1">
      <alignment horizontal="center"/>
    </xf>
    <xf numFmtId="0" fontId="23" fillId="2" borderId="13" xfId="2" applyFont="1" applyFill="1" applyBorder="1" applyAlignment="1">
      <alignment horizontal="center" vertical="center"/>
    </xf>
    <xf numFmtId="0" fontId="23" fillId="4" borderId="9" xfId="2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/>
    </xf>
    <xf numFmtId="0" fontId="21" fillId="2" borderId="12" xfId="1" applyFont="1" applyFill="1" applyBorder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24" fillId="2" borderId="5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0" fontId="22" fillId="2" borderId="6" xfId="0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6" xfId="3"/>
  </cellStyles>
  <dxfs count="0"/>
  <tableStyles count="0" defaultTableStyle="TableStyleMedium2" defaultPivotStyle="PivotStyleLight16"/>
  <colors>
    <mruColors>
      <color rgb="FFE7190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03"/>
  <sheetViews>
    <sheetView tabSelected="1" topLeftCell="B1" zoomScale="57" zoomScaleNormal="57" workbookViewId="0">
      <selection activeCell="I11" sqref="I11"/>
    </sheetView>
  </sheetViews>
  <sheetFormatPr defaultColWidth="9.140625" defaultRowHeight="19.5" x14ac:dyDescent="0.25"/>
  <cols>
    <col min="1" max="1" width="7.42578125" style="39" hidden="1" customWidth="1"/>
    <col min="2" max="2" width="7.42578125" style="39" customWidth="1"/>
    <col min="3" max="3" width="6.85546875" style="40" customWidth="1"/>
    <col min="4" max="4" width="9.5703125" style="41" customWidth="1"/>
    <col min="5" max="5" width="30" style="42" customWidth="1"/>
    <col min="6" max="6" width="25.28515625" style="42" customWidth="1"/>
    <col min="7" max="7" width="26.42578125" style="42" customWidth="1"/>
    <col min="8" max="8" width="28.85546875" style="42" customWidth="1"/>
    <col min="9" max="9" width="30.85546875" style="42" customWidth="1"/>
    <col min="10" max="10" width="28.5703125" style="42" customWidth="1"/>
    <col min="11" max="14" width="21" style="42" customWidth="1"/>
    <col min="15" max="15" width="17.140625" style="38" customWidth="1"/>
    <col min="16" max="16384" width="9.140625" style="38"/>
  </cols>
  <sheetData>
    <row r="1" spans="1:59" s="24" customFormat="1" ht="21" customHeight="1" x14ac:dyDescent="0.3">
      <c r="A1" s="235" t="s">
        <v>0</v>
      </c>
      <c r="B1" s="235"/>
      <c r="C1" s="235"/>
      <c r="D1" s="235"/>
      <c r="E1" s="235"/>
      <c r="F1" s="235"/>
      <c r="G1" s="235"/>
      <c r="H1" s="77"/>
      <c r="I1" s="1"/>
      <c r="J1" s="2"/>
      <c r="K1" s="2"/>
      <c r="L1" s="2"/>
      <c r="M1" s="2"/>
      <c r="N1" s="2"/>
    </row>
    <row r="2" spans="1:59" s="25" customFormat="1" ht="21" customHeight="1" x14ac:dyDescent="0.3">
      <c r="A2" s="236" t="s">
        <v>1</v>
      </c>
      <c r="B2" s="236"/>
      <c r="C2" s="236"/>
      <c r="D2" s="236"/>
      <c r="E2" s="236"/>
      <c r="F2" s="236"/>
      <c r="G2" s="236"/>
      <c r="H2" s="82"/>
      <c r="I2" s="1"/>
      <c r="J2" s="2"/>
      <c r="K2" s="2"/>
      <c r="L2" s="2"/>
      <c r="M2" s="2"/>
      <c r="N2" s="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</row>
    <row r="3" spans="1:59" s="25" customFormat="1" ht="46.5" customHeight="1" x14ac:dyDescent="0.3">
      <c r="A3" s="236" t="s">
        <v>28</v>
      </c>
      <c r="B3" s="236"/>
      <c r="C3" s="236"/>
      <c r="D3" s="236"/>
      <c r="E3" s="236"/>
      <c r="F3" s="236"/>
      <c r="G3" s="236"/>
      <c r="H3" s="82"/>
      <c r="I3" s="1"/>
      <c r="J3" s="1"/>
      <c r="K3" s="2"/>
      <c r="L3" s="2"/>
      <c r="M3" s="2"/>
      <c r="N3" s="2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</row>
    <row r="4" spans="1:59" s="25" customFormat="1" ht="20.25" x14ac:dyDescent="0.3">
      <c r="A4" s="237" t="s">
        <v>27</v>
      </c>
      <c r="B4" s="237"/>
      <c r="C4" s="237"/>
      <c r="D4" s="237"/>
      <c r="E4" s="237"/>
      <c r="F4" s="237"/>
      <c r="G4" s="3"/>
      <c r="H4" s="82"/>
      <c r="I4" s="2"/>
      <c r="J4" s="1"/>
      <c r="K4" s="2"/>
      <c r="L4" s="2"/>
      <c r="M4" s="2"/>
      <c r="N4" s="2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</row>
    <row r="5" spans="1:59" s="25" customFormat="1" ht="20.25" x14ac:dyDescent="0.3">
      <c r="A5" s="235" t="s">
        <v>26</v>
      </c>
      <c r="B5" s="235"/>
      <c r="C5" s="235"/>
      <c r="D5" s="235"/>
      <c r="E5" s="235"/>
      <c r="F5" s="235"/>
      <c r="G5" s="235"/>
      <c r="H5" s="77"/>
      <c r="I5" s="2"/>
      <c r="J5" s="1"/>
      <c r="K5" s="2"/>
      <c r="L5" s="2"/>
      <c r="M5" s="2"/>
      <c r="N5" s="2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</row>
    <row r="6" spans="1:59" s="11" customFormat="1" ht="19.149999999999999" customHeight="1" x14ac:dyDescent="0.25">
      <c r="A6" s="4"/>
      <c r="B6" s="4"/>
      <c r="C6" s="238"/>
      <c r="D6" s="238"/>
      <c r="E6" s="238"/>
      <c r="F6" s="238"/>
      <c r="G6" s="5"/>
      <c r="H6" s="5"/>
      <c r="I6" s="6"/>
      <c r="J6" s="6"/>
      <c r="K6" s="6"/>
      <c r="L6" s="6"/>
      <c r="M6" s="6"/>
      <c r="N6" s="6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</row>
    <row r="7" spans="1:59" s="26" customFormat="1" ht="94.5" customHeight="1" x14ac:dyDescent="0.6">
      <c r="A7" s="229" t="s">
        <v>269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78"/>
      <c r="N7" s="7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</row>
    <row r="8" spans="1:59" s="26" customFormat="1" ht="45" thickBot="1" x14ac:dyDescent="0.65">
      <c r="A8" s="230" t="s">
        <v>29</v>
      </c>
      <c r="B8" s="230"/>
      <c r="C8" s="230"/>
      <c r="D8" s="230"/>
      <c r="E8" s="231"/>
      <c r="F8" s="231"/>
      <c r="G8" s="231"/>
      <c r="H8" s="231"/>
      <c r="I8" s="231"/>
      <c r="J8" s="231"/>
      <c r="K8" s="231"/>
      <c r="L8" s="231"/>
      <c r="M8" s="79"/>
      <c r="N8" s="79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</row>
    <row r="9" spans="1:59" s="11" customFormat="1" x14ac:dyDescent="0.25">
      <c r="A9" s="27"/>
      <c r="B9" s="156"/>
      <c r="C9" s="28" t="s">
        <v>2</v>
      </c>
      <c r="D9" s="29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</row>
    <row r="10" spans="1:59" s="11" customFormat="1" ht="19.5" customHeight="1" x14ac:dyDescent="0.25">
      <c r="A10" s="174"/>
      <c r="B10" s="174" t="s">
        <v>20</v>
      </c>
      <c r="C10" s="181" t="s">
        <v>8</v>
      </c>
      <c r="D10" s="8" t="s">
        <v>4</v>
      </c>
      <c r="E10" s="220" t="s">
        <v>217</v>
      </c>
      <c r="F10" s="221"/>
      <c r="G10" s="9"/>
      <c r="H10" s="9"/>
      <c r="I10" s="46"/>
      <c r="J10" s="30"/>
      <c r="K10" s="30"/>
      <c r="L10" s="30"/>
      <c r="M10" s="38"/>
      <c r="N10" s="38"/>
      <c r="O10" s="98" t="s">
        <v>3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</row>
    <row r="11" spans="1:59" s="11" customFormat="1" ht="42" customHeight="1" x14ac:dyDescent="0.25">
      <c r="A11" s="175"/>
      <c r="B11" s="175"/>
      <c r="C11" s="182"/>
      <c r="D11" s="13" t="s">
        <v>7</v>
      </c>
      <c r="E11" s="7" t="s">
        <v>133</v>
      </c>
      <c r="F11" s="9"/>
      <c r="G11" s="9"/>
      <c r="H11" s="9"/>
      <c r="I11" s="46"/>
      <c r="J11" s="9"/>
      <c r="K11" s="9"/>
      <c r="L11" s="9"/>
      <c r="M11" s="9"/>
      <c r="N11" s="44"/>
      <c r="O11" s="9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</row>
    <row r="12" spans="1:59" s="11" customFormat="1" ht="15.75" x14ac:dyDescent="0.25">
      <c r="A12" s="175"/>
      <c r="B12" s="175"/>
      <c r="C12" s="182"/>
      <c r="D12" s="16" t="s">
        <v>5</v>
      </c>
      <c r="E12" s="18">
        <v>34</v>
      </c>
      <c r="F12" s="9"/>
      <c r="G12" s="9"/>
      <c r="H12" s="9"/>
      <c r="I12" s="46"/>
      <c r="J12" s="9"/>
      <c r="K12" s="9"/>
      <c r="L12" s="9"/>
      <c r="M12" s="9"/>
      <c r="N12" s="44"/>
      <c r="O12" s="12">
        <f>SUM(E12:L12)</f>
        <v>34</v>
      </c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</row>
    <row r="13" spans="1:59" s="11" customFormat="1" x14ac:dyDescent="0.25">
      <c r="A13" s="175"/>
      <c r="B13" s="175"/>
      <c r="C13" s="183"/>
      <c r="D13" s="16" t="s">
        <v>6</v>
      </c>
      <c r="E13" s="9"/>
      <c r="F13" s="9"/>
      <c r="G13" s="9"/>
      <c r="H13" s="9"/>
      <c r="I13" s="22"/>
      <c r="J13" s="14"/>
      <c r="K13" s="22"/>
      <c r="L13" s="31"/>
      <c r="M13" s="31"/>
      <c r="N13" s="91"/>
      <c r="O13" s="12">
        <f>E335+F335+E355+F355+I13+J13+K13+L13</f>
        <v>0</v>
      </c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</row>
    <row r="14" spans="1:59" s="11" customFormat="1" ht="15.75" x14ac:dyDescent="0.25">
      <c r="A14" s="175"/>
      <c r="B14" s="175"/>
      <c r="C14" s="181" t="s">
        <v>9</v>
      </c>
      <c r="D14" s="32" t="s">
        <v>4</v>
      </c>
      <c r="E14" s="222" t="s">
        <v>250</v>
      </c>
      <c r="F14" s="222"/>
      <c r="G14" s="9"/>
      <c r="H14" s="9"/>
      <c r="I14" s="46"/>
      <c r="J14" s="9"/>
      <c r="K14" s="9"/>
      <c r="L14" s="9"/>
      <c r="M14" s="9"/>
      <c r="N14" s="44"/>
      <c r="O14" s="12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</row>
    <row r="15" spans="1:59" s="11" customFormat="1" ht="42" customHeight="1" x14ac:dyDescent="0.25">
      <c r="A15" s="175"/>
      <c r="B15" s="175"/>
      <c r="C15" s="182"/>
      <c r="D15" s="13" t="s">
        <v>7</v>
      </c>
      <c r="E15" s="7" t="s">
        <v>135</v>
      </c>
      <c r="F15" s="9"/>
      <c r="G15" s="9"/>
      <c r="H15" s="9"/>
      <c r="I15" s="46"/>
      <c r="J15" s="9"/>
      <c r="K15" s="9"/>
      <c r="L15" s="9"/>
      <c r="M15" s="9"/>
      <c r="N15" s="44"/>
      <c r="O15" s="12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</row>
    <row r="16" spans="1:59" s="11" customFormat="1" ht="15.75" x14ac:dyDescent="0.25">
      <c r="A16" s="175"/>
      <c r="B16" s="175"/>
      <c r="C16" s="182"/>
      <c r="D16" s="16" t="s">
        <v>5</v>
      </c>
      <c r="E16" s="18">
        <v>30</v>
      </c>
      <c r="F16" s="9"/>
      <c r="G16" s="9"/>
      <c r="H16" s="9"/>
      <c r="I16" s="46"/>
      <c r="J16" s="9"/>
      <c r="K16" s="9"/>
      <c r="L16" s="9"/>
      <c r="M16" s="9"/>
      <c r="N16" s="44"/>
      <c r="O16" s="12">
        <v>30</v>
      </c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</row>
    <row r="17" spans="1:59" s="11" customFormat="1" x14ac:dyDescent="0.25">
      <c r="A17" s="175"/>
      <c r="B17" s="175"/>
      <c r="C17" s="183"/>
      <c r="D17" s="16" t="s">
        <v>6</v>
      </c>
      <c r="E17" s="9"/>
      <c r="F17" s="9"/>
      <c r="G17" s="14"/>
      <c r="H17" s="22"/>
      <c r="I17" s="46"/>
      <c r="J17" s="9"/>
      <c r="K17" s="22"/>
      <c r="L17" s="31"/>
      <c r="M17" s="31"/>
      <c r="N17" s="91"/>
      <c r="O17" s="12">
        <f>E17+F17+G17+H17+I17+J17+K17+L17</f>
        <v>0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</row>
    <row r="18" spans="1:59" s="11" customFormat="1" x14ac:dyDescent="0.25">
      <c r="A18" s="175"/>
      <c r="B18" s="175"/>
      <c r="C18" s="181" t="s">
        <v>10</v>
      </c>
      <c r="D18" s="32" t="s">
        <v>4</v>
      </c>
      <c r="E18" s="220" t="s">
        <v>215</v>
      </c>
      <c r="F18" s="221"/>
      <c r="G18" s="9"/>
      <c r="H18" s="9"/>
      <c r="I18" s="46"/>
      <c r="J18" s="9"/>
      <c r="K18" s="184"/>
      <c r="L18" s="184"/>
      <c r="M18" s="72"/>
      <c r="N18" s="73"/>
      <c r="O18" s="12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</row>
    <row r="19" spans="1:59" s="11" customFormat="1" ht="42" customHeight="1" x14ac:dyDescent="0.25">
      <c r="A19" s="175"/>
      <c r="B19" s="175"/>
      <c r="C19" s="182"/>
      <c r="D19" s="13" t="s">
        <v>7</v>
      </c>
      <c r="E19" s="7" t="s">
        <v>137</v>
      </c>
      <c r="F19" s="9"/>
      <c r="G19" s="9"/>
      <c r="H19" s="9"/>
      <c r="I19" s="46"/>
      <c r="J19" s="9"/>
      <c r="K19" s="15"/>
      <c r="L19" s="33"/>
      <c r="M19" s="33"/>
      <c r="N19" s="92"/>
      <c r="O19" s="12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</row>
    <row r="20" spans="1:59" s="11" customFormat="1" x14ac:dyDescent="0.25">
      <c r="A20" s="175"/>
      <c r="B20" s="175"/>
      <c r="C20" s="182"/>
      <c r="D20" s="16" t="s">
        <v>5</v>
      </c>
      <c r="E20" s="17">
        <v>32</v>
      </c>
      <c r="F20" s="9"/>
      <c r="G20" s="9"/>
      <c r="H20" s="9"/>
      <c r="I20" s="46"/>
      <c r="J20" s="9"/>
      <c r="K20" s="19"/>
      <c r="L20" s="19"/>
      <c r="M20" s="19"/>
      <c r="N20" s="93"/>
      <c r="O20" s="12">
        <f>SUM(E20:L20)</f>
        <v>32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</row>
    <row r="21" spans="1:59" s="11" customFormat="1" x14ac:dyDescent="0.25">
      <c r="A21" s="175"/>
      <c r="B21" s="175"/>
      <c r="C21" s="183"/>
      <c r="D21" s="16" t="s">
        <v>6</v>
      </c>
      <c r="E21" s="9"/>
      <c r="F21" s="9"/>
      <c r="G21" s="14"/>
      <c r="H21" s="22"/>
      <c r="I21" s="22"/>
      <c r="J21" s="14"/>
      <c r="K21" s="22"/>
      <c r="L21" s="31"/>
      <c r="M21" s="31"/>
      <c r="N21" s="91"/>
      <c r="O21" s="12">
        <f>E21+F21+G21+H21+I21+J21+K21+L21</f>
        <v>0</v>
      </c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</row>
    <row r="22" spans="1:59" s="11" customFormat="1" x14ac:dyDescent="0.25">
      <c r="A22" s="175"/>
      <c r="B22" s="175"/>
      <c r="C22" s="181" t="s">
        <v>11</v>
      </c>
      <c r="D22" s="8" t="s">
        <v>4</v>
      </c>
      <c r="E22" s="184" t="s">
        <v>225</v>
      </c>
      <c r="F22" s="184"/>
      <c r="G22" s="227" t="s">
        <v>222</v>
      </c>
      <c r="H22" s="228"/>
      <c r="I22" s="9"/>
      <c r="J22" s="9"/>
      <c r="K22" s="9"/>
      <c r="L22" s="9"/>
      <c r="M22" s="9"/>
      <c r="N22" s="44"/>
      <c r="O22" s="12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</row>
    <row r="23" spans="1:59" s="11" customFormat="1" ht="42" customHeight="1" x14ac:dyDescent="0.25">
      <c r="A23" s="175"/>
      <c r="B23" s="175"/>
      <c r="C23" s="182"/>
      <c r="D23" s="13" t="s">
        <v>7</v>
      </c>
      <c r="E23" s="7" t="s">
        <v>40</v>
      </c>
      <c r="F23" s="9"/>
      <c r="G23" s="7" t="s">
        <v>139</v>
      </c>
      <c r="H23" s="46"/>
      <c r="I23" s="9"/>
      <c r="J23" s="9"/>
      <c r="K23" s="9"/>
      <c r="L23" s="9"/>
      <c r="M23" s="9"/>
      <c r="N23" s="44"/>
      <c r="O23" s="12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</row>
    <row r="24" spans="1:59" s="11" customFormat="1" x14ac:dyDescent="0.25">
      <c r="A24" s="175"/>
      <c r="B24" s="175"/>
      <c r="C24" s="182"/>
      <c r="D24" s="16" t="s">
        <v>5</v>
      </c>
      <c r="E24" s="18">
        <v>16</v>
      </c>
      <c r="F24" s="9"/>
      <c r="G24" s="17">
        <v>17</v>
      </c>
      <c r="H24" s="46"/>
      <c r="I24" s="9"/>
      <c r="J24" s="9"/>
      <c r="K24" s="9"/>
      <c r="L24" s="9"/>
      <c r="M24" s="9"/>
      <c r="N24" s="44"/>
      <c r="O24" s="12">
        <f>SUM(E24:L24)</f>
        <v>33</v>
      </c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</row>
    <row r="25" spans="1:59" s="11" customFormat="1" x14ac:dyDescent="0.25">
      <c r="A25" s="175"/>
      <c r="B25" s="175"/>
      <c r="C25" s="183"/>
      <c r="D25" s="16" t="s">
        <v>6</v>
      </c>
      <c r="E25" s="22"/>
      <c r="F25" s="14"/>
      <c r="G25" s="14"/>
      <c r="H25" s="22"/>
      <c r="I25" s="22"/>
      <c r="J25" s="14"/>
      <c r="K25" s="22"/>
      <c r="L25" s="31"/>
      <c r="M25" s="31"/>
      <c r="N25" s="91"/>
      <c r="O25" s="12">
        <f>E25+F25+G25+H25+I25+J25+K25+L25</f>
        <v>0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</row>
    <row r="26" spans="1:59" s="11" customFormat="1" ht="15.75" x14ac:dyDescent="0.25">
      <c r="A26" s="175"/>
      <c r="B26" s="175"/>
      <c r="C26" s="181" t="s">
        <v>12</v>
      </c>
      <c r="D26" s="8" t="s">
        <v>4</v>
      </c>
      <c r="E26" s="225" t="s">
        <v>236</v>
      </c>
      <c r="F26" s="226"/>
      <c r="G26" s="9"/>
      <c r="H26" s="9"/>
      <c r="I26" s="46"/>
      <c r="J26" s="9"/>
      <c r="K26" s="9"/>
      <c r="L26" s="9"/>
      <c r="M26" s="9"/>
      <c r="N26" s="44"/>
      <c r="O26" s="12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</row>
    <row r="27" spans="1:59" s="11" customFormat="1" ht="42" customHeight="1" x14ac:dyDescent="0.25">
      <c r="A27" s="175"/>
      <c r="B27" s="175"/>
      <c r="C27" s="182"/>
      <c r="D27" s="13" t="s">
        <v>7</v>
      </c>
      <c r="E27" s="104" t="s">
        <v>51</v>
      </c>
      <c r="F27" s="105"/>
      <c r="G27" s="9"/>
      <c r="H27" s="9"/>
      <c r="I27" s="46"/>
      <c r="J27" s="9"/>
      <c r="K27" s="9"/>
      <c r="L27" s="9"/>
      <c r="M27" s="9"/>
      <c r="N27" s="44"/>
      <c r="O27" s="12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</row>
    <row r="28" spans="1:59" s="11" customFormat="1" x14ac:dyDescent="0.25">
      <c r="A28" s="175"/>
      <c r="B28" s="175"/>
      <c r="C28" s="182"/>
      <c r="D28" s="16" t="s">
        <v>5</v>
      </c>
      <c r="E28" s="106">
        <v>34</v>
      </c>
      <c r="F28" s="105"/>
      <c r="G28" s="9"/>
      <c r="H28" s="9"/>
      <c r="I28" s="46"/>
      <c r="J28" s="9"/>
      <c r="K28" s="9"/>
      <c r="L28" s="9"/>
      <c r="M28" s="9"/>
      <c r="N28" s="44"/>
      <c r="O28" s="12">
        <f>SUM(E28:L28)</f>
        <v>34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</row>
    <row r="29" spans="1:59" s="11" customFormat="1" x14ac:dyDescent="0.25">
      <c r="A29" s="175"/>
      <c r="B29" s="175"/>
      <c r="C29" s="183"/>
      <c r="D29" s="16" t="s">
        <v>6</v>
      </c>
      <c r="E29" s="14"/>
      <c r="F29" s="22"/>
      <c r="G29" s="9"/>
      <c r="H29" s="9"/>
      <c r="I29" s="22"/>
      <c r="J29" s="14"/>
      <c r="K29" s="22"/>
      <c r="L29" s="31"/>
      <c r="M29" s="31"/>
      <c r="N29" s="91"/>
      <c r="O29" s="12">
        <f>E395+F395+E29+F29+I29+J29+K29+L29</f>
        <v>0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</row>
    <row r="30" spans="1:59" s="11" customFormat="1" ht="15.75" x14ac:dyDescent="0.25">
      <c r="A30" s="175"/>
      <c r="B30" s="175"/>
      <c r="C30" s="181" t="s">
        <v>13</v>
      </c>
      <c r="D30" s="8" t="s">
        <v>4</v>
      </c>
      <c r="E30" s="227" t="s">
        <v>216</v>
      </c>
      <c r="F30" s="228"/>
      <c r="G30" s="9"/>
      <c r="H30" s="9"/>
      <c r="I30" s="46"/>
      <c r="J30" s="9"/>
      <c r="K30" s="43"/>
      <c r="L30" s="9"/>
      <c r="M30" s="9"/>
      <c r="N30" s="44"/>
      <c r="O30" s="12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</row>
    <row r="31" spans="1:59" s="11" customFormat="1" ht="42" customHeight="1" x14ac:dyDescent="0.25">
      <c r="A31" s="175"/>
      <c r="B31" s="175"/>
      <c r="C31" s="182"/>
      <c r="D31" s="13" t="s">
        <v>7</v>
      </c>
      <c r="E31" s="49" t="s">
        <v>138</v>
      </c>
      <c r="F31" s="46"/>
      <c r="G31" s="9"/>
      <c r="H31" s="9"/>
      <c r="I31" s="46"/>
      <c r="J31" s="9"/>
      <c r="K31" s="43"/>
      <c r="L31" s="9"/>
      <c r="M31" s="9"/>
      <c r="N31" s="44"/>
      <c r="O31" s="12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</row>
    <row r="32" spans="1:59" s="11" customFormat="1" x14ac:dyDescent="0.25">
      <c r="A32" s="175"/>
      <c r="B32" s="175"/>
      <c r="C32" s="182"/>
      <c r="D32" s="16" t="s">
        <v>5</v>
      </c>
      <c r="E32" s="17">
        <v>38</v>
      </c>
      <c r="F32" s="46"/>
      <c r="G32" s="9"/>
      <c r="H32" s="9"/>
      <c r="I32" s="46"/>
      <c r="J32" s="9"/>
      <c r="O32" s="12">
        <f>SUM(E32:L32)</f>
        <v>38</v>
      </c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</row>
    <row r="33" spans="1:59" s="11" customFormat="1" x14ac:dyDescent="0.25">
      <c r="A33" s="175"/>
      <c r="B33" s="175"/>
      <c r="C33" s="183"/>
      <c r="D33" s="16" t="s">
        <v>6</v>
      </c>
      <c r="E33" s="22"/>
      <c r="F33" s="14"/>
      <c r="G33" s="14"/>
      <c r="H33" s="22"/>
      <c r="I33" s="22"/>
      <c r="J33" s="14"/>
      <c r="K33" s="22"/>
      <c r="L33" s="31"/>
      <c r="M33" s="31"/>
      <c r="N33" s="91"/>
      <c r="O33" s="12">
        <f>E33+F33+G33+H33+I33+J33+K33+L33</f>
        <v>0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</row>
    <row r="34" spans="1:59" s="11" customFormat="1" x14ac:dyDescent="0.25">
      <c r="A34" s="175"/>
      <c r="B34" s="175"/>
      <c r="C34" s="181" t="s">
        <v>14</v>
      </c>
      <c r="D34" s="8" t="s">
        <v>4</v>
      </c>
      <c r="E34" s="179" t="s">
        <v>230</v>
      </c>
      <c r="F34" s="180"/>
      <c r="G34" s="184" t="s">
        <v>231</v>
      </c>
      <c r="H34" s="184"/>
      <c r="I34" s="234" t="s">
        <v>237</v>
      </c>
      <c r="J34" s="234"/>
      <c r="K34" s="225" t="s">
        <v>236</v>
      </c>
      <c r="L34" s="226"/>
      <c r="M34" s="9"/>
      <c r="N34" s="9"/>
      <c r="O34" s="9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</row>
    <row r="35" spans="1:59" s="11" customFormat="1" ht="42" customHeight="1" x14ac:dyDescent="0.25">
      <c r="A35" s="175"/>
      <c r="B35" s="175"/>
      <c r="C35" s="182"/>
      <c r="D35" s="13" t="s">
        <v>7</v>
      </c>
      <c r="E35" s="7" t="s">
        <v>49</v>
      </c>
      <c r="F35" s="15"/>
      <c r="G35" s="7" t="s">
        <v>46</v>
      </c>
      <c r="H35" s="46"/>
      <c r="I35" s="7" t="s">
        <v>88</v>
      </c>
      <c r="J35" s="19"/>
      <c r="K35" s="104" t="s">
        <v>51</v>
      </c>
      <c r="L35" s="105"/>
      <c r="M35" s="9"/>
      <c r="N35" s="9"/>
      <c r="O35" s="9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</row>
    <row r="36" spans="1:59" s="11" customFormat="1" x14ac:dyDescent="0.25">
      <c r="A36" s="175"/>
      <c r="B36" s="175"/>
      <c r="C36" s="182"/>
      <c r="D36" s="16" t="s">
        <v>5</v>
      </c>
      <c r="E36" s="18">
        <v>8</v>
      </c>
      <c r="F36" s="23"/>
      <c r="G36" s="18">
        <v>10</v>
      </c>
      <c r="H36" s="46"/>
      <c r="I36" s="18">
        <v>3</v>
      </c>
      <c r="J36" s="19"/>
      <c r="K36" s="106">
        <v>7</v>
      </c>
      <c r="L36" s="105"/>
      <c r="M36" s="9"/>
      <c r="N36" s="9"/>
      <c r="O36" s="12">
        <f>SUM(E36:N36)</f>
        <v>28</v>
      </c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</row>
    <row r="37" spans="1:59" s="11" customFormat="1" x14ac:dyDescent="0.25">
      <c r="A37" s="175"/>
      <c r="B37" s="175"/>
      <c r="C37" s="183"/>
      <c r="D37" s="16" t="s">
        <v>6</v>
      </c>
      <c r="E37" s="31"/>
      <c r="F37" s="31"/>
      <c r="G37" s="22"/>
      <c r="H37" s="22"/>
      <c r="I37" s="9"/>
      <c r="J37" s="9"/>
      <c r="K37" s="22"/>
      <c r="L37" s="31"/>
      <c r="M37" s="31"/>
      <c r="N37" s="91"/>
      <c r="O37" s="12">
        <f>E37+F37+G37+H37+G41+H41+K37+L37</f>
        <v>0</v>
      </c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</row>
    <row r="38" spans="1:59" s="11" customFormat="1" x14ac:dyDescent="0.25">
      <c r="A38" s="175"/>
      <c r="B38" s="175"/>
      <c r="C38" s="181" t="s">
        <v>15</v>
      </c>
      <c r="D38" s="8" t="s">
        <v>4</v>
      </c>
      <c r="E38" s="72" t="s">
        <v>229</v>
      </c>
      <c r="F38" s="72"/>
      <c r="G38" s="232" t="s">
        <v>241</v>
      </c>
      <c r="H38" s="233"/>
      <c r="I38" s="46"/>
      <c r="J38" s="9"/>
      <c r="K38" s="184"/>
      <c r="L38" s="184"/>
      <c r="M38" s="72"/>
      <c r="N38" s="73"/>
      <c r="O38" s="12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</row>
    <row r="39" spans="1:59" s="11" customFormat="1" ht="42" customHeight="1" x14ac:dyDescent="0.25">
      <c r="A39" s="175"/>
      <c r="B39" s="175"/>
      <c r="C39" s="182"/>
      <c r="D39" s="13" t="s">
        <v>7</v>
      </c>
      <c r="E39" s="7" t="s">
        <v>44</v>
      </c>
      <c r="F39" s="15"/>
      <c r="G39" s="50" t="s">
        <v>62</v>
      </c>
      <c r="H39" s="14"/>
      <c r="I39" s="46"/>
      <c r="J39" s="9"/>
      <c r="K39" s="15"/>
      <c r="L39" s="33"/>
      <c r="M39" s="33"/>
      <c r="N39" s="92"/>
      <c r="O39" s="12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</row>
    <row r="40" spans="1:59" s="11" customFormat="1" x14ac:dyDescent="0.25">
      <c r="A40" s="175"/>
      <c r="B40" s="175"/>
      <c r="C40" s="182"/>
      <c r="D40" s="16" t="s">
        <v>5</v>
      </c>
      <c r="E40" s="17">
        <v>15</v>
      </c>
      <c r="F40" s="23"/>
      <c r="G40" s="18">
        <v>15</v>
      </c>
      <c r="H40" s="14"/>
      <c r="I40" s="46"/>
      <c r="J40" s="9"/>
      <c r="K40" s="19"/>
      <c r="L40" s="19"/>
      <c r="M40" s="19"/>
      <c r="N40" s="93"/>
      <c r="O40" s="12">
        <f>SUM(E40:N40)</f>
        <v>30</v>
      </c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</row>
    <row r="41" spans="1:59" s="11" customFormat="1" x14ac:dyDescent="0.25">
      <c r="A41" s="175"/>
      <c r="B41" s="175"/>
      <c r="C41" s="183"/>
      <c r="D41" s="16" t="s">
        <v>6</v>
      </c>
      <c r="E41" s="31"/>
      <c r="F41" s="31"/>
      <c r="G41" s="22"/>
      <c r="H41" s="14"/>
      <c r="I41" s="22"/>
      <c r="J41" s="14"/>
      <c r="K41" s="22"/>
      <c r="L41" s="31"/>
      <c r="M41" s="31"/>
      <c r="N41" s="91"/>
      <c r="O41" s="12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</row>
    <row r="42" spans="1:59" s="11" customFormat="1" x14ac:dyDescent="0.25">
      <c r="A42" s="175"/>
      <c r="B42" s="175"/>
      <c r="C42" s="181" t="s">
        <v>16</v>
      </c>
      <c r="D42" s="8" t="s">
        <v>4</v>
      </c>
      <c r="E42" s="184" t="s">
        <v>228</v>
      </c>
      <c r="F42" s="184"/>
      <c r="G42" s="218" t="s">
        <v>246</v>
      </c>
      <c r="H42" s="224"/>
      <c r="I42" s="184"/>
      <c r="J42" s="184"/>
      <c r="K42" s="184"/>
      <c r="L42" s="184"/>
      <c r="M42" s="72"/>
      <c r="N42" s="73"/>
      <c r="O42" s="12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</row>
    <row r="43" spans="1:59" s="11" customFormat="1" ht="42" customHeight="1" x14ac:dyDescent="0.25">
      <c r="A43" s="175"/>
      <c r="B43" s="175"/>
      <c r="C43" s="182"/>
      <c r="D43" s="13" t="s">
        <v>7</v>
      </c>
      <c r="E43" s="7" t="s">
        <v>43</v>
      </c>
      <c r="F43" s="15"/>
      <c r="G43" s="109" t="s">
        <v>61</v>
      </c>
      <c r="H43" s="110"/>
      <c r="I43" s="19"/>
      <c r="J43" s="15"/>
      <c r="K43" s="15"/>
      <c r="L43" s="33"/>
      <c r="M43" s="33"/>
      <c r="N43" s="92"/>
      <c r="O43" s="12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</row>
    <row r="44" spans="1:59" s="11" customFormat="1" x14ac:dyDescent="0.25">
      <c r="A44" s="175"/>
      <c r="B44" s="175"/>
      <c r="C44" s="182"/>
      <c r="D44" s="16" t="s">
        <v>5</v>
      </c>
      <c r="E44" s="17">
        <v>24</v>
      </c>
      <c r="F44" s="23"/>
      <c r="G44" s="111">
        <v>10</v>
      </c>
      <c r="H44" s="112"/>
      <c r="I44" s="23"/>
      <c r="J44" s="19"/>
      <c r="K44" s="19"/>
      <c r="L44" s="19"/>
      <c r="M44" s="19"/>
      <c r="N44" s="93"/>
      <c r="O44" s="12">
        <f>SUM(E44:N44)</f>
        <v>34</v>
      </c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</row>
    <row r="45" spans="1:59" s="11" customFormat="1" x14ac:dyDescent="0.25">
      <c r="A45" s="175"/>
      <c r="B45" s="175"/>
      <c r="C45" s="183"/>
      <c r="D45" s="16" t="s">
        <v>6</v>
      </c>
      <c r="E45" s="22"/>
      <c r="F45" s="14"/>
      <c r="G45" s="14"/>
      <c r="H45" s="22"/>
      <c r="I45" s="22"/>
      <c r="J45" s="14"/>
      <c r="K45" s="22"/>
      <c r="L45" s="31"/>
      <c r="M45" s="31"/>
      <c r="N45" s="91"/>
      <c r="O45" s="12">
        <f>E45+F45+G45+H45+I45+J45+K45+L45</f>
        <v>0</v>
      </c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</row>
    <row r="46" spans="1:59" s="11" customFormat="1" x14ac:dyDescent="0.25">
      <c r="A46" s="175"/>
      <c r="B46" s="175"/>
      <c r="C46" s="181" t="s">
        <v>17</v>
      </c>
      <c r="D46" s="8" t="s">
        <v>4</v>
      </c>
      <c r="E46" s="193" t="s">
        <v>242</v>
      </c>
      <c r="F46" s="194"/>
      <c r="I46" s="184"/>
      <c r="J46" s="184"/>
      <c r="K46" s="184"/>
      <c r="L46" s="184"/>
      <c r="M46" s="72"/>
      <c r="N46" s="73"/>
      <c r="O46" s="12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</row>
    <row r="47" spans="1:59" s="11" customFormat="1" ht="42" customHeight="1" x14ac:dyDescent="0.25">
      <c r="A47" s="175"/>
      <c r="B47" s="175"/>
      <c r="C47" s="182"/>
      <c r="D47" s="13" t="s">
        <v>7</v>
      </c>
      <c r="E47" s="7" t="s">
        <v>56</v>
      </c>
      <c r="F47" s="36"/>
      <c r="G47" s="9"/>
      <c r="H47" s="9"/>
      <c r="I47" s="84"/>
      <c r="J47" s="15"/>
      <c r="K47" s="15"/>
      <c r="L47" s="33"/>
      <c r="M47" s="33"/>
      <c r="N47" s="92"/>
      <c r="O47" s="12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</row>
    <row r="48" spans="1:59" s="11" customFormat="1" x14ac:dyDescent="0.25">
      <c r="A48" s="175"/>
      <c r="B48" s="175"/>
      <c r="C48" s="182"/>
      <c r="D48" s="16" t="s">
        <v>5</v>
      </c>
      <c r="E48" s="18">
        <v>30</v>
      </c>
      <c r="F48" s="36"/>
      <c r="G48" s="9"/>
      <c r="H48" s="9"/>
      <c r="I48" s="21"/>
      <c r="J48" s="19"/>
      <c r="K48" s="19"/>
      <c r="L48" s="19"/>
      <c r="M48" s="19"/>
      <c r="N48" s="93"/>
      <c r="O48" s="12">
        <v>30</v>
      </c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</row>
    <row r="49" spans="1:59" s="11" customFormat="1" x14ac:dyDescent="0.25">
      <c r="A49" s="175"/>
      <c r="B49" s="175"/>
      <c r="C49" s="183"/>
      <c r="D49" s="16" t="s">
        <v>6</v>
      </c>
      <c r="E49" s="22"/>
      <c r="F49" s="36"/>
      <c r="G49" s="22"/>
      <c r="H49" s="14"/>
      <c r="I49" s="71"/>
      <c r="J49" s="14"/>
      <c r="K49" s="22"/>
      <c r="L49" s="31"/>
      <c r="M49" s="31"/>
      <c r="N49" s="91"/>
      <c r="O49" s="12">
        <f>E49+F49+G49+H49+I49+J49+K49+L49</f>
        <v>0</v>
      </c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</row>
    <row r="50" spans="1:59" s="11" customFormat="1" x14ac:dyDescent="0.25">
      <c r="A50" s="175"/>
      <c r="B50" s="175"/>
      <c r="C50" s="181" t="s">
        <v>18</v>
      </c>
      <c r="D50" s="8" t="s">
        <v>4</v>
      </c>
      <c r="E50" s="193" t="s">
        <v>243</v>
      </c>
      <c r="F50" s="223"/>
      <c r="G50" s="9"/>
      <c r="H50" s="9"/>
      <c r="I50" s="180"/>
      <c r="J50" s="184"/>
      <c r="K50" s="184"/>
      <c r="L50" s="184"/>
      <c r="M50" s="72"/>
      <c r="N50" s="73"/>
      <c r="O50" s="12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</row>
    <row r="51" spans="1:59" s="11" customFormat="1" ht="42" customHeight="1" x14ac:dyDescent="0.25">
      <c r="A51" s="175"/>
      <c r="B51" s="175"/>
      <c r="C51" s="182"/>
      <c r="D51" s="13" t="s">
        <v>7</v>
      </c>
      <c r="E51" s="7" t="s">
        <v>57</v>
      </c>
      <c r="F51" s="36"/>
      <c r="G51" s="9"/>
      <c r="H51" s="9"/>
      <c r="I51" s="84"/>
      <c r="J51" s="15"/>
      <c r="K51" s="15"/>
      <c r="L51" s="33"/>
      <c r="M51" s="33"/>
      <c r="N51" s="92"/>
      <c r="O51" s="12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</row>
    <row r="52" spans="1:59" s="11" customFormat="1" x14ac:dyDescent="0.25">
      <c r="A52" s="175"/>
      <c r="B52" s="175"/>
      <c r="C52" s="182"/>
      <c r="D52" s="16" t="s">
        <v>5</v>
      </c>
      <c r="E52" s="18">
        <v>29</v>
      </c>
      <c r="F52" s="36"/>
      <c r="G52" s="9"/>
      <c r="H52" s="9"/>
      <c r="I52" s="21"/>
      <c r="J52" s="19"/>
      <c r="K52" s="19"/>
      <c r="L52" s="19"/>
      <c r="M52" s="19"/>
      <c r="N52" s="93"/>
      <c r="O52" s="12">
        <v>29</v>
      </c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</row>
    <row r="53" spans="1:59" s="11" customFormat="1" x14ac:dyDescent="0.25">
      <c r="A53" s="175"/>
      <c r="B53" s="175"/>
      <c r="C53" s="183"/>
      <c r="D53" s="16" t="s">
        <v>6</v>
      </c>
      <c r="G53" s="14"/>
      <c r="H53" s="22"/>
      <c r="I53" s="22"/>
      <c r="J53" s="14"/>
      <c r="K53" s="22"/>
      <c r="L53" s="31"/>
      <c r="M53" s="31"/>
      <c r="N53" s="91"/>
      <c r="O53" s="12">
        <f>E53+F53+G53+H53+I53+J53+K53+L53</f>
        <v>0</v>
      </c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</row>
    <row r="54" spans="1:59" s="11" customFormat="1" x14ac:dyDescent="0.25">
      <c r="A54" s="175"/>
      <c r="B54" s="175"/>
      <c r="C54" s="181" t="s">
        <v>19</v>
      </c>
      <c r="D54" s="8" t="s">
        <v>4</v>
      </c>
      <c r="E54" s="207" t="s">
        <v>240</v>
      </c>
      <c r="F54" s="208"/>
      <c r="G54" s="9"/>
      <c r="H54" s="9"/>
      <c r="I54" s="9"/>
      <c r="J54" s="9"/>
      <c r="K54" s="184"/>
      <c r="L54" s="184"/>
      <c r="M54" s="72"/>
      <c r="N54" s="73"/>
      <c r="O54" s="12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</row>
    <row r="55" spans="1:59" s="11" customFormat="1" ht="42" customHeight="1" x14ac:dyDescent="0.25">
      <c r="A55" s="175"/>
      <c r="B55" s="175"/>
      <c r="C55" s="182"/>
      <c r="D55" s="13" t="s">
        <v>7</v>
      </c>
      <c r="E55" s="7" t="s">
        <v>55</v>
      </c>
      <c r="F55" s="36"/>
      <c r="G55" s="9"/>
      <c r="H55" s="9"/>
      <c r="I55" s="9"/>
      <c r="J55" s="9"/>
      <c r="K55" s="15"/>
      <c r="L55" s="33"/>
      <c r="M55" s="33"/>
      <c r="N55" s="92"/>
      <c r="O55" s="12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</row>
    <row r="56" spans="1:59" s="11" customFormat="1" x14ac:dyDescent="0.25">
      <c r="A56" s="175"/>
      <c r="B56" s="175"/>
      <c r="C56" s="182"/>
      <c r="D56" s="16" t="s">
        <v>5</v>
      </c>
      <c r="E56" s="18">
        <v>35</v>
      </c>
      <c r="F56" s="36"/>
      <c r="G56" s="9"/>
      <c r="H56" s="9"/>
      <c r="I56" s="9"/>
      <c r="J56" s="9"/>
      <c r="K56" s="19"/>
      <c r="L56" s="19"/>
      <c r="M56" s="19"/>
      <c r="N56" s="93"/>
      <c r="O56" s="12">
        <f>SUM(E56:N56)</f>
        <v>35</v>
      </c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</row>
    <row r="57" spans="1:59" s="11" customFormat="1" x14ac:dyDescent="0.25">
      <c r="A57" s="175"/>
      <c r="B57" s="175"/>
      <c r="C57" s="183"/>
      <c r="D57" s="16" t="s">
        <v>6</v>
      </c>
      <c r="E57" s="22"/>
      <c r="F57" s="36"/>
      <c r="G57" s="9"/>
      <c r="H57" s="46"/>
      <c r="I57" s="71"/>
      <c r="J57" s="14"/>
      <c r="K57" s="22"/>
      <c r="L57" s="31"/>
      <c r="M57" s="31"/>
      <c r="N57" s="91"/>
      <c r="O57" s="12">
        <f>E57+F57+G57+H57+I57+J57+K57+L57</f>
        <v>0</v>
      </c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</row>
    <row r="58" spans="1:59" s="11" customFormat="1" x14ac:dyDescent="0.25">
      <c r="A58" s="175"/>
      <c r="B58" s="175"/>
      <c r="C58" s="181" t="s">
        <v>263</v>
      </c>
      <c r="D58" s="8" t="s">
        <v>4</v>
      </c>
      <c r="E58" s="218" t="s">
        <v>246</v>
      </c>
      <c r="F58" s="219"/>
      <c r="G58" s="9"/>
      <c r="H58" s="9"/>
      <c r="I58" s="89"/>
      <c r="J58" s="9"/>
      <c r="K58" s="75"/>
      <c r="L58" s="10"/>
      <c r="M58" s="10"/>
      <c r="N58" s="94"/>
      <c r="O58" s="12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</row>
    <row r="59" spans="1:59" s="11" customFormat="1" ht="60" x14ac:dyDescent="0.25">
      <c r="A59" s="175"/>
      <c r="B59" s="175"/>
      <c r="C59" s="182"/>
      <c r="D59" s="13" t="s">
        <v>7</v>
      </c>
      <c r="E59" s="109" t="s">
        <v>61</v>
      </c>
      <c r="F59" s="110"/>
      <c r="G59" s="9"/>
      <c r="H59" s="9"/>
      <c r="I59" s="89"/>
      <c r="J59" s="9"/>
      <c r="K59" s="22"/>
      <c r="L59" s="31"/>
      <c r="M59" s="31"/>
      <c r="N59" s="91"/>
      <c r="O59" s="12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</row>
    <row r="60" spans="1:59" s="11" customFormat="1" x14ac:dyDescent="0.25">
      <c r="A60" s="175"/>
      <c r="B60" s="175"/>
      <c r="C60" s="182"/>
      <c r="D60" s="16" t="s">
        <v>5</v>
      </c>
      <c r="E60" s="17">
        <v>30</v>
      </c>
      <c r="F60" s="36"/>
      <c r="G60" s="9"/>
      <c r="H60" s="9"/>
      <c r="I60" s="89"/>
      <c r="J60" s="9"/>
      <c r="K60" s="75"/>
      <c r="L60" s="10"/>
      <c r="M60" s="10"/>
      <c r="N60" s="94"/>
      <c r="O60" s="12">
        <f>SUM(E60:L60)</f>
        <v>30</v>
      </c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</row>
    <row r="61" spans="1:59" s="11" customFormat="1" x14ac:dyDescent="0.25">
      <c r="A61" s="176"/>
      <c r="B61" s="175"/>
      <c r="C61" s="183"/>
      <c r="D61" s="16" t="s">
        <v>6</v>
      </c>
      <c r="E61" s="20"/>
      <c r="F61" s="21"/>
      <c r="G61" s="14"/>
      <c r="H61" s="22"/>
      <c r="I61" s="18"/>
      <c r="J61" s="9"/>
      <c r="K61" s="75"/>
      <c r="L61" s="10"/>
      <c r="M61" s="10"/>
      <c r="N61" s="94"/>
      <c r="O61" s="12">
        <f>E61+F61+G61+H61+I61+J61+K61+L61</f>
        <v>0</v>
      </c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</row>
    <row r="62" spans="1:59" s="11" customFormat="1" ht="19.5" customHeight="1" x14ac:dyDescent="0.25">
      <c r="A62" s="174"/>
      <c r="B62" s="174" t="s">
        <v>21</v>
      </c>
      <c r="C62" s="181" t="s">
        <v>8</v>
      </c>
      <c r="D62" s="8" t="s">
        <v>4</v>
      </c>
      <c r="E62" s="220" t="s">
        <v>242</v>
      </c>
      <c r="F62" s="221"/>
      <c r="G62" s="9"/>
      <c r="H62" s="9"/>
      <c r="I62" s="46"/>
      <c r="J62" s="9"/>
      <c r="K62" s="9"/>
      <c r="L62" s="9"/>
      <c r="M62" s="9"/>
      <c r="N62" s="44"/>
      <c r="O62" s="9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</row>
    <row r="63" spans="1:59" s="11" customFormat="1" ht="42" customHeight="1" x14ac:dyDescent="0.25">
      <c r="A63" s="175"/>
      <c r="B63" s="175"/>
      <c r="C63" s="182"/>
      <c r="D63" s="13" t="s">
        <v>7</v>
      </c>
      <c r="E63" s="7" t="s">
        <v>94</v>
      </c>
      <c r="F63" s="19"/>
      <c r="G63" s="9"/>
      <c r="H63" s="9"/>
      <c r="I63" s="46"/>
      <c r="J63" s="9"/>
      <c r="K63" s="9"/>
      <c r="L63" s="9"/>
      <c r="M63" s="9"/>
      <c r="N63" s="44"/>
      <c r="O63" s="9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</row>
    <row r="64" spans="1:59" s="11" customFormat="1" x14ac:dyDescent="0.25">
      <c r="A64" s="175"/>
      <c r="B64" s="175"/>
      <c r="C64" s="182"/>
      <c r="D64" s="16" t="s">
        <v>5</v>
      </c>
      <c r="E64" s="17">
        <v>30</v>
      </c>
      <c r="F64" s="23"/>
      <c r="G64" s="9"/>
      <c r="H64" s="9"/>
      <c r="I64" s="46"/>
      <c r="J64" s="9"/>
      <c r="K64" s="9"/>
      <c r="L64" s="9"/>
      <c r="M64" s="9"/>
      <c r="N64" s="44"/>
      <c r="O64" s="9">
        <f>SUM(E64:L64)</f>
        <v>30</v>
      </c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</row>
    <row r="65" spans="1:59" s="11" customFormat="1" x14ac:dyDescent="0.25">
      <c r="A65" s="175"/>
      <c r="B65" s="175"/>
      <c r="C65" s="183"/>
      <c r="D65" s="16" t="s">
        <v>6</v>
      </c>
      <c r="E65" s="9"/>
      <c r="F65" s="9"/>
      <c r="G65" s="9"/>
      <c r="H65" s="9"/>
      <c r="I65" s="89"/>
      <c r="J65" s="9"/>
      <c r="K65" s="22"/>
      <c r="L65" s="31"/>
      <c r="M65" s="31"/>
      <c r="N65" s="91"/>
      <c r="O65" s="9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</row>
    <row r="66" spans="1:59" s="11" customFormat="1" x14ac:dyDescent="0.25">
      <c r="A66" s="175"/>
      <c r="B66" s="175"/>
      <c r="C66" s="181" t="s">
        <v>9</v>
      </c>
      <c r="D66" s="32" t="s">
        <v>4</v>
      </c>
      <c r="E66" s="184" t="s">
        <v>227</v>
      </c>
      <c r="F66" s="184"/>
      <c r="G66" s="9"/>
      <c r="H66" s="9"/>
      <c r="I66" s="89"/>
      <c r="J66" s="9"/>
      <c r="K66" s="179"/>
      <c r="L66" s="180"/>
      <c r="M66" s="74"/>
      <c r="N66" s="83"/>
      <c r="O66" s="9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</row>
    <row r="67" spans="1:59" s="11" customFormat="1" ht="42" customHeight="1" x14ac:dyDescent="0.25">
      <c r="A67" s="175"/>
      <c r="B67" s="175"/>
      <c r="C67" s="182"/>
      <c r="D67" s="13" t="s">
        <v>7</v>
      </c>
      <c r="E67" s="50" t="s">
        <v>112</v>
      </c>
      <c r="F67" s="15"/>
      <c r="G67" s="9"/>
      <c r="H67" s="9"/>
      <c r="I67" s="89"/>
      <c r="J67" s="9"/>
      <c r="K67" s="15"/>
      <c r="L67" s="33"/>
      <c r="M67" s="33"/>
      <c r="N67" s="92"/>
      <c r="O67" s="9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</row>
    <row r="68" spans="1:59" s="11" customFormat="1" x14ac:dyDescent="0.25">
      <c r="A68" s="175"/>
      <c r="B68" s="175"/>
      <c r="C68" s="182"/>
      <c r="D68" s="16" t="s">
        <v>5</v>
      </c>
      <c r="E68" s="17">
        <v>27</v>
      </c>
      <c r="F68" s="19"/>
      <c r="G68" s="9"/>
      <c r="H68" s="9"/>
      <c r="I68" s="47"/>
      <c r="J68" s="30"/>
      <c r="K68" s="19"/>
      <c r="L68" s="19"/>
      <c r="M68" s="19"/>
      <c r="N68" s="93"/>
      <c r="O68" s="9">
        <f>SUM(E68:L68)</f>
        <v>27</v>
      </c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</row>
    <row r="69" spans="1:59" s="11" customFormat="1" x14ac:dyDescent="0.25">
      <c r="A69" s="175"/>
      <c r="B69" s="175"/>
      <c r="C69" s="183"/>
      <c r="D69" s="16" t="s">
        <v>6</v>
      </c>
      <c r="E69" s="9"/>
      <c r="F69" s="9"/>
      <c r="G69" s="9"/>
      <c r="H69" s="9"/>
      <c r="I69" s="71"/>
      <c r="J69" s="14"/>
      <c r="K69" s="22"/>
      <c r="L69" s="31"/>
      <c r="M69" s="31"/>
      <c r="N69" s="91"/>
      <c r="O69" s="9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</row>
    <row r="70" spans="1:59" s="11" customFormat="1" x14ac:dyDescent="0.25">
      <c r="A70" s="175"/>
      <c r="B70" s="175"/>
      <c r="C70" s="181" t="s">
        <v>10</v>
      </c>
      <c r="D70" s="8" t="s">
        <v>4</v>
      </c>
      <c r="E70" s="179" t="s">
        <v>234</v>
      </c>
      <c r="F70" s="180"/>
      <c r="G70" s="216" t="s">
        <v>222</v>
      </c>
      <c r="H70" s="217"/>
      <c r="I70" s="9"/>
      <c r="J70" s="9"/>
      <c r="K70" s="179"/>
      <c r="L70" s="180"/>
      <c r="M70" s="74"/>
      <c r="N70" s="83"/>
      <c r="O70" s="9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</row>
    <row r="71" spans="1:59" s="11" customFormat="1" ht="42" customHeight="1" x14ac:dyDescent="0.25">
      <c r="A71" s="175"/>
      <c r="B71" s="175"/>
      <c r="C71" s="182"/>
      <c r="D71" s="13" t="s">
        <v>7</v>
      </c>
      <c r="E71" s="50" t="s">
        <v>115</v>
      </c>
      <c r="F71" s="15"/>
      <c r="G71" s="7" t="s">
        <v>170</v>
      </c>
      <c r="H71" s="46"/>
      <c r="I71" s="9"/>
      <c r="J71" s="9"/>
      <c r="K71" s="15"/>
      <c r="L71" s="33"/>
      <c r="M71" s="33"/>
      <c r="N71" s="92"/>
      <c r="O71" s="9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</row>
    <row r="72" spans="1:59" s="11" customFormat="1" x14ac:dyDescent="0.25">
      <c r="A72" s="175"/>
      <c r="B72" s="175"/>
      <c r="C72" s="182"/>
      <c r="D72" s="16" t="s">
        <v>5</v>
      </c>
      <c r="E72" s="17">
        <v>17</v>
      </c>
      <c r="F72" s="19"/>
      <c r="G72" s="17">
        <v>17</v>
      </c>
      <c r="H72" s="46"/>
      <c r="K72" s="19"/>
      <c r="L72" s="19"/>
      <c r="M72" s="19"/>
      <c r="N72" s="93"/>
      <c r="O72" s="9">
        <f>SUM(E72:L72)</f>
        <v>34</v>
      </c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</row>
    <row r="73" spans="1:59" s="11" customFormat="1" x14ac:dyDescent="0.25">
      <c r="A73" s="175"/>
      <c r="B73" s="175"/>
      <c r="C73" s="183"/>
      <c r="D73" s="16" t="s">
        <v>6</v>
      </c>
      <c r="E73" s="9"/>
      <c r="F73" s="9"/>
      <c r="G73" s="9"/>
      <c r="H73" s="46"/>
      <c r="I73" s="22"/>
      <c r="J73" s="14"/>
      <c r="K73" s="22"/>
      <c r="L73" s="31"/>
      <c r="M73" s="31"/>
      <c r="N73" s="91"/>
      <c r="O73" s="9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</row>
    <row r="74" spans="1:59" s="11" customFormat="1" x14ac:dyDescent="0.25">
      <c r="A74" s="175"/>
      <c r="B74" s="175"/>
      <c r="C74" s="181" t="s">
        <v>11</v>
      </c>
      <c r="D74" s="32" t="s">
        <v>4</v>
      </c>
      <c r="E74" s="73" t="s">
        <v>231</v>
      </c>
      <c r="F74" s="74"/>
      <c r="G74" s="179" t="s">
        <v>226</v>
      </c>
      <c r="H74" s="180"/>
      <c r="I74" s="179" t="s">
        <v>230</v>
      </c>
      <c r="J74" s="180"/>
      <c r="K74" s="113" t="s">
        <v>245</v>
      </c>
      <c r="L74" s="114"/>
      <c r="M74" s="74"/>
      <c r="N74" s="83"/>
      <c r="O74" s="9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</row>
    <row r="75" spans="1:59" s="11" customFormat="1" ht="42" customHeight="1" x14ac:dyDescent="0.25">
      <c r="A75" s="175"/>
      <c r="B75" s="175"/>
      <c r="C75" s="182"/>
      <c r="D75" s="13" t="s">
        <v>7</v>
      </c>
      <c r="E75" s="7" t="s">
        <v>116</v>
      </c>
      <c r="F75" s="19"/>
      <c r="G75" s="19" t="s">
        <v>41</v>
      </c>
      <c r="H75" s="15"/>
      <c r="I75" s="50" t="s">
        <v>121</v>
      </c>
      <c r="J75" s="15"/>
      <c r="K75" s="109" t="s">
        <v>209</v>
      </c>
      <c r="L75" s="114"/>
      <c r="M75" s="33"/>
      <c r="N75" s="92"/>
      <c r="O75" s="9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 spans="1:59" s="11" customFormat="1" x14ac:dyDescent="0.25">
      <c r="A76" s="175"/>
      <c r="B76" s="175"/>
      <c r="C76" s="182"/>
      <c r="D76" s="16" t="s">
        <v>5</v>
      </c>
      <c r="E76" s="18">
        <v>10</v>
      </c>
      <c r="F76" s="23"/>
      <c r="G76" s="23">
        <v>11</v>
      </c>
      <c r="H76" s="19"/>
      <c r="I76" s="17">
        <v>7</v>
      </c>
      <c r="J76" s="19"/>
      <c r="K76" s="111">
        <v>2</v>
      </c>
      <c r="L76" s="114"/>
      <c r="M76" s="19"/>
      <c r="N76" s="93"/>
      <c r="O76" s="9">
        <f>SUM(E76:L76)</f>
        <v>30</v>
      </c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</row>
    <row r="77" spans="1:59" s="11" customFormat="1" x14ac:dyDescent="0.25">
      <c r="A77" s="175"/>
      <c r="B77" s="175"/>
      <c r="C77" s="183"/>
      <c r="D77" s="16" t="s">
        <v>6</v>
      </c>
      <c r="E77" s="22"/>
      <c r="F77" s="14"/>
      <c r="G77" s="14"/>
      <c r="H77" s="22"/>
      <c r="I77" s="22"/>
      <c r="J77" s="14"/>
      <c r="K77" s="22"/>
      <c r="L77" s="31"/>
      <c r="M77" s="31"/>
      <c r="N77" s="91"/>
      <c r="O77" s="9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</row>
    <row r="78" spans="1:59" s="11" customFormat="1" x14ac:dyDescent="0.25">
      <c r="A78" s="175"/>
      <c r="B78" s="175"/>
      <c r="C78" s="181" t="s">
        <v>12</v>
      </c>
      <c r="D78" s="8" t="s">
        <v>4</v>
      </c>
      <c r="E78" s="184" t="s">
        <v>244</v>
      </c>
      <c r="F78" s="184"/>
      <c r="G78" s="53" t="s">
        <v>241</v>
      </c>
      <c r="H78" s="9"/>
      <c r="I78" s="9"/>
      <c r="J78" s="9"/>
      <c r="K78" s="179"/>
      <c r="L78" s="180"/>
      <c r="M78" s="74"/>
      <c r="N78" s="83"/>
      <c r="O78" s="9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59" s="11" customFormat="1" ht="42" customHeight="1" x14ac:dyDescent="0.25">
      <c r="A79" s="175"/>
      <c r="B79" s="175"/>
      <c r="C79" s="182"/>
      <c r="D79" s="13" t="s">
        <v>7</v>
      </c>
      <c r="E79" s="7" t="s">
        <v>212</v>
      </c>
      <c r="F79" s="15"/>
      <c r="G79" s="50" t="s">
        <v>98</v>
      </c>
      <c r="H79" s="9"/>
      <c r="I79" s="9"/>
      <c r="J79" s="9"/>
      <c r="K79" s="15"/>
      <c r="L79" s="33"/>
      <c r="M79" s="33"/>
      <c r="N79" s="92"/>
      <c r="O79" s="9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 spans="1:59" s="11" customFormat="1" x14ac:dyDescent="0.25">
      <c r="A80" s="175"/>
      <c r="B80" s="175"/>
      <c r="C80" s="182"/>
      <c r="D80" s="16" t="s">
        <v>5</v>
      </c>
      <c r="E80" s="18">
        <v>17</v>
      </c>
      <c r="F80" s="23"/>
      <c r="G80" s="18">
        <v>15</v>
      </c>
      <c r="H80" s="9"/>
      <c r="I80" s="9"/>
      <c r="J80" s="9"/>
      <c r="K80" s="19"/>
      <c r="L80" s="19"/>
      <c r="M80" s="19"/>
      <c r="N80" s="93"/>
      <c r="O80" s="9">
        <f>SUM(E80:L80)</f>
        <v>32</v>
      </c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59" s="11" customFormat="1" x14ac:dyDescent="0.25">
      <c r="A81" s="175"/>
      <c r="B81" s="175"/>
      <c r="C81" s="183"/>
      <c r="D81" s="16" t="s">
        <v>6</v>
      </c>
      <c r="E81" s="22"/>
      <c r="F81" s="14"/>
      <c r="G81" s="14"/>
      <c r="H81" s="22"/>
      <c r="I81" s="46"/>
      <c r="J81" s="14"/>
      <c r="K81" s="22"/>
      <c r="L81" s="31"/>
      <c r="M81" s="31"/>
      <c r="N81" s="91"/>
      <c r="O81" s="9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s="11" customFormat="1" x14ac:dyDescent="0.25">
      <c r="A82" s="175"/>
      <c r="B82" s="175"/>
      <c r="C82" s="181" t="s">
        <v>13</v>
      </c>
      <c r="D82" s="8" t="s">
        <v>4</v>
      </c>
      <c r="E82" s="184" t="s">
        <v>232</v>
      </c>
      <c r="F82" s="184"/>
      <c r="G82" s="184" t="s">
        <v>229</v>
      </c>
      <c r="H82" s="184"/>
      <c r="I82" s="36" t="s">
        <v>237</v>
      </c>
      <c r="J82" s="9"/>
      <c r="K82" s="179"/>
      <c r="L82" s="180"/>
      <c r="M82" s="74"/>
      <c r="N82" s="83"/>
      <c r="O82" s="9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s="11" customFormat="1" ht="42" customHeight="1" x14ac:dyDescent="0.25">
      <c r="A83" s="175"/>
      <c r="B83" s="175"/>
      <c r="C83" s="182"/>
      <c r="D83" s="13" t="s">
        <v>7</v>
      </c>
      <c r="E83" s="7" t="s">
        <v>110</v>
      </c>
      <c r="F83" s="9"/>
      <c r="G83" s="7" t="s">
        <v>111</v>
      </c>
      <c r="H83" s="19"/>
      <c r="I83" s="7" t="s">
        <v>52</v>
      </c>
      <c r="J83" s="9"/>
      <c r="K83" s="15"/>
      <c r="L83" s="33"/>
      <c r="M83" s="33"/>
      <c r="N83" s="92"/>
      <c r="O83" s="9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s="11" customFormat="1" x14ac:dyDescent="0.25">
      <c r="A84" s="175"/>
      <c r="B84" s="175"/>
      <c r="C84" s="182"/>
      <c r="D84" s="16" t="s">
        <v>5</v>
      </c>
      <c r="E84" s="18">
        <v>15</v>
      </c>
      <c r="F84" s="9"/>
      <c r="G84" s="18">
        <v>15</v>
      </c>
      <c r="H84" s="23"/>
      <c r="I84" s="17">
        <v>3</v>
      </c>
      <c r="J84" s="9"/>
      <c r="K84" s="19"/>
      <c r="L84" s="19"/>
      <c r="M84" s="19"/>
      <c r="N84" s="93"/>
      <c r="O84" s="9">
        <f>SUM(E84:L84)</f>
        <v>33</v>
      </c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59" s="11" customFormat="1" x14ac:dyDescent="0.25">
      <c r="A85" s="175"/>
      <c r="B85" s="175"/>
      <c r="C85" s="183"/>
      <c r="D85" s="16" t="s">
        <v>6</v>
      </c>
      <c r="E85" s="22"/>
      <c r="F85" s="14"/>
      <c r="G85" s="14"/>
      <c r="H85" s="22"/>
      <c r="I85" s="22"/>
      <c r="J85" s="14"/>
      <c r="K85" s="22"/>
      <c r="L85" s="31"/>
      <c r="M85" s="31"/>
      <c r="N85" s="91"/>
      <c r="O85" s="9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</row>
    <row r="86" spans="1:59" s="11" customFormat="1" x14ac:dyDescent="0.25">
      <c r="A86" s="175"/>
      <c r="B86" s="175"/>
      <c r="C86" s="181" t="s">
        <v>14</v>
      </c>
      <c r="D86" s="8" t="s">
        <v>4</v>
      </c>
      <c r="E86" s="184" t="s">
        <v>228</v>
      </c>
      <c r="F86" s="184"/>
      <c r="G86" s="179" t="s">
        <v>252</v>
      </c>
      <c r="H86" s="180"/>
      <c r="I86" s="213" t="s">
        <v>253</v>
      </c>
      <c r="J86" s="214"/>
      <c r="K86" s="179"/>
      <c r="L86" s="180"/>
      <c r="M86" s="74"/>
      <c r="N86" s="83"/>
      <c r="O86" s="9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</row>
    <row r="87" spans="1:59" s="11" customFormat="1" ht="42" customHeight="1" x14ac:dyDescent="0.25">
      <c r="A87" s="175"/>
      <c r="B87" s="175"/>
      <c r="C87" s="182"/>
      <c r="D87" s="13" t="s">
        <v>7</v>
      </c>
      <c r="E87" s="7" t="s">
        <v>113</v>
      </c>
      <c r="F87" s="15"/>
      <c r="G87" s="50" t="s">
        <v>123</v>
      </c>
      <c r="H87" s="15"/>
      <c r="I87" s="104" t="s">
        <v>120</v>
      </c>
      <c r="J87" s="115"/>
      <c r="K87" s="15"/>
      <c r="L87" s="33"/>
      <c r="M87" s="33"/>
      <c r="N87" s="92"/>
      <c r="O87" s="9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</row>
    <row r="88" spans="1:59" s="11" customFormat="1" x14ac:dyDescent="0.25">
      <c r="A88" s="175"/>
      <c r="B88" s="175"/>
      <c r="C88" s="182"/>
      <c r="D88" s="16" t="s">
        <v>5</v>
      </c>
      <c r="E88" s="17">
        <v>24</v>
      </c>
      <c r="F88" s="23"/>
      <c r="G88" s="17">
        <v>6</v>
      </c>
      <c r="H88" s="23"/>
      <c r="I88" s="106">
        <v>2</v>
      </c>
      <c r="J88" s="116"/>
      <c r="K88" s="19"/>
      <c r="L88" s="19"/>
      <c r="M88" s="19"/>
      <c r="N88" s="93"/>
      <c r="O88" s="9">
        <f>SUM(E88:L88)</f>
        <v>32</v>
      </c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</row>
    <row r="89" spans="1:59" s="11" customFormat="1" x14ac:dyDescent="0.25">
      <c r="A89" s="175"/>
      <c r="B89" s="175"/>
      <c r="C89" s="183"/>
      <c r="D89" s="16" t="s">
        <v>6</v>
      </c>
      <c r="E89" s="22"/>
      <c r="F89" s="14"/>
      <c r="G89" s="9"/>
      <c r="H89" s="9"/>
      <c r="I89" s="22"/>
      <c r="J89" s="14"/>
      <c r="K89" s="22"/>
      <c r="L89" s="31"/>
      <c r="M89" s="31"/>
      <c r="N89" s="91"/>
      <c r="O89" s="9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</row>
    <row r="90" spans="1:59" s="11" customFormat="1" x14ac:dyDescent="0.25">
      <c r="A90" s="175"/>
      <c r="B90" s="175"/>
      <c r="C90" s="181" t="s">
        <v>15</v>
      </c>
      <c r="D90" s="8" t="s">
        <v>4</v>
      </c>
      <c r="E90" s="184" t="s">
        <v>233</v>
      </c>
      <c r="F90" s="184"/>
      <c r="G90" s="179" t="s">
        <v>238</v>
      </c>
      <c r="H90" s="180"/>
      <c r="I90" s="9"/>
      <c r="J90" s="9"/>
      <c r="K90" s="179"/>
      <c r="L90" s="180"/>
      <c r="M90" s="74"/>
      <c r="N90" s="83"/>
      <c r="O90" s="9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</row>
    <row r="91" spans="1:59" s="11" customFormat="1" ht="42" customHeight="1" x14ac:dyDescent="0.25">
      <c r="A91" s="175"/>
      <c r="B91" s="175"/>
      <c r="C91" s="182"/>
      <c r="D91" s="13" t="s">
        <v>7</v>
      </c>
      <c r="E91" s="7" t="s">
        <v>48</v>
      </c>
      <c r="F91" s="15"/>
      <c r="G91" s="7" t="s">
        <v>118</v>
      </c>
      <c r="H91" s="19"/>
      <c r="I91" s="9"/>
      <c r="J91" s="9"/>
      <c r="K91" s="15"/>
      <c r="L91" s="33"/>
      <c r="M91" s="33"/>
      <c r="N91" s="92"/>
      <c r="O91" s="9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</row>
    <row r="92" spans="1:59" s="11" customFormat="1" x14ac:dyDescent="0.25">
      <c r="A92" s="175"/>
      <c r="B92" s="175"/>
      <c r="C92" s="182"/>
      <c r="D92" s="16" t="s">
        <v>5</v>
      </c>
      <c r="E92" s="18">
        <v>13</v>
      </c>
      <c r="F92" s="23"/>
      <c r="G92" s="18">
        <v>22</v>
      </c>
      <c r="H92" s="23"/>
      <c r="I92" s="9"/>
      <c r="J92" s="9"/>
      <c r="K92" s="19"/>
      <c r="L92" s="19"/>
      <c r="M92" s="19"/>
      <c r="N92" s="93"/>
      <c r="O92" s="9">
        <f>SUM(E92:L92)</f>
        <v>35</v>
      </c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</row>
    <row r="93" spans="1:59" s="11" customFormat="1" x14ac:dyDescent="0.25">
      <c r="A93" s="175"/>
      <c r="B93" s="175"/>
      <c r="C93" s="183"/>
      <c r="D93" s="16" t="s">
        <v>6</v>
      </c>
      <c r="E93" s="22"/>
      <c r="F93" s="14"/>
      <c r="G93" s="14"/>
      <c r="H93" s="22"/>
      <c r="I93" s="22"/>
      <c r="J93" s="14"/>
      <c r="K93" s="22"/>
      <c r="L93" s="31"/>
      <c r="M93" s="31"/>
      <c r="N93" s="91"/>
      <c r="O93" s="9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</row>
    <row r="94" spans="1:59" s="11" customFormat="1" x14ac:dyDescent="0.25">
      <c r="A94" s="175"/>
      <c r="B94" s="175"/>
      <c r="C94" s="181" t="s">
        <v>16</v>
      </c>
      <c r="D94" s="32" t="s">
        <v>4</v>
      </c>
      <c r="E94" s="54" t="s">
        <v>240</v>
      </c>
      <c r="F94" s="9"/>
      <c r="G94" s="9"/>
      <c r="H94" s="46"/>
      <c r="I94" s="9"/>
      <c r="J94" s="9"/>
      <c r="K94" s="9"/>
      <c r="L94" s="9"/>
      <c r="M94" s="9"/>
      <c r="N94" s="44"/>
      <c r="O94" s="9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</row>
    <row r="95" spans="1:59" s="11" customFormat="1" ht="42" customHeight="1" x14ac:dyDescent="0.25">
      <c r="A95" s="175"/>
      <c r="B95" s="175"/>
      <c r="C95" s="182"/>
      <c r="D95" s="13" t="s">
        <v>7</v>
      </c>
      <c r="E95" s="7" t="s">
        <v>125</v>
      </c>
      <c r="F95" s="9"/>
      <c r="G95" s="9"/>
      <c r="H95" s="46"/>
      <c r="I95" s="9"/>
      <c r="J95" s="9"/>
      <c r="K95" s="9"/>
      <c r="L95" s="9"/>
      <c r="M95" s="9"/>
      <c r="N95" s="44"/>
      <c r="O95" s="9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</row>
    <row r="96" spans="1:59" s="11" customFormat="1" ht="15.75" x14ac:dyDescent="0.25">
      <c r="A96" s="175"/>
      <c r="B96" s="175"/>
      <c r="C96" s="182"/>
      <c r="D96" s="16" t="s">
        <v>5</v>
      </c>
      <c r="E96" s="18">
        <v>34</v>
      </c>
      <c r="F96" s="9"/>
      <c r="G96" s="9"/>
      <c r="H96" s="46"/>
      <c r="K96" s="9"/>
      <c r="L96" s="9"/>
      <c r="M96" s="9"/>
      <c r="N96" s="44"/>
      <c r="O96" s="12">
        <f>SUM(E96:L96)</f>
        <v>34</v>
      </c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</row>
    <row r="97" spans="1:59" s="11" customFormat="1" x14ac:dyDescent="0.25">
      <c r="A97" s="175"/>
      <c r="B97" s="175"/>
      <c r="C97" s="183"/>
      <c r="D97" s="16" t="s">
        <v>6</v>
      </c>
      <c r="F97" s="34"/>
      <c r="G97" s="9"/>
      <c r="H97" s="22"/>
      <c r="I97" s="22"/>
      <c r="J97" s="14"/>
      <c r="K97" s="22"/>
      <c r="L97" s="31"/>
      <c r="M97" s="31"/>
      <c r="N97" s="91"/>
      <c r="O97" s="9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</row>
    <row r="98" spans="1:59" s="11" customFormat="1" x14ac:dyDescent="0.25">
      <c r="A98" s="175"/>
      <c r="B98" s="175"/>
      <c r="C98" s="181" t="s">
        <v>17</v>
      </c>
      <c r="D98" s="8" t="s">
        <v>4</v>
      </c>
      <c r="E98" s="184"/>
      <c r="F98" s="184"/>
      <c r="G98" s="179"/>
      <c r="H98" s="180"/>
      <c r="I98" s="179"/>
      <c r="J98" s="180"/>
      <c r="K98" s="179"/>
      <c r="L98" s="180"/>
      <c r="M98" s="74"/>
      <c r="N98" s="83"/>
      <c r="O98" s="9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</row>
    <row r="99" spans="1:59" s="11" customFormat="1" ht="42" customHeight="1" x14ac:dyDescent="0.25">
      <c r="A99" s="175"/>
      <c r="B99" s="175"/>
      <c r="C99" s="182"/>
      <c r="D99" s="13" t="s">
        <v>7</v>
      </c>
      <c r="E99" s="213" t="s">
        <v>253</v>
      </c>
      <c r="F99" s="214"/>
      <c r="G99" s="9"/>
      <c r="H99" s="9"/>
      <c r="I99" s="9"/>
      <c r="J99" s="9"/>
      <c r="K99" s="15"/>
      <c r="L99" s="33"/>
      <c r="M99" s="33"/>
      <c r="N99" s="92"/>
      <c r="O99" s="9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</row>
    <row r="100" spans="1:59" s="11" customFormat="1" ht="45" x14ac:dyDescent="0.25">
      <c r="A100" s="175"/>
      <c r="B100" s="175"/>
      <c r="C100" s="182"/>
      <c r="D100" s="16" t="s">
        <v>5</v>
      </c>
      <c r="E100" s="104" t="s">
        <v>120</v>
      </c>
      <c r="F100" s="115"/>
      <c r="G100" s="9"/>
      <c r="H100" s="9"/>
      <c r="I100" s="9"/>
      <c r="J100" s="9"/>
      <c r="K100" s="19"/>
      <c r="L100" s="19"/>
      <c r="M100" s="19"/>
      <c r="N100" s="93"/>
      <c r="O100" s="9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</row>
    <row r="101" spans="1:59" s="11" customFormat="1" x14ac:dyDescent="0.25">
      <c r="A101" s="175"/>
      <c r="B101" s="175"/>
      <c r="C101" s="183"/>
      <c r="D101" s="16" t="s">
        <v>6</v>
      </c>
      <c r="E101" s="106">
        <v>33</v>
      </c>
      <c r="F101" s="116"/>
      <c r="G101" s="9"/>
      <c r="H101" s="9"/>
      <c r="I101" s="9"/>
      <c r="J101" s="9"/>
      <c r="K101" s="22"/>
      <c r="L101" s="31"/>
      <c r="M101" s="31"/>
      <c r="N101" s="91"/>
      <c r="O101" s="9">
        <f>SUM(E101:L101)</f>
        <v>33</v>
      </c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</row>
    <row r="102" spans="1:59" s="11" customFormat="1" x14ac:dyDescent="0.25">
      <c r="A102" s="175"/>
      <c r="B102" s="175"/>
      <c r="C102" s="181" t="s">
        <v>18</v>
      </c>
      <c r="D102" s="8" t="s">
        <v>4</v>
      </c>
      <c r="E102" s="184"/>
      <c r="F102" s="184"/>
      <c r="G102" s="18"/>
      <c r="H102" s="72"/>
      <c r="I102" s="179"/>
      <c r="J102" s="180"/>
      <c r="K102" s="179"/>
      <c r="L102" s="180"/>
      <c r="M102" s="74"/>
      <c r="N102" s="83"/>
      <c r="O102" s="9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</row>
    <row r="103" spans="1:59" s="11" customFormat="1" ht="42" customHeight="1" x14ac:dyDescent="0.25">
      <c r="A103" s="175"/>
      <c r="B103" s="175"/>
      <c r="C103" s="182"/>
      <c r="D103" s="13" t="s">
        <v>7</v>
      </c>
      <c r="E103" s="113" t="s">
        <v>245</v>
      </c>
      <c r="F103" s="114"/>
      <c r="G103" s="9"/>
      <c r="H103" s="9"/>
      <c r="I103" s="9"/>
      <c r="J103" s="15"/>
      <c r="K103" s="15"/>
      <c r="L103" s="33"/>
      <c r="M103" s="33"/>
      <c r="N103" s="92"/>
      <c r="O103" s="9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</row>
    <row r="104" spans="1:59" s="11" customFormat="1" ht="30" x14ac:dyDescent="0.25">
      <c r="A104" s="175"/>
      <c r="B104" s="175"/>
      <c r="C104" s="182"/>
      <c r="D104" s="16" t="s">
        <v>5</v>
      </c>
      <c r="E104" s="109" t="s">
        <v>209</v>
      </c>
      <c r="F104" s="114"/>
      <c r="G104" s="9"/>
      <c r="H104" s="9"/>
      <c r="I104" s="9"/>
      <c r="J104" s="19"/>
      <c r="K104" s="19"/>
      <c r="L104" s="19"/>
      <c r="M104" s="19"/>
      <c r="N104" s="93"/>
      <c r="O104" s="9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</row>
    <row r="105" spans="1:59" s="11" customFormat="1" x14ac:dyDescent="0.25">
      <c r="A105" s="175"/>
      <c r="B105" s="175"/>
      <c r="C105" s="183"/>
      <c r="D105" s="16" t="s">
        <v>6</v>
      </c>
      <c r="E105" s="111">
        <v>33</v>
      </c>
      <c r="F105" s="114"/>
      <c r="G105" s="9"/>
      <c r="H105" s="9"/>
      <c r="I105" s="9"/>
      <c r="J105" s="14"/>
      <c r="K105" s="22"/>
      <c r="L105" s="31"/>
      <c r="M105" s="31"/>
      <c r="N105" s="91"/>
      <c r="O105" s="9">
        <f>SUM(E105:L105)</f>
        <v>33</v>
      </c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</row>
    <row r="106" spans="1:59" s="11" customFormat="1" x14ac:dyDescent="0.25">
      <c r="A106" s="175"/>
      <c r="B106" s="175"/>
      <c r="C106" s="181" t="s">
        <v>19</v>
      </c>
      <c r="D106" s="8" t="s">
        <v>4</v>
      </c>
      <c r="E106" s="184" t="s">
        <v>247</v>
      </c>
      <c r="F106" s="184"/>
      <c r="G106" s="179" t="s">
        <v>237</v>
      </c>
      <c r="H106" s="180"/>
      <c r="I106" s="9"/>
      <c r="J106" s="9"/>
      <c r="K106" s="179"/>
      <c r="L106" s="180"/>
      <c r="M106" s="74"/>
      <c r="N106" s="83"/>
      <c r="O106" s="9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</row>
    <row r="107" spans="1:59" s="11" customFormat="1" ht="42" customHeight="1" x14ac:dyDescent="0.25">
      <c r="A107" s="175"/>
      <c r="B107" s="175"/>
      <c r="C107" s="182"/>
      <c r="D107" s="13" t="s">
        <v>7</v>
      </c>
      <c r="E107" s="7" t="s">
        <v>127</v>
      </c>
      <c r="F107" s="9"/>
      <c r="G107" s="50" t="s">
        <v>154</v>
      </c>
      <c r="H107" s="15"/>
      <c r="I107" s="9"/>
      <c r="J107" s="9"/>
      <c r="K107" s="15"/>
      <c r="L107" s="33"/>
      <c r="M107" s="33"/>
      <c r="N107" s="92"/>
      <c r="O107" s="9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</row>
    <row r="108" spans="1:59" s="11" customFormat="1" x14ac:dyDescent="0.25">
      <c r="A108" s="175"/>
      <c r="B108" s="175"/>
      <c r="C108" s="182"/>
      <c r="D108" s="16" t="s">
        <v>5</v>
      </c>
      <c r="E108" s="18">
        <v>22</v>
      </c>
      <c r="F108" s="9"/>
      <c r="G108" s="17">
        <v>3</v>
      </c>
      <c r="H108" s="19"/>
      <c r="I108" s="9"/>
      <c r="J108" s="9"/>
      <c r="K108" s="19"/>
      <c r="L108" s="19"/>
      <c r="M108" s="19"/>
      <c r="N108" s="93"/>
      <c r="O108" s="9">
        <f>SUM(E108:L108)</f>
        <v>25</v>
      </c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</row>
    <row r="109" spans="1:59" s="11" customFormat="1" x14ac:dyDescent="0.25">
      <c r="A109" s="175"/>
      <c r="B109" s="175"/>
      <c r="C109" s="183"/>
      <c r="D109" s="16" t="s">
        <v>6</v>
      </c>
      <c r="E109" s="22"/>
      <c r="F109" s="14"/>
      <c r="G109" s="9"/>
      <c r="H109" s="9"/>
      <c r="I109" s="22"/>
      <c r="J109" s="14"/>
      <c r="K109" s="22"/>
      <c r="L109" s="31"/>
      <c r="M109" s="31"/>
      <c r="N109" s="91"/>
      <c r="O109" s="9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</row>
    <row r="110" spans="1:59" s="11" customFormat="1" x14ac:dyDescent="0.25">
      <c r="A110" s="175"/>
      <c r="B110" s="175"/>
      <c r="C110" s="181" t="s">
        <v>263</v>
      </c>
      <c r="D110" s="8" t="s">
        <v>4</v>
      </c>
      <c r="E110" s="193" t="s">
        <v>243</v>
      </c>
      <c r="F110" s="194"/>
      <c r="G110" s="9"/>
      <c r="H110" s="9"/>
      <c r="I110" s="75"/>
      <c r="J110" s="35"/>
      <c r="K110" s="75"/>
      <c r="L110" s="10"/>
      <c r="M110" s="10"/>
      <c r="N110" s="94"/>
      <c r="O110" s="9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</row>
    <row r="111" spans="1:59" s="11" customFormat="1" ht="30" x14ac:dyDescent="0.25">
      <c r="A111" s="175"/>
      <c r="B111" s="175"/>
      <c r="C111" s="182"/>
      <c r="D111" s="13" t="s">
        <v>7</v>
      </c>
      <c r="E111" s="7" t="s">
        <v>129</v>
      </c>
      <c r="F111" s="14"/>
      <c r="G111" s="9"/>
      <c r="H111" s="9"/>
      <c r="I111" s="22"/>
      <c r="J111" s="14"/>
      <c r="K111" s="22"/>
      <c r="L111" s="31"/>
      <c r="M111" s="31"/>
      <c r="N111" s="91"/>
      <c r="O111" s="9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</row>
    <row r="112" spans="1:59" s="11" customFormat="1" x14ac:dyDescent="0.25">
      <c r="A112" s="175"/>
      <c r="B112" s="175"/>
      <c r="C112" s="182"/>
      <c r="D112" s="16" t="s">
        <v>5</v>
      </c>
      <c r="E112" s="17">
        <v>29</v>
      </c>
      <c r="F112" s="14"/>
      <c r="G112" s="9"/>
      <c r="H112" s="9"/>
      <c r="I112" s="22"/>
      <c r="J112" s="14"/>
      <c r="K112" s="22"/>
      <c r="L112" s="31"/>
      <c r="M112" s="31"/>
      <c r="N112" s="91"/>
      <c r="O112" s="9">
        <f>SUM(E112:L112)</f>
        <v>29</v>
      </c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</row>
    <row r="113" spans="1:59" s="11" customFormat="1" x14ac:dyDescent="0.25">
      <c r="A113" s="176"/>
      <c r="B113" s="176"/>
      <c r="C113" s="183"/>
      <c r="D113" s="16" t="s">
        <v>6</v>
      </c>
      <c r="E113" s="22"/>
      <c r="F113" s="14"/>
      <c r="G113" s="36"/>
      <c r="H113" s="71"/>
      <c r="I113" s="22"/>
      <c r="J113" s="14"/>
      <c r="K113" s="22"/>
      <c r="L113" s="31"/>
      <c r="M113" s="31"/>
      <c r="N113" s="91"/>
      <c r="O113" s="9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</row>
    <row r="114" spans="1:59" s="11" customFormat="1" ht="20.25" customHeight="1" x14ac:dyDescent="0.25">
      <c r="A114" s="174"/>
      <c r="B114" s="174" t="s">
        <v>22</v>
      </c>
      <c r="C114" s="181" t="s">
        <v>8</v>
      </c>
      <c r="D114" s="8" t="s">
        <v>4</v>
      </c>
      <c r="E114" s="211" t="s">
        <v>222</v>
      </c>
      <c r="F114" s="212"/>
      <c r="G114" s="179" t="s">
        <v>244</v>
      </c>
      <c r="H114" s="180"/>
      <c r="I114" s="9"/>
      <c r="J114" s="9"/>
      <c r="K114" s="74"/>
      <c r="L114" s="74"/>
      <c r="M114" s="9"/>
      <c r="O114" s="9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</row>
    <row r="115" spans="1:59" s="11" customFormat="1" ht="42" customHeight="1" x14ac:dyDescent="0.25">
      <c r="A115" s="175"/>
      <c r="B115" s="175"/>
      <c r="C115" s="182"/>
      <c r="D115" s="13" t="s">
        <v>7</v>
      </c>
      <c r="E115" s="7" t="s">
        <v>105</v>
      </c>
      <c r="F115" s="9"/>
      <c r="G115" s="7" t="s">
        <v>158</v>
      </c>
      <c r="H115" s="19"/>
      <c r="I115" s="9"/>
      <c r="J115" s="9"/>
      <c r="K115" s="119"/>
      <c r="L115" s="33"/>
      <c r="M115" s="9"/>
      <c r="N115" s="44"/>
      <c r="O115" s="9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</row>
    <row r="116" spans="1:59" s="11" customFormat="1" x14ac:dyDescent="0.25">
      <c r="A116" s="175"/>
      <c r="B116" s="175"/>
      <c r="C116" s="182"/>
      <c r="D116" s="16" t="s">
        <v>5</v>
      </c>
      <c r="E116" s="17">
        <v>17</v>
      </c>
      <c r="F116" s="9"/>
      <c r="G116" s="18">
        <v>17</v>
      </c>
      <c r="H116" s="23"/>
      <c r="I116" s="9"/>
      <c r="J116" s="9"/>
      <c r="K116" s="84"/>
      <c r="L116" s="19"/>
      <c r="M116" s="12"/>
      <c r="N116" s="44"/>
      <c r="O116" s="9">
        <f>SUM(E116:N116)</f>
        <v>34</v>
      </c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</row>
    <row r="117" spans="1:59" s="11" customFormat="1" x14ac:dyDescent="0.25">
      <c r="A117" s="175"/>
      <c r="B117" s="175"/>
      <c r="C117" s="183"/>
      <c r="D117" s="16" t="s">
        <v>6</v>
      </c>
      <c r="E117" s="14"/>
      <c r="F117" s="22"/>
      <c r="G117" s="14"/>
      <c r="H117" s="22"/>
      <c r="I117" s="22"/>
      <c r="J117" s="14"/>
      <c r="K117" s="22"/>
      <c r="L117" s="31"/>
      <c r="M117" s="31"/>
      <c r="N117" s="91"/>
      <c r="O117" s="9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</row>
    <row r="118" spans="1:59" s="11" customFormat="1" x14ac:dyDescent="0.25">
      <c r="A118" s="175"/>
      <c r="B118" s="175"/>
      <c r="C118" s="181" t="s">
        <v>9</v>
      </c>
      <c r="D118" s="32" t="s">
        <v>4</v>
      </c>
      <c r="E118" s="196" t="s">
        <v>238</v>
      </c>
      <c r="F118" s="180"/>
      <c r="G118" s="179" t="s">
        <v>221</v>
      </c>
      <c r="H118" s="180"/>
      <c r="I118" s="9"/>
      <c r="J118" s="9"/>
      <c r="K118" s="9"/>
      <c r="L118" s="9"/>
      <c r="M118" s="74"/>
      <c r="N118" s="83"/>
      <c r="O118" s="9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</row>
    <row r="119" spans="1:59" s="11" customFormat="1" ht="42" customHeight="1" x14ac:dyDescent="0.25">
      <c r="A119" s="175"/>
      <c r="B119" s="175"/>
      <c r="C119" s="182"/>
      <c r="D119" s="13" t="s">
        <v>7</v>
      </c>
      <c r="E119" s="7" t="s">
        <v>53</v>
      </c>
      <c r="F119" s="84"/>
      <c r="G119" s="50" t="s">
        <v>103</v>
      </c>
      <c r="H119" s="15"/>
      <c r="I119" s="9"/>
      <c r="J119" s="9"/>
      <c r="K119" s="9"/>
      <c r="L119" s="9"/>
      <c r="M119" s="56"/>
      <c r="N119" s="61"/>
      <c r="O119" s="9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</row>
    <row r="120" spans="1:59" s="11" customFormat="1" x14ac:dyDescent="0.25">
      <c r="A120" s="175"/>
      <c r="B120" s="175"/>
      <c r="C120" s="182"/>
      <c r="D120" s="16" t="s">
        <v>5</v>
      </c>
      <c r="E120" s="23">
        <v>21</v>
      </c>
      <c r="F120" s="23"/>
      <c r="G120" s="18">
        <v>9</v>
      </c>
      <c r="H120" s="19"/>
      <c r="I120" s="9"/>
      <c r="J120" s="9"/>
      <c r="K120" s="9"/>
      <c r="L120" s="9"/>
      <c r="M120" s="21"/>
      <c r="N120" s="95"/>
      <c r="O120" s="12">
        <f>SUM(E120:N120)</f>
        <v>30</v>
      </c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</row>
    <row r="121" spans="1:59" s="11" customFormat="1" x14ac:dyDescent="0.25">
      <c r="A121" s="175"/>
      <c r="B121" s="175"/>
      <c r="C121" s="183"/>
      <c r="D121" s="16" t="s">
        <v>6</v>
      </c>
      <c r="E121" s="22"/>
      <c r="F121" s="14"/>
      <c r="G121" s="14"/>
      <c r="H121" s="22"/>
      <c r="I121" s="22"/>
      <c r="J121" s="14"/>
      <c r="K121" s="9"/>
      <c r="L121" s="9"/>
      <c r="M121" s="10"/>
      <c r="N121" s="91"/>
      <c r="O121" s="9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</row>
    <row r="122" spans="1:59" s="11" customFormat="1" x14ac:dyDescent="0.25">
      <c r="A122" s="175"/>
      <c r="B122" s="175"/>
      <c r="C122" s="181" t="s">
        <v>10</v>
      </c>
      <c r="D122" s="8" t="s">
        <v>4</v>
      </c>
      <c r="E122" s="179" t="s">
        <v>223</v>
      </c>
      <c r="F122" s="180"/>
      <c r="G122" s="9"/>
      <c r="H122" s="9"/>
      <c r="I122" s="9"/>
      <c r="J122" s="9"/>
      <c r="K122" s="184"/>
      <c r="L122" s="184"/>
      <c r="M122" s="74"/>
      <c r="N122" s="83"/>
      <c r="O122" s="9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</row>
    <row r="123" spans="1:59" s="11" customFormat="1" ht="42" customHeight="1" x14ac:dyDescent="0.25">
      <c r="A123" s="175"/>
      <c r="B123" s="175"/>
      <c r="C123" s="182"/>
      <c r="D123" s="13" t="s">
        <v>7</v>
      </c>
      <c r="E123" s="7" t="s">
        <v>100</v>
      </c>
      <c r="F123" s="9"/>
      <c r="G123" s="9"/>
      <c r="H123" s="9"/>
      <c r="I123" s="9"/>
      <c r="J123" s="9"/>
      <c r="K123" s="15"/>
      <c r="L123" s="33"/>
      <c r="M123" s="33"/>
      <c r="N123" s="92"/>
      <c r="O123" s="9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</row>
    <row r="124" spans="1:59" s="11" customFormat="1" x14ac:dyDescent="0.25">
      <c r="A124" s="175"/>
      <c r="B124" s="175"/>
      <c r="C124" s="182"/>
      <c r="D124" s="16" t="s">
        <v>5</v>
      </c>
      <c r="E124" s="18">
        <v>23</v>
      </c>
      <c r="F124" s="9"/>
      <c r="G124" s="9"/>
      <c r="H124" s="9"/>
      <c r="I124" s="9"/>
      <c r="J124" s="9"/>
      <c r="K124" s="19"/>
      <c r="L124" s="19"/>
      <c r="M124" s="19"/>
      <c r="N124" s="93"/>
      <c r="O124" s="9">
        <f>SUM(E124:L124)</f>
        <v>23</v>
      </c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</row>
    <row r="125" spans="1:59" s="11" customFormat="1" x14ac:dyDescent="0.25">
      <c r="A125" s="175"/>
      <c r="B125" s="175"/>
      <c r="C125" s="183"/>
      <c r="D125" s="16" t="s">
        <v>6</v>
      </c>
      <c r="E125" s="18"/>
      <c r="F125" s="44"/>
      <c r="G125" s="9"/>
      <c r="H125" s="9"/>
      <c r="I125" s="22"/>
      <c r="J125" s="14"/>
      <c r="K125" s="22"/>
      <c r="L125" s="31"/>
      <c r="M125" s="31"/>
      <c r="N125" s="91"/>
      <c r="O125" s="9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</row>
    <row r="126" spans="1:59" s="11" customFormat="1" x14ac:dyDescent="0.25">
      <c r="A126" s="175"/>
      <c r="B126" s="175"/>
      <c r="C126" s="181" t="s">
        <v>11</v>
      </c>
      <c r="D126" s="8" t="s">
        <v>4</v>
      </c>
      <c r="E126" s="57" t="s">
        <v>220</v>
      </c>
      <c r="F126" s="57"/>
      <c r="G126" s="9"/>
      <c r="H126" s="72"/>
      <c r="I126" s="179"/>
      <c r="J126" s="180"/>
      <c r="K126" s="179"/>
      <c r="L126" s="180"/>
      <c r="M126" s="74"/>
      <c r="N126" s="83"/>
      <c r="O126" s="9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</row>
    <row r="127" spans="1:59" s="11" customFormat="1" ht="42" customHeight="1" x14ac:dyDescent="0.25">
      <c r="A127" s="175"/>
      <c r="B127" s="175"/>
      <c r="C127" s="182"/>
      <c r="D127" s="13" t="s">
        <v>7</v>
      </c>
      <c r="E127" s="7" t="s">
        <v>108</v>
      </c>
      <c r="F127" s="44"/>
      <c r="G127" s="9"/>
      <c r="H127" s="19"/>
      <c r="I127" s="19"/>
      <c r="J127" s="15"/>
      <c r="K127" s="15"/>
      <c r="L127" s="33"/>
      <c r="M127" s="33"/>
      <c r="N127" s="92"/>
      <c r="O127" s="9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</row>
    <row r="128" spans="1:59" s="11" customFormat="1" x14ac:dyDescent="0.25">
      <c r="A128" s="175"/>
      <c r="B128" s="175"/>
      <c r="C128" s="182"/>
      <c r="D128" s="16" t="s">
        <v>5</v>
      </c>
      <c r="E128" s="18">
        <v>30</v>
      </c>
      <c r="F128" s="44"/>
      <c r="G128" s="9"/>
      <c r="H128" s="23"/>
      <c r="I128" s="23"/>
      <c r="J128" s="19"/>
      <c r="K128" s="19"/>
      <c r="L128" s="19"/>
      <c r="M128" s="19"/>
      <c r="N128" s="93"/>
      <c r="O128" s="9">
        <f>SUM(E128:L128)</f>
        <v>30</v>
      </c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</row>
    <row r="129" spans="1:59" s="11" customFormat="1" x14ac:dyDescent="0.25">
      <c r="A129" s="175"/>
      <c r="B129" s="175"/>
      <c r="C129" s="183"/>
      <c r="D129" s="16" t="s">
        <v>6</v>
      </c>
      <c r="E129" s="22"/>
      <c r="F129" s="14"/>
      <c r="H129" s="22"/>
      <c r="I129" s="22"/>
      <c r="J129" s="14"/>
      <c r="K129" s="22"/>
      <c r="L129" s="31"/>
      <c r="M129" s="31"/>
      <c r="N129" s="91"/>
      <c r="O129" s="9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1:59" s="11" customFormat="1" x14ac:dyDescent="0.25">
      <c r="A130" s="175"/>
      <c r="B130" s="175"/>
      <c r="C130" s="181" t="s">
        <v>12</v>
      </c>
      <c r="D130" s="8" t="s">
        <v>4</v>
      </c>
      <c r="E130" s="184" t="s">
        <v>216</v>
      </c>
      <c r="F130" s="184"/>
      <c r="G130" s="179"/>
      <c r="H130" s="180"/>
      <c r="I130" s="179"/>
      <c r="J130" s="180"/>
      <c r="K130" s="179"/>
      <c r="L130" s="180"/>
      <c r="M130" s="74"/>
      <c r="N130" s="83"/>
      <c r="O130" s="9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</row>
    <row r="131" spans="1:59" s="11" customFormat="1" ht="42" customHeight="1" x14ac:dyDescent="0.25">
      <c r="A131" s="175"/>
      <c r="B131" s="175"/>
      <c r="C131" s="182"/>
      <c r="D131" s="13" t="s">
        <v>7</v>
      </c>
      <c r="E131" s="7" t="s">
        <v>102</v>
      </c>
      <c r="F131" s="15"/>
      <c r="G131" s="50"/>
      <c r="H131" s="33"/>
      <c r="I131" s="19"/>
      <c r="J131" s="15"/>
      <c r="K131" s="15"/>
      <c r="L131" s="33"/>
      <c r="M131" s="33"/>
      <c r="N131" s="92"/>
      <c r="O131" s="9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1:59" s="11" customFormat="1" x14ac:dyDescent="0.25">
      <c r="A132" s="175"/>
      <c r="B132" s="175"/>
      <c r="C132" s="182"/>
      <c r="D132" s="16" t="s">
        <v>5</v>
      </c>
      <c r="E132" s="18">
        <v>29</v>
      </c>
      <c r="F132" s="23"/>
      <c r="G132" s="17"/>
      <c r="H132" s="19"/>
      <c r="I132" s="23"/>
      <c r="J132" s="19"/>
      <c r="K132" s="19"/>
      <c r="L132" s="19"/>
      <c r="M132" s="19"/>
      <c r="N132" s="93"/>
      <c r="O132" s="9">
        <f>SUM(E132:L132)</f>
        <v>29</v>
      </c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</row>
    <row r="133" spans="1:59" s="11" customFormat="1" x14ac:dyDescent="0.25">
      <c r="A133" s="175"/>
      <c r="B133" s="175"/>
      <c r="C133" s="183"/>
      <c r="D133" s="16" t="s">
        <v>6</v>
      </c>
      <c r="E133" s="22"/>
      <c r="F133" s="14"/>
      <c r="G133" s="14"/>
      <c r="H133" s="22"/>
      <c r="I133" s="22"/>
      <c r="J133" s="14"/>
      <c r="K133" s="22"/>
      <c r="L133" s="31"/>
      <c r="M133" s="31"/>
      <c r="N133" s="91"/>
      <c r="O133" s="9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</row>
    <row r="134" spans="1:59" s="11" customFormat="1" x14ac:dyDescent="0.25">
      <c r="A134" s="175"/>
      <c r="B134" s="175"/>
      <c r="C134" s="181" t="s">
        <v>13</v>
      </c>
      <c r="D134" s="8" t="s">
        <v>4</v>
      </c>
      <c r="E134" s="184" t="s">
        <v>215</v>
      </c>
      <c r="F134" s="184"/>
      <c r="G134" s="9"/>
      <c r="H134" s="9"/>
      <c r="I134" s="179"/>
      <c r="J134" s="180"/>
      <c r="K134" s="179"/>
      <c r="L134" s="180"/>
      <c r="M134" s="74"/>
      <c r="N134" s="83"/>
      <c r="O134" s="9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</row>
    <row r="135" spans="1:59" s="11" customFormat="1" ht="42" customHeight="1" x14ac:dyDescent="0.25">
      <c r="A135" s="175"/>
      <c r="B135" s="175"/>
      <c r="C135" s="182"/>
      <c r="D135" s="13" t="s">
        <v>7</v>
      </c>
      <c r="E135" s="19"/>
      <c r="F135" s="7" t="s">
        <v>106</v>
      </c>
      <c r="G135" s="9"/>
      <c r="H135" s="9"/>
      <c r="I135" s="19"/>
      <c r="J135" s="15"/>
      <c r="K135" s="15"/>
      <c r="L135" s="33"/>
      <c r="M135" s="33"/>
      <c r="N135" s="92"/>
      <c r="O135" s="9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</row>
    <row r="136" spans="1:59" s="11" customFormat="1" x14ac:dyDescent="0.25">
      <c r="A136" s="175"/>
      <c r="B136" s="175"/>
      <c r="C136" s="182"/>
      <c r="D136" s="16" t="s">
        <v>5</v>
      </c>
      <c r="E136" s="23"/>
      <c r="F136" s="17">
        <v>32</v>
      </c>
      <c r="I136" s="23"/>
      <c r="J136" s="19"/>
      <c r="K136" s="19"/>
      <c r="L136" s="19"/>
      <c r="M136" s="19"/>
      <c r="N136" s="93"/>
      <c r="O136" s="12">
        <f>SUM(E136:L136)</f>
        <v>32</v>
      </c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</row>
    <row r="137" spans="1:59" s="11" customFormat="1" x14ac:dyDescent="0.25">
      <c r="A137" s="175"/>
      <c r="B137" s="175"/>
      <c r="C137" s="183"/>
      <c r="D137" s="16" t="s">
        <v>6</v>
      </c>
      <c r="E137" s="22"/>
      <c r="F137" s="14"/>
      <c r="G137" s="14"/>
      <c r="H137" s="22"/>
      <c r="I137" s="22"/>
      <c r="J137" s="14"/>
      <c r="K137" s="22"/>
      <c r="L137" s="31"/>
      <c r="M137" s="31"/>
      <c r="N137" s="91"/>
      <c r="O137" s="9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</row>
    <row r="138" spans="1:59" s="11" customFormat="1" x14ac:dyDescent="0.25">
      <c r="A138" s="175"/>
      <c r="B138" s="175"/>
      <c r="C138" s="181" t="s">
        <v>14</v>
      </c>
      <c r="D138" s="8" t="s">
        <v>4</v>
      </c>
      <c r="E138" s="184" t="s">
        <v>229</v>
      </c>
      <c r="F138" s="184"/>
      <c r="G138" s="179" t="s">
        <v>233</v>
      </c>
      <c r="H138" s="180"/>
      <c r="I138" s="9"/>
      <c r="J138" s="9"/>
      <c r="K138" s="179"/>
      <c r="L138" s="180"/>
      <c r="M138" s="74"/>
      <c r="N138" s="83"/>
      <c r="O138" s="9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</row>
    <row r="139" spans="1:59" s="11" customFormat="1" ht="42" customHeight="1" x14ac:dyDescent="0.25">
      <c r="A139" s="175"/>
      <c r="B139" s="175"/>
      <c r="C139" s="182"/>
      <c r="D139" s="13" t="s">
        <v>7</v>
      </c>
      <c r="E139" s="19"/>
      <c r="F139" s="7" t="s">
        <v>142</v>
      </c>
      <c r="G139" s="7" t="s">
        <v>143</v>
      </c>
      <c r="H139" s="19"/>
      <c r="I139" s="9"/>
      <c r="J139" s="9"/>
      <c r="K139" s="15"/>
      <c r="L139" s="33"/>
      <c r="M139" s="33"/>
      <c r="N139" s="92"/>
      <c r="O139" s="9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</row>
    <row r="140" spans="1:59" s="11" customFormat="1" x14ac:dyDescent="0.25">
      <c r="A140" s="175"/>
      <c r="B140" s="175"/>
      <c r="C140" s="182"/>
      <c r="D140" s="16" t="s">
        <v>5</v>
      </c>
      <c r="E140" s="23"/>
      <c r="F140" s="18">
        <v>15</v>
      </c>
      <c r="G140" s="18">
        <v>13</v>
      </c>
      <c r="H140" s="23"/>
      <c r="K140" s="19"/>
      <c r="L140" s="19"/>
      <c r="M140" s="19"/>
      <c r="N140" s="93"/>
      <c r="O140" s="12">
        <f>SUM(E140:L140)</f>
        <v>28</v>
      </c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</row>
    <row r="141" spans="1:59" s="11" customFormat="1" x14ac:dyDescent="0.25">
      <c r="A141" s="175"/>
      <c r="B141" s="175"/>
      <c r="C141" s="183"/>
      <c r="D141" s="16" t="s">
        <v>6</v>
      </c>
      <c r="E141" s="22"/>
      <c r="F141" s="14"/>
      <c r="G141" s="14"/>
      <c r="H141" s="22"/>
      <c r="I141" s="22"/>
      <c r="J141" s="14"/>
      <c r="K141" s="22"/>
      <c r="L141" s="31"/>
      <c r="M141" s="31"/>
      <c r="N141" s="91"/>
      <c r="O141" s="9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</row>
    <row r="142" spans="1:59" s="11" customFormat="1" x14ac:dyDescent="0.25">
      <c r="A142" s="175"/>
      <c r="B142" s="175"/>
      <c r="C142" s="181" t="s">
        <v>15</v>
      </c>
      <c r="D142" s="8" t="s">
        <v>4</v>
      </c>
      <c r="E142" s="179" t="s">
        <v>257</v>
      </c>
      <c r="F142" s="180"/>
      <c r="G142" s="9"/>
      <c r="H142" s="9"/>
      <c r="I142" s="46"/>
      <c r="J142" s="9"/>
      <c r="K142" s="179"/>
      <c r="L142" s="180"/>
      <c r="M142" s="74"/>
      <c r="N142" s="83"/>
      <c r="O142" s="9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</row>
    <row r="143" spans="1:59" s="11" customFormat="1" ht="42" customHeight="1" x14ac:dyDescent="0.25">
      <c r="A143" s="175"/>
      <c r="B143" s="175"/>
      <c r="C143" s="182"/>
      <c r="D143" s="13" t="s">
        <v>7</v>
      </c>
      <c r="E143" s="15"/>
      <c r="F143" s="50" t="s">
        <v>146</v>
      </c>
      <c r="G143" s="9"/>
      <c r="H143" s="9"/>
      <c r="I143" s="46"/>
      <c r="J143" s="9"/>
      <c r="K143" s="15"/>
      <c r="L143" s="33"/>
      <c r="M143" s="33"/>
      <c r="N143" s="92"/>
      <c r="O143" s="9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</row>
    <row r="144" spans="1:59" s="11" customFormat="1" x14ac:dyDescent="0.25">
      <c r="A144" s="175"/>
      <c r="B144" s="175"/>
      <c r="C144" s="182"/>
      <c r="D144" s="16" t="s">
        <v>5</v>
      </c>
      <c r="E144" s="23"/>
      <c r="F144" s="17">
        <v>26</v>
      </c>
      <c r="G144" s="9"/>
      <c r="H144" s="9"/>
      <c r="I144" s="46"/>
      <c r="J144" s="9"/>
      <c r="K144" s="19"/>
      <c r="L144" s="19"/>
      <c r="M144" s="19"/>
      <c r="N144" s="93"/>
      <c r="O144" s="9">
        <f>SUM(E144:L144)</f>
        <v>26</v>
      </c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</row>
    <row r="145" spans="1:59" s="11" customFormat="1" x14ac:dyDescent="0.25">
      <c r="A145" s="175"/>
      <c r="B145" s="175"/>
      <c r="C145" s="183"/>
      <c r="D145" s="16" t="s">
        <v>6</v>
      </c>
      <c r="E145" s="14"/>
      <c r="F145" s="22"/>
      <c r="G145" s="9"/>
      <c r="H145" s="9"/>
      <c r="I145" s="22"/>
      <c r="J145" s="14"/>
      <c r="K145" s="22"/>
      <c r="L145" s="31"/>
      <c r="M145" s="31"/>
      <c r="N145" s="91"/>
      <c r="O145" s="9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</row>
    <row r="146" spans="1:59" s="11" customFormat="1" x14ac:dyDescent="0.25">
      <c r="A146" s="175"/>
      <c r="B146" s="175"/>
      <c r="C146" s="181" t="s">
        <v>16</v>
      </c>
      <c r="D146" s="8" t="s">
        <v>4</v>
      </c>
      <c r="E146" s="184"/>
      <c r="F146" s="184"/>
      <c r="G146" s="184"/>
      <c r="H146" s="184"/>
      <c r="I146" s="184"/>
      <c r="J146" s="184"/>
      <c r="K146" s="179"/>
      <c r="L146" s="180"/>
      <c r="M146" s="74"/>
      <c r="N146" s="83"/>
      <c r="O146" s="9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</row>
    <row r="147" spans="1:59" s="11" customFormat="1" ht="42" customHeight="1" x14ac:dyDescent="0.25">
      <c r="A147" s="175"/>
      <c r="B147" s="175"/>
      <c r="C147" s="182"/>
      <c r="D147" s="13" t="s">
        <v>7</v>
      </c>
      <c r="E147" s="184" t="s">
        <v>239</v>
      </c>
      <c r="F147" s="179"/>
      <c r="G147" s="9"/>
      <c r="H147" s="9"/>
      <c r="I147" s="43"/>
      <c r="J147" s="15"/>
      <c r="K147" s="15"/>
      <c r="L147" s="33"/>
      <c r="M147" s="33"/>
      <c r="N147" s="92"/>
      <c r="O147" s="9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</row>
    <row r="148" spans="1:59" s="11" customFormat="1" ht="45" x14ac:dyDescent="0.25">
      <c r="A148" s="175"/>
      <c r="B148" s="175"/>
      <c r="C148" s="182"/>
      <c r="D148" s="16" t="s">
        <v>5</v>
      </c>
      <c r="E148" s="19"/>
      <c r="F148" s="51" t="s">
        <v>203</v>
      </c>
      <c r="G148" s="9"/>
      <c r="H148" s="9"/>
      <c r="I148" s="43"/>
      <c r="J148" s="19"/>
      <c r="K148" s="19"/>
      <c r="L148" s="19"/>
      <c r="M148" s="19"/>
      <c r="N148" s="93"/>
      <c r="O148" s="9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</row>
    <row r="149" spans="1:59" s="11" customFormat="1" x14ac:dyDescent="0.25">
      <c r="A149" s="175"/>
      <c r="B149" s="175"/>
      <c r="C149" s="183"/>
      <c r="D149" s="16" t="s">
        <v>6</v>
      </c>
      <c r="E149" s="23"/>
      <c r="F149" s="63">
        <v>25</v>
      </c>
      <c r="G149" s="9"/>
      <c r="H149" s="9"/>
      <c r="J149" s="101"/>
      <c r="K149" s="22"/>
      <c r="L149" s="31"/>
      <c r="M149" s="31"/>
      <c r="N149" s="91"/>
      <c r="O149" s="9">
        <f>SUM(E149:L149)</f>
        <v>25</v>
      </c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</row>
    <row r="150" spans="1:59" s="11" customFormat="1" x14ac:dyDescent="0.25">
      <c r="A150" s="175"/>
      <c r="B150" s="175"/>
      <c r="C150" s="181" t="s">
        <v>17</v>
      </c>
      <c r="D150" s="8" t="s">
        <v>4</v>
      </c>
      <c r="E150" s="58" t="s">
        <v>231</v>
      </c>
      <c r="G150" s="201" t="s">
        <v>252</v>
      </c>
      <c r="H150" s="180"/>
      <c r="I150" s="179" t="s">
        <v>230</v>
      </c>
      <c r="J150" s="180"/>
      <c r="K150" s="179"/>
      <c r="L150" s="180"/>
      <c r="M150" s="74"/>
      <c r="N150" s="83"/>
      <c r="O150" s="9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</row>
    <row r="151" spans="1:59" s="11" customFormat="1" ht="42" customHeight="1" x14ac:dyDescent="0.25">
      <c r="A151" s="175"/>
      <c r="B151" s="175"/>
      <c r="C151" s="182"/>
      <c r="D151" s="13" t="s">
        <v>7</v>
      </c>
      <c r="E151" s="50" t="s">
        <v>149</v>
      </c>
      <c r="F151" s="9"/>
      <c r="G151" s="129" t="s">
        <v>202</v>
      </c>
      <c r="H151" s="15"/>
      <c r="I151" s="50" t="s">
        <v>199</v>
      </c>
      <c r="J151" s="33"/>
      <c r="K151" s="15"/>
      <c r="L151" s="33"/>
      <c r="M151" s="33"/>
      <c r="N151" s="92"/>
      <c r="O151" s="9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</row>
    <row r="152" spans="1:59" s="11" customFormat="1" x14ac:dyDescent="0.25">
      <c r="A152" s="175"/>
      <c r="B152" s="175"/>
      <c r="C152" s="182"/>
      <c r="D152" s="16" t="s">
        <v>5</v>
      </c>
      <c r="E152" s="18">
        <v>10</v>
      </c>
      <c r="G152" s="130">
        <v>6</v>
      </c>
      <c r="H152" s="19"/>
      <c r="I152" s="17">
        <v>7</v>
      </c>
      <c r="J152" s="19"/>
      <c r="K152" s="19"/>
      <c r="L152" s="19"/>
      <c r="M152" s="19"/>
      <c r="N152" s="93"/>
      <c r="O152" s="9">
        <f>SUM(E152:N152)</f>
        <v>23</v>
      </c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</row>
    <row r="153" spans="1:59" s="11" customFormat="1" x14ac:dyDescent="0.25">
      <c r="A153" s="175"/>
      <c r="B153" s="175"/>
      <c r="C153" s="183"/>
      <c r="D153" s="16" t="s">
        <v>6</v>
      </c>
      <c r="E153" s="22"/>
      <c r="F153" s="36"/>
      <c r="G153" s="9"/>
      <c r="H153" s="9"/>
      <c r="I153" s="71"/>
      <c r="J153" s="14"/>
      <c r="K153" s="22"/>
      <c r="L153" s="31"/>
      <c r="M153" s="31"/>
      <c r="N153" s="91"/>
      <c r="O153" s="9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1:59" s="11" customFormat="1" x14ac:dyDescent="0.25">
      <c r="A154" s="175"/>
      <c r="B154" s="175"/>
      <c r="C154" s="181" t="s">
        <v>18</v>
      </c>
      <c r="D154" s="8" t="s">
        <v>4</v>
      </c>
      <c r="E154" s="179" t="s">
        <v>225</v>
      </c>
      <c r="F154" s="201"/>
      <c r="G154" s="89" t="s">
        <v>241</v>
      </c>
      <c r="H154" s="44"/>
      <c r="I154" s="9"/>
      <c r="J154" s="74"/>
      <c r="K154" s="9"/>
      <c r="L154" s="9"/>
      <c r="M154" s="9"/>
      <c r="N154" s="44"/>
      <c r="O154" s="9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</row>
    <row r="155" spans="1:59" s="11" customFormat="1" ht="42" customHeight="1" x14ac:dyDescent="0.25">
      <c r="A155" s="175"/>
      <c r="B155" s="175"/>
      <c r="C155" s="182"/>
      <c r="D155" s="13" t="s">
        <v>7</v>
      </c>
      <c r="E155" s="7" t="s">
        <v>147</v>
      </c>
      <c r="F155" s="15"/>
      <c r="G155" s="129" t="s">
        <v>213</v>
      </c>
      <c r="H155" s="44"/>
      <c r="I155" s="9"/>
      <c r="J155" s="56"/>
      <c r="K155" s="9"/>
      <c r="L155" s="9"/>
      <c r="M155" s="9"/>
      <c r="N155" s="44"/>
      <c r="O155" s="9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</row>
    <row r="156" spans="1:59" s="11" customFormat="1" x14ac:dyDescent="0.25">
      <c r="A156" s="175"/>
      <c r="B156" s="175"/>
      <c r="C156" s="182"/>
      <c r="D156" s="16" t="s">
        <v>5</v>
      </c>
      <c r="E156" s="17">
        <v>17</v>
      </c>
      <c r="F156" s="19"/>
      <c r="G156" s="18">
        <v>15</v>
      </c>
      <c r="I156" s="9"/>
      <c r="J156" s="84"/>
      <c r="K156" s="9"/>
      <c r="L156" s="9"/>
      <c r="M156" s="9"/>
      <c r="N156" s="44"/>
      <c r="O156" s="9">
        <v>32</v>
      </c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</row>
    <row r="157" spans="1:59" s="11" customFormat="1" x14ac:dyDescent="0.25">
      <c r="A157" s="175"/>
      <c r="B157" s="175"/>
      <c r="C157" s="183"/>
      <c r="D157" s="16" t="s">
        <v>6</v>
      </c>
      <c r="E157" s="22"/>
      <c r="F157" s="14"/>
      <c r="G157" s="14"/>
      <c r="H157" s="75"/>
      <c r="I157" s="22"/>
      <c r="J157" s="35"/>
      <c r="K157" s="22"/>
      <c r="L157" s="31"/>
      <c r="M157" s="31"/>
      <c r="N157" s="91"/>
      <c r="O157" s="9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</row>
    <row r="158" spans="1:59" s="11" customFormat="1" x14ac:dyDescent="0.25">
      <c r="A158" s="175"/>
      <c r="B158" s="175"/>
      <c r="C158" s="181" t="s">
        <v>19</v>
      </c>
      <c r="D158" s="32" t="s">
        <v>4</v>
      </c>
      <c r="E158" s="55" t="s">
        <v>243</v>
      </c>
      <c r="F158" s="71"/>
      <c r="G158" s="9"/>
      <c r="H158" s="9"/>
      <c r="I158" s="179"/>
      <c r="J158" s="180"/>
      <c r="K158" s="179"/>
      <c r="L158" s="180"/>
      <c r="M158" s="74"/>
      <c r="N158" s="83"/>
      <c r="O158" s="9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</row>
    <row r="159" spans="1:59" s="11" customFormat="1" ht="42" customHeight="1" x14ac:dyDescent="0.25">
      <c r="A159" s="175"/>
      <c r="B159" s="175"/>
      <c r="C159" s="182"/>
      <c r="D159" s="13" t="s">
        <v>7</v>
      </c>
      <c r="E159" s="7" t="s">
        <v>210</v>
      </c>
      <c r="F159" s="71"/>
      <c r="G159" s="9"/>
      <c r="H159" s="9"/>
      <c r="I159" s="19"/>
      <c r="J159" s="15"/>
      <c r="K159" s="15"/>
      <c r="L159" s="33"/>
      <c r="M159" s="33"/>
      <c r="N159" s="92"/>
      <c r="O159" s="9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</row>
    <row r="160" spans="1:59" s="11" customFormat="1" x14ac:dyDescent="0.25">
      <c r="A160" s="175"/>
      <c r="B160" s="175"/>
      <c r="C160" s="182"/>
      <c r="D160" s="16" t="s">
        <v>5</v>
      </c>
      <c r="E160" s="17">
        <v>29</v>
      </c>
      <c r="F160" s="71"/>
      <c r="G160" s="9"/>
      <c r="H160" s="9"/>
      <c r="I160" s="23"/>
      <c r="J160" s="19"/>
      <c r="K160" s="19"/>
      <c r="L160" s="19"/>
      <c r="M160" s="19"/>
      <c r="N160" s="93"/>
      <c r="O160" s="12">
        <f>SUM(E160:L160)</f>
        <v>29</v>
      </c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</row>
    <row r="161" spans="1:59" s="11" customFormat="1" x14ac:dyDescent="0.25">
      <c r="A161" s="175"/>
      <c r="B161" s="175"/>
      <c r="C161" s="183"/>
      <c r="D161" s="16" t="s">
        <v>6</v>
      </c>
      <c r="E161" s="22"/>
      <c r="F161" s="14"/>
      <c r="G161" s="14"/>
      <c r="H161" s="22"/>
      <c r="I161" s="22"/>
      <c r="J161" s="14"/>
      <c r="K161" s="22"/>
      <c r="L161" s="31"/>
      <c r="M161" s="31"/>
      <c r="N161" s="91"/>
      <c r="O161" s="9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</row>
    <row r="162" spans="1:59" s="11" customFormat="1" x14ac:dyDescent="0.25">
      <c r="A162" s="175"/>
      <c r="B162" s="175"/>
      <c r="C162" s="181" t="s">
        <v>263</v>
      </c>
      <c r="D162" s="8" t="s">
        <v>4</v>
      </c>
      <c r="E162" s="55" t="s">
        <v>247</v>
      </c>
      <c r="F162" s="71"/>
      <c r="I162" s="131"/>
      <c r="J162" s="35"/>
      <c r="K162" s="75"/>
      <c r="L162" s="10"/>
      <c r="M162" s="10"/>
      <c r="N162" s="94"/>
      <c r="O162" s="9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</row>
    <row r="163" spans="1:59" s="11" customFormat="1" ht="45" x14ac:dyDescent="0.25">
      <c r="A163" s="175"/>
      <c r="B163" s="175"/>
      <c r="C163" s="182"/>
      <c r="D163" s="13" t="s">
        <v>7</v>
      </c>
      <c r="E163" s="7" t="s">
        <v>208</v>
      </c>
      <c r="F163" s="71"/>
      <c r="G163" s="9"/>
      <c r="H163" s="9"/>
      <c r="I163" s="22"/>
      <c r="J163" s="35"/>
      <c r="K163" s="75"/>
      <c r="L163" s="10"/>
      <c r="M163" s="10"/>
      <c r="N163" s="94"/>
      <c r="O163" s="9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</row>
    <row r="164" spans="1:59" s="11" customFormat="1" x14ac:dyDescent="0.25">
      <c r="A164" s="175"/>
      <c r="B164" s="175"/>
      <c r="C164" s="182"/>
      <c r="D164" s="16" t="s">
        <v>5</v>
      </c>
      <c r="E164" s="17">
        <v>22</v>
      </c>
      <c r="F164" s="71"/>
      <c r="G164" s="9"/>
      <c r="H164" s="9"/>
      <c r="I164" s="22"/>
      <c r="J164" s="35"/>
      <c r="K164" s="75"/>
      <c r="L164" s="10"/>
      <c r="M164" s="10"/>
      <c r="N164" s="94"/>
      <c r="O164" s="9">
        <f>SUM(E164:L164)</f>
        <v>22</v>
      </c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</row>
    <row r="165" spans="1:59" s="11" customFormat="1" x14ac:dyDescent="0.25">
      <c r="A165" s="176"/>
      <c r="B165" s="175"/>
      <c r="C165" s="183"/>
      <c r="D165" s="16" t="s">
        <v>6</v>
      </c>
      <c r="G165" s="36"/>
      <c r="H165" s="71"/>
      <c r="I165" s="75"/>
      <c r="J165" s="35"/>
      <c r="K165" s="75"/>
      <c r="L165" s="10"/>
      <c r="M165" s="10"/>
      <c r="N165" s="94"/>
      <c r="O165" s="9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</row>
    <row r="166" spans="1:59" s="11" customFormat="1" ht="19.5" customHeight="1" x14ac:dyDescent="0.25">
      <c r="A166" s="174"/>
      <c r="B166" s="174" t="s">
        <v>23</v>
      </c>
      <c r="C166" s="181" t="s">
        <v>8</v>
      </c>
      <c r="D166" s="8" t="s">
        <v>4</v>
      </c>
      <c r="E166" s="184" t="s">
        <v>258</v>
      </c>
      <c r="F166" s="184"/>
      <c r="G166" s="184" t="s">
        <v>222</v>
      </c>
      <c r="H166" s="184"/>
      <c r="I166" s="179" t="s">
        <v>237</v>
      </c>
      <c r="J166" s="180"/>
      <c r="K166" s="179"/>
      <c r="L166" s="180"/>
      <c r="M166" s="74"/>
      <c r="N166" s="83"/>
      <c r="O166" s="9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</row>
    <row r="167" spans="1:59" s="11" customFormat="1" ht="42" customHeight="1" x14ac:dyDescent="0.25">
      <c r="A167" s="175"/>
      <c r="B167" s="175"/>
      <c r="C167" s="182"/>
      <c r="D167" s="48" t="s">
        <v>7</v>
      </c>
      <c r="E167" s="59" t="s">
        <v>174</v>
      </c>
      <c r="F167" s="15"/>
      <c r="G167" s="7" t="s">
        <v>197</v>
      </c>
      <c r="H167" s="15"/>
      <c r="I167" s="7" t="s">
        <v>187</v>
      </c>
      <c r="J167" s="15"/>
      <c r="K167" s="15"/>
      <c r="L167" s="33"/>
      <c r="M167" s="33"/>
      <c r="N167" s="92"/>
      <c r="O167" s="9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</row>
    <row r="168" spans="1:59" s="11" customFormat="1" x14ac:dyDescent="0.25">
      <c r="A168" s="175"/>
      <c r="B168" s="175"/>
      <c r="C168" s="182"/>
      <c r="D168" s="16" t="s">
        <v>5</v>
      </c>
      <c r="E168" s="23">
        <v>7</v>
      </c>
      <c r="F168" s="23"/>
      <c r="G168" s="18">
        <v>17</v>
      </c>
      <c r="H168" s="23"/>
      <c r="I168" s="17">
        <v>3</v>
      </c>
      <c r="J168" s="23"/>
      <c r="K168" s="19"/>
      <c r="L168" s="19"/>
      <c r="M168" s="19"/>
      <c r="N168" s="93"/>
      <c r="O168" s="12">
        <f>SUM(E168:L168)</f>
        <v>27</v>
      </c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</row>
    <row r="169" spans="1:59" s="11" customFormat="1" x14ac:dyDescent="0.25">
      <c r="A169" s="175"/>
      <c r="B169" s="175"/>
      <c r="C169" s="183"/>
      <c r="D169" s="16" t="s">
        <v>6</v>
      </c>
      <c r="E169" s="22"/>
      <c r="F169" s="14"/>
      <c r="G169" s="14"/>
      <c r="H169" s="22"/>
      <c r="I169" s="22"/>
      <c r="J169" s="14"/>
      <c r="K169" s="22"/>
      <c r="L169" s="31"/>
      <c r="M169" s="31"/>
      <c r="N169" s="91"/>
      <c r="O169" s="9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</row>
    <row r="170" spans="1:59" s="11" customFormat="1" x14ac:dyDescent="0.25">
      <c r="A170" s="175"/>
      <c r="B170" s="175"/>
      <c r="C170" s="181" t="s">
        <v>9</v>
      </c>
      <c r="D170" s="8" t="s">
        <v>4</v>
      </c>
      <c r="E170" s="184" t="s">
        <v>243</v>
      </c>
      <c r="F170" s="179"/>
      <c r="G170" s="9"/>
      <c r="H170" s="9"/>
      <c r="I170" s="184"/>
      <c r="J170" s="184"/>
      <c r="K170" s="179"/>
      <c r="L170" s="180"/>
      <c r="M170" s="74"/>
      <c r="N170" s="83"/>
      <c r="O170" s="9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</row>
    <row r="171" spans="1:59" s="11" customFormat="1" ht="42" customHeight="1" x14ac:dyDescent="0.25">
      <c r="A171" s="175"/>
      <c r="B171" s="175"/>
      <c r="C171" s="182"/>
      <c r="D171" s="13" t="s">
        <v>7</v>
      </c>
      <c r="E171" s="60" t="s">
        <v>95</v>
      </c>
      <c r="F171" s="61"/>
      <c r="G171" s="9"/>
      <c r="H171" s="9"/>
      <c r="I171" s="19"/>
      <c r="J171" s="15"/>
      <c r="K171" s="15"/>
      <c r="L171" s="33"/>
      <c r="M171" s="33"/>
      <c r="N171" s="92"/>
      <c r="O171" s="9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</row>
    <row r="172" spans="1:59" s="11" customFormat="1" x14ac:dyDescent="0.25">
      <c r="A172" s="175"/>
      <c r="B172" s="175"/>
      <c r="C172" s="182"/>
      <c r="D172" s="16" t="s">
        <v>5</v>
      </c>
      <c r="E172" s="23">
        <v>29</v>
      </c>
      <c r="F172" s="95"/>
      <c r="G172" s="9"/>
      <c r="H172" s="9"/>
      <c r="I172" s="23"/>
      <c r="J172" s="19"/>
      <c r="K172" s="19"/>
      <c r="L172" s="19"/>
      <c r="M172" s="19"/>
      <c r="N172" s="93"/>
      <c r="O172" s="12">
        <f>SUM(E172:L172)</f>
        <v>29</v>
      </c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</row>
    <row r="173" spans="1:59" s="11" customFormat="1" x14ac:dyDescent="0.25">
      <c r="A173" s="175"/>
      <c r="B173" s="175"/>
      <c r="C173" s="183"/>
      <c r="D173" s="16" t="s">
        <v>6</v>
      </c>
      <c r="E173" s="22"/>
      <c r="F173" s="36"/>
      <c r="G173" s="14"/>
      <c r="H173" s="22"/>
      <c r="I173" s="22"/>
      <c r="J173" s="14"/>
      <c r="K173" s="22"/>
      <c r="L173" s="31"/>
      <c r="M173" s="31"/>
      <c r="N173" s="91"/>
      <c r="O173" s="9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</row>
    <row r="174" spans="1:59" s="11" customFormat="1" x14ac:dyDescent="0.25">
      <c r="A174" s="175"/>
      <c r="B174" s="175"/>
      <c r="C174" s="181" t="s">
        <v>10</v>
      </c>
      <c r="D174" s="8" t="s">
        <v>4</v>
      </c>
      <c r="E174" s="207" t="s">
        <v>223</v>
      </c>
      <c r="F174" s="208"/>
      <c r="G174" s="9"/>
      <c r="H174" s="9"/>
      <c r="I174" s="9"/>
      <c r="J174" s="9"/>
      <c r="K174" s="179"/>
      <c r="L174" s="180"/>
      <c r="M174" s="74"/>
      <c r="N174" s="83"/>
      <c r="O174" s="9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</row>
    <row r="175" spans="1:59" s="11" customFormat="1" ht="42" customHeight="1" x14ac:dyDescent="0.25">
      <c r="A175" s="175"/>
      <c r="B175" s="175"/>
      <c r="C175" s="182"/>
      <c r="D175" s="13" t="s">
        <v>7</v>
      </c>
      <c r="E175" s="7" t="s">
        <v>168</v>
      </c>
      <c r="F175" s="44"/>
      <c r="G175" s="9"/>
      <c r="H175" s="9"/>
      <c r="I175" s="9"/>
      <c r="J175" s="9"/>
      <c r="K175" s="15"/>
      <c r="L175" s="33"/>
      <c r="M175" s="33"/>
      <c r="N175" s="92"/>
      <c r="O175" s="9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</row>
    <row r="176" spans="1:59" s="11" customFormat="1" x14ac:dyDescent="0.25">
      <c r="A176" s="175"/>
      <c r="B176" s="175"/>
      <c r="C176" s="182"/>
      <c r="D176" s="16" t="s">
        <v>5</v>
      </c>
      <c r="E176" s="17">
        <v>23</v>
      </c>
      <c r="F176" s="44"/>
      <c r="G176" s="9"/>
      <c r="H176" s="9"/>
      <c r="I176" s="9"/>
      <c r="J176" s="9"/>
      <c r="K176" s="19"/>
      <c r="L176" s="19"/>
      <c r="M176" s="19"/>
      <c r="N176" s="93"/>
      <c r="O176" s="12">
        <f>SUM(E176:N176)</f>
        <v>23</v>
      </c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</row>
    <row r="177" spans="1:59" s="11" customFormat="1" x14ac:dyDescent="0.25">
      <c r="A177" s="175"/>
      <c r="B177" s="175"/>
      <c r="C177" s="183"/>
      <c r="D177" s="16" t="s">
        <v>6</v>
      </c>
      <c r="E177" s="22"/>
      <c r="F177" s="36"/>
      <c r="G177" s="9"/>
      <c r="H177" s="9"/>
      <c r="I177" s="9"/>
      <c r="J177" s="9"/>
      <c r="K177" s="22"/>
      <c r="L177" s="31"/>
      <c r="M177" s="31"/>
      <c r="N177" s="91"/>
      <c r="O177" s="9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</row>
    <row r="178" spans="1:59" s="11" customFormat="1" x14ac:dyDescent="0.25">
      <c r="A178" s="175"/>
      <c r="B178" s="175"/>
      <c r="C178" s="181" t="s">
        <v>11</v>
      </c>
      <c r="D178" s="8" t="s">
        <v>4</v>
      </c>
      <c r="E178" s="191" t="s">
        <v>224</v>
      </c>
      <c r="F178" s="207"/>
      <c r="G178" s="9"/>
      <c r="H178" s="9"/>
      <c r="I178" s="184"/>
      <c r="J178" s="184"/>
      <c r="K178" s="179"/>
      <c r="L178" s="180"/>
      <c r="M178" s="74"/>
      <c r="N178" s="83"/>
      <c r="O178" s="9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</row>
    <row r="179" spans="1:59" s="11" customFormat="1" ht="42" customHeight="1" x14ac:dyDescent="0.25">
      <c r="A179" s="175"/>
      <c r="B179" s="175"/>
      <c r="C179" s="182"/>
      <c r="D179" s="13" t="s">
        <v>7</v>
      </c>
      <c r="E179" s="7" t="s">
        <v>169</v>
      </c>
      <c r="F179" s="85"/>
      <c r="G179" s="9"/>
      <c r="H179" s="9"/>
      <c r="I179" s="46"/>
      <c r="J179" s="15"/>
      <c r="K179" s="15"/>
      <c r="L179" s="33"/>
      <c r="M179" s="33"/>
      <c r="N179" s="92"/>
      <c r="O179" s="9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</row>
    <row r="180" spans="1:59" s="11" customFormat="1" x14ac:dyDescent="0.25">
      <c r="A180" s="175"/>
      <c r="B180" s="175"/>
      <c r="C180" s="182"/>
      <c r="D180" s="16" t="s">
        <v>5</v>
      </c>
      <c r="E180" s="62">
        <v>24</v>
      </c>
      <c r="F180" s="47"/>
      <c r="G180" s="9"/>
      <c r="H180" s="9"/>
      <c r="I180" s="46"/>
      <c r="J180" s="19"/>
      <c r="K180" s="19"/>
      <c r="L180" s="19"/>
      <c r="M180" s="19"/>
      <c r="N180" s="93"/>
      <c r="O180" s="9">
        <f>SUM(E180:L180)</f>
        <v>24</v>
      </c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</row>
    <row r="181" spans="1:59" s="11" customFormat="1" x14ac:dyDescent="0.25">
      <c r="A181" s="175"/>
      <c r="B181" s="175"/>
      <c r="C181" s="183"/>
      <c r="D181" s="16" t="s">
        <v>6</v>
      </c>
      <c r="E181" s="14"/>
      <c r="F181" s="22"/>
      <c r="G181" s="14"/>
      <c r="H181" s="22"/>
      <c r="I181" s="22"/>
      <c r="J181" s="14"/>
      <c r="K181" s="22"/>
      <c r="L181" s="31"/>
      <c r="M181" s="31"/>
      <c r="N181" s="91"/>
      <c r="O181" s="9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</row>
    <row r="182" spans="1:59" s="11" customFormat="1" x14ac:dyDescent="0.25">
      <c r="A182" s="175"/>
      <c r="B182" s="175"/>
      <c r="C182" s="181" t="s">
        <v>12</v>
      </c>
      <c r="D182" s="8" t="s">
        <v>4</v>
      </c>
      <c r="E182" s="179" t="s">
        <v>216</v>
      </c>
      <c r="F182" s="180"/>
      <c r="G182" s="9"/>
      <c r="H182" s="9"/>
      <c r="I182" s="179"/>
      <c r="J182" s="180"/>
      <c r="K182" s="179"/>
      <c r="L182" s="180"/>
      <c r="M182" s="74"/>
      <c r="N182" s="83"/>
      <c r="O182" s="9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</row>
    <row r="183" spans="1:59" s="11" customFormat="1" ht="42" customHeight="1" x14ac:dyDescent="0.25">
      <c r="A183" s="175"/>
      <c r="B183" s="175"/>
      <c r="C183" s="182"/>
      <c r="D183" s="13" t="s">
        <v>7</v>
      </c>
      <c r="E183" s="7" t="s">
        <v>173</v>
      </c>
      <c r="F183" s="19"/>
      <c r="G183" s="9"/>
      <c r="H183" s="9"/>
      <c r="I183" s="19"/>
      <c r="J183" s="15"/>
      <c r="K183" s="15"/>
      <c r="L183" s="33"/>
      <c r="M183" s="33"/>
      <c r="N183" s="92"/>
      <c r="O183" s="9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</row>
    <row r="184" spans="1:59" s="11" customFormat="1" x14ac:dyDescent="0.25">
      <c r="A184" s="175"/>
      <c r="B184" s="175"/>
      <c r="C184" s="182"/>
      <c r="D184" s="16" t="s">
        <v>5</v>
      </c>
      <c r="E184" s="18">
        <v>29</v>
      </c>
      <c r="F184" s="19"/>
      <c r="G184" s="9"/>
      <c r="H184" s="9"/>
      <c r="I184" s="23"/>
      <c r="J184" s="19"/>
      <c r="K184" s="19"/>
      <c r="L184" s="19"/>
      <c r="M184" s="19"/>
      <c r="N184" s="93"/>
      <c r="O184" s="9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</row>
    <row r="185" spans="1:59" s="11" customFormat="1" x14ac:dyDescent="0.25">
      <c r="A185" s="175"/>
      <c r="B185" s="175"/>
      <c r="C185" s="183"/>
      <c r="D185" s="16" t="s">
        <v>6</v>
      </c>
      <c r="E185" s="14"/>
      <c r="F185" s="22"/>
      <c r="G185" s="9"/>
      <c r="H185" s="9"/>
      <c r="I185" s="22"/>
      <c r="J185" s="14"/>
      <c r="K185" s="22"/>
      <c r="L185" s="31"/>
      <c r="M185" s="31"/>
      <c r="N185" s="91"/>
      <c r="O185" s="9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</row>
    <row r="186" spans="1:59" s="11" customFormat="1" x14ac:dyDescent="0.25">
      <c r="A186" s="175"/>
      <c r="B186" s="175"/>
      <c r="C186" s="181" t="s">
        <v>13</v>
      </c>
      <c r="D186" s="8" t="s">
        <v>4</v>
      </c>
      <c r="E186" s="184" t="s">
        <v>220</v>
      </c>
      <c r="F186" s="184"/>
      <c r="G186" s="9"/>
      <c r="H186" s="9"/>
      <c r="I186" s="179"/>
      <c r="J186" s="180"/>
      <c r="K186" s="179"/>
      <c r="L186" s="180"/>
      <c r="M186" s="74"/>
      <c r="N186" s="83"/>
      <c r="O186" s="9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</row>
    <row r="187" spans="1:59" s="11" customFormat="1" ht="42" customHeight="1" x14ac:dyDescent="0.25">
      <c r="A187" s="175"/>
      <c r="B187" s="175"/>
      <c r="C187" s="182"/>
      <c r="D187" s="13" t="s">
        <v>7</v>
      </c>
      <c r="E187" s="19"/>
      <c r="F187" s="7" t="s">
        <v>166</v>
      </c>
      <c r="G187" s="9"/>
      <c r="H187" s="9"/>
      <c r="I187" s="19"/>
      <c r="J187" s="15"/>
      <c r="K187" s="15"/>
      <c r="L187" s="33"/>
      <c r="M187" s="33"/>
      <c r="N187" s="92"/>
      <c r="O187" s="9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</row>
    <row r="188" spans="1:59" s="11" customFormat="1" x14ac:dyDescent="0.25">
      <c r="A188" s="175"/>
      <c r="B188" s="175"/>
      <c r="C188" s="182"/>
      <c r="D188" s="16" t="s">
        <v>5</v>
      </c>
      <c r="E188" s="23"/>
      <c r="F188" s="18">
        <v>30</v>
      </c>
      <c r="G188" s="9"/>
      <c r="H188" s="9"/>
      <c r="I188" s="23"/>
      <c r="J188" s="19"/>
      <c r="K188" s="19"/>
      <c r="L188" s="19"/>
      <c r="M188" s="19"/>
      <c r="N188" s="93"/>
      <c r="O188" s="12">
        <f>SUM(E188:L188)</f>
        <v>30</v>
      </c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</row>
    <row r="189" spans="1:59" s="11" customFormat="1" x14ac:dyDescent="0.25">
      <c r="A189" s="175"/>
      <c r="B189" s="175"/>
      <c r="C189" s="183"/>
      <c r="D189" s="16" t="s">
        <v>6</v>
      </c>
      <c r="E189" s="22"/>
      <c r="F189" s="14"/>
      <c r="G189" s="14"/>
      <c r="H189" s="22"/>
      <c r="I189" s="22"/>
      <c r="J189" s="14"/>
      <c r="K189" s="22"/>
      <c r="L189" s="31"/>
      <c r="M189" s="31"/>
      <c r="N189" s="91"/>
      <c r="O189" s="9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</row>
    <row r="190" spans="1:59" s="11" customFormat="1" x14ac:dyDescent="0.25">
      <c r="A190" s="175"/>
      <c r="B190" s="175"/>
      <c r="C190" s="181" t="s">
        <v>14</v>
      </c>
      <c r="D190" s="8" t="s">
        <v>4</v>
      </c>
      <c r="E190" s="73" t="s">
        <v>221</v>
      </c>
      <c r="F190" s="74"/>
      <c r="G190" s="179" t="s">
        <v>229</v>
      </c>
      <c r="H190" s="180"/>
      <c r="I190" s="9"/>
      <c r="J190" s="9"/>
      <c r="K190" s="179"/>
      <c r="L190" s="180"/>
      <c r="M190" s="74"/>
      <c r="N190" s="83"/>
      <c r="O190" s="9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</row>
    <row r="191" spans="1:59" s="11" customFormat="1" ht="42" customHeight="1" x14ac:dyDescent="0.25">
      <c r="A191" s="175"/>
      <c r="B191" s="175"/>
      <c r="C191" s="182"/>
      <c r="D191" s="13" t="s">
        <v>7</v>
      </c>
      <c r="E191" s="15"/>
      <c r="F191" s="50" t="s">
        <v>172</v>
      </c>
      <c r="G191" s="50" t="s">
        <v>177</v>
      </c>
      <c r="H191" s="15"/>
      <c r="I191" s="9"/>
      <c r="J191" s="9"/>
      <c r="K191" s="15"/>
      <c r="L191" s="33"/>
      <c r="M191" s="33"/>
      <c r="N191" s="92"/>
      <c r="O191" s="9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</row>
    <row r="192" spans="1:59" s="11" customFormat="1" x14ac:dyDescent="0.25">
      <c r="A192" s="175"/>
      <c r="B192" s="175"/>
      <c r="C192" s="182"/>
      <c r="D192" s="16" t="s">
        <v>5</v>
      </c>
      <c r="E192" s="23"/>
      <c r="F192" s="18">
        <v>9</v>
      </c>
      <c r="G192" s="17">
        <v>15</v>
      </c>
      <c r="H192" s="19"/>
      <c r="I192" s="9"/>
      <c r="J192" s="9"/>
      <c r="K192" s="19"/>
      <c r="L192" s="19"/>
      <c r="M192" s="19"/>
      <c r="N192" s="93"/>
      <c r="O192" s="9">
        <f>SUM(E192:L192)</f>
        <v>24</v>
      </c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</row>
    <row r="193" spans="1:59" s="11" customFormat="1" x14ac:dyDescent="0.25">
      <c r="A193" s="175"/>
      <c r="B193" s="175"/>
      <c r="C193" s="183"/>
      <c r="D193" s="16" t="s">
        <v>6</v>
      </c>
      <c r="E193" s="22"/>
      <c r="F193" s="14"/>
      <c r="G193" s="14"/>
      <c r="H193" s="22"/>
      <c r="I193" s="22"/>
      <c r="J193" s="14"/>
      <c r="K193" s="22"/>
      <c r="L193" s="31"/>
      <c r="M193" s="31"/>
      <c r="N193" s="91"/>
      <c r="O193" s="9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</row>
    <row r="194" spans="1:59" s="11" customFormat="1" x14ac:dyDescent="0.25">
      <c r="A194" s="175"/>
      <c r="B194" s="175"/>
      <c r="C194" s="181" t="s">
        <v>15</v>
      </c>
      <c r="D194" s="8" t="s">
        <v>4</v>
      </c>
      <c r="E194" s="184" t="s">
        <v>234</v>
      </c>
      <c r="F194" s="184"/>
      <c r="I194" s="47"/>
      <c r="K194" s="179"/>
      <c r="L194" s="180"/>
      <c r="M194" s="74"/>
      <c r="N194" s="83"/>
      <c r="O194" s="9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</row>
    <row r="195" spans="1:59" s="11" customFormat="1" ht="42" customHeight="1" x14ac:dyDescent="0.25">
      <c r="A195" s="175"/>
      <c r="B195" s="175"/>
      <c r="C195" s="182"/>
      <c r="D195" s="13" t="s">
        <v>7</v>
      </c>
      <c r="E195" s="19"/>
      <c r="F195" s="7" t="s">
        <v>175</v>
      </c>
      <c r="G195" s="9"/>
      <c r="H195" s="9"/>
      <c r="I195" s="46"/>
      <c r="J195" s="9"/>
      <c r="K195" s="15"/>
      <c r="L195" s="33"/>
      <c r="M195" s="33"/>
      <c r="N195" s="92"/>
      <c r="O195" s="9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</row>
    <row r="196" spans="1:59" s="11" customFormat="1" x14ac:dyDescent="0.25">
      <c r="A196" s="175"/>
      <c r="B196" s="175"/>
      <c r="C196" s="182"/>
      <c r="D196" s="16" t="s">
        <v>5</v>
      </c>
      <c r="E196" s="23"/>
      <c r="F196" s="18">
        <v>25</v>
      </c>
      <c r="G196" s="9"/>
      <c r="H196" s="9"/>
      <c r="I196" s="46"/>
      <c r="J196" s="9"/>
      <c r="K196" s="19"/>
      <c r="L196" s="19"/>
      <c r="M196" s="19"/>
      <c r="N196" s="93"/>
      <c r="O196" s="9">
        <f>SUM(F196:L196)</f>
        <v>25</v>
      </c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</row>
    <row r="197" spans="1:59" s="11" customFormat="1" x14ac:dyDescent="0.25">
      <c r="A197" s="175"/>
      <c r="B197" s="175"/>
      <c r="C197" s="183"/>
      <c r="D197" s="16" t="s">
        <v>6</v>
      </c>
      <c r="E197" s="22"/>
      <c r="F197" s="14"/>
      <c r="G197" s="9"/>
      <c r="H197" s="9"/>
      <c r="I197" s="22"/>
      <c r="J197" s="14"/>
      <c r="K197" s="22"/>
      <c r="L197" s="31"/>
      <c r="M197" s="31"/>
      <c r="N197" s="91"/>
      <c r="O197" s="9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</row>
    <row r="198" spans="1:59" s="11" customFormat="1" x14ac:dyDescent="0.25">
      <c r="A198" s="175"/>
      <c r="B198" s="175"/>
      <c r="C198" s="181" t="s">
        <v>16</v>
      </c>
      <c r="D198" s="8" t="s">
        <v>4</v>
      </c>
      <c r="E198" s="184" t="s">
        <v>225</v>
      </c>
      <c r="F198" s="184"/>
      <c r="G198" s="205" t="s">
        <v>241</v>
      </c>
      <c r="H198" s="206"/>
      <c r="I198" s="179"/>
      <c r="J198" s="180"/>
      <c r="K198" s="179"/>
      <c r="L198" s="180"/>
      <c r="M198" s="74"/>
      <c r="N198" s="83"/>
      <c r="O198" s="9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</row>
    <row r="199" spans="1:59" s="11" customFormat="1" ht="42" customHeight="1" x14ac:dyDescent="0.25">
      <c r="A199" s="175"/>
      <c r="B199" s="175"/>
      <c r="C199" s="182"/>
      <c r="D199" s="13" t="s">
        <v>7</v>
      </c>
      <c r="E199" s="19"/>
      <c r="F199" s="7" t="s">
        <v>178</v>
      </c>
      <c r="G199" s="7" t="s">
        <v>194</v>
      </c>
      <c r="H199" s="23"/>
      <c r="I199" s="19"/>
      <c r="J199" s="15"/>
      <c r="K199" s="15"/>
      <c r="L199" s="33"/>
      <c r="M199" s="33"/>
      <c r="N199" s="92"/>
      <c r="O199" s="9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</row>
    <row r="200" spans="1:59" s="11" customFormat="1" x14ac:dyDescent="0.25">
      <c r="A200" s="175"/>
      <c r="B200" s="175"/>
      <c r="C200" s="182"/>
      <c r="D200" s="16" t="s">
        <v>5</v>
      </c>
      <c r="E200" s="23"/>
      <c r="F200" s="17">
        <v>16</v>
      </c>
      <c r="G200" s="17">
        <v>15</v>
      </c>
      <c r="H200" s="23"/>
      <c r="I200" s="23"/>
      <c r="J200" s="19"/>
      <c r="K200" s="19"/>
      <c r="L200" s="19"/>
      <c r="M200" s="19"/>
      <c r="N200" s="93"/>
      <c r="O200" s="9">
        <f>SUM(F200:L200)</f>
        <v>31</v>
      </c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</row>
    <row r="201" spans="1:59" s="11" customFormat="1" x14ac:dyDescent="0.25">
      <c r="A201" s="175"/>
      <c r="B201" s="175"/>
      <c r="C201" s="183"/>
      <c r="D201" s="16" t="s">
        <v>6</v>
      </c>
      <c r="E201" s="22"/>
      <c r="F201" s="14"/>
      <c r="G201" s="46"/>
      <c r="H201" s="9"/>
      <c r="I201" s="22"/>
      <c r="J201" s="14"/>
      <c r="K201" s="22"/>
      <c r="L201" s="31"/>
      <c r="M201" s="31"/>
      <c r="N201" s="91"/>
      <c r="O201" s="9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</row>
    <row r="202" spans="1:59" s="11" customFormat="1" x14ac:dyDescent="0.25">
      <c r="A202" s="175"/>
      <c r="B202" s="175"/>
      <c r="C202" s="181" t="s">
        <v>17</v>
      </c>
      <c r="D202" s="8" t="s">
        <v>4</v>
      </c>
      <c r="E202" s="184" t="s">
        <v>227</v>
      </c>
      <c r="F202" s="184"/>
      <c r="G202" s="9"/>
      <c r="H202" s="9"/>
      <c r="I202" s="9"/>
      <c r="J202" s="9"/>
      <c r="K202" s="179"/>
      <c r="L202" s="180"/>
      <c r="M202" s="74"/>
      <c r="N202" s="83"/>
      <c r="O202" s="9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</row>
    <row r="203" spans="1:59" s="11" customFormat="1" ht="42" customHeight="1" x14ac:dyDescent="0.25">
      <c r="A203" s="175"/>
      <c r="B203" s="175"/>
      <c r="C203" s="182"/>
      <c r="D203" s="13" t="s">
        <v>7</v>
      </c>
      <c r="E203" s="19"/>
      <c r="F203" s="7" t="s">
        <v>180</v>
      </c>
      <c r="G203" s="9"/>
      <c r="H203" s="9"/>
      <c r="I203" s="9"/>
      <c r="J203" s="9"/>
      <c r="K203" s="15"/>
      <c r="L203" s="33"/>
      <c r="M203" s="33"/>
      <c r="N203" s="92"/>
      <c r="O203" s="9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</row>
    <row r="204" spans="1:59" s="11" customFormat="1" x14ac:dyDescent="0.25">
      <c r="A204" s="175"/>
      <c r="B204" s="175"/>
      <c r="C204" s="182"/>
      <c r="D204" s="16" t="s">
        <v>5</v>
      </c>
      <c r="E204" s="23"/>
      <c r="F204" s="18">
        <v>24</v>
      </c>
      <c r="G204" s="9"/>
      <c r="H204" s="9"/>
      <c r="I204" s="9"/>
      <c r="J204" s="9"/>
      <c r="K204" s="19"/>
      <c r="L204" s="19"/>
      <c r="M204" s="19"/>
      <c r="N204" s="93"/>
      <c r="O204" s="9">
        <f>SUM(F204:L204)</f>
        <v>24</v>
      </c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</row>
    <row r="205" spans="1:59" s="11" customFormat="1" x14ac:dyDescent="0.25">
      <c r="A205" s="175"/>
      <c r="B205" s="175"/>
      <c r="C205" s="183"/>
      <c r="D205" s="16" t="s">
        <v>6</v>
      </c>
      <c r="E205" s="22"/>
      <c r="F205" s="14"/>
      <c r="G205" s="14"/>
      <c r="H205" s="22"/>
      <c r="I205" s="9"/>
      <c r="J205" s="9"/>
      <c r="K205" s="22"/>
      <c r="L205" s="31"/>
      <c r="M205" s="31"/>
      <c r="N205" s="91"/>
      <c r="O205" s="9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</row>
    <row r="206" spans="1:59" s="11" customFormat="1" x14ac:dyDescent="0.25">
      <c r="A206" s="175"/>
      <c r="B206" s="175"/>
      <c r="C206" s="181" t="s">
        <v>18</v>
      </c>
      <c r="D206" s="8" t="s">
        <v>4</v>
      </c>
      <c r="E206" s="179" t="s">
        <v>254</v>
      </c>
      <c r="F206" s="180"/>
      <c r="G206" s="9"/>
      <c r="H206" s="9"/>
      <c r="I206" s="184"/>
      <c r="J206" s="184"/>
      <c r="K206" s="179"/>
      <c r="L206" s="180"/>
      <c r="M206" s="74"/>
      <c r="N206" s="83"/>
      <c r="O206" s="9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</row>
    <row r="207" spans="1:59" s="11" customFormat="1" ht="42" customHeight="1" x14ac:dyDescent="0.25">
      <c r="A207" s="175"/>
      <c r="B207" s="175"/>
      <c r="C207" s="182"/>
      <c r="D207" s="13" t="s">
        <v>7</v>
      </c>
      <c r="E207" s="7" t="s">
        <v>183</v>
      </c>
      <c r="F207" s="19"/>
      <c r="G207" s="9"/>
      <c r="H207" s="9"/>
      <c r="I207" s="19"/>
      <c r="J207" s="15"/>
      <c r="K207" s="15"/>
      <c r="L207" s="33"/>
      <c r="M207" s="33"/>
      <c r="N207" s="92"/>
      <c r="O207" s="9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</row>
    <row r="208" spans="1:59" s="11" customFormat="1" x14ac:dyDescent="0.25">
      <c r="A208" s="175"/>
      <c r="B208" s="175"/>
      <c r="C208" s="182"/>
      <c r="D208" s="16" t="s">
        <v>5</v>
      </c>
      <c r="E208" s="18">
        <v>24</v>
      </c>
      <c r="F208" s="19"/>
      <c r="G208" s="9"/>
      <c r="H208" s="9"/>
      <c r="I208" s="23"/>
      <c r="J208" s="19"/>
      <c r="K208" s="19"/>
      <c r="L208" s="19"/>
      <c r="M208" s="19"/>
      <c r="N208" s="93"/>
      <c r="O208" s="9">
        <f>SUM(E208:N208)</f>
        <v>24</v>
      </c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</row>
    <row r="209" spans="1:59" s="11" customFormat="1" x14ac:dyDescent="0.25">
      <c r="A209" s="175"/>
      <c r="B209" s="175"/>
      <c r="C209" s="183"/>
      <c r="D209" s="16" t="s">
        <v>6</v>
      </c>
      <c r="E209" s="22"/>
      <c r="F209" s="14"/>
      <c r="G209" s="22"/>
      <c r="H209" s="14"/>
      <c r="I209" s="22"/>
      <c r="J209" s="14"/>
      <c r="K209" s="22"/>
      <c r="L209" s="31"/>
      <c r="M209" s="31"/>
      <c r="N209" s="91"/>
      <c r="O209" s="9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</row>
    <row r="210" spans="1:59" s="11" customFormat="1" ht="19.5" customHeight="1" x14ac:dyDescent="0.25">
      <c r="A210" s="175"/>
      <c r="B210" s="175"/>
      <c r="C210" s="181" t="s">
        <v>19</v>
      </c>
      <c r="D210" s="32" t="s">
        <v>4</v>
      </c>
      <c r="E210" s="184" t="s">
        <v>240</v>
      </c>
      <c r="F210" s="184"/>
      <c r="G210" s="9"/>
      <c r="H210" s="9"/>
      <c r="I210" s="9"/>
      <c r="J210" s="9"/>
      <c r="K210" s="179"/>
      <c r="L210" s="180"/>
      <c r="M210" s="74"/>
      <c r="N210" s="83"/>
      <c r="O210" s="9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</row>
    <row r="211" spans="1:59" s="11" customFormat="1" ht="42" customHeight="1" x14ac:dyDescent="0.25">
      <c r="A211" s="175"/>
      <c r="B211" s="175"/>
      <c r="C211" s="182"/>
      <c r="D211" s="13" t="s">
        <v>7</v>
      </c>
      <c r="E211" s="19"/>
      <c r="F211" s="7" t="s">
        <v>186</v>
      </c>
      <c r="G211" s="9"/>
      <c r="H211" s="9"/>
      <c r="I211" s="9"/>
      <c r="J211" s="9"/>
      <c r="K211" s="15"/>
      <c r="L211" s="33"/>
      <c r="M211" s="33"/>
      <c r="N211" s="92"/>
      <c r="O211" s="9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</row>
    <row r="212" spans="1:59" s="11" customFormat="1" x14ac:dyDescent="0.25">
      <c r="A212" s="175"/>
      <c r="B212" s="175"/>
      <c r="C212" s="183"/>
      <c r="D212" s="16" t="s">
        <v>5</v>
      </c>
      <c r="E212" s="23"/>
      <c r="F212" s="17">
        <v>35</v>
      </c>
      <c r="G212" s="9"/>
      <c r="H212" s="9"/>
      <c r="I212" s="9"/>
      <c r="J212" s="9"/>
      <c r="K212" s="19"/>
      <c r="L212" s="19"/>
      <c r="M212" s="19"/>
      <c r="N212" s="93"/>
      <c r="O212" s="9">
        <f>SUM(F212:L212)</f>
        <v>35</v>
      </c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</row>
    <row r="213" spans="1:59" s="11" customFormat="1" x14ac:dyDescent="0.25">
      <c r="A213" s="175"/>
      <c r="B213" s="175"/>
      <c r="C213" s="181" t="s">
        <v>263</v>
      </c>
      <c r="D213" s="32" t="s">
        <v>4</v>
      </c>
      <c r="E213" s="72" t="s">
        <v>233</v>
      </c>
      <c r="F213" s="72"/>
      <c r="G213" s="179" t="s">
        <v>244</v>
      </c>
      <c r="H213" s="180"/>
      <c r="I213" s="9"/>
      <c r="J213" s="9"/>
      <c r="K213" s="9"/>
      <c r="L213" s="9"/>
      <c r="M213" s="19"/>
      <c r="N213" s="93"/>
      <c r="O213" s="9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</row>
    <row r="214" spans="1:59" s="11" customFormat="1" ht="29.25" customHeight="1" x14ac:dyDescent="0.25">
      <c r="A214" s="175"/>
      <c r="B214" s="175"/>
      <c r="C214" s="182"/>
      <c r="D214" s="13" t="s">
        <v>7</v>
      </c>
      <c r="E214" s="7" t="s">
        <v>181</v>
      </c>
      <c r="F214" s="19"/>
      <c r="G214" s="50" t="s">
        <v>192</v>
      </c>
      <c r="H214" s="15"/>
      <c r="I214" s="9"/>
      <c r="J214" s="9"/>
      <c r="K214" s="9"/>
      <c r="L214" s="9"/>
      <c r="M214" s="19"/>
      <c r="N214" s="93"/>
      <c r="O214" s="9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</row>
    <row r="215" spans="1:59" s="11" customFormat="1" x14ac:dyDescent="0.25">
      <c r="A215" s="175"/>
      <c r="B215" s="175"/>
      <c r="C215" s="182"/>
      <c r="D215" s="16" t="s">
        <v>5</v>
      </c>
      <c r="E215" s="18">
        <v>13</v>
      </c>
      <c r="F215" s="23"/>
      <c r="G215" s="17">
        <v>17</v>
      </c>
      <c r="H215" s="19"/>
      <c r="I215" s="9"/>
      <c r="J215" s="9"/>
      <c r="K215" s="9"/>
      <c r="L215" s="9"/>
      <c r="M215" s="19"/>
      <c r="N215" s="93"/>
      <c r="O215" s="9">
        <f>SUM(E215:N215)</f>
        <v>30</v>
      </c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</row>
    <row r="216" spans="1:59" s="11" customFormat="1" x14ac:dyDescent="0.25">
      <c r="A216" s="176"/>
      <c r="B216" s="176"/>
      <c r="C216" s="183"/>
      <c r="D216" s="16" t="s">
        <v>6</v>
      </c>
      <c r="E216" s="17"/>
      <c r="F216" s="23"/>
      <c r="G216" s="23"/>
      <c r="H216" s="19"/>
      <c r="I216" s="9"/>
      <c r="J216" s="9"/>
      <c r="K216" s="90"/>
      <c r="L216" s="90"/>
      <c r="M216" s="19"/>
      <c r="N216" s="93"/>
      <c r="O216" s="9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</row>
    <row r="217" spans="1:59" s="11" customFormat="1" ht="19.5" customHeight="1" x14ac:dyDescent="0.25">
      <c r="A217" s="174"/>
      <c r="B217" s="174" t="s">
        <v>24</v>
      </c>
      <c r="C217" s="181" t="s">
        <v>8</v>
      </c>
      <c r="D217" s="8" t="s">
        <v>4</v>
      </c>
      <c r="E217" s="184" t="s">
        <v>223</v>
      </c>
      <c r="F217" s="184"/>
      <c r="G217" s="179" t="s">
        <v>221</v>
      </c>
      <c r="H217" s="180"/>
      <c r="I217" s="9"/>
      <c r="J217" s="9"/>
      <c r="K217" s="179"/>
      <c r="L217" s="180"/>
      <c r="M217" s="74"/>
      <c r="N217" s="83"/>
      <c r="O217" s="9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</row>
    <row r="218" spans="1:59" s="11" customFormat="1" ht="42" customHeight="1" x14ac:dyDescent="0.25">
      <c r="A218" s="175"/>
      <c r="B218" s="175"/>
      <c r="C218" s="182"/>
      <c r="D218" s="13" t="s">
        <v>7</v>
      </c>
      <c r="E218" s="19"/>
      <c r="F218" s="7" t="s">
        <v>63</v>
      </c>
      <c r="G218" s="50" t="s">
        <v>67</v>
      </c>
      <c r="H218" s="15"/>
      <c r="I218" s="9"/>
      <c r="J218" s="9"/>
      <c r="K218" s="15"/>
      <c r="L218" s="33"/>
      <c r="M218" s="33"/>
      <c r="N218" s="92"/>
      <c r="O218" s="9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</row>
    <row r="219" spans="1:59" s="11" customFormat="1" x14ac:dyDescent="0.25">
      <c r="A219" s="175"/>
      <c r="B219" s="175"/>
      <c r="C219" s="182"/>
      <c r="D219" s="16" t="s">
        <v>5</v>
      </c>
      <c r="E219" s="23"/>
      <c r="F219" s="18">
        <v>23</v>
      </c>
      <c r="G219" s="17">
        <v>8</v>
      </c>
      <c r="H219" s="19"/>
      <c r="I219" s="9"/>
      <c r="J219" s="9"/>
      <c r="K219" s="19"/>
      <c r="L219" s="19"/>
      <c r="M219" s="19"/>
      <c r="N219" s="93"/>
      <c r="O219" s="12">
        <f>SUM(E219:L219)</f>
        <v>31</v>
      </c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</row>
    <row r="220" spans="1:59" s="11" customFormat="1" x14ac:dyDescent="0.25">
      <c r="A220" s="175"/>
      <c r="B220" s="175"/>
      <c r="C220" s="183"/>
      <c r="D220" s="16" t="s">
        <v>6</v>
      </c>
      <c r="E220" s="22"/>
      <c r="F220" s="14"/>
      <c r="G220" s="14"/>
      <c r="H220" s="22"/>
      <c r="I220" s="22"/>
      <c r="J220" s="14"/>
      <c r="K220" s="22"/>
      <c r="L220" s="31"/>
      <c r="M220" s="31"/>
      <c r="N220" s="91"/>
      <c r="O220" s="9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</row>
    <row r="221" spans="1:59" s="11" customFormat="1" x14ac:dyDescent="0.25">
      <c r="A221" s="175"/>
      <c r="B221" s="175"/>
      <c r="C221" s="181" t="s">
        <v>9</v>
      </c>
      <c r="D221" s="8" t="s">
        <v>4</v>
      </c>
      <c r="E221" s="184" t="s">
        <v>215</v>
      </c>
      <c r="F221" s="184"/>
      <c r="G221" s="9"/>
      <c r="H221" s="9"/>
      <c r="I221" s="184"/>
      <c r="J221" s="184"/>
      <c r="K221" s="184"/>
      <c r="L221" s="184"/>
      <c r="M221" s="74"/>
      <c r="N221" s="83"/>
      <c r="O221" s="9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</row>
    <row r="222" spans="1:59" s="11" customFormat="1" ht="42" customHeight="1" x14ac:dyDescent="0.25">
      <c r="A222" s="175"/>
      <c r="B222" s="175"/>
      <c r="C222" s="182"/>
      <c r="D222" s="13" t="s">
        <v>7</v>
      </c>
      <c r="E222" s="19"/>
      <c r="F222" s="7" t="s">
        <v>65</v>
      </c>
      <c r="G222" s="9"/>
      <c r="H222" s="9"/>
      <c r="I222" s="19"/>
      <c r="J222" s="15"/>
      <c r="K222" s="15"/>
      <c r="L222" s="33"/>
      <c r="M222" s="119"/>
      <c r="N222" s="92"/>
      <c r="O222" s="9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</row>
    <row r="223" spans="1:59" s="11" customFormat="1" x14ac:dyDescent="0.25">
      <c r="A223" s="175"/>
      <c r="B223" s="175"/>
      <c r="C223" s="182"/>
      <c r="D223" s="16" t="s">
        <v>5</v>
      </c>
      <c r="E223" s="23"/>
      <c r="F223" s="18">
        <v>30</v>
      </c>
      <c r="G223" s="9"/>
      <c r="H223" s="9"/>
      <c r="I223" s="23"/>
      <c r="J223" s="19"/>
      <c r="K223" s="19"/>
      <c r="L223" s="19"/>
      <c r="M223" s="84"/>
      <c r="N223" s="93"/>
      <c r="O223" s="9">
        <f>SUM(F223:L223)</f>
        <v>30</v>
      </c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</row>
    <row r="224" spans="1:59" s="11" customFormat="1" x14ac:dyDescent="0.25">
      <c r="A224" s="175"/>
      <c r="B224" s="175"/>
      <c r="C224" s="183"/>
      <c r="D224" s="16" t="s">
        <v>6</v>
      </c>
      <c r="E224" s="22"/>
      <c r="F224" s="14"/>
      <c r="G224" s="9"/>
      <c r="H224" s="9"/>
      <c r="I224" s="22"/>
      <c r="J224" s="14"/>
      <c r="K224" s="22"/>
      <c r="L224" s="31"/>
      <c r="M224" s="10"/>
      <c r="N224" s="91"/>
      <c r="O224" s="9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</row>
    <row r="225" spans="1:59" s="11" customFormat="1" x14ac:dyDescent="0.25">
      <c r="A225" s="175"/>
      <c r="B225" s="175"/>
      <c r="C225" s="181" t="s">
        <v>10</v>
      </c>
      <c r="D225" s="8" t="s">
        <v>4</v>
      </c>
      <c r="E225" s="184" t="s">
        <v>217</v>
      </c>
      <c r="F225" s="184"/>
      <c r="G225" s="9"/>
      <c r="H225" s="9"/>
      <c r="I225" s="9"/>
      <c r="J225" s="72"/>
      <c r="K225" s="184"/>
      <c r="L225" s="184"/>
      <c r="M225" s="74"/>
      <c r="N225" s="83"/>
      <c r="O225" s="9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</row>
    <row r="226" spans="1:59" s="11" customFormat="1" ht="42" customHeight="1" x14ac:dyDescent="0.25">
      <c r="A226" s="175"/>
      <c r="B226" s="175"/>
      <c r="C226" s="182"/>
      <c r="D226" s="13" t="s">
        <v>7</v>
      </c>
      <c r="E226" s="19"/>
      <c r="F226" s="7" t="s">
        <v>68</v>
      </c>
      <c r="G226" s="9"/>
      <c r="H226" s="9"/>
      <c r="I226" s="9"/>
      <c r="J226" s="9"/>
      <c r="K226" s="15"/>
      <c r="L226" s="33"/>
      <c r="M226" s="119"/>
      <c r="N226" s="92"/>
      <c r="O226" s="9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</row>
    <row r="227" spans="1:59" s="11" customFormat="1" x14ac:dyDescent="0.25">
      <c r="A227" s="175"/>
      <c r="B227" s="175"/>
      <c r="C227" s="182"/>
      <c r="D227" s="16" t="s">
        <v>5</v>
      </c>
      <c r="E227" s="23"/>
      <c r="F227" s="17">
        <v>33</v>
      </c>
      <c r="G227" s="9"/>
      <c r="H227" s="9"/>
      <c r="I227" s="9"/>
      <c r="J227" s="9"/>
      <c r="K227" s="19"/>
      <c r="L227" s="19"/>
      <c r="M227" s="84"/>
      <c r="N227" s="93"/>
      <c r="O227" s="12">
        <f>SUM(E227:L227)</f>
        <v>33</v>
      </c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</row>
    <row r="228" spans="1:59" s="11" customFormat="1" x14ac:dyDescent="0.25">
      <c r="A228" s="175"/>
      <c r="B228" s="175"/>
      <c r="C228" s="183"/>
      <c r="D228" s="16" t="s">
        <v>6</v>
      </c>
      <c r="E228" s="22"/>
      <c r="F228" s="14"/>
      <c r="G228" s="14"/>
      <c r="H228" s="22"/>
      <c r="I228" s="22"/>
      <c r="J228" s="14"/>
      <c r="K228" s="22"/>
      <c r="L228" s="31"/>
      <c r="M228" s="10"/>
      <c r="N228" s="91"/>
      <c r="O228" s="9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</row>
    <row r="229" spans="1:59" s="11" customFormat="1" x14ac:dyDescent="0.25">
      <c r="A229" s="175"/>
      <c r="B229" s="175"/>
      <c r="C229" s="181" t="s">
        <v>11</v>
      </c>
      <c r="D229" s="8" t="s">
        <v>4</v>
      </c>
      <c r="E229" s="184" t="s">
        <v>218</v>
      </c>
      <c r="F229" s="184"/>
      <c r="G229" s="9"/>
      <c r="H229" s="9"/>
      <c r="I229" s="184"/>
      <c r="J229" s="184"/>
      <c r="K229" s="184"/>
      <c r="L229" s="184"/>
      <c r="M229" s="74"/>
      <c r="N229" s="83"/>
      <c r="O229" s="9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</row>
    <row r="230" spans="1:59" s="11" customFormat="1" ht="42" customHeight="1" x14ac:dyDescent="0.25">
      <c r="A230" s="175"/>
      <c r="B230" s="175"/>
      <c r="C230" s="182"/>
      <c r="D230" s="13" t="s">
        <v>7</v>
      </c>
      <c r="E230" s="19"/>
      <c r="F230" s="7" t="s">
        <v>70</v>
      </c>
      <c r="G230" s="9"/>
      <c r="H230" s="9"/>
      <c r="I230" s="19"/>
      <c r="J230" s="15"/>
      <c r="K230" s="15"/>
      <c r="L230" s="33"/>
      <c r="M230" s="119"/>
      <c r="N230" s="92"/>
      <c r="O230" s="9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</row>
    <row r="231" spans="1:59" s="11" customFormat="1" x14ac:dyDescent="0.25">
      <c r="A231" s="175"/>
      <c r="B231" s="175"/>
      <c r="C231" s="182"/>
      <c r="D231" s="16" t="s">
        <v>5</v>
      </c>
      <c r="E231" s="23"/>
      <c r="F231" s="17">
        <v>24</v>
      </c>
      <c r="G231" s="9"/>
      <c r="H231" s="9"/>
      <c r="I231" s="23"/>
      <c r="J231" s="19"/>
      <c r="K231" s="19"/>
      <c r="L231" s="19"/>
      <c r="M231" s="84"/>
      <c r="N231" s="93"/>
      <c r="O231" s="12">
        <f>SUM(E231:L231)</f>
        <v>24</v>
      </c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</row>
    <row r="232" spans="1:59" s="11" customFormat="1" x14ac:dyDescent="0.25">
      <c r="A232" s="175"/>
      <c r="B232" s="175"/>
      <c r="C232" s="183"/>
      <c r="D232" s="16" t="s">
        <v>6</v>
      </c>
      <c r="E232" s="22"/>
      <c r="F232" s="14"/>
      <c r="G232" s="14"/>
      <c r="H232" s="22"/>
      <c r="I232" s="22"/>
      <c r="J232" s="14"/>
      <c r="K232" s="22"/>
      <c r="L232" s="31"/>
      <c r="M232" s="10"/>
      <c r="N232" s="91"/>
      <c r="O232" s="9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</row>
    <row r="233" spans="1:59" s="11" customFormat="1" x14ac:dyDescent="0.25">
      <c r="A233" s="175"/>
      <c r="B233" s="175"/>
      <c r="C233" s="181" t="s">
        <v>12</v>
      </c>
      <c r="D233" s="8" t="s">
        <v>4</v>
      </c>
      <c r="E233" s="184" t="s">
        <v>219</v>
      </c>
      <c r="F233" s="184"/>
      <c r="G233" s="9"/>
      <c r="H233" s="9"/>
      <c r="I233" s="184"/>
      <c r="J233" s="184"/>
      <c r="K233" s="184"/>
      <c r="L233" s="184"/>
      <c r="M233" s="74"/>
      <c r="N233" s="83"/>
      <c r="O233" s="9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</row>
    <row r="234" spans="1:59" s="11" customFormat="1" ht="42" customHeight="1" x14ac:dyDescent="0.25">
      <c r="A234" s="175"/>
      <c r="B234" s="175"/>
      <c r="C234" s="182"/>
      <c r="D234" s="13" t="s">
        <v>7</v>
      </c>
      <c r="E234" s="19"/>
      <c r="F234" s="7" t="s">
        <v>72</v>
      </c>
      <c r="G234" s="9"/>
      <c r="H234" s="9"/>
      <c r="I234" s="19"/>
      <c r="J234" s="15"/>
      <c r="K234" s="15"/>
      <c r="L234" s="33"/>
      <c r="M234" s="119"/>
      <c r="N234" s="92"/>
      <c r="O234" s="9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</row>
    <row r="235" spans="1:59" s="11" customFormat="1" x14ac:dyDescent="0.25">
      <c r="A235" s="175"/>
      <c r="B235" s="175"/>
      <c r="C235" s="182"/>
      <c r="D235" s="16" t="s">
        <v>5</v>
      </c>
      <c r="E235" s="23"/>
      <c r="F235" s="18">
        <v>25</v>
      </c>
      <c r="G235" s="9"/>
      <c r="H235" s="9"/>
      <c r="I235" s="23"/>
      <c r="J235" s="19"/>
      <c r="K235" s="19"/>
      <c r="L235" s="19"/>
      <c r="M235" s="84"/>
      <c r="N235" s="93"/>
      <c r="O235" s="12">
        <f>SUM(E235:L235)</f>
        <v>25</v>
      </c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</row>
    <row r="236" spans="1:59" s="11" customFormat="1" x14ac:dyDescent="0.25">
      <c r="A236" s="175"/>
      <c r="B236" s="175"/>
      <c r="C236" s="183"/>
      <c r="D236" s="16" t="s">
        <v>6</v>
      </c>
      <c r="E236" s="22"/>
      <c r="F236" s="14"/>
      <c r="G236" s="14"/>
      <c r="H236" s="22"/>
      <c r="I236" s="22"/>
      <c r="J236" s="14"/>
      <c r="K236" s="22"/>
      <c r="L236" s="31"/>
      <c r="M236" s="10"/>
      <c r="N236" s="91"/>
      <c r="O236" s="9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</row>
    <row r="237" spans="1:59" s="11" customFormat="1" x14ac:dyDescent="0.25">
      <c r="A237" s="175"/>
      <c r="B237" s="175"/>
      <c r="C237" s="181" t="s">
        <v>13</v>
      </c>
      <c r="D237" s="8" t="s">
        <v>4</v>
      </c>
      <c r="E237" s="179" t="s">
        <v>224</v>
      </c>
      <c r="F237" s="180"/>
      <c r="G237" s="14" t="s">
        <v>231</v>
      </c>
      <c r="H237" s="9"/>
      <c r="I237" s="9"/>
      <c r="J237" s="9"/>
      <c r="K237" s="9"/>
      <c r="L237" s="9"/>
      <c r="M237" s="74"/>
      <c r="N237" s="83"/>
      <c r="O237" s="9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</row>
    <row r="238" spans="1:59" s="11" customFormat="1" ht="42" customHeight="1" x14ac:dyDescent="0.25">
      <c r="A238" s="175"/>
      <c r="B238" s="175"/>
      <c r="C238" s="182"/>
      <c r="D238" s="13" t="s">
        <v>7</v>
      </c>
      <c r="E238" s="7" t="s">
        <v>64</v>
      </c>
      <c r="F238" s="19"/>
      <c r="G238" s="7" t="s">
        <v>174</v>
      </c>
      <c r="H238" s="9"/>
      <c r="I238" s="9"/>
      <c r="J238" s="9"/>
      <c r="K238" s="9"/>
      <c r="L238" s="9"/>
      <c r="M238" s="119"/>
      <c r="N238" s="92"/>
      <c r="O238" s="9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</row>
    <row r="239" spans="1:59" s="11" customFormat="1" x14ac:dyDescent="0.25">
      <c r="A239" s="175"/>
      <c r="B239" s="175"/>
      <c r="C239" s="182"/>
      <c r="D239" s="16" t="s">
        <v>5</v>
      </c>
      <c r="E239" s="18">
        <v>19</v>
      </c>
      <c r="F239" s="23"/>
      <c r="G239" s="14">
        <v>7</v>
      </c>
      <c r="H239" s="9"/>
      <c r="I239" s="9"/>
      <c r="J239" s="9"/>
      <c r="K239" s="9"/>
      <c r="L239" s="9"/>
      <c r="M239" s="84"/>
      <c r="N239" s="93"/>
      <c r="O239" s="9">
        <f>SUM(E239:N239)</f>
        <v>26</v>
      </c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</row>
    <row r="240" spans="1:59" s="11" customFormat="1" x14ac:dyDescent="0.25">
      <c r="A240" s="175"/>
      <c r="B240" s="175"/>
      <c r="C240" s="183"/>
      <c r="D240" s="16" t="s">
        <v>6</v>
      </c>
      <c r="G240" s="9"/>
      <c r="H240" s="9"/>
      <c r="I240" s="9"/>
      <c r="J240" s="9"/>
      <c r="K240" s="9"/>
      <c r="L240" s="9"/>
      <c r="M240" s="10"/>
      <c r="N240" s="91"/>
      <c r="O240" s="9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</row>
    <row r="241" spans="1:59" s="11" customFormat="1" x14ac:dyDescent="0.25">
      <c r="A241" s="175"/>
      <c r="B241" s="175"/>
      <c r="C241" s="181" t="s">
        <v>14</v>
      </c>
      <c r="D241" s="8" t="s">
        <v>4</v>
      </c>
      <c r="E241" s="179" t="s">
        <v>255</v>
      </c>
      <c r="F241" s="201"/>
      <c r="G241" s="9"/>
      <c r="H241" s="9"/>
      <c r="I241" s="9"/>
      <c r="J241" s="9"/>
      <c r="K241" s="9"/>
      <c r="L241" s="9"/>
      <c r="M241" s="74"/>
      <c r="N241" s="83"/>
      <c r="O241" s="9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</row>
    <row r="242" spans="1:59" s="11" customFormat="1" ht="42" customHeight="1" x14ac:dyDescent="0.25">
      <c r="A242" s="175"/>
      <c r="B242" s="175"/>
      <c r="C242" s="182"/>
      <c r="D242" s="13" t="s">
        <v>7</v>
      </c>
      <c r="E242" s="7" t="s">
        <v>73</v>
      </c>
      <c r="F242" s="93"/>
      <c r="G242" s="9"/>
      <c r="H242" s="9"/>
      <c r="I242" s="9"/>
      <c r="J242" s="9"/>
      <c r="K242" s="9"/>
      <c r="L242" s="9"/>
      <c r="M242" s="119"/>
      <c r="N242" s="92"/>
      <c r="O242" s="9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</row>
    <row r="243" spans="1:59" s="11" customFormat="1" x14ac:dyDescent="0.25">
      <c r="A243" s="175"/>
      <c r="B243" s="175"/>
      <c r="C243" s="182"/>
      <c r="D243" s="16" t="s">
        <v>5</v>
      </c>
      <c r="E243" s="18">
        <v>25</v>
      </c>
      <c r="F243" s="95"/>
      <c r="G243" s="9"/>
      <c r="H243" s="9"/>
      <c r="I243" s="9"/>
      <c r="J243" s="9"/>
      <c r="K243" s="9"/>
      <c r="L243" s="9"/>
      <c r="M243" s="84"/>
      <c r="N243" s="93"/>
      <c r="O243" s="9">
        <f>SUM(E243:N243)</f>
        <v>25</v>
      </c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</row>
    <row r="244" spans="1:59" s="11" customFormat="1" x14ac:dyDescent="0.25">
      <c r="A244" s="175"/>
      <c r="B244" s="175"/>
      <c r="C244" s="183"/>
      <c r="D244" s="16" t="s">
        <v>6</v>
      </c>
      <c r="G244" s="9"/>
      <c r="H244" s="9"/>
      <c r="I244" s="9"/>
      <c r="J244" s="9"/>
      <c r="K244" s="9"/>
      <c r="L244" s="9"/>
      <c r="M244" s="10"/>
      <c r="N244" s="91"/>
      <c r="O244" s="9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</row>
    <row r="245" spans="1:59" s="11" customFormat="1" x14ac:dyDescent="0.25">
      <c r="A245" s="175"/>
      <c r="B245" s="175"/>
      <c r="C245" s="181" t="s">
        <v>15</v>
      </c>
      <c r="D245" s="8" t="s">
        <v>4</v>
      </c>
      <c r="E245" s="179" t="s">
        <v>220</v>
      </c>
      <c r="F245" s="201"/>
      <c r="G245" s="9"/>
      <c r="H245" s="9"/>
      <c r="I245" s="9"/>
      <c r="J245" s="9"/>
      <c r="K245" s="9"/>
      <c r="L245" s="9"/>
      <c r="M245" s="74"/>
      <c r="N245" s="83"/>
      <c r="O245" s="9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</row>
    <row r="246" spans="1:59" s="11" customFormat="1" ht="42" customHeight="1" x14ac:dyDescent="0.25">
      <c r="A246" s="175"/>
      <c r="B246" s="175"/>
      <c r="C246" s="182"/>
      <c r="D246" s="13" t="s">
        <v>7</v>
      </c>
      <c r="E246" s="7" t="s">
        <v>71</v>
      </c>
      <c r="F246" s="93"/>
      <c r="G246" s="9"/>
      <c r="H246" s="9"/>
      <c r="I246" s="9"/>
      <c r="J246" s="9"/>
      <c r="K246" s="9"/>
      <c r="L246" s="9"/>
      <c r="M246" s="119"/>
      <c r="N246" s="92"/>
      <c r="O246" s="9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</row>
    <row r="247" spans="1:59" s="11" customFormat="1" x14ac:dyDescent="0.25">
      <c r="A247" s="175"/>
      <c r="B247" s="175"/>
      <c r="C247" s="182"/>
      <c r="D247" s="16" t="s">
        <v>5</v>
      </c>
      <c r="E247" s="18">
        <v>27</v>
      </c>
      <c r="F247" s="95"/>
      <c r="G247" s="9"/>
      <c r="H247" s="9"/>
      <c r="I247" s="9"/>
      <c r="J247" s="9"/>
      <c r="K247" s="9"/>
      <c r="L247" s="9"/>
      <c r="M247" s="84"/>
      <c r="N247" s="93"/>
      <c r="O247" s="12">
        <f>SUM(E247:N247)</f>
        <v>27</v>
      </c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</row>
    <row r="248" spans="1:59" s="11" customFormat="1" x14ac:dyDescent="0.25">
      <c r="A248" s="175"/>
      <c r="B248" s="175"/>
      <c r="C248" s="183"/>
      <c r="D248" s="16" t="s">
        <v>6</v>
      </c>
      <c r="G248" s="9"/>
      <c r="H248" s="9"/>
      <c r="I248" s="9"/>
      <c r="J248" s="9"/>
      <c r="K248" s="9"/>
      <c r="L248" s="9"/>
      <c r="M248" s="10"/>
      <c r="N248" s="91"/>
      <c r="O248" s="9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</row>
    <row r="249" spans="1:59" s="11" customFormat="1" x14ac:dyDescent="0.25">
      <c r="A249" s="175"/>
      <c r="B249" s="175"/>
      <c r="C249" s="181" t="s">
        <v>16</v>
      </c>
      <c r="D249" s="8" t="s">
        <v>4</v>
      </c>
      <c r="E249" s="179" t="s">
        <v>216</v>
      </c>
      <c r="F249" s="201"/>
      <c r="G249" s="9"/>
      <c r="H249" s="9"/>
      <c r="I249" s="9"/>
      <c r="J249" s="9"/>
      <c r="K249" s="9"/>
      <c r="L249" s="9"/>
      <c r="M249" s="74"/>
      <c r="N249" s="83"/>
      <c r="O249" s="9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</row>
    <row r="250" spans="1:59" s="11" customFormat="1" ht="42" customHeight="1" x14ac:dyDescent="0.25">
      <c r="A250" s="175"/>
      <c r="B250" s="175"/>
      <c r="C250" s="182"/>
      <c r="D250" s="13" t="s">
        <v>7</v>
      </c>
      <c r="E250" s="7" t="s">
        <v>66</v>
      </c>
      <c r="F250" s="93"/>
      <c r="G250" s="9"/>
      <c r="H250" s="9"/>
      <c r="I250" s="9"/>
      <c r="J250" s="9"/>
      <c r="K250" s="9"/>
      <c r="L250" s="9"/>
      <c r="M250" s="119"/>
      <c r="N250" s="92"/>
      <c r="O250" s="9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</row>
    <row r="251" spans="1:59" s="11" customFormat="1" x14ac:dyDescent="0.25">
      <c r="A251" s="175"/>
      <c r="B251" s="175"/>
      <c r="C251" s="182"/>
      <c r="D251" s="16" t="s">
        <v>5</v>
      </c>
      <c r="E251" s="18">
        <v>27</v>
      </c>
      <c r="F251" s="95"/>
      <c r="G251" s="9"/>
      <c r="H251" s="9"/>
      <c r="I251" s="9"/>
      <c r="J251" s="9"/>
      <c r="K251" s="9"/>
      <c r="L251" s="9"/>
      <c r="M251" s="84"/>
      <c r="N251" s="93"/>
      <c r="O251" s="12">
        <f>SUM(E251:N251)</f>
        <v>27</v>
      </c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</row>
    <row r="252" spans="1:59" s="11" customFormat="1" x14ac:dyDescent="0.25">
      <c r="A252" s="175"/>
      <c r="B252" s="175"/>
      <c r="C252" s="183"/>
      <c r="D252" s="16" t="s">
        <v>6</v>
      </c>
      <c r="E252" s="14"/>
      <c r="F252" s="75"/>
      <c r="G252" s="9"/>
      <c r="H252" s="9"/>
      <c r="I252" s="9"/>
      <c r="J252" s="9"/>
      <c r="K252" s="9"/>
      <c r="L252" s="9"/>
      <c r="M252" s="10"/>
      <c r="N252" s="91"/>
      <c r="O252" s="9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</row>
    <row r="253" spans="1:59" s="11" customFormat="1" x14ac:dyDescent="0.25">
      <c r="A253" s="175"/>
      <c r="B253" s="175"/>
      <c r="C253" s="181" t="s">
        <v>17</v>
      </c>
      <c r="D253" s="8" t="s">
        <v>4</v>
      </c>
      <c r="E253" s="179" t="s">
        <v>222</v>
      </c>
      <c r="F253" s="201"/>
      <c r="G253" s="193" t="s">
        <v>244</v>
      </c>
      <c r="H253" s="194"/>
      <c r="I253" s="9"/>
      <c r="J253" s="9"/>
      <c r="K253" s="9"/>
      <c r="L253" s="9"/>
      <c r="M253" s="74"/>
      <c r="N253" s="83"/>
      <c r="O253" s="9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</row>
    <row r="254" spans="1:59" s="11" customFormat="1" ht="42" customHeight="1" x14ac:dyDescent="0.25">
      <c r="A254" s="175"/>
      <c r="B254" s="175"/>
      <c r="C254" s="182"/>
      <c r="D254" s="13" t="s">
        <v>7</v>
      </c>
      <c r="E254" s="7" t="s">
        <v>69</v>
      </c>
      <c r="F254" s="93"/>
      <c r="G254" s="7" t="s">
        <v>97</v>
      </c>
      <c r="H254" s="7"/>
      <c r="I254" s="9"/>
      <c r="J254" s="9"/>
      <c r="K254" s="9"/>
      <c r="L254" s="9"/>
      <c r="M254" s="119"/>
      <c r="N254" s="92"/>
      <c r="O254" s="9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</row>
    <row r="255" spans="1:59" s="11" customFormat="1" x14ac:dyDescent="0.25">
      <c r="A255" s="175"/>
      <c r="B255" s="175"/>
      <c r="C255" s="182"/>
      <c r="D255" s="16" t="s">
        <v>5</v>
      </c>
      <c r="E255" s="17">
        <v>15</v>
      </c>
      <c r="F255" s="95"/>
      <c r="G255" s="18">
        <v>17</v>
      </c>
      <c r="H255" s="17"/>
      <c r="I255" s="9"/>
      <c r="J255" s="9"/>
      <c r="K255" s="9"/>
      <c r="L255" s="9"/>
      <c r="M255" s="84"/>
      <c r="N255" s="93"/>
      <c r="O255" s="9">
        <f>SUM(E255:N255)</f>
        <v>32</v>
      </c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</row>
    <row r="256" spans="1:59" s="11" customFormat="1" x14ac:dyDescent="0.25">
      <c r="A256" s="175"/>
      <c r="B256" s="175"/>
      <c r="C256" s="183"/>
      <c r="D256" s="16" t="s">
        <v>6</v>
      </c>
      <c r="G256" s="9"/>
      <c r="H256" s="9"/>
      <c r="I256" s="9"/>
      <c r="J256" s="9"/>
      <c r="K256" s="9"/>
      <c r="L256" s="9"/>
      <c r="M256" s="10"/>
      <c r="N256" s="91"/>
      <c r="O256" s="9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</row>
    <row r="257" spans="1:59" s="11" customFormat="1" ht="19.5" customHeight="1" x14ac:dyDescent="0.25">
      <c r="A257" s="175"/>
      <c r="B257" s="175"/>
      <c r="C257" s="181" t="s">
        <v>19</v>
      </c>
      <c r="D257" s="32" t="s">
        <v>4</v>
      </c>
      <c r="E257" s="179" t="s">
        <v>240</v>
      </c>
      <c r="F257" s="201"/>
      <c r="G257" s="9"/>
      <c r="H257" s="9"/>
      <c r="I257" s="9"/>
      <c r="J257" s="9"/>
      <c r="K257" s="9"/>
      <c r="L257" s="9"/>
      <c r="M257" s="74"/>
      <c r="N257" s="83"/>
      <c r="O257" s="9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</row>
    <row r="258" spans="1:59" s="11" customFormat="1" ht="42" customHeight="1" x14ac:dyDescent="0.25">
      <c r="A258" s="175"/>
      <c r="B258" s="175"/>
      <c r="C258" s="182"/>
      <c r="D258" s="13" t="s">
        <v>7</v>
      </c>
      <c r="E258" s="7" t="s">
        <v>156</v>
      </c>
      <c r="F258" s="93"/>
      <c r="G258" s="9"/>
      <c r="H258" s="9"/>
      <c r="I258" s="9"/>
      <c r="J258" s="9"/>
      <c r="K258" s="9"/>
      <c r="L258" s="9"/>
      <c r="M258" s="119"/>
      <c r="N258" s="92"/>
      <c r="O258" s="9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</row>
    <row r="259" spans="1:59" s="11" customFormat="1" x14ac:dyDescent="0.25">
      <c r="A259" s="175"/>
      <c r="B259" s="175"/>
      <c r="C259" s="182"/>
      <c r="D259" s="16" t="s">
        <v>5</v>
      </c>
      <c r="E259" s="17">
        <v>34</v>
      </c>
      <c r="F259" s="95"/>
      <c r="G259" s="9"/>
      <c r="H259" s="9"/>
      <c r="I259" s="9"/>
      <c r="J259" s="9"/>
      <c r="K259" s="9"/>
      <c r="L259" s="9"/>
      <c r="M259" s="84"/>
      <c r="N259" s="93"/>
      <c r="O259" s="12">
        <f>SUM(E259:N259)</f>
        <v>34</v>
      </c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</row>
    <row r="260" spans="1:59" s="11" customFormat="1" x14ac:dyDescent="0.25">
      <c r="A260" s="175"/>
      <c r="B260" s="175"/>
      <c r="C260" s="183"/>
      <c r="D260" s="16" t="s">
        <v>6</v>
      </c>
      <c r="G260" s="9"/>
      <c r="H260" s="9"/>
      <c r="I260" s="9"/>
      <c r="J260" s="9"/>
      <c r="K260" s="9"/>
      <c r="L260" s="9"/>
      <c r="M260" s="10"/>
      <c r="N260" s="91"/>
      <c r="O260" s="9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</row>
    <row r="261" spans="1:59" s="11" customFormat="1" ht="19.5" customHeight="1" x14ac:dyDescent="0.25">
      <c r="A261" s="175"/>
      <c r="B261" s="175"/>
      <c r="C261" s="181" t="s">
        <v>263</v>
      </c>
      <c r="D261" s="8" t="s">
        <v>4</v>
      </c>
      <c r="E261" s="184" t="s">
        <v>242</v>
      </c>
      <c r="F261" s="179"/>
      <c r="G261" s="9"/>
      <c r="H261" s="9"/>
      <c r="I261" s="9"/>
      <c r="J261" s="9"/>
      <c r="K261" s="9"/>
      <c r="L261" s="9"/>
      <c r="M261" s="74"/>
      <c r="N261" s="83"/>
      <c r="O261" s="9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</row>
    <row r="262" spans="1:59" s="11" customFormat="1" ht="42" customHeight="1" x14ac:dyDescent="0.25">
      <c r="A262" s="175"/>
      <c r="B262" s="175"/>
      <c r="C262" s="182"/>
      <c r="D262" s="13" t="s">
        <v>7</v>
      </c>
      <c r="E262" s="7" t="s">
        <v>126</v>
      </c>
      <c r="F262" s="61"/>
      <c r="G262" s="9"/>
      <c r="H262" s="9"/>
      <c r="I262" s="9"/>
      <c r="J262" s="9"/>
      <c r="K262" s="9"/>
      <c r="L262" s="9"/>
      <c r="M262" s="119"/>
      <c r="N262" s="92"/>
      <c r="O262" s="9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</row>
    <row r="263" spans="1:59" s="11" customFormat="1" x14ac:dyDescent="0.25">
      <c r="A263" s="175"/>
      <c r="B263" s="175"/>
      <c r="C263" s="182"/>
      <c r="D263" s="16" t="s">
        <v>5</v>
      </c>
      <c r="E263" s="18">
        <v>30</v>
      </c>
      <c r="F263" s="95"/>
      <c r="G263" s="9"/>
      <c r="H263" s="9"/>
      <c r="I263" s="9"/>
      <c r="J263" s="9"/>
      <c r="K263" s="9"/>
      <c r="L263" s="9"/>
      <c r="M263" s="84"/>
      <c r="N263" s="93"/>
      <c r="O263" s="9">
        <f>SUM(E263:N263)</f>
        <v>30</v>
      </c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</row>
    <row r="264" spans="1:59" s="11" customFormat="1" x14ac:dyDescent="0.25">
      <c r="A264" s="176"/>
      <c r="B264" s="175"/>
      <c r="C264" s="183"/>
      <c r="D264" s="16" t="s">
        <v>6</v>
      </c>
      <c r="E264" s="22"/>
      <c r="F264" s="36"/>
      <c r="G264" s="9"/>
      <c r="H264" s="9"/>
      <c r="I264" s="9"/>
      <c r="J264" s="9"/>
      <c r="K264" s="9"/>
      <c r="L264" s="9"/>
      <c r="M264" s="84"/>
      <c r="N264" s="93"/>
      <c r="O264" s="9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</row>
    <row r="265" spans="1:59" s="11" customFormat="1" ht="19.5" customHeight="1" x14ac:dyDescent="0.25">
      <c r="A265" s="174"/>
      <c r="B265" s="174" t="s">
        <v>25</v>
      </c>
      <c r="C265" s="181" t="s">
        <v>8</v>
      </c>
      <c r="D265" s="8" t="s">
        <v>4</v>
      </c>
      <c r="E265" s="185" t="s">
        <v>231</v>
      </c>
      <c r="F265" s="185"/>
      <c r="G265" s="186" t="s">
        <v>233</v>
      </c>
      <c r="H265" s="187"/>
      <c r="I265" s="186" t="s">
        <v>226</v>
      </c>
      <c r="J265" s="187"/>
      <c r="K265" s="177" t="s">
        <v>245</v>
      </c>
      <c r="L265" s="177"/>
      <c r="M265" s="74"/>
      <c r="N265" s="83"/>
      <c r="O265" s="9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</row>
    <row r="266" spans="1:59" s="11" customFormat="1" ht="42" customHeight="1" x14ac:dyDescent="0.25">
      <c r="A266" s="175"/>
      <c r="B266" s="175"/>
      <c r="C266" s="182"/>
      <c r="D266" s="13" t="s">
        <v>7</v>
      </c>
      <c r="E266" s="132"/>
      <c r="F266" s="109" t="s">
        <v>74</v>
      </c>
      <c r="G266" s="109" t="s">
        <v>75</v>
      </c>
      <c r="H266" s="132"/>
      <c r="I266" s="132"/>
      <c r="J266" s="109" t="s">
        <v>76</v>
      </c>
      <c r="K266" s="116"/>
      <c r="L266" s="104" t="s">
        <v>189</v>
      </c>
      <c r="M266" s="33"/>
      <c r="N266" s="92"/>
      <c r="O266" s="9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</row>
    <row r="267" spans="1:59" s="11" customFormat="1" x14ac:dyDescent="0.25">
      <c r="A267" s="175"/>
      <c r="B267" s="175"/>
      <c r="C267" s="182"/>
      <c r="D267" s="16" t="s">
        <v>5</v>
      </c>
      <c r="E267" s="133"/>
      <c r="F267" s="137">
        <v>9</v>
      </c>
      <c r="G267" s="111">
        <v>11</v>
      </c>
      <c r="H267" s="133"/>
      <c r="I267" s="133"/>
      <c r="J267" s="111">
        <v>7</v>
      </c>
      <c r="K267" s="105"/>
      <c r="L267" s="140">
        <v>6</v>
      </c>
      <c r="M267" s="19"/>
      <c r="N267" s="93"/>
      <c r="O267" s="9">
        <f>SUM(F267:L267)</f>
        <v>33</v>
      </c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</row>
    <row r="268" spans="1:59" s="11" customFormat="1" x14ac:dyDescent="0.25">
      <c r="A268" s="175"/>
      <c r="B268" s="175"/>
      <c r="C268" s="183"/>
      <c r="D268" s="16" t="s">
        <v>6</v>
      </c>
      <c r="E268" s="22"/>
      <c r="F268" s="14"/>
      <c r="G268" s="14"/>
      <c r="H268" s="22"/>
      <c r="I268" s="22"/>
      <c r="J268" s="14"/>
      <c r="K268" s="22"/>
      <c r="L268" s="31"/>
      <c r="M268" s="31"/>
      <c r="N268" s="91"/>
      <c r="O268" s="9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</row>
    <row r="269" spans="1:59" s="11" customFormat="1" x14ac:dyDescent="0.25">
      <c r="A269" s="175"/>
      <c r="B269" s="175"/>
      <c r="C269" s="181" t="s">
        <v>9</v>
      </c>
      <c r="D269" s="8" t="s">
        <v>4</v>
      </c>
      <c r="E269" s="185" t="s">
        <v>227</v>
      </c>
      <c r="F269" s="185"/>
      <c r="G269" s="186" t="s">
        <v>228</v>
      </c>
      <c r="H269" s="187"/>
      <c r="K269" s="179"/>
      <c r="L269" s="180"/>
      <c r="M269" s="74"/>
      <c r="N269" s="83"/>
      <c r="O269" s="9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</row>
    <row r="270" spans="1:59" s="11" customFormat="1" ht="42" customHeight="1" x14ac:dyDescent="0.25">
      <c r="A270" s="175"/>
      <c r="B270" s="175"/>
      <c r="C270" s="182"/>
      <c r="D270" s="13" t="s">
        <v>7</v>
      </c>
      <c r="E270" s="109" t="s">
        <v>78</v>
      </c>
      <c r="F270" s="138"/>
      <c r="G270" s="138"/>
      <c r="H270" s="139" t="s">
        <v>79</v>
      </c>
      <c r="K270" s="15"/>
      <c r="L270" s="33"/>
      <c r="M270" s="33"/>
      <c r="N270" s="92"/>
      <c r="O270" s="9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</row>
    <row r="271" spans="1:59" s="11" customFormat="1" x14ac:dyDescent="0.25">
      <c r="A271" s="175"/>
      <c r="B271" s="175"/>
      <c r="C271" s="182"/>
      <c r="D271" s="16" t="s">
        <v>5</v>
      </c>
      <c r="E271" s="111">
        <v>20</v>
      </c>
      <c r="F271" s="133"/>
      <c r="G271" s="133"/>
      <c r="H271" s="137">
        <v>13</v>
      </c>
      <c r="K271" s="19"/>
      <c r="L271" s="19"/>
      <c r="M271" s="19"/>
      <c r="N271" s="93"/>
      <c r="O271" s="9">
        <f>SUM(E271:L271)</f>
        <v>33</v>
      </c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</row>
    <row r="272" spans="1:59" s="11" customFormat="1" x14ac:dyDescent="0.25">
      <c r="A272" s="175"/>
      <c r="B272" s="175"/>
      <c r="C272" s="183"/>
      <c r="D272" s="16" t="s">
        <v>6</v>
      </c>
      <c r="E272" s="22"/>
      <c r="F272" s="14"/>
      <c r="G272" s="14"/>
      <c r="H272" s="22"/>
      <c r="I272" s="22"/>
      <c r="J272" s="14"/>
      <c r="K272" s="22"/>
      <c r="L272" s="31"/>
      <c r="M272" s="31"/>
      <c r="N272" s="91"/>
      <c r="O272" s="9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</row>
    <row r="273" spans="1:59" s="11" customFormat="1" x14ac:dyDescent="0.25">
      <c r="A273" s="175"/>
      <c r="B273" s="175"/>
      <c r="C273" s="181" t="s">
        <v>10</v>
      </c>
      <c r="D273" s="8" t="s">
        <v>4</v>
      </c>
      <c r="E273" s="185" t="s">
        <v>229</v>
      </c>
      <c r="F273" s="185"/>
      <c r="G273" s="186" t="s">
        <v>234</v>
      </c>
      <c r="H273" s="187"/>
      <c r="K273" s="179"/>
      <c r="L273" s="180"/>
      <c r="M273" s="74"/>
      <c r="N273" s="83"/>
      <c r="O273" s="9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</row>
    <row r="274" spans="1:59" s="11" customFormat="1" ht="42" customHeight="1" x14ac:dyDescent="0.25">
      <c r="A274" s="175"/>
      <c r="B274" s="175"/>
      <c r="C274" s="182"/>
      <c r="D274" s="13" t="s">
        <v>7</v>
      </c>
      <c r="E274" s="132"/>
      <c r="F274" s="109" t="s">
        <v>81</v>
      </c>
      <c r="G274" s="139" t="s">
        <v>80</v>
      </c>
      <c r="H274" s="138"/>
      <c r="K274" s="7"/>
      <c r="L274" s="33"/>
      <c r="M274" s="33"/>
      <c r="N274" s="92"/>
      <c r="O274" s="9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</row>
    <row r="275" spans="1:59" s="11" customFormat="1" x14ac:dyDescent="0.25">
      <c r="A275" s="175"/>
      <c r="B275" s="175"/>
      <c r="C275" s="182"/>
      <c r="D275" s="16" t="s">
        <v>5</v>
      </c>
      <c r="E275" s="133"/>
      <c r="F275" s="137">
        <v>14</v>
      </c>
      <c r="G275" s="137">
        <v>17</v>
      </c>
      <c r="H275" s="132"/>
      <c r="K275" s="18"/>
      <c r="L275" s="19"/>
      <c r="M275" s="19"/>
      <c r="N275" s="93"/>
      <c r="O275" s="12">
        <f>SUM(E275:L275)</f>
        <v>31</v>
      </c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</row>
    <row r="276" spans="1:59" s="11" customFormat="1" x14ac:dyDescent="0.25">
      <c r="A276" s="175"/>
      <c r="B276" s="175"/>
      <c r="C276" s="183"/>
      <c r="D276" s="16" t="s">
        <v>6</v>
      </c>
      <c r="E276" s="22"/>
      <c r="F276" s="14"/>
      <c r="G276" s="14"/>
      <c r="H276" s="22"/>
      <c r="I276" s="22"/>
      <c r="J276" s="14"/>
      <c r="K276" s="22"/>
      <c r="L276" s="31"/>
      <c r="M276" s="31"/>
      <c r="N276" s="91"/>
      <c r="O276" s="9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</row>
    <row r="277" spans="1:59" s="11" customFormat="1" x14ac:dyDescent="0.25">
      <c r="A277" s="175"/>
      <c r="B277" s="175"/>
      <c r="C277" s="181" t="s">
        <v>11</v>
      </c>
      <c r="D277" s="8" t="s">
        <v>4</v>
      </c>
      <c r="E277" s="186" t="s">
        <v>232</v>
      </c>
      <c r="F277" s="187"/>
      <c r="G277" s="186" t="s">
        <v>225</v>
      </c>
      <c r="H277" s="187"/>
      <c r="I277" s="186" t="s">
        <v>256</v>
      </c>
      <c r="J277" s="187"/>
      <c r="K277" s="179"/>
      <c r="L277" s="180"/>
      <c r="M277" s="74"/>
      <c r="N277" s="83"/>
      <c r="O277" s="9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</row>
    <row r="278" spans="1:59" s="11" customFormat="1" ht="42" customHeight="1" x14ac:dyDescent="0.25">
      <c r="A278" s="175"/>
      <c r="B278" s="175"/>
      <c r="C278" s="182"/>
      <c r="D278" s="13" t="s">
        <v>7</v>
      </c>
      <c r="E278" s="109" t="s">
        <v>77</v>
      </c>
      <c r="F278" s="136"/>
      <c r="G278" s="109" t="s">
        <v>82</v>
      </c>
      <c r="H278" s="132"/>
      <c r="I278" s="139" t="s">
        <v>83</v>
      </c>
      <c r="J278" s="138"/>
      <c r="K278" s="33"/>
      <c r="L278" s="33"/>
      <c r="M278" s="33"/>
      <c r="N278" s="44"/>
      <c r="O278" s="9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</row>
    <row r="279" spans="1:59" s="11" customFormat="1" x14ac:dyDescent="0.25">
      <c r="A279" s="175"/>
      <c r="B279" s="175"/>
      <c r="C279" s="182"/>
      <c r="D279" s="16" t="s">
        <v>5</v>
      </c>
      <c r="E279" s="111">
        <v>13</v>
      </c>
      <c r="F279" s="132"/>
      <c r="G279" s="137">
        <v>13</v>
      </c>
      <c r="H279" s="133"/>
      <c r="I279" s="111">
        <v>9</v>
      </c>
      <c r="J279" s="132"/>
      <c r="K279" s="19"/>
      <c r="L279" s="19"/>
      <c r="M279" s="19"/>
      <c r="N279" s="87"/>
      <c r="O279" s="9">
        <f>SUM(E279:N279)</f>
        <v>35</v>
      </c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</row>
    <row r="280" spans="1:59" s="11" customFormat="1" x14ac:dyDescent="0.25">
      <c r="A280" s="175"/>
      <c r="B280" s="175"/>
      <c r="C280" s="183"/>
      <c r="D280" s="16" t="s">
        <v>6</v>
      </c>
      <c r="E280" s="22"/>
      <c r="F280" s="14"/>
      <c r="G280" s="14"/>
      <c r="H280" s="22"/>
      <c r="I280" s="14"/>
      <c r="J280" s="22"/>
      <c r="K280" s="31"/>
      <c r="L280" s="31"/>
      <c r="M280" s="31"/>
      <c r="N280" s="44"/>
      <c r="O280" s="9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</row>
    <row r="281" spans="1:59" s="11" customFormat="1" x14ac:dyDescent="0.25">
      <c r="A281" s="175"/>
      <c r="B281" s="175"/>
      <c r="C281" s="181" t="s">
        <v>12</v>
      </c>
      <c r="D281" s="32" t="s">
        <v>4</v>
      </c>
      <c r="E281" s="197" t="s">
        <v>240</v>
      </c>
      <c r="F281" s="198"/>
      <c r="G281" s="9"/>
      <c r="H281" s="9"/>
      <c r="I281" s="179"/>
      <c r="J281" s="180"/>
      <c r="K281" s="179"/>
      <c r="L281" s="180"/>
      <c r="M281" s="74"/>
      <c r="N281" s="83"/>
      <c r="O281" s="9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</row>
    <row r="282" spans="1:59" s="11" customFormat="1" ht="42" customHeight="1" x14ac:dyDescent="0.25">
      <c r="A282" s="175"/>
      <c r="B282" s="175"/>
      <c r="C282" s="182"/>
      <c r="D282" s="13" t="s">
        <v>7</v>
      </c>
      <c r="E282" s="7" t="s">
        <v>87</v>
      </c>
      <c r="F282" s="44"/>
      <c r="G282" s="9"/>
      <c r="H282" s="9"/>
      <c r="I282" s="50"/>
      <c r="J282" s="15"/>
      <c r="K282" s="9"/>
      <c r="L282" s="33"/>
      <c r="M282" s="33"/>
      <c r="N282" s="92"/>
      <c r="O282" s="9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</row>
    <row r="283" spans="1:59" s="11" customFormat="1" x14ac:dyDescent="0.25">
      <c r="A283" s="175"/>
      <c r="B283" s="175"/>
      <c r="C283" s="182"/>
      <c r="D283" s="16" t="s">
        <v>5</v>
      </c>
      <c r="E283" s="11">
        <v>34</v>
      </c>
      <c r="G283" s="9"/>
      <c r="H283" s="9"/>
      <c r="I283" s="18"/>
      <c r="J283" s="19"/>
      <c r="L283" s="90"/>
      <c r="M283" s="19"/>
      <c r="N283" s="93"/>
      <c r="O283" s="9">
        <f>SUM(E283:L283)</f>
        <v>34</v>
      </c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</row>
    <row r="284" spans="1:59" s="11" customFormat="1" x14ac:dyDescent="0.25">
      <c r="A284" s="175"/>
      <c r="B284" s="175"/>
      <c r="C284" s="183"/>
      <c r="D284" s="16" t="s">
        <v>6</v>
      </c>
      <c r="E284" s="22"/>
      <c r="F284" s="14"/>
      <c r="G284" s="14"/>
      <c r="H284" s="22"/>
      <c r="I284" s="22"/>
      <c r="J284" s="14"/>
      <c r="K284" s="22"/>
      <c r="L284" s="31"/>
      <c r="M284" s="31"/>
      <c r="N284" s="91"/>
      <c r="O284" s="9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</row>
    <row r="285" spans="1:59" s="11" customFormat="1" ht="19.5" customHeight="1" x14ac:dyDescent="0.25">
      <c r="A285" s="175"/>
      <c r="B285" s="175"/>
      <c r="C285" s="181" t="s">
        <v>13</v>
      </c>
      <c r="D285" s="8" t="s">
        <v>4</v>
      </c>
      <c r="E285" s="177"/>
      <c r="F285" s="177"/>
      <c r="H285" s="86"/>
      <c r="I285" s="179"/>
      <c r="J285" s="180"/>
      <c r="K285" s="179"/>
      <c r="L285" s="180"/>
      <c r="M285" s="74"/>
      <c r="N285" s="83"/>
      <c r="O285" s="9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</row>
    <row r="286" spans="1:59" s="11" customFormat="1" ht="42" customHeight="1" x14ac:dyDescent="0.25">
      <c r="A286" s="175"/>
      <c r="B286" s="175"/>
      <c r="C286" s="182"/>
      <c r="D286" s="13" t="s">
        <v>7</v>
      </c>
      <c r="E286" s="116"/>
      <c r="F286" s="104"/>
      <c r="G286" s="9"/>
      <c r="H286" s="46"/>
      <c r="I286" s="19"/>
      <c r="J286" s="15"/>
      <c r="K286" s="15"/>
      <c r="L286" s="33"/>
      <c r="M286" s="33"/>
      <c r="N286" s="92"/>
      <c r="O286" s="9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</row>
    <row r="287" spans="1:59" s="11" customFormat="1" x14ac:dyDescent="0.25">
      <c r="A287" s="175"/>
      <c r="B287" s="175"/>
      <c r="C287" s="182"/>
      <c r="D287" s="16" t="s">
        <v>5</v>
      </c>
      <c r="E287" s="105"/>
      <c r="F287" s="140"/>
      <c r="G287" s="9"/>
      <c r="H287" s="46"/>
      <c r="I287" s="23"/>
      <c r="J287" s="19"/>
      <c r="K287" s="19"/>
      <c r="L287" s="19"/>
      <c r="M287" s="19"/>
      <c r="N287" s="93"/>
      <c r="O287" s="9">
        <f>SUM(F287:L287)</f>
        <v>0</v>
      </c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</row>
    <row r="288" spans="1:59" s="11" customFormat="1" x14ac:dyDescent="0.25">
      <c r="A288" s="175"/>
      <c r="B288" s="175"/>
      <c r="C288" s="183"/>
      <c r="D288" s="16" t="s">
        <v>6</v>
      </c>
      <c r="E288" s="22"/>
      <c r="F288" s="14"/>
      <c r="G288" s="9"/>
      <c r="H288" s="22"/>
      <c r="I288" s="22"/>
      <c r="J288" s="14"/>
      <c r="K288" s="22"/>
      <c r="L288" s="31"/>
      <c r="M288" s="31"/>
      <c r="N288" s="91"/>
      <c r="O288" s="9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</row>
    <row r="289" spans="1:59" s="11" customFormat="1" x14ac:dyDescent="0.25">
      <c r="A289" s="175"/>
      <c r="B289" s="175"/>
      <c r="C289" s="181" t="s">
        <v>14</v>
      </c>
      <c r="D289" s="8" t="s">
        <v>4</v>
      </c>
      <c r="E289" s="184" t="s">
        <v>243</v>
      </c>
      <c r="F289" s="195"/>
      <c r="G289" s="9"/>
      <c r="H289" s="9"/>
      <c r="I289" s="179"/>
      <c r="J289" s="180"/>
      <c r="K289" s="179"/>
      <c r="L289" s="180"/>
      <c r="M289" s="74"/>
      <c r="N289" s="83"/>
      <c r="O289" s="9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</row>
    <row r="290" spans="1:59" s="11" customFormat="1" ht="42" customHeight="1" x14ac:dyDescent="0.25">
      <c r="A290" s="175"/>
      <c r="B290" s="175"/>
      <c r="C290" s="182"/>
      <c r="D290" s="13" t="s">
        <v>7</v>
      </c>
      <c r="E290" s="19"/>
      <c r="F290" s="7" t="s">
        <v>191</v>
      </c>
      <c r="G290" s="9"/>
      <c r="H290" s="9"/>
      <c r="I290" s="19"/>
      <c r="J290" s="15"/>
      <c r="K290" s="15"/>
      <c r="L290" s="33"/>
      <c r="M290" s="33"/>
      <c r="N290" s="92"/>
      <c r="O290" s="9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</row>
    <row r="291" spans="1:59" s="11" customFormat="1" x14ac:dyDescent="0.25">
      <c r="A291" s="175"/>
      <c r="B291" s="175"/>
      <c r="C291" s="182"/>
      <c r="D291" s="16" t="s">
        <v>5</v>
      </c>
      <c r="E291" s="23"/>
      <c r="F291" s="70">
        <v>29</v>
      </c>
      <c r="G291" s="9"/>
      <c r="H291" s="9"/>
      <c r="I291" s="23"/>
      <c r="J291" s="19"/>
      <c r="K291" s="19"/>
      <c r="L291" s="19"/>
      <c r="M291" s="19"/>
      <c r="N291" s="93"/>
      <c r="O291" s="12">
        <f>SUM(E291:L291)</f>
        <v>29</v>
      </c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</row>
    <row r="292" spans="1:59" s="11" customFormat="1" x14ac:dyDescent="0.25">
      <c r="A292" s="175"/>
      <c r="B292" s="175"/>
      <c r="C292" s="183"/>
      <c r="D292" s="16" t="s">
        <v>6</v>
      </c>
      <c r="E292" s="22"/>
      <c r="F292" s="14"/>
      <c r="G292" s="14"/>
      <c r="H292" s="75"/>
      <c r="I292" s="22"/>
      <c r="J292" s="14"/>
      <c r="K292" s="22"/>
      <c r="L292" s="31"/>
      <c r="M292" s="31"/>
      <c r="N292" s="91"/>
      <c r="O292" s="9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</row>
    <row r="293" spans="1:59" s="11" customFormat="1" x14ac:dyDescent="0.25">
      <c r="A293" s="175"/>
      <c r="B293" s="175"/>
      <c r="C293" s="181" t="s">
        <v>15</v>
      </c>
      <c r="D293" s="8" t="s">
        <v>4</v>
      </c>
      <c r="E293" s="188" t="s">
        <v>245</v>
      </c>
      <c r="F293" s="189"/>
      <c r="I293" s="9"/>
      <c r="J293" s="9"/>
      <c r="K293" s="179"/>
      <c r="L293" s="180"/>
      <c r="M293" s="74"/>
      <c r="N293" s="83"/>
      <c r="O293" s="9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</row>
    <row r="294" spans="1:59" s="11" customFormat="1" ht="42" customHeight="1" x14ac:dyDescent="0.25">
      <c r="A294" s="175"/>
      <c r="B294" s="175"/>
      <c r="C294" s="182"/>
      <c r="D294" s="13" t="s">
        <v>7</v>
      </c>
      <c r="E294" s="158" t="s">
        <v>189</v>
      </c>
      <c r="F294" s="159"/>
      <c r="G294" s="9"/>
      <c r="H294" s="44"/>
      <c r="I294" s="9"/>
      <c r="J294" s="9"/>
      <c r="K294" s="15"/>
      <c r="L294" s="33"/>
      <c r="M294" s="33"/>
      <c r="N294" s="92"/>
      <c r="O294" s="9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</row>
    <row r="295" spans="1:59" s="11" customFormat="1" ht="20.25" x14ac:dyDescent="0.25">
      <c r="A295" s="175"/>
      <c r="B295" s="175"/>
      <c r="C295" s="182"/>
      <c r="D295" s="16" t="s">
        <v>5</v>
      </c>
      <c r="E295" s="157">
        <v>30</v>
      </c>
      <c r="F295" s="160"/>
      <c r="G295" s="9"/>
      <c r="H295" s="44"/>
      <c r="I295" s="9"/>
      <c r="J295" s="9"/>
      <c r="K295" s="19"/>
      <c r="L295" s="19"/>
      <c r="M295" s="19"/>
      <c r="N295" s="93"/>
      <c r="O295" s="9">
        <f>SUM(E295:L295)</f>
        <v>30</v>
      </c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</row>
    <row r="296" spans="1:59" s="11" customFormat="1" x14ac:dyDescent="0.25">
      <c r="A296" s="175"/>
      <c r="B296" s="175"/>
      <c r="C296" s="183"/>
      <c r="D296" s="16" t="s">
        <v>6</v>
      </c>
      <c r="E296" s="22"/>
      <c r="F296" s="14"/>
      <c r="G296" s="14"/>
      <c r="H296" s="75"/>
      <c r="I296" s="22"/>
      <c r="J296" s="14"/>
      <c r="K296" s="22"/>
      <c r="L296" s="31"/>
      <c r="M296" s="31"/>
      <c r="N296" s="91"/>
      <c r="O296" s="9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</row>
    <row r="297" spans="1:59" s="11" customFormat="1" x14ac:dyDescent="0.25">
      <c r="A297" s="175"/>
      <c r="B297" s="175"/>
      <c r="C297" s="181" t="s">
        <v>16</v>
      </c>
      <c r="D297" s="8" t="s">
        <v>4</v>
      </c>
      <c r="E297" s="184" t="s">
        <v>235</v>
      </c>
      <c r="F297" s="184"/>
      <c r="G297" s="37" t="s">
        <v>241</v>
      </c>
      <c r="H297" s="44"/>
      <c r="I297" s="184"/>
      <c r="J297" s="184"/>
      <c r="K297" s="179"/>
      <c r="L297" s="180"/>
      <c r="M297" s="74"/>
      <c r="N297" s="83"/>
      <c r="O297" s="9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</row>
    <row r="298" spans="1:59" s="11" customFormat="1" ht="42" customHeight="1" x14ac:dyDescent="0.25">
      <c r="A298" s="175"/>
      <c r="B298" s="175"/>
      <c r="C298" s="182"/>
      <c r="D298" s="13" t="s">
        <v>7</v>
      </c>
      <c r="E298" s="7" t="s">
        <v>86</v>
      </c>
      <c r="F298" s="15"/>
      <c r="G298" s="7" t="s">
        <v>132</v>
      </c>
      <c r="H298" s="44"/>
      <c r="I298" s="46"/>
      <c r="J298" s="15"/>
      <c r="K298" s="15"/>
      <c r="L298" s="33"/>
      <c r="M298" s="33"/>
      <c r="N298" s="92"/>
      <c r="O298" s="9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</row>
    <row r="299" spans="1:59" s="11" customFormat="1" x14ac:dyDescent="0.25">
      <c r="A299" s="175"/>
      <c r="B299" s="175"/>
      <c r="C299" s="182"/>
      <c r="D299" s="16" t="s">
        <v>5</v>
      </c>
      <c r="E299" s="17">
        <v>17</v>
      </c>
      <c r="F299" s="23"/>
      <c r="G299" s="18">
        <v>15</v>
      </c>
      <c r="H299" s="44"/>
      <c r="I299" s="46"/>
      <c r="J299" s="19"/>
      <c r="K299" s="19"/>
      <c r="L299" s="19"/>
      <c r="M299" s="19"/>
      <c r="N299" s="93"/>
      <c r="O299" s="9">
        <f>SUM(E299:L299)</f>
        <v>32</v>
      </c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</row>
    <row r="300" spans="1:59" s="11" customFormat="1" x14ac:dyDescent="0.25">
      <c r="A300" s="175"/>
      <c r="B300" s="175"/>
      <c r="C300" s="183"/>
      <c r="D300" s="16" t="s">
        <v>6</v>
      </c>
      <c r="E300" s="22"/>
      <c r="F300" s="14"/>
      <c r="G300" s="14"/>
      <c r="H300" s="75"/>
      <c r="I300" s="22"/>
      <c r="J300" s="14"/>
      <c r="K300" s="22"/>
      <c r="L300" s="31"/>
      <c r="M300" s="31"/>
      <c r="N300" s="91"/>
      <c r="O300" s="9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</row>
    <row r="301" spans="1:59" s="11" customFormat="1" x14ac:dyDescent="0.25">
      <c r="A301" s="175"/>
      <c r="B301" s="175"/>
      <c r="C301" s="181" t="s">
        <v>17</v>
      </c>
      <c r="D301" s="32" t="s">
        <v>4</v>
      </c>
      <c r="E301" s="179" t="s">
        <v>230</v>
      </c>
      <c r="F301" s="180"/>
      <c r="G301" s="184" t="s">
        <v>244</v>
      </c>
      <c r="H301" s="179"/>
      <c r="I301" s="9"/>
      <c r="J301" s="9"/>
      <c r="K301" s="179"/>
      <c r="L301" s="180"/>
      <c r="M301" s="74"/>
      <c r="N301" s="83"/>
      <c r="O301" s="9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</row>
    <row r="302" spans="1:59" s="11" customFormat="1" ht="42" customHeight="1" x14ac:dyDescent="0.25">
      <c r="A302" s="175"/>
      <c r="B302" s="175"/>
      <c r="C302" s="182"/>
      <c r="D302" s="13" t="s">
        <v>7</v>
      </c>
      <c r="E302" s="7" t="s">
        <v>90</v>
      </c>
      <c r="F302" s="19"/>
      <c r="G302" s="7" t="s">
        <v>131</v>
      </c>
      <c r="H302" s="61"/>
      <c r="I302" s="9"/>
      <c r="J302" s="9"/>
      <c r="K302" s="15"/>
      <c r="L302" s="33"/>
      <c r="M302" s="33"/>
      <c r="N302" s="92"/>
      <c r="O302" s="9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</row>
    <row r="303" spans="1:59" s="11" customFormat="1" x14ac:dyDescent="0.25">
      <c r="A303" s="175"/>
      <c r="B303" s="175"/>
      <c r="C303" s="182"/>
      <c r="D303" s="16" t="s">
        <v>5</v>
      </c>
      <c r="E303" s="18">
        <v>8</v>
      </c>
      <c r="F303" s="23"/>
      <c r="G303" s="17">
        <v>17</v>
      </c>
      <c r="H303" s="23"/>
      <c r="K303" s="19"/>
      <c r="L303" s="19"/>
      <c r="M303" s="19"/>
      <c r="N303" s="93"/>
      <c r="O303" s="9">
        <f>SUM(E303:L303)</f>
        <v>25</v>
      </c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</row>
    <row r="304" spans="1:59" s="11" customFormat="1" x14ac:dyDescent="0.25">
      <c r="A304" s="175"/>
      <c r="B304" s="175"/>
      <c r="C304" s="183"/>
      <c r="D304" s="16" t="s">
        <v>6</v>
      </c>
      <c r="E304" s="22"/>
      <c r="F304" s="14"/>
      <c r="G304" s="14"/>
      <c r="H304" s="22"/>
      <c r="I304" s="22"/>
      <c r="J304" s="14"/>
      <c r="K304" s="22"/>
      <c r="L304" s="31"/>
      <c r="M304" s="31"/>
      <c r="N304" s="91"/>
      <c r="O304" s="9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</row>
    <row r="305" spans="1:59" s="11" customFormat="1" x14ac:dyDescent="0.25">
      <c r="A305" s="175"/>
      <c r="B305" s="175"/>
      <c r="C305" s="181" t="s">
        <v>18</v>
      </c>
      <c r="D305" s="8" t="s">
        <v>4</v>
      </c>
      <c r="E305" s="73" t="s">
        <v>247</v>
      </c>
      <c r="F305" s="74"/>
      <c r="G305" s="179" t="s">
        <v>252</v>
      </c>
      <c r="H305" s="180"/>
      <c r="I305" s="9"/>
      <c r="J305" s="9"/>
      <c r="K305" s="179"/>
      <c r="L305" s="180"/>
      <c r="M305" s="74"/>
      <c r="N305" s="83"/>
      <c r="O305" s="9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</row>
    <row r="306" spans="1:59" s="11" customFormat="1" ht="42" customHeight="1" x14ac:dyDescent="0.25">
      <c r="A306" s="175"/>
      <c r="B306" s="175"/>
      <c r="C306" s="182"/>
      <c r="D306" s="13" t="s">
        <v>7</v>
      </c>
      <c r="E306" s="15"/>
      <c r="F306" s="51" t="s">
        <v>92</v>
      </c>
      <c r="G306" s="50" t="s">
        <v>91</v>
      </c>
      <c r="H306" s="15"/>
      <c r="I306" s="9"/>
      <c r="J306" s="9"/>
      <c r="K306" s="15"/>
      <c r="L306" s="33"/>
      <c r="M306" s="33"/>
      <c r="N306" s="92"/>
      <c r="O306" s="9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</row>
    <row r="307" spans="1:59" s="11" customFormat="1" x14ac:dyDescent="0.25">
      <c r="A307" s="175"/>
      <c r="B307" s="175"/>
      <c r="C307" s="182"/>
      <c r="D307" s="16" t="s">
        <v>5</v>
      </c>
      <c r="E307" s="23"/>
      <c r="F307" s="17">
        <v>22</v>
      </c>
      <c r="G307" s="17">
        <v>6</v>
      </c>
      <c r="H307" s="19"/>
      <c r="I307" s="9"/>
      <c r="J307" s="9"/>
      <c r="K307" s="19"/>
      <c r="L307" s="19"/>
      <c r="M307" s="19"/>
      <c r="N307" s="93"/>
      <c r="O307" s="9">
        <f>SUM(E307:L307)</f>
        <v>28</v>
      </c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</row>
    <row r="308" spans="1:59" s="11" customFormat="1" x14ac:dyDescent="0.25">
      <c r="A308" s="175"/>
      <c r="B308" s="175"/>
      <c r="C308" s="183"/>
      <c r="D308" s="16" t="s">
        <v>6</v>
      </c>
      <c r="E308" s="22"/>
      <c r="F308" s="14"/>
      <c r="G308" s="14"/>
      <c r="H308" s="22"/>
      <c r="I308" s="22"/>
      <c r="J308" s="14"/>
      <c r="K308" s="22"/>
      <c r="L308" s="31"/>
      <c r="M308" s="31"/>
      <c r="N308" s="91"/>
      <c r="O308" s="9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</row>
    <row r="309" spans="1:59" s="11" customFormat="1" x14ac:dyDescent="0.25">
      <c r="A309" s="175"/>
      <c r="B309" s="175"/>
      <c r="C309" s="181" t="s">
        <v>19</v>
      </c>
      <c r="D309" s="32" t="s">
        <v>4</v>
      </c>
      <c r="E309" s="199" t="s">
        <v>237</v>
      </c>
      <c r="F309" s="200"/>
      <c r="G309" s="196" t="s">
        <v>216</v>
      </c>
      <c r="H309" s="180"/>
      <c r="I309" s="22"/>
      <c r="J309" s="14"/>
      <c r="K309" s="22"/>
      <c r="L309" s="31"/>
      <c r="M309" s="31"/>
      <c r="N309" s="91"/>
      <c r="O309" s="9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</row>
    <row r="310" spans="1:59" s="11" customFormat="1" ht="45.75" customHeight="1" x14ac:dyDescent="0.25">
      <c r="A310" s="175"/>
      <c r="B310" s="175"/>
      <c r="C310" s="182"/>
      <c r="D310" s="13" t="s">
        <v>7</v>
      </c>
      <c r="E310" s="64" t="s">
        <v>205</v>
      </c>
      <c r="F310" s="53"/>
      <c r="G310" s="7" t="s">
        <v>102</v>
      </c>
      <c r="H310" s="84"/>
      <c r="I310" s="22"/>
      <c r="J310" s="14"/>
      <c r="K310" s="22"/>
      <c r="L310" s="31"/>
      <c r="M310" s="31"/>
      <c r="N310" s="91"/>
      <c r="O310" s="9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</row>
    <row r="311" spans="1:59" s="11" customFormat="1" x14ac:dyDescent="0.25">
      <c r="A311" s="175"/>
      <c r="B311" s="175"/>
      <c r="C311" s="182"/>
      <c r="D311" s="16" t="s">
        <v>5</v>
      </c>
      <c r="E311" s="65">
        <v>3</v>
      </c>
      <c r="F311" s="66"/>
      <c r="G311" s="45">
        <v>29</v>
      </c>
      <c r="H311" s="19"/>
      <c r="I311" s="22"/>
      <c r="J311" s="14"/>
      <c r="K311" s="22"/>
      <c r="L311" s="31"/>
      <c r="M311" s="31"/>
      <c r="N311" s="91"/>
      <c r="O311" s="9">
        <f>SUM(E311:N311)</f>
        <v>32</v>
      </c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</row>
    <row r="312" spans="1:59" s="11" customFormat="1" x14ac:dyDescent="0.25">
      <c r="A312" s="175"/>
      <c r="B312" s="175"/>
      <c r="C312" s="183"/>
      <c r="D312" s="16" t="s">
        <v>6</v>
      </c>
      <c r="E312" s="22"/>
      <c r="F312" s="14"/>
      <c r="G312" s="36"/>
      <c r="H312" s="71"/>
      <c r="I312" s="22"/>
      <c r="J312" s="14"/>
      <c r="K312" s="22"/>
      <c r="L312" s="31"/>
      <c r="M312" s="31"/>
      <c r="N312" s="91"/>
      <c r="O312" s="9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</row>
    <row r="313" spans="1:59" s="11" customFormat="1" x14ac:dyDescent="0.25">
      <c r="A313" s="175"/>
      <c r="B313" s="175"/>
      <c r="C313" s="181" t="s">
        <v>263</v>
      </c>
      <c r="D313" s="8" t="s">
        <v>4</v>
      </c>
      <c r="E313" s="188"/>
      <c r="F313" s="189"/>
      <c r="G313" s="179" t="s">
        <v>239</v>
      </c>
      <c r="H313" s="180"/>
      <c r="I313" s="22"/>
      <c r="J313" s="14"/>
      <c r="K313" s="22"/>
      <c r="L313" s="31"/>
      <c r="M313" s="31"/>
      <c r="N313" s="91"/>
      <c r="O313" s="9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</row>
    <row r="314" spans="1:59" s="11" customFormat="1" ht="39" customHeight="1" x14ac:dyDescent="0.25">
      <c r="A314" s="175"/>
      <c r="B314" s="175"/>
      <c r="C314" s="182"/>
      <c r="D314" s="13" t="s">
        <v>7</v>
      </c>
      <c r="E314" s="158"/>
      <c r="F314" s="159"/>
      <c r="G314" s="50" t="s">
        <v>85</v>
      </c>
      <c r="H314" s="15"/>
      <c r="I314" s="22"/>
      <c r="J314" s="14"/>
      <c r="K314" s="22"/>
      <c r="L314" s="31"/>
      <c r="M314" s="31"/>
      <c r="N314" s="91"/>
      <c r="O314" s="9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</row>
    <row r="315" spans="1:59" s="11" customFormat="1" ht="20.25" x14ac:dyDescent="0.25">
      <c r="A315" s="175"/>
      <c r="B315" s="175"/>
      <c r="C315" s="182"/>
      <c r="D315" s="16" t="s">
        <v>5</v>
      </c>
      <c r="E315" s="157"/>
      <c r="F315" s="160"/>
      <c r="G315" s="17">
        <v>25</v>
      </c>
      <c r="H315" s="19"/>
      <c r="I315" s="22"/>
      <c r="J315" s="14"/>
      <c r="K315" s="22"/>
      <c r="L315" s="31"/>
      <c r="M315" s="31"/>
      <c r="N315" s="91"/>
      <c r="O315" s="12">
        <f>SUM(E315:N315)</f>
        <v>25</v>
      </c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</row>
    <row r="316" spans="1:59" s="11" customFormat="1" x14ac:dyDescent="0.25">
      <c r="A316" s="176"/>
      <c r="B316" s="176"/>
      <c r="C316" s="183"/>
      <c r="D316" s="16" t="s">
        <v>6</v>
      </c>
      <c r="E316" s="161"/>
      <c r="F316" s="162"/>
      <c r="G316" s="36"/>
      <c r="H316" s="71"/>
      <c r="I316" s="22"/>
      <c r="J316" s="14"/>
      <c r="K316" s="22"/>
      <c r="L316" s="31"/>
      <c r="M316" s="31"/>
      <c r="N316" s="91"/>
      <c r="O316" s="9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</row>
    <row r="317" spans="1:59" s="11" customFormat="1" ht="19.5" customHeight="1" x14ac:dyDescent="0.25">
      <c r="A317" s="174"/>
      <c r="B317" s="178" t="s">
        <v>260</v>
      </c>
      <c r="C317" s="181" t="s">
        <v>8</v>
      </c>
      <c r="D317" s="32" t="s">
        <v>4</v>
      </c>
      <c r="E317" s="193" t="s">
        <v>239</v>
      </c>
      <c r="F317" s="194"/>
      <c r="G317" s="177" t="s">
        <v>253</v>
      </c>
      <c r="H317" s="177"/>
      <c r="I317" s="22"/>
      <c r="J317" s="14"/>
      <c r="K317" s="22"/>
      <c r="L317" s="31"/>
      <c r="M317" s="31"/>
      <c r="N317" s="91"/>
      <c r="O317" s="9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</row>
    <row r="318" spans="1:59" s="11" customFormat="1" ht="30" x14ac:dyDescent="0.25">
      <c r="A318" s="175"/>
      <c r="B318" s="178"/>
      <c r="C318" s="182"/>
      <c r="D318" s="13" t="s">
        <v>7</v>
      </c>
      <c r="E318" s="7" t="s">
        <v>54</v>
      </c>
      <c r="F318" s="14"/>
      <c r="G318" s="104" t="s">
        <v>89</v>
      </c>
      <c r="H318" s="120"/>
      <c r="I318" s="22"/>
      <c r="J318" s="14"/>
      <c r="K318" s="22"/>
      <c r="L318" s="31"/>
      <c r="M318" s="31"/>
      <c r="N318" s="91"/>
      <c r="O318" s="9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</row>
    <row r="319" spans="1:59" s="11" customFormat="1" x14ac:dyDescent="0.25">
      <c r="A319" s="175"/>
      <c r="B319" s="178"/>
      <c r="C319" s="182"/>
      <c r="D319" s="16" t="s">
        <v>5</v>
      </c>
      <c r="E319" s="18">
        <v>26</v>
      </c>
      <c r="F319" s="14"/>
      <c r="G319" s="140">
        <v>4</v>
      </c>
      <c r="H319" s="105"/>
      <c r="I319" s="22"/>
      <c r="J319" s="14"/>
      <c r="K319" s="22"/>
      <c r="L319" s="31"/>
      <c r="M319" s="31"/>
      <c r="N319" s="91"/>
      <c r="O319" s="9">
        <f>SUM(E319:N319)</f>
        <v>30</v>
      </c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</row>
    <row r="320" spans="1:59" ht="39.75" customHeight="1" x14ac:dyDescent="0.25">
      <c r="A320" s="175"/>
      <c r="B320" s="178"/>
      <c r="C320" s="183"/>
      <c r="D320" s="67" t="s">
        <v>6</v>
      </c>
      <c r="E320" s="68"/>
      <c r="F320" s="68"/>
      <c r="G320" s="9"/>
      <c r="H320" s="9"/>
      <c r="I320" s="68"/>
      <c r="J320" s="68"/>
      <c r="K320" s="68"/>
      <c r="L320" s="68"/>
      <c r="M320" s="68"/>
      <c r="N320" s="96"/>
      <c r="O320" s="9"/>
    </row>
    <row r="321" spans="1:59" ht="39.75" customHeight="1" x14ac:dyDescent="0.25">
      <c r="A321" s="175"/>
      <c r="B321" s="178"/>
      <c r="C321" s="181" t="s">
        <v>261</v>
      </c>
      <c r="D321" s="32" t="s">
        <v>4</v>
      </c>
      <c r="E321" s="177" t="s">
        <v>253</v>
      </c>
      <c r="F321" s="177"/>
      <c r="G321" s="38"/>
      <c r="H321" s="38"/>
      <c r="I321" s="68"/>
      <c r="J321" s="68"/>
      <c r="K321" s="68"/>
      <c r="L321" s="68"/>
      <c r="M321" s="68"/>
      <c r="N321" s="96"/>
      <c r="O321" s="9"/>
    </row>
    <row r="322" spans="1:59" s="9" customFormat="1" ht="48.75" customHeight="1" x14ac:dyDescent="0.25">
      <c r="A322" s="175"/>
      <c r="B322" s="178"/>
      <c r="C322" s="182"/>
      <c r="D322" s="13" t="s">
        <v>7</v>
      </c>
      <c r="E322" s="104" t="s">
        <v>89</v>
      </c>
      <c r="F322" s="120"/>
      <c r="I322" s="53"/>
      <c r="J322" s="53"/>
      <c r="K322" s="68"/>
      <c r="L322" s="53"/>
      <c r="M322" s="53"/>
      <c r="N322" s="97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</row>
    <row r="323" spans="1:59" x14ac:dyDescent="0.25">
      <c r="A323" s="175"/>
      <c r="B323" s="178"/>
      <c r="C323" s="183"/>
      <c r="D323" s="16" t="s">
        <v>5</v>
      </c>
      <c r="E323" s="140">
        <v>33</v>
      </c>
      <c r="F323" s="105"/>
      <c r="G323" s="38"/>
      <c r="H323" s="38"/>
      <c r="I323" s="53"/>
      <c r="J323" s="53"/>
      <c r="K323" s="53"/>
      <c r="L323" s="53"/>
      <c r="M323" s="53"/>
      <c r="N323" s="97"/>
      <c r="O323" s="9">
        <f>SUM(E323:N323)</f>
        <v>33</v>
      </c>
    </row>
    <row r="324" spans="1:59" x14ac:dyDescent="0.25">
      <c r="A324" s="175"/>
      <c r="B324" s="178"/>
      <c r="C324" s="181" t="s">
        <v>8</v>
      </c>
      <c r="D324" s="67" t="s">
        <v>6</v>
      </c>
      <c r="E324" s="195" t="s">
        <v>235</v>
      </c>
      <c r="F324" s="195"/>
      <c r="G324" s="184" t="s">
        <v>221</v>
      </c>
      <c r="H324" s="184"/>
      <c r="I324" s="9"/>
      <c r="J324" s="9"/>
      <c r="K324" s="68"/>
      <c r="L324" s="68"/>
      <c r="M324" s="68"/>
      <c r="N324" s="96"/>
      <c r="O324" s="9"/>
    </row>
    <row r="325" spans="1:59" ht="45" x14ac:dyDescent="0.25">
      <c r="A325" s="175"/>
      <c r="B325" s="178"/>
      <c r="C325" s="182"/>
      <c r="D325" s="13" t="s">
        <v>7</v>
      </c>
      <c r="E325" s="19"/>
      <c r="F325" s="7" t="s">
        <v>200</v>
      </c>
      <c r="G325" s="7" t="s">
        <v>32</v>
      </c>
      <c r="H325" s="15"/>
      <c r="I325" s="9"/>
      <c r="J325" s="9"/>
      <c r="K325" s="53"/>
      <c r="L325" s="53"/>
      <c r="M325" s="53"/>
      <c r="N325" s="53"/>
      <c r="O325" s="9"/>
    </row>
    <row r="326" spans="1:59" x14ac:dyDescent="0.25">
      <c r="A326" s="175"/>
      <c r="B326" s="178"/>
      <c r="C326" s="182"/>
      <c r="D326" s="16" t="s">
        <v>5</v>
      </c>
      <c r="E326" s="23"/>
      <c r="F326" s="17">
        <v>22</v>
      </c>
      <c r="G326" s="18">
        <v>9</v>
      </c>
      <c r="H326" s="23"/>
      <c r="I326" s="9"/>
      <c r="J326" s="9"/>
      <c r="K326" s="53"/>
      <c r="L326" s="53"/>
      <c r="M326" s="53"/>
      <c r="N326" s="53"/>
      <c r="O326" s="12">
        <f>SUM(E326:N326)</f>
        <v>31</v>
      </c>
    </row>
    <row r="327" spans="1:59" ht="19.5" customHeight="1" x14ac:dyDescent="0.25">
      <c r="A327" s="175"/>
      <c r="B327" s="178"/>
      <c r="C327" s="183"/>
      <c r="D327" s="16" t="s">
        <v>6</v>
      </c>
      <c r="E327" s="99"/>
      <c r="F327" s="100"/>
      <c r="G327" s="38"/>
      <c r="H327" s="38"/>
      <c r="I327" s="38"/>
      <c r="J327" s="38"/>
      <c r="K327" s="99"/>
      <c r="L327" s="99"/>
      <c r="M327" s="99"/>
      <c r="N327" s="99"/>
      <c r="O327" s="99"/>
    </row>
    <row r="328" spans="1:59" ht="19.5" customHeight="1" x14ac:dyDescent="0.25">
      <c r="A328" s="175"/>
      <c r="B328" s="178"/>
      <c r="C328" s="181" t="s">
        <v>9</v>
      </c>
      <c r="D328" s="8" t="s">
        <v>4</v>
      </c>
      <c r="E328" s="184" t="s">
        <v>223</v>
      </c>
      <c r="F328" s="184"/>
      <c r="G328" s="9"/>
      <c r="H328" s="9"/>
      <c r="I328" s="9"/>
      <c r="J328" s="9"/>
      <c r="K328" s="99"/>
      <c r="L328" s="99"/>
      <c r="M328" s="99"/>
      <c r="N328" s="99"/>
      <c r="O328" s="99"/>
    </row>
    <row r="329" spans="1:59" ht="30" x14ac:dyDescent="0.25">
      <c r="A329" s="175"/>
      <c r="B329" s="178"/>
      <c r="C329" s="182"/>
      <c r="D329" s="13" t="s">
        <v>7</v>
      </c>
      <c r="E329" s="50" t="s">
        <v>38</v>
      </c>
      <c r="F329" s="9"/>
      <c r="G329" s="9"/>
      <c r="H329" s="9"/>
      <c r="I329" s="9"/>
      <c r="J329" s="9"/>
      <c r="K329" s="99"/>
      <c r="L329" s="99"/>
      <c r="M329" s="99"/>
      <c r="N329" s="99"/>
      <c r="O329" s="99"/>
    </row>
    <row r="330" spans="1:59" ht="15.75" x14ac:dyDescent="0.25">
      <c r="A330" s="175"/>
      <c r="B330" s="178"/>
      <c r="C330" s="182"/>
      <c r="D330" s="16" t="s">
        <v>5</v>
      </c>
      <c r="E330" s="18">
        <v>23</v>
      </c>
      <c r="F330" s="9"/>
      <c r="G330" s="9"/>
      <c r="H330" s="9"/>
      <c r="I330" s="9"/>
      <c r="J330" s="9"/>
      <c r="K330" s="99"/>
      <c r="L330" s="99"/>
      <c r="M330" s="99"/>
      <c r="N330" s="99"/>
      <c r="O330" s="99">
        <f>SUM(E330:N330)</f>
        <v>23</v>
      </c>
    </row>
    <row r="331" spans="1:59" x14ac:dyDescent="0.25">
      <c r="A331" s="175"/>
      <c r="B331" s="178"/>
      <c r="C331" s="183"/>
      <c r="D331" s="16" t="s">
        <v>6</v>
      </c>
      <c r="E331" s="53"/>
      <c r="F331" s="53"/>
      <c r="G331" s="53"/>
      <c r="H331" s="53"/>
      <c r="I331" s="22"/>
      <c r="J331" s="14"/>
      <c r="K331" s="53"/>
      <c r="L331" s="53"/>
      <c r="M331" s="53"/>
      <c r="N331" s="53"/>
      <c r="O331" s="9"/>
    </row>
    <row r="332" spans="1:59" x14ac:dyDescent="0.25">
      <c r="A332" s="175"/>
      <c r="B332" s="178"/>
      <c r="C332" s="181" t="s">
        <v>10</v>
      </c>
      <c r="D332" s="32" t="s">
        <v>4</v>
      </c>
      <c r="E332" s="184" t="s">
        <v>215</v>
      </c>
      <c r="F332" s="184"/>
      <c r="G332" s="9"/>
      <c r="H332" s="9"/>
      <c r="I332" s="53"/>
      <c r="J332" s="53"/>
      <c r="K332" s="53"/>
      <c r="L332" s="53"/>
      <c r="M332" s="53"/>
      <c r="N332" s="53"/>
      <c r="O332" s="9"/>
    </row>
    <row r="333" spans="1:59" ht="45" x14ac:dyDescent="0.25">
      <c r="A333" s="175"/>
      <c r="B333" s="178"/>
      <c r="C333" s="182"/>
      <c r="D333" s="13" t="s">
        <v>7</v>
      </c>
      <c r="E333" s="7" t="s">
        <v>30</v>
      </c>
      <c r="F333" s="15"/>
      <c r="G333" s="9"/>
      <c r="H333" s="9"/>
      <c r="I333" s="53"/>
      <c r="J333" s="53"/>
      <c r="K333" s="53"/>
      <c r="L333" s="53"/>
      <c r="M333" s="53"/>
      <c r="N333" s="53"/>
      <c r="O333" s="9"/>
    </row>
    <row r="334" spans="1:59" x14ac:dyDescent="0.25">
      <c r="A334" s="175"/>
      <c r="B334" s="178"/>
      <c r="C334" s="182"/>
      <c r="D334" s="16" t="s">
        <v>5</v>
      </c>
      <c r="E334" s="18">
        <v>32</v>
      </c>
      <c r="F334" s="23"/>
      <c r="G334" s="9"/>
      <c r="H334" s="9"/>
      <c r="I334" s="53"/>
      <c r="J334" s="53"/>
      <c r="K334" s="53"/>
      <c r="L334" s="53"/>
      <c r="M334" s="53"/>
      <c r="N334" s="53"/>
      <c r="O334" s="9">
        <f>SUM(E334:N334)</f>
        <v>32</v>
      </c>
    </row>
    <row r="335" spans="1:59" x14ac:dyDescent="0.25">
      <c r="A335" s="175"/>
      <c r="B335" s="178"/>
      <c r="C335" s="183"/>
      <c r="D335" s="16" t="s">
        <v>6</v>
      </c>
      <c r="E335" s="22"/>
      <c r="F335" s="14"/>
      <c r="G335" s="9"/>
      <c r="H335" s="9"/>
      <c r="I335" s="53"/>
      <c r="J335" s="53"/>
      <c r="K335" s="53"/>
      <c r="L335" s="53"/>
      <c r="M335" s="53"/>
      <c r="N335" s="53"/>
      <c r="O335" s="9"/>
    </row>
    <row r="336" spans="1:59" x14ac:dyDescent="0.25">
      <c r="A336" s="175"/>
      <c r="B336" s="178"/>
      <c r="C336" s="181" t="s">
        <v>11</v>
      </c>
      <c r="D336" s="32" t="s">
        <v>4</v>
      </c>
      <c r="E336" s="184" t="s">
        <v>218</v>
      </c>
      <c r="F336" s="184"/>
      <c r="G336" s="9"/>
      <c r="H336" s="9"/>
      <c r="I336" s="53"/>
      <c r="J336" s="53"/>
      <c r="K336" s="53"/>
      <c r="L336" s="53"/>
      <c r="M336" s="53"/>
      <c r="N336" s="53"/>
      <c r="O336" s="9"/>
    </row>
    <row r="337" spans="1:15" ht="30" x14ac:dyDescent="0.25">
      <c r="A337" s="175"/>
      <c r="B337" s="178"/>
      <c r="C337" s="182"/>
      <c r="D337" s="13" t="s">
        <v>7</v>
      </c>
      <c r="E337" s="7" t="s">
        <v>34</v>
      </c>
      <c r="F337" s="15"/>
      <c r="G337" s="9"/>
      <c r="H337" s="9"/>
      <c r="I337" s="53"/>
      <c r="J337" s="53"/>
      <c r="K337" s="53"/>
      <c r="L337" s="53"/>
      <c r="M337" s="53"/>
      <c r="N337" s="53"/>
      <c r="O337" s="9"/>
    </row>
    <row r="338" spans="1:15" x14ac:dyDescent="0.25">
      <c r="A338" s="175"/>
      <c r="B338" s="178"/>
      <c r="C338" s="182"/>
      <c r="D338" s="16" t="s">
        <v>5</v>
      </c>
      <c r="E338" s="17">
        <v>25</v>
      </c>
      <c r="F338" s="23"/>
      <c r="G338" s="9"/>
      <c r="H338" s="9"/>
      <c r="I338" s="53"/>
      <c r="J338" s="53"/>
      <c r="K338" s="53"/>
      <c r="L338" s="53"/>
      <c r="M338" s="53"/>
      <c r="N338" s="53"/>
      <c r="O338" s="9">
        <f>SUM(E338:N338)</f>
        <v>25</v>
      </c>
    </row>
    <row r="339" spans="1:15" x14ac:dyDescent="0.25">
      <c r="A339" s="175"/>
      <c r="B339" s="178"/>
      <c r="C339" s="183"/>
      <c r="D339" s="16" t="s">
        <v>6</v>
      </c>
      <c r="E339" s="22"/>
      <c r="F339" s="14"/>
      <c r="G339" s="14"/>
      <c r="H339" s="22"/>
      <c r="I339" s="53"/>
      <c r="J339" s="53"/>
      <c r="K339" s="53"/>
      <c r="L339" s="53"/>
      <c r="M339" s="53"/>
      <c r="N339" s="53"/>
      <c r="O339" s="9"/>
    </row>
    <row r="340" spans="1:15" x14ac:dyDescent="0.25">
      <c r="A340" s="175"/>
      <c r="B340" s="178"/>
      <c r="C340" s="181" t="s">
        <v>12</v>
      </c>
      <c r="D340" s="32" t="s">
        <v>4</v>
      </c>
      <c r="E340" s="184" t="s">
        <v>216</v>
      </c>
      <c r="F340" s="184"/>
      <c r="G340" s="14"/>
      <c r="H340" s="22"/>
      <c r="I340" s="53"/>
      <c r="J340" s="53"/>
      <c r="K340" s="53"/>
      <c r="L340" s="53"/>
      <c r="M340" s="53"/>
      <c r="N340" s="53"/>
      <c r="O340" s="9"/>
    </row>
    <row r="341" spans="1:15" ht="45" x14ac:dyDescent="0.25">
      <c r="A341" s="175"/>
      <c r="B341" s="178"/>
      <c r="C341" s="182"/>
      <c r="D341" s="13" t="s">
        <v>7</v>
      </c>
      <c r="E341" s="7" t="s">
        <v>31</v>
      </c>
      <c r="F341" s="15"/>
      <c r="G341" s="14"/>
      <c r="H341" s="22"/>
      <c r="I341" s="53"/>
      <c r="J341" s="53"/>
      <c r="K341" s="53"/>
      <c r="L341" s="53"/>
      <c r="M341" s="53"/>
      <c r="N341" s="53"/>
      <c r="O341" s="9"/>
    </row>
    <row r="342" spans="1:15" x14ac:dyDescent="0.25">
      <c r="A342" s="175"/>
      <c r="B342" s="178"/>
      <c r="C342" s="182"/>
      <c r="D342" s="16" t="s">
        <v>5</v>
      </c>
      <c r="E342" s="18">
        <v>31</v>
      </c>
      <c r="F342" s="23"/>
      <c r="G342" s="14"/>
      <c r="H342" s="22"/>
      <c r="I342" s="53"/>
      <c r="J342" s="53"/>
      <c r="K342" s="53"/>
      <c r="L342" s="53"/>
      <c r="M342" s="53"/>
      <c r="N342" s="53"/>
      <c r="O342" s="9">
        <f>SUM(E342:N342)</f>
        <v>31</v>
      </c>
    </row>
    <row r="343" spans="1:15" x14ac:dyDescent="0.25">
      <c r="A343" s="175"/>
      <c r="B343" s="178"/>
      <c r="C343" s="183"/>
      <c r="D343" s="16" t="s">
        <v>6</v>
      </c>
      <c r="E343" s="100"/>
      <c r="F343" s="99"/>
      <c r="G343" s="14"/>
      <c r="H343" s="22"/>
      <c r="I343" s="53"/>
      <c r="J343" s="53"/>
      <c r="K343" s="53"/>
      <c r="L343" s="53"/>
      <c r="M343" s="53"/>
      <c r="N343" s="53"/>
      <c r="O343" s="9"/>
    </row>
    <row r="344" spans="1:15" x14ac:dyDescent="0.25">
      <c r="A344" s="175"/>
      <c r="B344" s="178"/>
      <c r="C344" s="181" t="s">
        <v>13</v>
      </c>
      <c r="D344" s="32" t="s">
        <v>4</v>
      </c>
      <c r="E344" s="184" t="s">
        <v>219</v>
      </c>
      <c r="F344" s="184"/>
      <c r="G344" s="14"/>
      <c r="H344" s="22"/>
      <c r="I344" s="53"/>
      <c r="J344" s="53"/>
      <c r="K344" s="53"/>
      <c r="L344" s="53"/>
      <c r="M344" s="53"/>
      <c r="N344" s="53"/>
      <c r="O344" s="9"/>
    </row>
    <row r="345" spans="1:15" ht="30" x14ac:dyDescent="0.25">
      <c r="A345" s="175"/>
      <c r="B345" s="178"/>
      <c r="C345" s="182"/>
      <c r="D345" s="13" t="s">
        <v>7</v>
      </c>
      <c r="E345" s="7" t="s">
        <v>35</v>
      </c>
      <c r="F345" s="19"/>
      <c r="G345" s="14"/>
      <c r="H345" s="22"/>
      <c r="I345" s="53"/>
      <c r="J345" s="53"/>
      <c r="K345" s="53"/>
      <c r="L345" s="53"/>
      <c r="M345" s="53"/>
      <c r="N345" s="53"/>
      <c r="O345" s="9"/>
    </row>
    <row r="346" spans="1:15" x14ac:dyDescent="0.25">
      <c r="A346" s="175"/>
      <c r="B346" s="178"/>
      <c r="C346" s="182"/>
      <c r="D346" s="16" t="s">
        <v>5</v>
      </c>
      <c r="E346" s="17">
        <v>32</v>
      </c>
      <c r="F346" s="23"/>
      <c r="G346" s="14"/>
      <c r="H346" s="22"/>
      <c r="I346" s="53"/>
      <c r="J346" s="53"/>
      <c r="K346" s="53"/>
      <c r="L346" s="53"/>
      <c r="M346" s="53"/>
      <c r="N346" s="53"/>
      <c r="O346" s="9">
        <f>SUM(E346:N346)</f>
        <v>32</v>
      </c>
    </row>
    <row r="347" spans="1:15" x14ac:dyDescent="0.25">
      <c r="A347" s="175"/>
      <c r="B347" s="178"/>
      <c r="C347" s="183"/>
      <c r="D347" s="16" t="s">
        <v>6</v>
      </c>
      <c r="E347" s="22"/>
      <c r="F347" s="14"/>
      <c r="G347" s="14"/>
      <c r="H347" s="22"/>
      <c r="I347" s="53"/>
      <c r="J347" s="53"/>
      <c r="K347" s="53"/>
      <c r="L347" s="53"/>
      <c r="M347" s="53"/>
      <c r="N347" s="53"/>
      <c r="O347" s="9"/>
    </row>
    <row r="348" spans="1:15" x14ac:dyDescent="0.25">
      <c r="A348" s="175"/>
      <c r="B348" s="178"/>
      <c r="C348" s="181" t="s">
        <v>14</v>
      </c>
      <c r="D348" s="32" t="s">
        <v>4</v>
      </c>
      <c r="E348" s="184" t="s">
        <v>238</v>
      </c>
      <c r="F348" s="184"/>
      <c r="G348" s="184" t="s">
        <v>222</v>
      </c>
      <c r="H348" s="184"/>
      <c r="I348" s="53"/>
      <c r="J348" s="53"/>
      <c r="K348" s="53"/>
      <c r="L348" s="53"/>
      <c r="M348" s="53"/>
      <c r="N348" s="53"/>
      <c r="O348" s="9"/>
    </row>
    <row r="349" spans="1:15" ht="45" x14ac:dyDescent="0.25">
      <c r="A349" s="175"/>
      <c r="B349" s="178"/>
      <c r="C349" s="182"/>
      <c r="D349" s="13" t="s">
        <v>7</v>
      </c>
      <c r="E349" s="19"/>
      <c r="F349" s="7" t="s">
        <v>206</v>
      </c>
      <c r="G349" s="50" t="s">
        <v>36</v>
      </c>
      <c r="H349" s="15"/>
      <c r="I349" s="53"/>
      <c r="J349" s="53"/>
      <c r="K349" s="53"/>
      <c r="L349" s="53"/>
      <c r="M349" s="53"/>
      <c r="N349" s="53"/>
      <c r="O349" s="9"/>
    </row>
    <row r="350" spans="1:15" x14ac:dyDescent="0.25">
      <c r="A350" s="175"/>
      <c r="B350" s="178"/>
      <c r="C350" s="182"/>
      <c r="D350" s="16" t="s">
        <v>5</v>
      </c>
      <c r="E350" s="23"/>
      <c r="F350" s="18">
        <v>19</v>
      </c>
      <c r="G350" s="23">
        <v>17</v>
      </c>
      <c r="H350" s="19"/>
      <c r="I350" s="53"/>
      <c r="J350" s="53"/>
      <c r="K350" s="53"/>
      <c r="L350" s="53"/>
      <c r="M350" s="53"/>
      <c r="N350" s="53"/>
      <c r="O350" s="12">
        <f>SUM(E350:N350)</f>
        <v>36</v>
      </c>
    </row>
    <row r="351" spans="1:15" x14ac:dyDescent="0.25">
      <c r="A351" s="175"/>
      <c r="B351" s="178"/>
      <c r="C351" s="183"/>
      <c r="D351" s="16" t="s">
        <v>6</v>
      </c>
      <c r="E351" s="22"/>
      <c r="F351" s="14"/>
      <c r="G351" s="14"/>
      <c r="H351" s="22"/>
      <c r="I351" s="53"/>
      <c r="J351" s="53"/>
      <c r="K351" s="53"/>
      <c r="L351" s="53"/>
      <c r="M351" s="53"/>
      <c r="N351" s="53"/>
      <c r="O351" s="9"/>
    </row>
    <row r="352" spans="1:15" x14ac:dyDescent="0.25">
      <c r="A352" s="175"/>
      <c r="B352" s="178"/>
      <c r="C352" s="181" t="s">
        <v>15</v>
      </c>
      <c r="D352" s="32" t="s">
        <v>4</v>
      </c>
      <c r="E352" s="184" t="s">
        <v>224</v>
      </c>
      <c r="F352" s="184"/>
      <c r="G352" s="14"/>
      <c r="H352" s="22"/>
      <c r="I352" s="53"/>
      <c r="J352" s="53"/>
      <c r="K352" s="53"/>
      <c r="L352" s="53"/>
      <c r="M352" s="53"/>
      <c r="N352" s="53"/>
      <c r="O352" s="9"/>
    </row>
    <row r="353" spans="1:15" ht="30" x14ac:dyDescent="0.25">
      <c r="A353" s="175"/>
      <c r="B353" s="178"/>
      <c r="C353" s="182"/>
      <c r="D353" s="13" t="s">
        <v>7</v>
      </c>
      <c r="E353" s="7" t="s">
        <v>39</v>
      </c>
      <c r="F353" s="19"/>
      <c r="G353" s="14"/>
      <c r="H353" s="22"/>
      <c r="I353" s="53"/>
      <c r="J353" s="53"/>
      <c r="K353" s="53"/>
      <c r="L353" s="53"/>
      <c r="M353" s="53"/>
      <c r="N353" s="53"/>
      <c r="O353" s="9"/>
    </row>
    <row r="354" spans="1:15" x14ac:dyDescent="0.25">
      <c r="A354" s="175"/>
      <c r="B354" s="178"/>
      <c r="C354" s="182"/>
      <c r="D354" s="16" t="s">
        <v>5</v>
      </c>
      <c r="E354" s="18">
        <v>24</v>
      </c>
      <c r="F354" s="23"/>
      <c r="G354" s="14"/>
      <c r="H354" s="22"/>
      <c r="I354" s="53"/>
      <c r="J354" s="53"/>
      <c r="K354" s="53"/>
      <c r="L354" s="53"/>
      <c r="M354" s="53"/>
      <c r="N354" s="53"/>
      <c r="O354" s="9">
        <f>SUM(E354:N354)</f>
        <v>24</v>
      </c>
    </row>
    <row r="355" spans="1:15" x14ac:dyDescent="0.25">
      <c r="A355" s="175"/>
      <c r="B355" s="178"/>
      <c r="C355" s="183"/>
      <c r="D355" s="16" t="s">
        <v>6</v>
      </c>
      <c r="E355" s="22"/>
      <c r="F355" s="14"/>
      <c r="G355" s="14"/>
      <c r="H355" s="22"/>
      <c r="I355" s="53"/>
      <c r="J355" s="53"/>
      <c r="K355" s="53"/>
      <c r="L355" s="53"/>
      <c r="M355" s="53"/>
      <c r="N355" s="53"/>
      <c r="O355" s="9"/>
    </row>
    <row r="356" spans="1:15" x14ac:dyDescent="0.25">
      <c r="A356" s="175"/>
      <c r="B356" s="178"/>
      <c r="C356" s="181" t="s">
        <v>16</v>
      </c>
      <c r="D356" s="32" t="s">
        <v>4</v>
      </c>
      <c r="E356" s="177" t="s">
        <v>217</v>
      </c>
      <c r="F356" s="177"/>
      <c r="G356" s="14"/>
      <c r="H356" s="22"/>
      <c r="I356" s="53"/>
      <c r="J356" s="53"/>
      <c r="K356" s="53"/>
      <c r="L356" s="53"/>
      <c r="M356" s="53"/>
      <c r="N356" s="53"/>
      <c r="O356" s="9"/>
    </row>
    <row r="357" spans="1:15" ht="45" x14ac:dyDescent="0.25">
      <c r="A357" s="175"/>
      <c r="B357" s="178"/>
      <c r="C357" s="182"/>
      <c r="D357" s="13" t="s">
        <v>7</v>
      </c>
      <c r="E357" s="104" t="s">
        <v>33</v>
      </c>
      <c r="F357" s="120"/>
      <c r="G357" s="14"/>
      <c r="H357" s="22"/>
      <c r="I357" s="53"/>
      <c r="J357" s="53"/>
      <c r="K357" s="53"/>
      <c r="L357" s="53"/>
      <c r="M357" s="53"/>
      <c r="N357" s="53"/>
      <c r="O357" s="9"/>
    </row>
    <row r="358" spans="1:15" x14ac:dyDescent="0.25">
      <c r="A358" s="175"/>
      <c r="B358" s="178"/>
      <c r="C358" s="182"/>
      <c r="D358" s="16" t="s">
        <v>5</v>
      </c>
      <c r="E358" s="142">
        <v>30</v>
      </c>
      <c r="F358" s="142"/>
      <c r="G358" s="14"/>
      <c r="H358" s="22"/>
      <c r="I358" s="53"/>
      <c r="J358" s="53"/>
      <c r="K358" s="53"/>
      <c r="L358" s="53"/>
      <c r="M358" s="53"/>
      <c r="N358" s="53"/>
      <c r="O358" s="9">
        <f>SUM(E358:N358)</f>
        <v>30</v>
      </c>
    </row>
    <row r="359" spans="1:15" x14ac:dyDescent="0.25">
      <c r="A359" s="175"/>
      <c r="B359" s="178"/>
      <c r="C359" s="183"/>
      <c r="D359" s="16" t="s">
        <v>6</v>
      </c>
      <c r="E359" s="53"/>
      <c r="F359" s="53"/>
      <c r="G359" s="14"/>
      <c r="H359" s="22"/>
      <c r="I359" s="53"/>
      <c r="J359" s="53"/>
      <c r="K359" s="53"/>
      <c r="L359" s="53"/>
      <c r="M359" s="53"/>
      <c r="N359" s="53"/>
      <c r="O359" s="9"/>
    </row>
    <row r="360" spans="1:15" x14ac:dyDescent="0.25">
      <c r="A360" s="175"/>
      <c r="B360" s="178"/>
      <c r="C360" s="181" t="s">
        <v>17</v>
      </c>
      <c r="D360" s="32" t="s">
        <v>4</v>
      </c>
      <c r="E360" s="184" t="s">
        <v>220</v>
      </c>
      <c r="F360" s="184"/>
      <c r="G360" s="14"/>
      <c r="H360" s="22"/>
      <c r="I360" s="53"/>
      <c r="J360" s="53"/>
      <c r="K360" s="53"/>
      <c r="L360" s="53"/>
      <c r="M360" s="53"/>
      <c r="N360" s="53"/>
      <c r="O360" s="9"/>
    </row>
    <row r="361" spans="1:15" ht="30" x14ac:dyDescent="0.25">
      <c r="A361" s="175"/>
      <c r="B361" s="178"/>
      <c r="C361" s="182"/>
      <c r="D361" s="13" t="s">
        <v>7</v>
      </c>
      <c r="E361" s="50" t="s">
        <v>37</v>
      </c>
      <c r="F361" s="15"/>
      <c r="G361" s="14"/>
      <c r="H361" s="22"/>
      <c r="I361" s="53"/>
      <c r="J361" s="53"/>
      <c r="K361" s="53"/>
      <c r="L361" s="53"/>
      <c r="M361" s="53"/>
      <c r="N361" s="53"/>
      <c r="O361" s="9"/>
    </row>
    <row r="362" spans="1:15" ht="20.25" x14ac:dyDescent="0.25">
      <c r="A362" s="175"/>
      <c r="B362" s="178"/>
      <c r="C362" s="182"/>
      <c r="D362" s="16" t="s">
        <v>5</v>
      </c>
      <c r="E362" s="52">
        <v>30</v>
      </c>
      <c r="F362" s="23"/>
      <c r="G362" s="14"/>
      <c r="H362" s="22"/>
      <c r="I362" s="53"/>
      <c r="J362" s="53"/>
      <c r="K362" s="53"/>
      <c r="L362" s="53"/>
      <c r="M362" s="53"/>
      <c r="N362" s="53"/>
      <c r="O362" s="12">
        <f>SUM(E362:N362)</f>
        <v>30</v>
      </c>
    </row>
    <row r="363" spans="1:15" ht="20.25" x14ac:dyDescent="0.25">
      <c r="A363" s="175"/>
      <c r="B363" s="178"/>
      <c r="C363" s="183"/>
      <c r="D363" s="16" t="s">
        <v>6</v>
      </c>
      <c r="E363" s="52"/>
      <c r="F363" s="23"/>
      <c r="G363" s="14"/>
      <c r="H363" s="22"/>
      <c r="I363" s="53"/>
      <c r="J363" s="53"/>
      <c r="K363" s="53"/>
      <c r="L363" s="53"/>
      <c r="M363" s="53"/>
      <c r="N363" s="53"/>
      <c r="O363" s="9"/>
    </row>
    <row r="364" spans="1:15" x14ac:dyDescent="0.25">
      <c r="A364" s="175"/>
      <c r="B364" s="178"/>
      <c r="C364" s="181" t="s">
        <v>18</v>
      </c>
      <c r="D364" s="32" t="s">
        <v>4</v>
      </c>
      <c r="E364" s="177" t="s">
        <v>217</v>
      </c>
      <c r="F364" s="177"/>
      <c r="G364" s="184" t="s">
        <v>246</v>
      </c>
      <c r="H364" s="184"/>
      <c r="I364" s="184" t="s">
        <v>241</v>
      </c>
      <c r="J364" s="184"/>
      <c r="K364" s="53"/>
      <c r="L364" s="53"/>
      <c r="M364" s="53"/>
      <c r="N364" s="53"/>
      <c r="O364" s="9"/>
    </row>
    <row r="365" spans="1:15" ht="45" x14ac:dyDescent="0.25">
      <c r="A365" s="175"/>
      <c r="B365" s="178"/>
      <c r="C365" s="182"/>
      <c r="D365" s="13" t="s">
        <v>7</v>
      </c>
      <c r="E365" s="104" t="s">
        <v>33</v>
      </c>
      <c r="F365" s="120"/>
      <c r="G365" s="19"/>
      <c r="H365" s="7" t="s">
        <v>159</v>
      </c>
      <c r="I365" s="19"/>
      <c r="J365" s="7" t="s">
        <v>163</v>
      </c>
      <c r="K365" s="53"/>
      <c r="L365" s="53"/>
      <c r="M365" s="53"/>
      <c r="N365" s="53"/>
      <c r="O365" s="9"/>
    </row>
    <row r="366" spans="1:15" x14ac:dyDescent="0.25">
      <c r="A366" s="175"/>
      <c r="B366" s="178"/>
      <c r="C366" s="182"/>
      <c r="D366" s="16" t="s">
        <v>5</v>
      </c>
      <c r="E366" s="142">
        <v>7</v>
      </c>
      <c r="F366" s="142"/>
      <c r="G366" s="23"/>
      <c r="H366" s="18">
        <v>10</v>
      </c>
      <c r="I366" s="23"/>
      <c r="J366" s="17">
        <v>15</v>
      </c>
      <c r="K366" s="53"/>
      <c r="L366" s="53"/>
      <c r="M366" s="53"/>
      <c r="N366" s="53"/>
      <c r="O366" s="9">
        <f>SUM(E366:N366)</f>
        <v>32</v>
      </c>
    </row>
    <row r="367" spans="1:15" x14ac:dyDescent="0.25">
      <c r="A367" s="175"/>
      <c r="B367" s="178"/>
      <c r="C367" s="183"/>
      <c r="D367" s="16" t="s">
        <v>6</v>
      </c>
      <c r="E367" s="22"/>
      <c r="F367" s="14"/>
      <c r="G367" s="14"/>
      <c r="H367" s="22"/>
      <c r="I367" s="53"/>
      <c r="J367" s="53"/>
      <c r="K367" s="53"/>
      <c r="L367" s="53"/>
      <c r="M367" s="53"/>
      <c r="N367" s="53"/>
      <c r="O367" s="9"/>
    </row>
    <row r="368" spans="1:15" x14ac:dyDescent="0.25">
      <c r="A368" s="175"/>
      <c r="B368" s="178"/>
      <c r="C368" s="181" t="s">
        <v>19</v>
      </c>
      <c r="D368" s="32" t="s">
        <v>4</v>
      </c>
      <c r="E368" s="184" t="s">
        <v>246</v>
      </c>
      <c r="F368" s="184"/>
      <c r="G368" s="14"/>
      <c r="H368" s="22"/>
      <c r="I368" s="53"/>
      <c r="J368" s="53"/>
      <c r="K368" s="53"/>
      <c r="L368" s="53"/>
      <c r="M368" s="53"/>
      <c r="N368" s="53"/>
      <c r="O368" s="9"/>
    </row>
    <row r="369" spans="1:15" ht="45" x14ac:dyDescent="0.25">
      <c r="A369" s="175"/>
      <c r="B369" s="178"/>
      <c r="C369" s="182"/>
      <c r="D369" s="13" t="s">
        <v>7</v>
      </c>
      <c r="E369" s="19"/>
      <c r="F369" s="7" t="s">
        <v>159</v>
      </c>
      <c r="G369" s="14"/>
      <c r="H369" s="22"/>
      <c r="I369" s="53"/>
      <c r="J369" s="53"/>
      <c r="K369" s="53"/>
      <c r="L369" s="53"/>
      <c r="M369" s="53"/>
      <c r="N369" s="53"/>
      <c r="O369" s="9"/>
    </row>
    <row r="370" spans="1:15" x14ac:dyDescent="0.25">
      <c r="A370" s="175"/>
      <c r="B370" s="178"/>
      <c r="C370" s="182"/>
      <c r="D370" s="16" t="s">
        <v>5</v>
      </c>
      <c r="E370" s="23"/>
      <c r="F370" s="18">
        <v>29</v>
      </c>
      <c r="G370" s="14"/>
      <c r="H370" s="22"/>
      <c r="I370" s="53"/>
      <c r="J370" s="53"/>
      <c r="K370" s="53"/>
      <c r="L370" s="53"/>
      <c r="M370" s="53"/>
      <c r="N370" s="53"/>
      <c r="O370" s="12">
        <f>SUM(E370:N370)</f>
        <v>29</v>
      </c>
    </row>
    <row r="371" spans="1:15" x14ac:dyDescent="0.25">
      <c r="A371" s="175"/>
      <c r="B371" s="178"/>
      <c r="C371" s="183"/>
      <c r="D371" s="16" t="s">
        <v>6</v>
      </c>
      <c r="E371" s="22"/>
      <c r="F371" s="14"/>
      <c r="G371" s="14"/>
      <c r="H371" s="22"/>
      <c r="I371" s="53"/>
      <c r="J371" s="53"/>
      <c r="K371" s="53"/>
      <c r="L371" s="53"/>
      <c r="M371" s="53"/>
      <c r="N371" s="53"/>
      <c r="O371" s="9"/>
    </row>
    <row r="372" spans="1:15" ht="19.5" customHeight="1" x14ac:dyDescent="0.25">
      <c r="A372" s="175"/>
      <c r="B372" s="178"/>
      <c r="C372" s="181" t="s">
        <v>263</v>
      </c>
      <c r="D372" s="32" t="s">
        <v>4</v>
      </c>
      <c r="E372" s="184" t="s">
        <v>259</v>
      </c>
      <c r="F372" s="184"/>
      <c r="G372" s="184" t="s">
        <v>237</v>
      </c>
      <c r="H372" s="184"/>
      <c r="I372" s="9"/>
      <c r="J372" s="9"/>
      <c r="K372" s="53"/>
      <c r="L372" s="53"/>
      <c r="M372" s="53"/>
      <c r="N372" s="53"/>
      <c r="O372" s="9"/>
    </row>
    <row r="373" spans="1:15" ht="45" x14ac:dyDescent="0.25">
      <c r="A373" s="175"/>
      <c r="B373" s="178"/>
      <c r="C373" s="182"/>
      <c r="D373" s="13" t="s">
        <v>7</v>
      </c>
      <c r="E373" s="19"/>
      <c r="F373" s="50" t="s">
        <v>150</v>
      </c>
      <c r="G373" s="19"/>
      <c r="H373" s="7" t="s">
        <v>124</v>
      </c>
      <c r="I373" s="9"/>
      <c r="J373" s="9"/>
      <c r="K373" s="53"/>
      <c r="L373" s="53"/>
      <c r="M373" s="53"/>
      <c r="N373" s="53"/>
      <c r="O373" s="9"/>
    </row>
    <row r="374" spans="1:15" x14ac:dyDescent="0.25">
      <c r="A374" s="175"/>
      <c r="B374" s="178"/>
      <c r="C374" s="182"/>
      <c r="D374" s="16" t="s">
        <v>5</v>
      </c>
      <c r="E374" s="23"/>
      <c r="F374" s="18">
        <v>28</v>
      </c>
      <c r="G374" s="23"/>
      <c r="H374" s="18">
        <v>3</v>
      </c>
      <c r="I374" s="9"/>
      <c r="J374" s="9"/>
      <c r="K374" s="53"/>
      <c r="L374" s="53"/>
      <c r="M374" s="53"/>
      <c r="N374" s="53"/>
      <c r="O374" s="12">
        <f>SUM(E374:N374)</f>
        <v>31</v>
      </c>
    </row>
    <row r="375" spans="1:15" x14ac:dyDescent="0.25">
      <c r="A375" s="176"/>
      <c r="B375" s="178"/>
      <c r="C375" s="183"/>
      <c r="D375" s="16" t="s">
        <v>6</v>
      </c>
      <c r="E375" s="14"/>
      <c r="F375" s="22"/>
      <c r="G375" s="9"/>
      <c r="H375" s="9"/>
      <c r="I375" s="9"/>
      <c r="J375" s="9"/>
      <c r="K375" s="53"/>
      <c r="L375" s="53"/>
      <c r="M375" s="53"/>
      <c r="N375" s="53"/>
      <c r="O375" s="9"/>
    </row>
    <row r="376" spans="1:15" ht="19.5" customHeight="1" x14ac:dyDescent="0.25">
      <c r="A376" s="164"/>
      <c r="B376" s="164" t="s">
        <v>264</v>
      </c>
      <c r="C376" s="181" t="s">
        <v>8</v>
      </c>
      <c r="D376" s="32" t="s">
        <v>4</v>
      </c>
      <c r="E376" s="240" t="s">
        <v>248</v>
      </c>
      <c r="F376" s="240"/>
      <c r="G376" s="53"/>
      <c r="H376" s="53"/>
      <c r="I376" s="53"/>
      <c r="J376" s="53"/>
      <c r="K376" s="53"/>
      <c r="L376" s="53"/>
      <c r="M376" s="53"/>
      <c r="N376" s="53"/>
      <c r="O376" s="9"/>
    </row>
    <row r="377" spans="1:15" ht="30" x14ac:dyDescent="0.25">
      <c r="A377" s="165"/>
      <c r="B377" s="165"/>
      <c r="C377" s="182"/>
      <c r="D377" s="13" t="s">
        <v>7</v>
      </c>
      <c r="E377" s="104" t="s">
        <v>134</v>
      </c>
      <c r="F377" s="102"/>
      <c r="G377" s="53"/>
      <c r="H377" s="53"/>
      <c r="I377" s="53"/>
      <c r="J377" s="53"/>
      <c r="K377" s="53"/>
      <c r="L377" s="53"/>
      <c r="M377" s="53"/>
      <c r="N377" s="53"/>
      <c r="O377" s="9"/>
    </row>
    <row r="378" spans="1:15" x14ac:dyDescent="0.25">
      <c r="A378" s="165"/>
      <c r="B378" s="165"/>
      <c r="C378" s="182"/>
      <c r="D378" s="16" t="s">
        <v>5</v>
      </c>
      <c r="E378" s="140">
        <v>25</v>
      </c>
      <c r="F378" s="102"/>
      <c r="G378" s="53"/>
      <c r="H378" s="53"/>
      <c r="I378" s="53"/>
      <c r="J378" s="53"/>
      <c r="K378" s="53"/>
      <c r="L378" s="53"/>
      <c r="M378" s="53"/>
      <c r="N378" s="53"/>
      <c r="O378" s="9">
        <f>SUM(E378:N378)</f>
        <v>25</v>
      </c>
    </row>
    <row r="379" spans="1:15" x14ac:dyDescent="0.25">
      <c r="A379" s="165"/>
      <c r="B379" s="165"/>
      <c r="C379" s="183"/>
      <c r="D379" s="16" t="s">
        <v>6</v>
      </c>
      <c r="E379" s="103"/>
      <c r="F379" s="102"/>
      <c r="G379" s="53"/>
      <c r="H379" s="53"/>
      <c r="I379" s="53"/>
      <c r="J379" s="53"/>
      <c r="K379" s="53"/>
      <c r="L379" s="53"/>
      <c r="M379" s="53"/>
      <c r="N379" s="53"/>
      <c r="O379" s="9"/>
    </row>
    <row r="380" spans="1:15" ht="19.5" customHeight="1" x14ac:dyDescent="0.25">
      <c r="A380" s="165"/>
      <c r="B380" s="165"/>
      <c r="C380" s="181" t="s">
        <v>9</v>
      </c>
      <c r="D380" s="32" t="s">
        <v>4</v>
      </c>
      <c r="E380" s="222" t="s">
        <v>249</v>
      </c>
      <c r="F380" s="222"/>
      <c r="G380" s="53"/>
      <c r="H380" s="53"/>
      <c r="I380" s="53"/>
      <c r="J380" s="53"/>
      <c r="K380" s="53"/>
      <c r="L380" s="53"/>
      <c r="M380" s="53"/>
      <c r="N380" s="53"/>
      <c r="O380" s="9"/>
    </row>
    <row r="381" spans="1:15" ht="30" x14ac:dyDescent="0.25">
      <c r="A381" s="165"/>
      <c r="B381" s="165"/>
      <c r="C381" s="182"/>
      <c r="D381" s="13" t="s">
        <v>7</v>
      </c>
      <c r="E381" s="7" t="s">
        <v>136</v>
      </c>
      <c r="F381" s="46"/>
      <c r="G381" s="53"/>
      <c r="H381" s="53"/>
      <c r="I381" s="53"/>
      <c r="J381" s="53"/>
      <c r="K381" s="53"/>
      <c r="L381" s="53"/>
      <c r="M381" s="53"/>
      <c r="N381" s="53"/>
      <c r="O381" s="9"/>
    </row>
    <row r="382" spans="1:15" x14ac:dyDescent="0.25">
      <c r="A382" s="165"/>
      <c r="B382" s="165"/>
      <c r="C382" s="182"/>
      <c r="D382" s="16" t="s">
        <v>5</v>
      </c>
      <c r="E382" s="18">
        <v>30</v>
      </c>
      <c r="F382" s="46"/>
      <c r="G382" s="53"/>
      <c r="H382" s="53"/>
      <c r="I382" s="53"/>
      <c r="J382" s="53"/>
      <c r="K382" s="53"/>
      <c r="L382" s="53"/>
      <c r="M382" s="53"/>
      <c r="N382" s="53"/>
      <c r="O382" s="9">
        <f>SUM(E382:N382)</f>
        <v>30</v>
      </c>
    </row>
    <row r="383" spans="1:15" x14ac:dyDescent="0.25">
      <c r="A383" s="165"/>
      <c r="B383" s="165"/>
      <c r="C383" s="183"/>
      <c r="D383" s="16" t="s">
        <v>6</v>
      </c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9"/>
    </row>
    <row r="384" spans="1:15" ht="19.5" customHeight="1" x14ac:dyDescent="0.25">
      <c r="A384" s="165"/>
      <c r="B384" s="165"/>
      <c r="C384" s="181" t="s">
        <v>10</v>
      </c>
      <c r="D384" s="32" t="s">
        <v>4</v>
      </c>
      <c r="E384" s="239" t="s">
        <v>234</v>
      </c>
      <c r="F384" s="239"/>
      <c r="G384" s="53"/>
      <c r="H384" s="53"/>
      <c r="I384" s="53"/>
      <c r="J384" s="53"/>
      <c r="K384" s="53"/>
      <c r="L384" s="53"/>
      <c r="M384" s="53"/>
      <c r="N384" s="53"/>
      <c r="O384" s="9"/>
    </row>
    <row r="385" spans="1:15" ht="30" x14ac:dyDescent="0.25">
      <c r="A385" s="165"/>
      <c r="B385" s="165"/>
      <c r="C385" s="182"/>
      <c r="D385" s="13" t="s">
        <v>7</v>
      </c>
      <c r="E385" s="7" t="s">
        <v>45</v>
      </c>
      <c r="F385" s="23"/>
      <c r="G385" s="53"/>
      <c r="H385" s="53"/>
      <c r="I385" s="53"/>
      <c r="J385" s="53"/>
      <c r="K385" s="53"/>
      <c r="L385" s="53"/>
      <c r="M385" s="53"/>
      <c r="N385" s="53"/>
      <c r="O385" s="9"/>
    </row>
    <row r="386" spans="1:15" x14ac:dyDescent="0.25">
      <c r="A386" s="165"/>
      <c r="B386" s="165"/>
      <c r="C386" s="182"/>
      <c r="D386" s="16" t="s">
        <v>5</v>
      </c>
      <c r="E386" s="17">
        <v>24</v>
      </c>
      <c r="F386" s="23"/>
      <c r="G386" s="53"/>
      <c r="H386" s="53"/>
      <c r="I386" s="53"/>
      <c r="J386" s="53"/>
      <c r="K386" s="53"/>
      <c r="L386" s="53"/>
      <c r="M386" s="53"/>
      <c r="N386" s="53"/>
      <c r="O386" s="9">
        <f>SUM(E386:N386)</f>
        <v>24</v>
      </c>
    </row>
    <row r="387" spans="1:15" x14ac:dyDescent="0.25">
      <c r="A387" s="165"/>
      <c r="B387" s="165"/>
      <c r="C387" s="183"/>
      <c r="D387" s="16" t="s">
        <v>6</v>
      </c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9"/>
    </row>
    <row r="388" spans="1:15" ht="19.5" customHeight="1" x14ac:dyDescent="0.25">
      <c r="A388" s="165"/>
      <c r="B388" s="165"/>
      <c r="C388" s="181" t="s">
        <v>11</v>
      </c>
      <c r="D388" s="32" t="s">
        <v>4</v>
      </c>
      <c r="E388" s="81" t="s">
        <v>238</v>
      </c>
      <c r="F388" s="81"/>
      <c r="G388" s="53"/>
      <c r="H388" s="53"/>
      <c r="I388" s="53"/>
      <c r="J388" s="53"/>
      <c r="K388" s="53"/>
      <c r="L388" s="53"/>
      <c r="M388" s="53"/>
      <c r="N388" s="53"/>
      <c r="O388" s="9"/>
    </row>
    <row r="389" spans="1:15" ht="45" x14ac:dyDescent="0.25">
      <c r="A389" s="165"/>
      <c r="B389" s="165"/>
      <c r="C389" s="182"/>
      <c r="D389" s="13" t="s">
        <v>7</v>
      </c>
      <c r="E389" s="50" t="s">
        <v>84</v>
      </c>
      <c r="F389" s="23"/>
      <c r="G389" s="53"/>
      <c r="H389" s="53"/>
      <c r="I389" s="53"/>
      <c r="J389" s="53"/>
      <c r="K389" s="53"/>
      <c r="L389" s="53"/>
      <c r="M389" s="53"/>
      <c r="N389" s="53"/>
      <c r="O389" s="9"/>
    </row>
    <row r="390" spans="1:15" x14ac:dyDescent="0.25">
      <c r="A390" s="165"/>
      <c r="B390" s="165"/>
      <c r="C390" s="182"/>
      <c r="D390" s="16" t="s">
        <v>5</v>
      </c>
      <c r="E390" s="17">
        <v>21</v>
      </c>
      <c r="F390" s="14"/>
      <c r="G390" s="53"/>
      <c r="H390" s="53"/>
      <c r="I390" s="53"/>
      <c r="J390" s="53"/>
      <c r="K390" s="53"/>
      <c r="L390" s="53"/>
      <c r="M390" s="53"/>
      <c r="N390" s="53"/>
      <c r="O390" s="9">
        <f>SUM(E390:N390)</f>
        <v>21</v>
      </c>
    </row>
    <row r="391" spans="1:15" x14ac:dyDescent="0.25">
      <c r="A391" s="165"/>
      <c r="B391" s="165"/>
      <c r="C391" s="183"/>
      <c r="D391" s="16" t="s">
        <v>6</v>
      </c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9"/>
    </row>
    <row r="392" spans="1:15" ht="19.5" customHeight="1" x14ac:dyDescent="0.25">
      <c r="A392" s="165"/>
      <c r="B392" s="165"/>
      <c r="C392" s="181" t="s">
        <v>12</v>
      </c>
      <c r="D392" s="32" t="s">
        <v>4</v>
      </c>
      <c r="E392" s="80" t="s">
        <v>235</v>
      </c>
      <c r="F392" s="80"/>
      <c r="G392" s="53"/>
      <c r="H392" s="53"/>
      <c r="I392" s="53"/>
      <c r="J392" s="53"/>
      <c r="K392" s="53"/>
      <c r="L392" s="53"/>
      <c r="M392" s="53"/>
      <c r="N392" s="53"/>
      <c r="O392" s="9"/>
    </row>
    <row r="393" spans="1:15" ht="30" x14ac:dyDescent="0.25">
      <c r="A393" s="165"/>
      <c r="B393" s="165"/>
      <c r="C393" s="182"/>
      <c r="D393" s="13" t="s">
        <v>7</v>
      </c>
      <c r="E393" s="7" t="s">
        <v>50</v>
      </c>
      <c r="F393" s="19"/>
      <c r="G393" s="53"/>
      <c r="H393" s="53"/>
      <c r="I393" s="53"/>
      <c r="J393" s="53"/>
      <c r="K393" s="53"/>
      <c r="L393" s="53"/>
      <c r="M393" s="53"/>
      <c r="N393" s="53"/>
      <c r="O393" s="9"/>
    </row>
    <row r="394" spans="1:15" x14ac:dyDescent="0.25">
      <c r="A394" s="165"/>
      <c r="B394" s="165"/>
      <c r="C394" s="182"/>
      <c r="D394" s="16" t="s">
        <v>5</v>
      </c>
      <c r="E394" s="17">
        <v>17</v>
      </c>
      <c r="F394" s="19"/>
      <c r="G394" s="53"/>
      <c r="H394" s="53"/>
      <c r="I394" s="53"/>
      <c r="J394" s="53"/>
      <c r="K394" s="53"/>
      <c r="L394" s="53"/>
      <c r="M394" s="53"/>
      <c r="N394" s="53"/>
      <c r="O394" s="9">
        <f>SUM(E394:N394)</f>
        <v>17</v>
      </c>
    </row>
    <row r="395" spans="1:15" x14ac:dyDescent="0.25">
      <c r="A395" s="165"/>
      <c r="B395" s="165"/>
      <c r="C395" s="183"/>
      <c r="D395" s="16" t="s">
        <v>6</v>
      </c>
      <c r="E395" s="22"/>
      <c r="F395" s="14"/>
      <c r="G395" s="53"/>
      <c r="H395" s="53"/>
      <c r="I395" s="53"/>
      <c r="J395" s="53"/>
      <c r="K395" s="53"/>
      <c r="L395" s="53"/>
      <c r="M395" s="53"/>
      <c r="N395" s="53"/>
      <c r="O395" s="9"/>
    </row>
    <row r="396" spans="1:15" ht="19.5" customHeight="1" x14ac:dyDescent="0.25">
      <c r="A396" s="165"/>
      <c r="B396" s="165"/>
      <c r="C396" s="181" t="s">
        <v>13</v>
      </c>
      <c r="D396" s="32" t="s">
        <v>4</v>
      </c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9"/>
    </row>
    <row r="397" spans="1:15" x14ac:dyDescent="0.25">
      <c r="A397" s="165"/>
      <c r="B397" s="165"/>
      <c r="C397" s="182"/>
      <c r="D397" s="13" t="s">
        <v>7</v>
      </c>
      <c r="E397" s="148" t="s">
        <v>245</v>
      </c>
      <c r="F397" s="143"/>
      <c r="G397" s="53"/>
      <c r="H397" s="53"/>
      <c r="I397" s="53"/>
      <c r="J397" s="53"/>
      <c r="K397" s="53"/>
      <c r="L397" s="53"/>
      <c r="M397" s="53"/>
      <c r="N397" s="53"/>
      <c r="O397" s="9"/>
    </row>
    <row r="398" spans="1:15" ht="30" x14ac:dyDescent="0.25">
      <c r="A398" s="165"/>
      <c r="B398" s="165"/>
      <c r="C398" s="182"/>
      <c r="D398" s="16" t="s">
        <v>5</v>
      </c>
      <c r="E398" s="104" t="s">
        <v>59</v>
      </c>
      <c r="F398" s="14"/>
      <c r="G398" s="53"/>
      <c r="H398" s="53"/>
      <c r="I398" s="53"/>
      <c r="J398" s="53"/>
      <c r="K398" s="53"/>
      <c r="L398" s="53"/>
      <c r="M398" s="53"/>
      <c r="N398" s="53"/>
      <c r="O398" s="9"/>
    </row>
    <row r="399" spans="1:15" x14ac:dyDescent="0.25">
      <c r="A399" s="165"/>
      <c r="B399" s="165"/>
      <c r="C399" s="183"/>
      <c r="D399" s="16" t="s">
        <v>6</v>
      </c>
      <c r="E399" s="106">
        <v>30</v>
      </c>
      <c r="F399" s="14"/>
      <c r="G399" s="53"/>
      <c r="H399" s="53"/>
      <c r="I399" s="53"/>
      <c r="J399" s="53"/>
      <c r="K399" s="53"/>
      <c r="L399" s="53"/>
      <c r="M399" s="53"/>
      <c r="N399" s="53"/>
      <c r="O399" s="9">
        <f>SUM(E399:N399)</f>
        <v>30</v>
      </c>
    </row>
    <row r="400" spans="1:15" ht="19.5" customHeight="1" x14ac:dyDescent="0.25">
      <c r="A400" s="165"/>
      <c r="B400" s="165"/>
      <c r="C400" s="181" t="s">
        <v>14</v>
      </c>
      <c r="D400" s="32" t="s">
        <v>4</v>
      </c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9"/>
    </row>
    <row r="401" spans="1:15" x14ac:dyDescent="0.25">
      <c r="A401" s="165"/>
      <c r="B401" s="165"/>
      <c r="C401" s="182"/>
      <c r="D401" s="13" t="s">
        <v>7</v>
      </c>
      <c r="E401" s="22" t="s">
        <v>247</v>
      </c>
      <c r="F401" s="148" t="s">
        <v>245</v>
      </c>
      <c r="G401" s="53"/>
      <c r="H401" s="53"/>
      <c r="I401" s="53"/>
      <c r="J401" s="53"/>
      <c r="K401" s="53"/>
      <c r="L401" s="53"/>
      <c r="M401" s="53"/>
      <c r="N401" s="53"/>
      <c r="O401" s="9"/>
    </row>
    <row r="402" spans="1:15" ht="30" x14ac:dyDescent="0.25">
      <c r="A402" s="165"/>
      <c r="B402" s="165"/>
      <c r="C402" s="182"/>
      <c r="D402" s="16" t="s">
        <v>5</v>
      </c>
      <c r="E402" s="7" t="s">
        <v>60</v>
      </c>
      <c r="F402" s="104" t="s">
        <v>59</v>
      </c>
      <c r="G402" s="53"/>
      <c r="H402" s="53"/>
      <c r="I402" s="53"/>
      <c r="J402" s="53"/>
      <c r="K402" s="53"/>
      <c r="L402" s="53"/>
      <c r="M402" s="53"/>
      <c r="N402" s="53"/>
      <c r="O402" s="9"/>
    </row>
    <row r="403" spans="1:15" x14ac:dyDescent="0.25">
      <c r="A403" s="165"/>
      <c r="B403" s="165"/>
      <c r="C403" s="183"/>
      <c r="D403" s="16" t="s">
        <v>6</v>
      </c>
      <c r="E403" s="17">
        <v>22</v>
      </c>
      <c r="F403" s="106">
        <v>7</v>
      </c>
      <c r="G403" s="53"/>
      <c r="H403" s="53"/>
      <c r="I403" s="53"/>
      <c r="J403" s="53"/>
      <c r="K403" s="53"/>
      <c r="L403" s="53"/>
      <c r="M403" s="53"/>
      <c r="N403" s="53"/>
      <c r="O403" s="9">
        <f>SUM(E403:N403)</f>
        <v>29</v>
      </c>
    </row>
    <row r="404" spans="1:15" ht="19.5" customHeight="1" x14ac:dyDescent="0.25">
      <c r="A404" s="165"/>
      <c r="B404" s="165"/>
      <c r="C404" s="181" t="s">
        <v>15</v>
      </c>
      <c r="D404" s="32" t="s">
        <v>4</v>
      </c>
      <c r="E404" s="72" t="s">
        <v>227</v>
      </c>
      <c r="F404" s="72"/>
      <c r="G404" s="53"/>
      <c r="H404" s="53"/>
      <c r="I404" s="53"/>
      <c r="J404" s="53"/>
      <c r="K404" s="53"/>
      <c r="L404" s="53"/>
      <c r="M404" s="53"/>
      <c r="N404" s="53"/>
      <c r="O404" s="9"/>
    </row>
    <row r="405" spans="1:15" ht="30" x14ac:dyDescent="0.25">
      <c r="A405" s="165"/>
      <c r="B405" s="165"/>
      <c r="C405" s="182"/>
      <c r="D405" s="13" t="s">
        <v>7</v>
      </c>
      <c r="E405" s="7" t="s">
        <v>42</v>
      </c>
      <c r="F405" s="19"/>
      <c r="G405" s="53"/>
      <c r="H405" s="53"/>
      <c r="I405" s="53"/>
      <c r="J405" s="53"/>
      <c r="K405" s="53"/>
      <c r="L405" s="53"/>
      <c r="M405" s="53"/>
      <c r="N405" s="53"/>
      <c r="O405" s="9"/>
    </row>
    <row r="406" spans="1:15" x14ac:dyDescent="0.25">
      <c r="A406" s="165"/>
      <c r="B406" s="165"/>
      <c r="C406" s="182"/>
      <c r="D406" s="16" t="s">
        <v>5</v>
      </c>
      <c r="E406" s="17">
        <v>27</v>
      </c>
      <c r="F406" s="23"/>
      <c r="G406" s="53"/>
      <c r="H406" s="53"/>
      <c r="I406" s="53"/>
      <c r="J406" s="53"/>
      <c r="K406" s="53"/>
      <c r="L406" s="53"/>
      <c r="M406" s="53"/>
      <c r="N406" s="53"/>
      <c r="O406" s="9">
        <f>SUM(E406:N406)</f>
        <v>27</v>
      </c>
    </row>
    <row r="407" spans="1:15" x14ac:dyDescent="0.25">
      <c r="A407" s="165"/>
      <c r="B407" s="165"/>
      <c r="C407" s="183"/>
      <c r="D407" s="16" t="s">
        <v>6</v>
      </c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9">
        <f>SUM(E407:N407)</f>
        <v>0</v>
      </c>
    </row>
    <row r="408" spans="1:15" ht="19.5" customHeight="1" x14ac:dyDescent="0.25">
      <c r="A408" s="165"/>
      <c r="B408" s="165"/>
      <c r="C408" s="181" t="s">
        <v>16</v>
      </c>
      <c r="D408" s="32" t="s">
        <v>4</v>
      </c>
      <c r="E408" s="222" t="s">
        <v>224</v>
      </c>
      <c r="F408" s="222"/>
      <c r="G408" s="53"/>
      <c r="H408" s="53"/>
      <c r="I408" s="53"/>
      <c r="J408" s="53"/>
      <c r="K408" s="53"/>
      <c r="L408" s="53"/>
      <c r="M408" s="53"/>
      <c r="N408" s="53"/>
      <c r="O408" s="9"/>
    </row>
    <row r="409" spans="1:15" ht="45" x14ac:dyDescent="0.25">
      <c r="A409" s="165"/>
      <c r="B409" s="165"/>
      <c r="C409" s="182"/>
      <c r="D409" s="13" t="s">
        <v>7</v>
      </c>
      <c r="E409" s="7" t="s">
        <v>141</v>
      </c>
      <c r="F409" s="46"/>
      <c r="G409" s="53"/>
      <c r="H409" s="53"/>
      <c r="I409" s="53"/>
      <c r="J409" s="53"/>
      <c r="K409" s="53"/>
      <c r="L409" s="53"/>
      <c r="M409" s="53"/>
      <c r="N409" s="53"/>
      <c r="O409" s="9"/>
    </row>
    <row r="410" spans="1:15" x14ac:dyDescent="0.25">
      <c r="A410" s="165"/>
      <c r="B410" s="165"/>
      <c r="C410" s="182"/>
      <c r="D410" s="16" t="s">
        <v>5</v>
      </c>
      <c r="E410" s="18">
        <v>24</v>
      </c>
      <c r="F410" s="46"/>
      <c r="G410" s="53"/>
      <c r="H410" s="53"/>
      <c r="I410" s="53"/>
      <c r="J410" s="53"/>
      <c r="K410" s="53"/>
      <c r="L410" s="53"/>
      <c r="M410" s="53"/>
      <c r="N410" s="53"/>
      <c r="O410" s="9">
        <f>SUM(E410:N410)</f>
        <v>24</v>
      </c>
    </row>
    <row r="411" spans="1:15" x14ac:dyDescent="0.25">
      <c r="A411" s="165"/>
      <c r="B411" s="165"/>
      <c r="C411" s="183"/>
      <c r="D411" s="16" t="s">
        <v>6</v>
      </c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9"/>
    </row>
    <row r="412" spans="1:15" ht="19.5" customHeight="1" x14ac:dyDescent="0.25">
      <c r="A412" s="165"/>
      <c r="B412" s="165"/>
      <c r="C412" s="181" t="s">
        <v>17</v>
      </c>
      <c r="D412" s="32" t="s">
        <v>4</v>
      </c>
      <c r="E412" s="222" t="s">
        <v>223</v>
      </c>
      <c r="F412" s="222"/>
      <c r="G412" s="53"/>
      <c r="H412" s="53"/>
      <c r="I412" s="53"/>
      <c r="J412" s="53"/>
      <c r="K412" s="53"/>
      <c r="L412" s="53"/>
      <c r="M412" s="53"/>
      <c r="N412" s="53"/>
      <c r="O412" s="9"/>
    </row>
    <row r="413" spans="1:15" ht="45" x14ac:dyDescent="0.25">
      <c r="A413" s="165"/>
      <c r="B413" s="165"/>
      <c r="C413" s="182"/>
      <c r="D413" s="13" t="s">
        <v>7</v>
      </c>
      <c r="E413" s="7" t="s">
        <v>140</v>
      </c>
      <c r="F413" s="46"/>
      <c r="G413" s="53"/>
      <c r="H413" s="53"/>
      <c r="I413" s="53"/>
      <c r="J413" s="53"/>
      <c r="K413" s="53"/>
      <c r="L413" s="53"/>
      <c r="M413" s="53"/>
      <c r="N413" s="53"/>
      <c r="O413" s="9"/>
    </row>
    <row r="414" spans="1:15" x14ac:dyDescent="0.25">
      <c r="A414" s="165"/>
      <c r="B414" s="165"/>
      <c r="C414" s="182"/>
      <c r="D414" s="16" t="s">
        <v>5</v>
      </c>
      <c r="E414" s="17">
        <v>23</v>
      </c>
      <c r="F414" s="46"/>
      <c r="G414" s="53"/>
      <c r="H414" s="53"/>
      <c r="I414" s="53"/>
      <c r="J414" s="53"/>
      <c r="K414" s="53"/>
      <c r="L414" s="53"/>
      <c r="M414" s="53"/>
      <c r="N414" s="53"/>
      <c r="O414" s="9">
        <f>SUM(E414:N414)</f>
        <v>23</v>
      </c>
    </row>
    <row r="415" spans="1:15" x14ac:dyDescent="0.25">
      <c r="A415" s="165"/>
      <c r="B415" s="165"/>
      <c r="C415" s="183"/>
      <c r="D415" s="16" t="s">
        <v>6</v>
      </c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9"/>
    </row>
    <row r="416" spans="1:15" ht="19.5" customHeight="1" x14ac:dyDescent="0.25">
      <c r="A416" s="165"/>
      <c r="B416" s="165"/>
      <c r="C416" s="181" t="s">
        <v>18</v>
      </c>
      <c r="D416" s="32" t="s">
        <v>4</v>
      </c>
      <c r="E416" s="184" t="s">
        <v>251</v>
      </c>
      <c r="F416" s="184"/>
      <c r="G416" s="203" t="s">
        <v>262</v>
      </c>
      <c r="H416" s="203"/>
      <c r="I416" s="53"/>
      <c r="J416" s="53"/>
      <c r="K416" s="53"/>
      <c r="L416" s="53"/>
      <c r="M416" s="53"/>
      <c r="N416" s="53"/>
      <c r="O416" s="9"/>
    </row>
    <row r="417" spans="1:15" ht="45" x14ac:dyDescent="0.25">
      <c r="A417" s="165"/>
      <c r="B417" s="165"/>
      <c r="C417" s="182"/>
      <c r="D417" s="13" t="s">
        <v>7</v>
      </c>
      <c r="E417" s="7" t="s">
        <v>117</v>
      </c>
      <c r="F417" s="46"/>
      <c r="G417" s="7" t="s">
        <v>99</v>
      </c>
      <c r="H417" s="53"/>
      <c r="I417" s="53"/>
      <c r="J417" s="53"/>
      <c r="K417" s="53"/>
      <c r="L417" s="53"/>
      <c r="M417" s="53"/>
      <c r="N417" s="53"/>
      <c r="O417" s="9"/>
    </row>
    <row r="418" spans="1:15" x14ac:dyDescent="0.25">
      <c r="A418" s="165"/>
      <c r="B418" s="165"/>
      <c r="C418" s="182"/>
      <c r="D418" s="16" t="s">
        <v>5</v>
      </c>
      <c r="E418" s="9">
        <v>24</v>
      </c>
      <c r="F418" s="46"/>
      <c r="G418" s="17">
        <v>6</v>
      </c>
      <c r="H418" s="53"/>
      <c r="I418" s="53"/>
      <c r="J418" s="53"/>
      <c r="K418" s="53"/>
      <c r="L418" s="53"/>
      <c r="M418" s="53"/>
      <c r="N418" s="53"/>
      <c r="O418" s="9">
        <f>SUM(E418:N418)</f>
        <v>30</v>
      </c>
    </row>
    <row r="419" spans="1:15" x14ac:dyDescent="0.25">
      <c r="A419" s="165"/>
      <c r="B419" s="165"/>
      <c r="C419" s="183"/>
      <c r="D419" s="16" t="s">
        <v>6</v>
      </c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9"/>
    </row>
    <row r="420" spans="1:15" ht="19.5" customHeight="1" x14ac:dyDescent="0.25">
      <c r="A420" s="165"/>
      <c r="B420" s="165"/>
      <c r="C420" s="181" t="s">
        <v>19</v>
      </c>
      <c r="D420" s="32" t="s">
        <v>4</v>
      </c>
      <c r="E420" s="215" t="s">
        <v>244</v>
      </c>
      <c r="F420" s="215"/>
      <c r="G420" s="184" t="s">
        <v>232</v>
      </c>
      <c r="H420" s="184"/>
      <c r="I420" s="53"/>
      <c r="J420" s="53"/>
      <c r="K420" s="53"/>
      <c r="L420" s="53"/>
      <c r="M420" s="53"/>
      <c r="N420" s="53"/>
      <c r="O420" s="9"/>
    </row>
    <row r="421" spans="1:15" ht="30" x14ac:dyDescent="0.25">
      <c r="A421" s="165"/>
      <c r="B421" s="165"/>
      <c r="C421" s="182"/>
      <c r="D421" s="13" t="s">
        <v>7</v>
      </c>
      <c r="E421" s="7" t="s">
        <v>58</v>
      </c>
      <c r="F421" s="22"/>
      <c r="G421" s="50" t="s">
        <v>47</v>
      </c>
      <c r="H421" s="15"/>
      <c r="I421" s="53"/>
      <c r="J421" s="53"/>
      <c r="K421" s="53"/>
      <c r="L421" s="53"/>
      <c r="M421" s="53"/>
      <c r="N421" s="53"/>
      <c r="O421" s="9"/>
    </row>
    <row r="422" spans="1:15" x14ac:dyDescent="0.25">
      <c r="A422" s="165"/>
      <c r="B422" s="165"/>
      <c r="C422" s="182"/>
      <c r="D422" s="16" t="s">
        <v>5</v>
      </c>
      <c r="E422" s="17">
        <v>17</v>
      </c>
      <c r="F422" s="22"/>
      <c r="G422" s="18">
        <v>15</v>
      </c>
      <c r="H422" s="23"/>
      <c r="I422" s="53"/>
      <c r="J422" s="53"/>
      <c r="K422" s="53"/>
      <c r="L422" s="53"/>
      <c r="M422" s="53"/>
      <c r="N422" s="53"/>
      <c r="O422" s="9">
        <f>SUM(E422:N422)</f>
        <v>32</v>
      </c>
    </row>
    <row r="423" spans="1:15" x14ac:dyDescent="0.25">
      <c r="A423" s="165"/>
      <c r="B423" s="165"/>
      <c r="C423" s="183"/>
      <c r="D423" s="16" t="s">
        <v>6</v>
      </c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9"/>
    </row>
    <row r="424" spans="1:15" x14ac:dyDescent="0.25">
      <c r="A424" s="165"/>
      <c r="B424" s="165"/>
      <c r="C424" s="181" t="s">
        <v>263</v>
      </c>
      <c r="D424" s="32" t="s">
        <v>4</v>
      </c>
      <c r="E424" s="184" t="s">
        <v>225</v>
      </c>
      <c r="F424" s="184"/>
      <c r="G424" s="9"/>
      <c r="H424" s="9"/>
      <c r="I424" s="53"/>
      <c r="J424" s="53"/>
      <c r="K424" s="53"/>
      <c r="L424" s="53"/>
      <c r="M424" s="53"/>
      <c r="N424" s="53"/>
      <c r="O424" s="9"/>
    </row>
    <row r="425" spans="1:15" ht="30" x14ac:dyDescent="0.25">
      <c r="A425" s="165"/>
      <c r="B425" s="165"/>
      <c r="C425" s="182"/>
      <c r="D425" s="13" t="s">
        <v>7</v>
      </c>
      <c r="E425" s="7" t="s">
        <v>114</v>
      </c>
      <c r="F425" s="19"/>
      <c r="G425" s="9"/>
      <c r="H425" s="9"/>
      <c r="I425" s="53"/>
      <c r="J425" s="53"/>
      <c r="K425" s="53"/>
      <c r="L425" s="53"/>
      <c r="M425" s="53"/>
      <c r="N425" s="53"/>
      <c r="O425" s="9"/>
    </row>
    <row r="426" spans="1:15" x14ac:dyDescent="0.25">
      <c r="A426" s="165"/>
      <c r="B426" s="165"/>
      <c r="C426" s="182"/>
      <c r="D426" s="16" t="s">
        <v>5</v>
      </c>
      <c r="E426" s="17">
        <v>16</v>
      </c>
      <c r="F426" s="23"/>
      <c r="G426" s="9"/>
      <c r="H426" s="9"/>
      <c r="I426" s="53"/>
      <c r="J426" s="53"/>
      <c r="K426" s="53"/>
      <c r="L426" s="53"/>
      <c r="M426" s="53"/>
      <c r="N426" s="53"/>
      <c r="O426" s="9">
        <f>SUM(E426:N426)</f>
        <v>16</v>
      </c>
    </row>
    <row r="427" spans="1:15" x14ac:dyDescent="0.25">
      <c r="A427" s="171"/>
      <c r="B427" s="165"/>
      <c r="C427" s="183"/>
      <c r="D427" s="16" t="s">
        <v>6</v>
      </c>
      <c r="E427" s="14"/>
      <c r="F427" s="22"/>
      <c r="G427" s="53"/>
      <c r="H427" s="53"/>
      <c r="I427" s="53"/>
      <c r="J427" s="53"/>
      <c r="K427" s="53"/>
      <c r="L427" s="53"/>
      <c r="M427" s="53"/>
      <c r="N427" s="53"/>
      <c r="O427" s="9"/>
    </row>
    <row r="428" spans="1:15" ht="19.5" customHeight="1" x14ac:dyDescent="0.25">
      <c r="A428" s="164"/>
      <c r="B428" s="164" t="s">
        <v>265</v>
      </c>
      <c r="C428" s="181" t="s">
        <v>8</v>
      </c>
      <c r="D428" s="32" t="s">
        <v>4</v>
      </c>
      <c r="E428" s="184" t="s">
        <v>239</v>
      </c>
      <c r="F428" s="184"/>
      <c r="G428" s="53"/>
      <c r="H428" s="53"/>
      <c r="I428" s="53"/>
      <c r="J428" s="53"/>
      <c r="K428" s="53"/>
      <c r="L428" s="53"/>
      <c r="M428" s="53"/>
      <c r="N428" s="53"/>
      <c r="O428" s="9"/>
    </row>
    <row r="429" spans="1:15" ht="45" x14ac:dyDescent="0.25">
      <c r="A429" s="165"/>
      <c r="B429" s="165"/>
      <c r="C429" s="182"/>
      <c r="D429" s="13" t="s">
        <v>7</v>
      </c>
      <c r="E429" s="19"/>
      <c r="F429" s="7" t="s">
        <v>119</v>
      </c>
      <c r="G429" s="53"/>
      <c r="H429" s="53"/>
      <c r="I429" s="53"/>
      <c r="J429" s="53"/>
      <c r="K429" s="53"/>
      <c r="L429" s="53"/>
      <c r="M429" s="53"/>
      <c r="N429" s="53"/>
      <c r="O429" s="9"/>
    </row>
    <row r="430" spans="1:15" x14ac:dyDescent="0.25">
      <c r="A430" s="165"/>
      <c r="B430" s="165"/>
      <c r="C430" s="182"/>
      <c r="D430" s="16" t="s">
        <v>5</v>
      </c>
      <c r="E430" s="23"/>
      <c r="F430" s="18">
        <v>25</v>
      </c>
      <c r="G430" s="53"/>
      <c r="H430" s="53"/>
      <c r="I430" s="53"/>
      <c r="J430" s="53"/>
      <c r="K430" s="53"/>
      <c r="L430" s="53"/>
      <c r="M430" s="53"/>
      <c r="N430" s="53"/>
      <c r="O430" s="12">
        <f>SUM(E430:N430)</f>
        <v>25</v>
      </c>
    </row>
    <row r="431" spans="1:15" x14ac:dyDescent="0.25">
      <c r="A431" s="165"/>
      <c r="B431" s="165"/>
      <c r="C431" s="183"/>
      <c r="D431" s="16" t="s">
        <v>6</v>
      </c>
      <c r="E431" s="9"/>
      <c r="F431" s="9"/>
      <c r="G431" s="9"/>
      <c r="H431" s="9"/>
      <c r="I431" s="53"/>
      <c r="J431" s="53"/>
      <c r="K431" s="53"/>
      <c r="L431" s="53"/>
      <c r="M431" s="53"/>
      <c r="N431" s="53"/>
      <c r="O431" s="9"/>
    </row>
    <row r="432" spans="1:15" x14ac:dyDescent="0.25">
      <c r="A432" s="165"/>
      <c r="B432" s="165"/>
      <c r="C432" s="181" t="s">
        <v>9</v>
      </c>
      <c r="D432" s="32" t="s">
        <v>4</v>
      </c>
      <c r="E432" s="184" t="s">
        <v>235</v>
      </c>
      <c r="F432" s="184"/>
      <c r="G432" s="144" t="s">
        <v>246</v>
      </c>
      <c r="H432" s="121"/>
      <c r="I432" s="53"/>
      <c r="J432" s="53"/>
      <c r="K432" s="53"/>
      <c r="L432" s="53"/>
      <c r="M432" s="53"/>
      <c r="N432" s="53"/>
      <c r="O432" s="9"/>
    </row>
    <row r="433" spans="1:15" ht="45" x14ac:dyDescent="0.25">
      <c r="A433" s="165"/>
      <c r="B433" s="165"/>
      <c r="C433" s="182"/>
      <c r="D433" s="13" t="s">
        <v>7</v>
      </c>
      <c r="E433" s="19"/>
      <c r="F433" s="50" t="s">
        <v>122</v>
      </c>
      <c r="G433" s="104" t="s">
        <v>130</v>
      </c>
      <c r="H433" s="121"/>
      <c r="I433" s="53"/>
      <c r="J433" s="53"/>
      <c r="K433" s="53"/>
      <c r="L433" s="53"/>
      <c r="M433" s="53"/>
      <c r="N433" s="53"/>
      <c r="O433" s="9"/>
    </row>
    <row r="434" spans="1:15" x14ac:dyDescent="0.25">
      <c r="A434" s="165"/>
      <c r="B434" s="165"/>
      <c r="C434" s="182"/>
      <c r="D434" s="16" t="s">
        <v>5</v>
      </c>
      <c r="E434" s="23"/>
      <c r="F434" s="17">
        <v>16</v>
      </c>
      <c r="G434" s="106">
        <v>10</v>
      </c>
      <c r="H434" s="121"/>
      <c r="I434" s="53"/>
      <c r="J434" s="53"/>
      <c r="K434" s="53"/>
      <c r="L434" s="53"/>
      <c r="M434" s="53"/>
      <c r="N434" s="53"/>
      <c r="O434" s="12">
        <f>SUM(E434:N434)</f>
        <v>26</v>
      </c>
    </row>
    <row r="435" spans="1:15" x14ac:dyDescent="0.25">
      <c r="A435" s="165"/>
      <c r="B435" s="165"/>
      <c r="C435" s="183"/>
      <c r="D435" s="16" t="s">
        <v>6</v>
      </c>
      <c r="E435" s="9"/>
      <c r="F435" s="9"/>
      <c r="G435" s="53"/>
      <c r="H435" s="53"/>
      <c r="I435" s="53"/>
      <c r="J435" s="53"/>
      <c r="K435" s="53"/>
      <c r="L435" s="53"/>
      <c r="M435" s="53"/>
      <c r="N435" s="53"/>
      <c r="O435" s="9"/>
    </row>
    <row r="436" spans="1:15" x14ac:dyDescent="0.25">
      <c r="A436" s="165"/>
      <c r="B436" s="165"/>
      <c r="C436" s="181" t="s">
        <v>10</v>
      </c>
      <c r="D436" s="32" t="s">
        <v>4</v>
      </c>
      <c r="E436" s="144" t="s">
        <v>246</v>
      </c>
      <c r="F436" s="121"/>
      <c r="G436" s="210" t="s">
        <v>245</v>
      </c>
      <c r="H436" s="210"/>
      <c r="I436" s="53"/>
      <c r="J436" s="53"/>
      <c r="K436" s="53"/>
      <c r="L436" s="53"/>
      <c r="M436" s="53"/>
      <c r="N436" s="53"/>
      <c r="O436" s="9"/>
    </row>
    <row r="437" spans="1:15" ht="45" x14ac:dyDescent="0.25">
      <c r="A437" s="165"/>
      <c r="B437" s="165"/>
      <c r="C437" s="182"/>
      <c r="D437" s="13" t="s">
        <v>7</v>
      </c>
      <c r="E437" s="104" t="s">
        <v>130</v>
      </c>
      <c r="F437" s="121"/>
      <c r="G437" s="109" t="s">
        <v>128</v>
      </c>
      <c r="H437" s="117"/>
      <c r="I437" s="53"/>
      <c r="J437" s="53"/>
      <c r="K437" s="53"/>
      <c r="L437" s="53"/>
      <c r="M437" s="53"/>
      <c r="N437" s="53"/>
      <c r="O437" s="9"/>
    </row>
    <row r="438" spans="1:15" x14ac:dyDescent="0.25">
      <c r="A438" s="165"/>
      <c r="B438" s="165"/>
      <c r="C438" s="182"/>
      <c r="D438" s="16" t="s">
        <v>5</v>
      </c>
      <c r="E438" s="106">
        <v>25</v>
      </c>
      <c r="F438" s="121"/>
      <c r="G438" s="111">
        <v>7</v>
      </c>
      <c r="H438" s="117"/>
      <c r="I438" s="53"/>
      <c r="J438" s="53"/>
      <c r="K438" s="53"/>
      <c r="L438" s="53"/>
      <c r="M438" s="53"/>
      <c r="N438" s="53"/>
      <c r="O438" s="9">
        <f>SUM(E438:N438)</f>
        <v>32</v>
      </c>
    </row>
    <row r="439" spans="1:15" x14ac:dyDescent="0.25">
      <c r="A439" s="165"/>
      <c r="B439" s="165"/>
      <c r="C439" s="183"/>
      <c r="D439" s="16" t="s">
        <v>6</v>
      </c>
      <c r="E439" s="53"/>
      <c r="F439" s="53"/>
      <c r="G439" s="112"/>
      <c r="H439" s="118"/>
      <c r="I439" s="53"/>
      <c r="J439" s="53"/>
      <c r="K439" s="53"/>
      <c r="L439" s="53"/>
      <c r="M439" s="53"/>
      <c r="N439" s="53"/>
      <c r="O439" s="9"/>
    </row>
    <row r="440" spans="1:15" x14ac:dyDescent="0.25">
      <c r="A440" s="165"/>
      <c r="B440" s="165"/>
      <c r="C440" s="181" t="s">
        <v>11</v>
      </c>
      <c r="D440" s="32" t="s">
        <v>4</v>
      </c>
      <c r="E440" s="145" t="s">
        <v>245</v>
      </c>
      <c r="F440" s="145"/>
      <c r="G440" s="146" t="s">
        <v>217</v>
      </c>
      <c r="H440" s="146"/>
      <c r="I440" s="53"/>
      <c r="J440" s="53"/>
      <c r="K440" s="53"/>
      <c r="L440" s="53"/>
      <c r="M440" s="53"/>
      <c r="N440" s="53"/>
      <c r="O440" s="9"/>
    </row>
    <row r="441" spans="1:15" ht="60" x14ac:dyDescent="0.25">
      <c r="A441" s="165"/>
      <c r="B441" s="165"/>
      <c r="C441" s="182"/>
      <c r="D441" s="13" t="s">
        <v>7</v>
      </c>
      <c r="E441" s="109" t="s">
        <v>128</v>
      </c>
      <c r="F441" s="117"/>
      <c r="G441" s="122" t="s">
        <v>104</v>
      </c>
      <c r="H441" s="123"/>
      <c r="I441" s="53"/>
      <c r="J441" s="53"/>
      <c r="K441" s="53"/>
      <c r="L441" s="53"/>
      <c r="M441" s="53"/>
      <c r="N441" s="53"/>
      <c r="O441" s="9"/>
    </row>
    <row r="442" spans="1:15" x14ac:dyDescent="0.25">
      <c r="A442" s="165"/>
      <c r="B442" s="165"/>
      <c r="C442" s="182"/>
      <c r="D442" s="16" t="s">
        <v>5</v>
      </c>
      <c r="E442" s="111">
        <v>30</v>
      </c>
      <c r="F442" s="117"/>
      <c r="G442" s="124">
        <v>2</v>
      </c>
      <c r="H442" s="125"/>
      <c r="I442" s="53"/>
      <c r="J442" s="53"/>
      <c r="K442" s="53"/>
      <c r="L442" s="53"/>
      <c r="M442" s="53"/>
      <c r="N442" s="53"/>
      <c r="O442" s="9">
        <f>SUM(E442:N442)</f>
        <v>32</v>
      </c>
    </row>
    <row r="443" spans="1:15" x14ac:dyDescent="0.25">
      <c r="A443" s="165"/>
      <c r="B443" s="165"/>
      <c r="C443" s="183"/>
      <c r="D443" s="16" t="s">
        <v>6</v>
      </c>
      <c r="E443" s="112"/>
      <c r="F443" s="118"/>
      <c r="G443" s="126"/>
      <c r="H443" s="127"/>
      <c r="I443" s="53"/>
      <c r="J443" s="53"/>
      <c r="K443" s="53"/>
      <c r="L443" s="53"/>
      <c r="M443" s="53"/>
      <c r="N443" s="53"/>
      <c r="O443" s="9"/>
    </row>
    <row r="444" spans="1:15" x14ac:dyDescent="0.25">
      <c r="A444" s="165"/>
      <c r="B444" s="165"/>
      <c r="C444" s="181" t="s">
        <v>12</v>
      </c>
      <c r="D444" s="32" t="s">
        <v>4</v>
      </c>
      <c r="E444" s="72" t="s">
        <v>224</v>
      </c>
      <c r="F444" s="72"/>
      <c r="G444" s="53"/>
      <c r="H444" s="53"/>
      <c r="I444" s="53"/>
      <c r="J444" s="53"/>
      <c r="K444" s="53"/>
      <c r="L444" s="53"/>
      <c r="M444" s="53"/>
      <c r="N444" s="53"/>
      <c r="O444" s="9"/>
    </row>
    <row r="445" spans="1:15" ht="60" x14ac:dyDescent="0.25">
      <c r="A445" s="165"/>
      <c r="B445" s="165"/>
      <c r="C445" s="182"/>
      <c r="D445" s="13" t="s">
        <v>7</v>
      </c>
      <c r="E445" s="7" t="s">
        <v>101</v>
      </c>
      <c r="F445" s="9"/>
      <c r="G445" s="53"/>
      <c r="H445" s="53"/>
      <c r="I445" s="53"/>
      <c r="J445" s="53"/>
      <c r="K445" s="53"/>
      <c r="L445" s="53"/>
      <c r="M445" s="53"/>
      <c r="N445" s="53"/>
      <c r="O445" s="9"/>
    </row>
    <row r="446" spans="1:15" x14ac:dyDescent="0.25">
      <c r="A446" s="165"/>
      <c r="B446" s="165"/>
      <c r="C446" s="182"/>
      <c r="D446" s="16" t="s">
        <v>5</v>
      </c>
      <c r="E446" s="18">
        <v>23</v>
      </c>
      <c r="F446" s="9"/>
      <c r="G446" s="53"/>
      <c r="H446" s="53"/>
      <c r="I446" s="53"/>
      <c r="J446" s="53"/>
      <c r="K446" s="53"/>
      <c r="L446" s="53"/>
      <c r="M446" s="53"/>
      <c r="N446" s="53"/>
      <c r="O446" s="9">
        <f>SUM(E446:N446)</f>
        <v>23</v>
      </c>
    </row>
    <row r="447" spans="1:15" x14ac:dyDescent="0.25">
      <c r="A447" s="165"/>
      <c r="B447" s="165"/>
      <c r="C447" s="183"/>
      <c r="D447" s="16" t="s">
        <v>6</v>
      </c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9"/>
    </row>
    <row r="448" spans="1:15" x14ac:dyDescent="0.25">
      <c r="A448" s="165"/>
      <c r="B448" s="165"/>
      <c r="C448" s="181" t="s">
        <v>13</v>
      </c>
      <c r="D448" s="32" t="s">
        <v>4</v>
      </c>
      <c r="E448" s="146" t="s">
        <v>217</v>
      </c>
      <c r="F448" s="146"/>
      <c r="G448" s="53"/>
      <c r="H448" s="53"/>
      <c r="I448" s="53"/>
      <c r="J448" s="53"/>
      <c r="K448" s="53"/>
      <c r="L448" s="53"/>
      <c r="M448" s="53"/>
      <c r="N448" s="53"/>
      <c r="O448" s="9"/>
    </row>
    <row r="449" spans="1:15" ht="60" x14ac:dyDescent="0.25">
      <c r="A449" s="165"/>
      <c r="B449" s="165"/>
      <c r="C449" s="182"/>
      <c r="D449" s="13" t="s">
        <v>7</v>
      </c>
      <c r="E449" s="122" t="s">
        <v>104</v>
      </c>
      <c r="F449" s="123"/>
      <c r="G449" s="53"/>
      <c r="H449" s="53"/>
      <c r="I449" s="53"/>
      <c r="J449" s="53"/>
      <c r="K449" s="53"/>
      <c r="L449" s="53"/>
      <c r="M449" s="53"/>
      <c r="N449" s="53"/>
      <c r="O449" s="9"/>
    </row>
    <row r="450" spans="1:15" x14ac:dyDescent="0.25">
      <c r="A450" s="165"/>
      <c r="B450" s="165"/>
      <c r="C450" s="182"/>
      <c r="D450" s="16" t="s">
        <v>5</v>
      </c>
      <c r="E450" s="124">
        <v>33</v>
      </c>
      <c r="F450" s="125"/>
      <c r="G450" s="53"/>
      <c r="H450" s="53"/>
      <c r="I450" s="53"/>
      <c r="J450" s="53"/>
      <c r="K450" s="53"/>
      <c r="L450" s="53"/>
      <c r="M450" s="53"/>
      <c r="N450" s="53"/>
      <c r="O450" s="9">
        <f>SUM(E450:N450)</f>
        <v>33</v>
      </c>
    </row>
    <row r="451" spans="1:15" x14ac:dyDescent="0.25">
      <c r="A451" s="165"/>
      <c r="B451" s="165"/>
      <c r="C451" s="183"/>
      <c r="D451" s="16" t="s">
        <v>6</v>
      </c>
      <c r="E451" s="126"/>
      <c r="F451" s="127"/>
      <c r="G451" s="53"/>
      <c r="H451" s="53"/>
      <c r="I451" s="53"/>
      <c r="J451" s="53"/>
      <c r="K451" s="53"/>
      <c r="L451" s="53"/>
      <c r="M451" s="53"/>
      <c r="N451" s="53"/>
      <c r="O451" s="9"/>
    </row>
    <row r="452" spans="1:15" x14ac:dyDescent="0.25">
      <c r="A452" s="165"/>
      <c r="B452" s="165"/>
      <c r="C452" s="181" t="s">
        <v>14</v>
      </c>
      <c r="D452" s="32" t="s">
        <v>4</v>
      </c>
      <c r="E452" s="72" t="s">
        <v>224</v>
      </c>
      <c r="F452" s="72"/>
      <c r="G452" s="53"/>
      <c r="H452" s="53"/>
      <c r="I452" s="53"/>
      <c r="J452" s="53"/>
      <c r="K452" s="53"/>
      <c r="L452" s="53"/>
      <c r="M452" s="53"/>
      <c r="N452" s="53"/>
      <c r="O452" s="9"/>
    </row>
    <row r="453" spans="1:15" ht="60" x14ac:dyDescent="0.25">
      <c r="A453" s="165"/>
      <c r="B453" s="165"/>
      <c r="C453" s="182"/>
      <c r="D453" s="13" t="s">
        <v>7</v>
      </c>
      <c r="E453" s="7" t="s">
        <v>101</v>
      </c>
      <c r="F453" s="19"/>
      <c r="G453" s="53"/>
      <c r="H453" s="53"/>
      <c r="I453" s="53"/>
      <c r="J453" s="53"/>
      <c r="K453" s="53"/>
      <c r="L453" s="53"/>
      <c r="M453" s="53"/>
      <c r="N453" s="53"/>
      <c r="O453" s="9"/>
    </row>
    <row r="454" spans="1:15" x14ac:dyDescent="0.25">
      <c r="A454" s="165"/>
      <c r="B454" s="165"/>
      <c r="C454" s="182"/>
      <c r="D454" s="16" t="s">
        <v>5</v>
      </c>
      <c r="E454" s="18">
        <v>23</v>
      </c>
      <c r="F454" s="23"/>
      <c r="G454" s="53"/>
      <c r="H454" s="53"/>
      <c r="I454" s="53"/>
      <c r="J454" s="53"/>
      <c r="K454" s="53"/>
      <c r="L454" s="53"/>
      <c r="M454" s="53"/>
      <c r="N454" s="53"/>
      <c r="O454" s="9">
        <f>SUM(E454:N454)</f>
        <v>23</v>
      </c>
    </row>
    <row r="455" spans="1:15" x14ac:dyDescent="0.25">
      <c r="A455" s="165"/>
      <c r="B455" s="165"/>
      <c r="C455" s="183"/>
      <c r="D455" s="16" t="s">
        <v>6</v>
      </c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9"/>
    </row>
    <row r="456" spans="1:15" x14ac:dyDescent="0.25">
      <c r="A456" s="165"/>
      <c r="B456" s="165"/>
      <c r="C456" s="181" t="s">
        <v>15</v>
      </c>
      <c r="D456" s="32" t="s">
        <v>4</v>
      </c>
      <c r="E456" s="184" t="s">
        <v>227</v>
      </c>
      <c r="F456" s="184"/>
      <c r="G456" s="53"/>
      <c r="H456" s="53"/>
      <c r="I456" s="53"/>
      <c r="J456" s="53"/>
      <c r="K456" s="53"/>
      <c r="L456" s="53"/>
      <c r="M456" s="53"/>
      <c r="N456" s="53"/>
      <c r="O456" s="9"/>
    </row>
    <row r="457" spans="1:15" ht="30" x14ac:dyDescent="0.25">
      <c r="A457" s="165"/>
      <c r="B457" s="165"/>
      <c r="C457" s="182"/>
      <c r="D457" s="13" t="s">
        <v>7</v>
      </c>
      <c r="E457" s="50" t="s">
        <v>144</v>
      </c>
      <c r="F457" s="9"/>
      <c r="G457" s="53"/>
      <c r="H457" s="53"/>
      <c r="I457" s="53"/>
      <c r="J457" s="53"/>
      <c r="K457" s="53"/>
      <c r="L457" s="53"/>
      <c r="M457" s="53"/>
      <c r="N457" s="53"/>
      <c r="O457" s="9"/>
    </row>
    <row r="458" spans="1:15" x14ac:dyDescent="0.25">
      <c r="A458" s="165"/>
      <c r="B458" s="165"/>
      <c r="C458" s="182"/>
      <c r="D458" s="16" t="s">
        <v>5</v>
      </c>
      <c r="E458" s="18">
        <v>27</v>
      </c>
      <c r="F458" s="9"/>
      <c r="G458" s="53"/>
      <c r="H458" s="53"/>
      <c r="I458" s="53"/>
      <c r="J458" s="53"/>
      <c r="K458" s="53"/>
      <c r="L458" s="53"/>
      <c r="M458" s="53"/>
      <c r="N458" s="53"/>
      <c r="O458" s="9">
        <f>SUM(E458:N458)</f>
        <v>27</v>
      </c>
    </row>
    <row r="459" spans="1:15" x14ac:dyDescent="0.25">
      <c r="A459" s="165"/>
      <c r="B459" s="165"/>
      <c r="C459" s="183"/>
      <c r="D459" s="16" t="s">
        <v>6</v>
      </c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9"/>
    </row>
    <row r="460" spans="1:15" x14ac:dyDescent="0.25">
      <c r="A460" s="165"/>
      <c r="B460" s="165"/>
      <c r="C460" s="181" t="s">
        <v>16</v>
      </c>
      <c r="D460" s="32" t="s">
        <v>4</v>
      </c>
      <c r="E460" s="184" t="s">
        <v>218</v>
      </c>
      <c r="F460" s="184"/>
      <c r="G460" s="53"/>
      <c r="H460" s="53"/>
      <c r="I460" s="53"/>
      <c r="J460" s="53"/>
      <c r="K460" s="53"/>
      <c r="L460" s="53"/>
      <c r="M460" s="53"/>
      <c r="N460" s="53"/>
      <c r="O460" s="9"/>
    </row>
    <row r="461" spans="1:15" ht="30" x14ac:dyDescent="0.25">
      <c r="A461" s="165"/>
      <c r="B461" s="165"/>
      <c r="C461" s="182"/>
      <c r="D461" s="13" t="s">
        <v>7</v>
      </c>
      <c r="E461" s="7" t="s">
        <v>107</v>
      </c>
      <c r="F461" s="19"/>
      <c r="G461" s="53"/>
      <c r="H461" s="53"/>
      <c r="I461" s="53"/>
      <c r="J461" s="53"/>
      <c r="K461" s="53"/>
      <c r="L461" s="53"/>
      <c r="M461" s="53"/>
      <c r="N461" s="53"/>
      <c r="O461" s="9"/>
    </row>
    <row r="462" spans="1:15" x14ac:dyDescent="0.25">
      <c r="A462" s="165"/>
      <c r="B462" s="165"/>
      <c r="C462" s="182"/>
      <c r="D462" s="16" t="s">
        <v>5</v>
      </c>
      <c r="E462" s="17">
        <v>25</v>
      </c>
      <c r="F462" s="23"/>
      <c r="G462" s="53"/>
      <c r="H462" s="53"/>
      <c r="I462" s="53"/>
      <c r="J462" s="53"/>
      <c r="K462" s="53"/>
      <c r="L462" s="53"/>
      <c r="M462" s="53"/>
      <c r="N462" s="53"/>
      <c r="O462" s="9">
        <f>SUM(E462:N462)</f>
        <v>25</v>
      </c>
    </row>
    <row r="463" spans="1:15" x14ac:dyDescent="0.25">
      <c r="A463" s="165"/>
      <c r="B463" s="165"/>
      <c r="C463" s="183"/>
      <c r="D463" s="16" t="s">
        <v>6</v>
      </c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9"/>
    </row>
    <row r="464" spans="1:15" x14ac:dyDescent="0.25">
      <c r="A464" s="165"/>
      <c r="B464" s="165"/>
      <c r="C464" s="181" t="s">
        <v>17</v>
      </c>
      <c r="D464" s="32" t="s">
        <v>4</v>
      </c>
      <c r="E464" s="72" t="s">
        <v>242</v>
      </c>
      <c r="F464" s="72"/>
      <c r="G464" s="53"/>
      <c r="H464" s="53"/>
      <c r="I464" s="53"/>
      <c r="J464" s="53"/>
      <c r="K464" s="53"/>
      <c r="L464" s="53"/>
      <c r="M464" s="53"/>
      <c r="N464" s="53"/>
      <c r="O464" s="9"/>
    </row>
    <row r="465" spans="1:15" ht="45" x14ac:dyDescent="0.25">
      <c r="A465" s="165"/>
      <c r="B465" s="165"/>
      <c r="C465" s="182"/>
      <c r="D465" s="13" t="s">
        <v>7</v>
      </c>
      <c r="E465" s="19"/>
      <c r="F465" s="50" t="s">
        <v>157</v>
      </c>
      <c r="G465" s="53"/>
      <c r="H465" s="53"/>
      <c r="I465" s="53"/>
      <c r="J465" s="53"/>
      <c r="K465" s="53"/>
      <c r="L465" s="53"/>
      <c r="M465" s="53"/>
      <c r="N465" s="53"/>
      <c r="O465" s="9"/>
    </row>
    <row r="466" spans="1:15" x14ac:dyDescent="0.25">
      <c r="A466" s="165"/>
      <c r="B466" s="165"/>
      <c r="C466" s="182"/>
      <c r="D466" s="16" t="s">
        <v>5</v>
      </c>
      <c r="E466" s="23"/>
      <c r="F466" s="18">
        <v>30</v>
      </c>
      <c r="G466" s="53"/>
      <c r="H466" s="53"/>
      <c r="I466" s="53"/>
      <c r="J466" s="53"/>
      <c r="K466" s="53"/>
      <c r="L466" s="53"/>
      <c r="M466" s="53"/>
      <c r="N466" s="53"/>
      <c r="O466" s="12">
        <f>SUM(E466:N466)</f>
        <v>30</v>
      </c>
    </row>
    <row r="467" spans="1:15" x14ac:dyDescent="0.25">
      <c r="A467" s="165"/>
      <c r="B467" s="165"/>
      <c r="C467" s="183"/>
      <c r="D467" s="16" t="s">
        <v>6</v>
      </c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9"/>
    </row>
    <row r="468" spans="1:15" x14ac:dyDescent="0.25">
      <c r="A468" s="165"/>
      <c r="B468" s="165"/>
      <c r="C468" s="181" t="s">
        <v>18</v>
      </c>
      <c r="D468" s="32" t="s">
        <v>4</v>
      </c>
      <c r="E468" s="191" t="s">
        <v>219</v>
      </c>
      <c r="F468" s="191"/>
      <c r="G468" s="53"/>
      <c r="H468" s="53"/>
      <c r="I468" s="53"/>
      <c r="J468" s="53"/>
      <c r="K468" s="53"/>
      <c r="L468" s="53"/>
      <c r="M468" s="53"/>
      <c r="N468" s="53"/>
      <c r="O468" s="9"/>
    </row>
    <row r="469" spans="1:15" ht="30" x14ac:dyDescent="0.25">
      <c r="A469" s="165"/>
      <c r="B469" s="165"/>
      <c r="C469" s="182"/>
      <c r="D469" s="13" t="s">
        <v>7</v>
      </c>
      <c r="E469" s="7" t="s">
        <v>109</v>
      </c>
      <c r="F469" s="53"/>
      <c r="G469" s="53"/>
      <c r="H469" s="53"/>
      <c r="I469" s="53"/>
      <c r="J469" s="53"/>
      <c r="K469" s="53"/>
      <c r="L469" s="53"/>
      <c r="M469" s="53"/>
      <c r="N469" s="53"/>
      <c r="O469" s="9"/>
    </row>
    <row r="470" spans="1:15" x14ac:dyDescent="0.25">
      <c r="A470" s="165"/>
      <c r="B470" s="165"/>
      <c r="C470" s="182"/>
      <c r="D470" s="16" t="s">
        <v>5</v>
      </c>
      <c r="E470" s="18">
        <v>30</v>
      </c>
      <c r="F470" s="53"/>
      <c r="G470" s="53"/>
      <c r="H470" s="53"/>
      <c r="I470" s="53"/>
      <c r="J470" s="53"/>
      <c r="K470" s="53"/>
      <c r="L470" s="53"/>
      <c r="M470" s="53"/>
      <c r="N470" s="53"/>
      <c r="O470" s="9">
        <f>SUM(E470:N470)</f>
        <v>30</v>
      </c>
    </row>
    <row r="471" spans="1:15" x14ac:dyDescent="0.25">
      <c r="A471" s="165"/>
      <c r="B471" s="165"/>
      <c r="C471" s="183"/>
      <c r="D471" s="16" t="s">
        <v>6</v>
      </c>
      <c r="E471" s="14"/>
      <c r="F471" s="53"/>
      <c r="G471" s="53"/>
      <c r="H471" s="53"/>
      <c r="I471" s="53"/>
      <c r="J471" s="53"/>
      <c r="K471" s="53"/>
      <c r="L471" s="53"/>
      <c r="M471" s="53"/>
      <c r="N471" s="53"/>
      <c r="O471" s="9"/>
    </row>
    <row r="472" spans="1:15" x14ac:dyDescent="0.25">
      <c r="A472" s="165"/>
      <c r="B472" s="165"/>
      <c r="C472" s="181" t="s">
        <v>19</v>
      </c>
      <c r="D472" s="32" t="s">
        <v>4</v>
      </c>
      <c r="E472" s="184" t="s">
        <v>228</v>
      </c>
      <c r="F472" s="184"/>
      <c r="G472" s="53"/>
      <c r="H472" s="53"/>
      <c r="I472" s="53"/>
      <c r="J472" s="53"/>
      <c r="K472" s="53"/>
      <c r="L472" s="53"/>
      <c r="M472" s="53"/>
      <c r="N472" s="53"/>
      <c r="O472" s="9"/>
    </row>
    <row r="473" spans="1:15" ht="30" x14ac:dyDescent="0.25">
      <c r="A473" s="165"/>
      <c r="B473" s="165"/>
      <c r="C473" s="182"/>
      <c r="D473" s="13" t="s">
        <v>7</v>
      </c>
      <c r="E473" s="7" t="s">
        <v>145</v>
      </c>
      <c r="F473" s="15"/>
      <c r="G473" s="53"/>
      <c r="H473" s="53"/>
      <c r="I473" s="53"/>
      <c r="J473" s="53"/>
      <c r="K473" s="53"/>
      <c r="L473" s="53"/>
      <c r="M473" s="53"/>
      <c r="N473" s="53"/>
      <c r="O473" s="9"/>
    </row>
    <row r="474" spans="1:15" x14ac:dyDescent="0.25">
      <c r="A474" s="165"/>
      <c r="B474" s="165"/>
      <c r="C474" s="182"/>
      <c r="D474" s="16" t="s">
        <v>5</v>
      </c>
      <c r="E474" s="17">
        <v>24</v>
      </c>
      <c r="F474" s="23"/>
      <c r="G474" s="53"/>
      <c r="H474" s="53"/>
      <c r="I474" s="53"/>
      <c r="J474" s="53"/>
      <c r="K474" s="53"/>
      <c r="L474" s="53"/>
      <c r="M474" s="53"/>
      <c r="N474" s="53"/>
      <c r="O474" s="9">
        <f>SUM(E474:N474)</f>
        <v>24</v>
      </c>
    </row>
    <row r="475" spans="1:15" x14ac:dyDescent="0.25">
      <c r="A475" s="165"/>
      <c r="B475" s="165"/>
      <c r="C475" s="183"/>
      <c r="D475" s="16" t="s">
        <v>6</v>
      </c>
      <c r="E475" s="22"/>
      <c r="F475" s="14"/>
      <c r="G475" s="53"/>
      <c r="H475" s="53"/>
      <c r="I475" s="53"/>
      <c r="J475" s="53"/>
      <c r="K475" s="53"/>
      <c r="L475" s="53"/>
      <c r="M475" s="53"/>
      <c r="N475" s="53"/>
      <c r="O475" s="9"/>
    </row>
    <row r="476" spans="1:15" x14ac:dyDescent="0.25">
      <c r="A476" s="165"/>
      <c r="B476" s="165"/>
      <c r="C476" s="181" t="s">
        <v>263</v>
      </c>
      <c r="D476" s="32" t="s">
        <v>4</v>
      </c>
      <c r="E476" s="209" t="s">
        <v>234</v>
      </c>
      <c r="F476" s="209"/>
      <c r="G476" s="192" t="s">
        <v>246</v>
      </c>
      <c r="H476" s="192"/>
      <c r="I476" s="53"/>
      <c r="J476" s="53"/>
      <c r="K476" s="53"/>
      <c r="L476" s="53"/>
      <c r="M476" s="53"/>
      <c r="N476" s="53"/>
      <c r="O476" s="9"/>
    </row>
    <row r="477" spans="1:15" ht="45" x14ac:dyDescent="0.25">
      <c r="A477" s="165"/>
      <c r="B477" s="165"/>
      <c r="C477" s="182"/>
      <c r="D477" s="13" t="s">
        <v>7</v>
      </c>
      <c r="E477" s="7" t="s">
        <v>148</v>
      </c>
      <c r="F477" s="23"/>
      <c r="G477" s="104" t="s">
        <v>211</v>
      </c>
      <c r="H477" s="107"/>
      <c r="I477" s="53"/>
      <c r="J477" s="53"/>
      <c r="K477" s="53"/>
      <c r="L477" s="53"/>
      <c r="M477" s="53"/>
      <c r="N477" s="53"/>
      <c r="O477" s="9"/>
    </row>
    <row r="478" spans="1:15" x14ac:dyDescent="0.25">
      <c r="A478" s="165"/>
      <c r="B478" s="165"/>
      <c r="C478" s="182"/>
      <c r="D478" s="16" t="s">
        <v>5</v>
      </c>
      <c r="E478" s="17">
        <v>25</v>
      </c>
      <c r="F478" s="22"/>
      <c r="G478" s="106">
        <v>6</v>
      </c>
      <c r="H478" s="107"/>
      <c r="I478" s="53"/>
      <c r="J478" s="53"/>
      <c r="K478" s="53"/>
      <c r="L478" s="53"/>
      <c r="M478" s="53"/>
      <c r="N478" s="53"/>
      <c r="O478" s="9">
        <f>SUM(E478:N478)</f>
        <v>31</v>
      </c>
    </row>
    <row r="479" spans="1:15" x14ac:dyDescent="0.25">
      <c r="A479" s="171"/>
      <c r="B479" s="165"/>
      <c r="C479" s="183"/>
      <c r="D479" s="16" t="s">
        <v>6</v>
      </c>
      <c r="E479" s="53"/>
      <c r="F479" s="53"/>
      <c r="G479" s="121"/>
      <c r="H479" s="107"/>
      <c r="I479" s="53"/>
      <c r="J479" s="53"/>
      <c r="K479" s="53"/>
      <c r="L479" s="53"/>
      <c r="M479" s="53"/>
      <c r="N479" s="53"/>
      <c r="O479" s="9"/>
    </row>
    <row r="480" spans="1:15" ht="19.5" customHeight="1" x14ac:dyDescent="0.25">
      <c r="A480" s="164"/>
      <c r="B480" s="164" t="s">
        <v>266</v>
      </c>
      <c r="C480" s="181" t="s">
        <v>8</v>
      </c>
      <c r="D480" s="32" t="s">
        <v>4</v>
      </c>
      <c r="E480" s="184" t="s">
        <v>257</v>
      </c>
      <c r="F480" s="184"/>
      <c r="G480" s="53"/>
      <c r="H480" s="53"/>
      <c r="I480" s="53"/>
      <c r="J480" s="53"/>
      <c r="K480" s="53"/>
      <c r="L480" s="53"/>
      <c r="M480" s="53"/>
      <c r="N480" s="53"/>
      <c r="O480" s="9"/>
    </row>
    <row r="481" spans="1:15" ht="30" x14ac:dyDescent="0.25">
      <c r="A481" s="165"/>
      <c r="B481" s="165"/>
      <c r="C481" s="182"/>
      <c r="D481" s="13" t="s">
        <v>7</v>
      </c>
      <c r="E481" s="7" t="s">
        <v>176</v>
      </c>
      <c r="F481" s="19"/>
      <c r="G481" s="53"/>
      <c r="H481" s="53"/>
      <c r="I481" s="53"/>
      <c r="J481" s="53"/>
      <c r="K481" s="53"/>
      <c r="L481" s="53"/>
      <c r="M481" s="53"/>
      <c r="N481" s="53"/>
      <c r="O481" s="9"/>
    </row>
    <row r="482" spans="1:15" x14ac:dyDescent="0.25">
      <c r="A482" s="165"/>
      <c r="B482" s="165"/>
      <c r="C482" s="182"/>
      <c r="D482" s="16" t="s">
        <v>5</v>
      </c>
      <c r="E482" s="17">
        <v>26</v>
      </c>
      <c r="F482" s="23"/>
      <c r="G482" s="53"/>
      <c r="H482" s="53"/>
      <c r="I482" s="53"/>
      <c r="J482" s="53"/>
      <c r="K482" s="53"/>
      <c r="L482" s="53"/>
      <c r="M482" s="53"/>
      <c r="N482" s="53"/>
      <c r="O482" s="9">
        <f>SUM(E482:N482)</f>
        <v>26</v>
      </c>
    </row>
    <row r="483" spans="1:15" x14ac:dyDescent="0.25">
      <c r="A483" s="165"/>
      <c r="B483" s="165"/>
      <c r="C483" s="183"/>
      <c r="D483" s="16" t="s">
        <v>6</v>
      </c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9"/>
    </row>
    <row r="484" spans="1:15" x14ac:dyDescent="0.25">
      <c r="A484" s="165"/>
      <c r="B484" s="165"/>
      <c r="C484" s="181" t="s">
        <v>9</v>
      </c>
      <c r="D484" s="32" t="s">
        <v>4</v>
      </c>
      <c r="E484" s="204" t="s">
        <v>246</v>
      </c>
      <c r="F484" s="204"/>
      <c r="G484" s="53"/>
      <c r="H484" s="53"/>
      <c r="I484" s="53"/>
      <c r="J484" s="53"/>
      <c r="K484" s="53"/>
      <c r="L484" s="53"/>
      <c r="M484" s="53"/>
      <c r="N484" s="53"/>
      <c r="O484" s="9"/>
    </row>
    <row r="485" spans="1:15" ht="45" x14ac:dyDescent="0.25">
      <c r="A485" s="165"/>
      <c r="B485" s="165"/>
      <c r="C485" s="182"/>
      <c r="D485" s="13" t="s">
        <v>7</v>
      </c>
      <c r="E485" s="134"/>
      <c r="F485" s="135" t="s">
        <v>193</v>
      </c>
      <c r="G485" s="53"/>
      <c r="H485" s="53"/>
      <c r="I485" s="53"/>
      <c r="J485" s="53"/>
      <c r="K485" s="53"/>
      <c r="L485" s="53"/>
      <c r="M485" s="53"/>
      <c r="N485" s="53"/>
      <c r="O485" s="9"/>
    </row>
    <row r="486" spans="1:15" x14ac:dyDescent="0.25">
      <c r="A486" s="165"/>
      <c r="B486" s="165"/>
      <c r="C486" s="182"/>
      <c r="D486" s="16" t="s">
        <v>5</v>
      </c>
      <c r="E486" s="134"/>
      <c r="F486" s="108">
        <v>30</v>
      </c>
      <c r="G486" s="53"/>
      <c r="H486" s="53"/>
      <c r="I486" s="53"/>
      <c r="J486" s="53"/>
      <c r="K486" s="53"/>
      <c r="L486" s="53"/>
      <c r="M486" s="53"/>
      <c r="N486" s="53"/>
      <c r="O486" s="9">
        <f>SUM(E486:N486)</f>
        <v>30</v>
      </c>
    </row>
    <row r="487" spans="1:15" x14ac:dyDescent="0.25">
      <c r="A487" s="165"/>
      <c r="B487" s="165"/>
      <c r="C487" s="183"/>
      <c r="D487" s="16" t="s">
        <v>6</v>
      </c>
      <c r="E487" s="14"/>
      <c r="F487" s="22"/>
      <c r="G487" s="53"/>
      <c r="H487" s="53"/>
      <c r="I487" s="53"/>
      <c r="J487" s="53"/>
      <c r="K487" s="53"/>
      <c r="L487" s="53"/>
      <c r="M487" s="53"/>
      <c r="N487" s="53"/>
      <c r="O487" s="9"/>
    </row>
    <row r="488" spans="1:15" x14ac:dyDescent="0.25">
      <c r="A488" s="165"/>
      <c r="B488" s="165"/>
      <c r="C488" s="181" t="s">
        <v>10</v>
      </c>
      <c r="D488" s="32" t="s">
        <v>4</v>
      </c>
      <c r="E488" s="192" t="s">
        <v>246</v>
      </c>
      <c r="F488" s="192"/>
      <c r="G488" s="53"/>
      <c r="H488" s="53"/>
      <c r="I488" s="53"/>
      <c r="J488" s="53"/>
      <c r="K488" s="53"/>
      <c r="L488" s="53"/>
      <c r="M488" s="53"/>
      <c r="N488" s="53"/>
      <c r="O488" s="9"/>
    </row>
    <row r="489" spans="1:15" ht="45" x14ac:dyDescent="0.25">
      <c r="A489" s="165"/>
      <c r="B489" s="165"/>
      <c r="C489" s="182"/>
      <c r="D489" s="13" t="s">
        <v>7</v>
      </c>
      <c r="E489" s="104" t="s">
        <v>211</v>
      </c>
      <c r="F489" s="107"/>
      <c r="G489" s="53"/>
      <c r="H489" s="53"/>
      <c r="I489" s="53"/>
      <c r="J489" s="53"/>
      <c r="K489" s="53"/>
      <c r="L489" s="53"/>
      <c r="M489" s="53"/>
      <c r="N489" s="53"/>
      <c r="O489" s="9"/>
    </row>
    <row r="490" spans="1:15" x14ac:dyDescent="0.25">
      <c r="A490" s="165"/>
      <c r="B490" s="165"/>
      <c r="C490" s="182"/>
      <c r="D490" s="16" t="s">
        <v>5</v>
      </c>
      <c r="E490" s="106">
        <v>30</v>
      </c>
      <c r="F490" s="107"/>
      <c r="G490" s="53"/>
      <c r="H490" s="53"/>
      <c r="I490" s="53"/>
      <c r="J490" s="53"/>
      <c r="K490" s="53"/>
      <c r="L490" s="53"/>
      <c r="M490" s="53"/>
      <c r="N490" s="53"/>
      <c r="O490" s="9">
        <f>SUM(E490:N490)</f>
        <v>30</v>
      </c>
    </row>
    <row r="491" spans="1:15" x14ac:dyDescent="0.25">
      <c r="A491" s="165"/>
      <c r="B491" s="165"/>
      <c r="C491" s="183"/>
      <c r="D491" s="16" t="s">
        <v>6</v>
      </c>
      <c r="E491" s="121"/>
      <c r="F491" s="107"/>
      <c r="G491" s="53"/>
      <c r="H491" s="53"/>
      <c r="I491" s="53"/>
      <c r="J491" s="53"/>
      <c r="K491" s="53"/>
      <c r="L491" s="53"/>
      <c r="M491" s="53"/>
      <c r="N491" s="53"/>
      <c r="O491" s="9"/>
    </row>
    <row r="492" spans="1:15" x14ac:dyDescent="0.25">
      <c r="A492" s="165"/>
      <c r="B492" s="165"/>
      <c r="C492" s="181" t="s">
        <v>11</v>
      </c>
      <c r="D492" s="32" t="s">
        <v>4</v>
      </c>
      <c r="E492" s="184" t="s">
        <v>242</v>
      </c>
      <c r="F492" s="184"/>
      <c r="G492" s="53"/>
      <c r="H492" s="53"/>
      <c r="I492" s="53"/>
      <c r="J492" s="53"/>
      <c r="K492" s="53"/>
      <c r="L492" s="53"/>
      <c r="M492" s="53"/>
      <c r="N492" s="53"/>
      <c r="O492" s="9"/>
    </row>
    <row r="493" spans="1:15" ht="45" x14ac:dyDescent="0.25">
      <c r="A493" s="165"/>
      <c r="B493" s="165"/>
      <c r="C493" s="182"/>
      <c r="D493" s="13" t="s">
        <v>7</v>
      </c>
      <c r="E493" s="7" t="s">
        <v>190</v>
      </c>
      <c r="F493" s="19"/>
      <c r="G493" s="53"/>
      <c r="H493" s="53"/>
      <c r="I493" s="53"/>
      <c r="J493" s="53"/>
      <c r="K493" s="53"/>
      <c r="L493" s="53"/>
      <c r="M493" s="53"/>
      <c r="N493" s="53"/>
      <c r="O493" s="9"/>
    </row>
    <row r="494" spans="1:15" x14ac:dyDescent="0.25">
      <c r="A494" s="165"/>
      <c r="B494" s="165"/>
      <c r="C494" s="182"/>
      <c r="D494" s="16" t="s">
        <v>5</v>
      </c>
      <c r="E494" s="23">
        <v>30</v>
      </c>
      <c r="F494" s="23"/>
      <c r="G494" s="53"/>
      <c r="H494" s="53"/>
      <c r="I494" s="53"/>
      <c r="J494" s="53"/>
      <c r="K494" s="53"/>
      <c r="L494" s="53"/>
      <c r="M494" s="53"/>
      <c r="N494" s="53"/>
      <c r="O494" s="9">
        <f>SUM(G494:N494)</f>
        <v>0</v>
      </c>
    </row>
    <row r="495" spans="1:15" x14ac:dyDescent="0.25">
      <c r="A495" s="165"/>
      <c r="B495" s="165"/>
      <c r="C495" s="183"/>
      <c r="D495" s="16" t="s">
        <v>6</v>
      </c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9"/>
    </row>
    <row r="496" spans="1:15" x14ac:dyDescent="0.25">
      <c r="A496" s="165"/>
      <c r="B496" s="165"/>
      <c r="C496" s="181" t="s">
        <v>12</v>
      </c>
      <c r="D496" s="32" t="s">
        <v>4</v>
      </c>
      <c r="E496" s="185" t="s">
        <v>245</v>
      </c>
      <c r="F496" s="185"/>
      <c r="G496" s="53"/>
      <c r="H496" s="53"/>
      <c r="I496" s="53"/>
      <c r="J496" s="53"/>
      <c r="K496" s="53"/>
      <c r="L496" s="53"/>
      <c r="M496" s="53"/>
      <c r="N496" s="53"/>
      <c r="O496" s="9"/>
    </row>
    <row r="497" spans="1:15" ht="30" x14ac:dyDescent="0.25">
      <c r="A497" s="165"/>
      <c r="B497" s="165"/>
      <c r="C497" s="182"/>
      <c r="D497" s="13" t="s">
        <v>7</v>
      </c>
      <c r="E497" s="147" t="s">
        <v>160</v>
      </c>
      <c r="F497" s="132"/>
      <c r="G497" s="53"/>
      <c r="H497" s="53"/>
      <c r="I497" s="53"/>
      <c r="J497" s="53"/>
      <c r="K497" s="53"/>
      <c r="L497" s="53"/>
      <c r="M497" s="53"/>
      <c r="N497" s="53"/>
      <c r="O497" s="9"/>
    </row>
    <row r="498" spans="1:15" x14ac:dyDescent="0.25">
      <c r="A498" s="165"/>
      <c r="B498" s="165"/>
      <c r="C498" s="182"/>
      <c r="D498" s="16" t="s">
        <v>5</v>
      </c>
      <c r="E498" s="133">
        <v>30</v>
      </c>
      <c r="F498" s="133"/>
      <c r="G498" s="53"/>
      <c r="H498" s="53"/>
      <c r="I498" s="53"/>
      <c r="J498" s="53"/>
      <c r="K498" s="53"/>
      <c r="L498" s="53"/>
      <c r="M498" s="53"/>
      <c r="N498" s="53"/>
      <c r="O498" s="12">
        <f>SUM(E498:N498)</f>
        <v>30</v>
      </c>
    </row>
    <row r="499" spans="1:15" x14ac:dyDescent="0.25">
      <c r="A499" s="165"/>
      <c r="B499" s="165"/>
      <c r="C499" s="183"/>
      <c r="D499" s="16" t="s">
        <v>6</v>
      </c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9"/>
    </row>
    <row r="500" spans="1:15" x14ac:dyDescent="0.25">
      <c r="A500" s="165"/>
      <c r="B500" s="165"/>
      <c r="C500" s="181" t="s">
        <v>13</v>
      </c>
      <c r="D500" s="32" t="s">
        <v>4</v>
      </c>
      <c r="E500" s="185" t="s">
        <v>245</v>
      </c>
      <c r="F500" s="185"/>
      <c r="G500" s="190" t="s">
        <v>236</v>
      </c>
      <c r="H500" s="190"/>
      <c r="I500" s="204" t="s">
        <v>246</v>
      </c>
      <c r="J500" s="204"/>
      <c r="K500" s="53"/>
      <c r="L500" s="53"/>
      <c r="M500" s="53"/>
      <c r="N500" s="53"/>
      <c r="O500" s="9"/>
    </row>
    <row r="501" spans="1:15" ht="60" x14ac:dyDescent="0.25">
      <c r="A501" s="165"/>
      <c r="B501" s="165"/>
      <c r="C501" s="182"/>
      <c r="D501" s="13" t="s">
        <v>7</v>
      </c>
      <c r="E501" s="147" t="s">
        <v>160</v>
      </c>
      <c r="F501" s="132"/>
      <c r="G501" s="128"/>
      <c r="H501" s="122" t="s">
        <v>184</v>
      </c>
      <c r="I501" s="134"/>
      <c r="J501" s="135" t="s">
        <v>193</v>
      </c>
      <c r="K501" s="53"/>
      <c r="L501" s="53"/>
      <c r="M501" s="53"/>
      <c r="N501" s="53"/>
      <c r="O501" s="9"/>
    </row>
    <row r="502" spans="1:15" x14ac:dyDescent="0.25">
      <c r="A502" s="165"/>
      <c r="B502" s="165"/>
      <c r="C502" s="182"/>
      <c r="D502" s="16" t="s">
        <v>5</v>
      </c>
      <c r="E502" s="133">
        <v>6</v>
      </c>
      <c r="F502" s="133"/>
      <c r="G502" s="125"/>
      <c r="H502" s="124">
        <v>12</v>
      </c>
      <c r="I502" s="134"/>
      <c r="J502" s="108">
        <v>9</v>
      </c>
      <c r="K502" s="53"/>
      <c r="L502" s="53"/>
      <c r="M502" s="53"/>
      <c r="N502" s="53"/>
      <c r="O502" s="12">
        <f>SUM(E502:N502)</f>
        <v>27</v>
      </c>
    </row>
    <row r="503" spans="1:15" x14ac:dyDescent="0.25">
      <c r="A503" s="165"/>
      <c r="B503" s="165"/>
      <c r="C503" s="183"/>
      <c r="D503" s="16" t="s">
        <v>6</v>
      </c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9"/>
    </row>
    <row r="504" spans="1:15" x14ac:dyDescent="0.25">
      <c r="A504" s="165"/>
      <c r="B504" s="165"/>
      <c r="C504" s="181" t="s">
        <v>14</v>
      </c>
      <c r="D504" s="32" t="s">
        <v>4</v>
      </c>
      <c r="E504" s="190" t="s">
        <v>236</v>
      </c>
      <c r="F504" s="190"/>
      <c r="G504" s="53"/>
      <c r="H504" s="53"/>
      <c r="I504" s="53"/>
      <c r="J504" s="53"/>
      <c r="K504" s="53"/>
      <c r="L504" s="53"/>
      <c r="M504" s="53"/>
      <c r="N504" s="53"/>
      <c r="O504" s="9"/>
    </row>
    <row r="505" spans="1:15" ht="60" x14ac:dyDescent="0.25">
      <c r="A505" s="165"/>
      <c r="B505" s="165"/>
      <c r="C505" s="182"/>
      <c r="D505" s="13" t="s">
        <v>7</v>
      </c>
      <c r="E505" s="128"/>
      <c r="F505" s="122" t="s">
        <v>184</v>
      </c>
      <c r="G505" s="53"/>
      <c r="H505" s="53"/>
      <c r="I505" s="53"/>
      <c r="J505" s="53"/>
      <c r="K505" s="53"/>
      <c r="L505" s="53"/>
      <c r="M505" s="53"/>
      <c r="N505" s="53"/>
      <c r="O505" s="9"/>
    </row>
    <row r="506" spans="1:15" x14ac:dyDescent="0.25">
      <c r="A506" s="165"/>
      <c r="B506" s="165"/>
      <c r="C506" s="182"/>
      <c r="D506" s="16" t="s">
        <v>5</v>
      </c>
      <c r="E506" s="125"/>
      <c r="F506" s="124">
        <v>30</v>
      </c>
      <c r="G506" s="53"/>
      <c r="H506" s="53"/>
      <c r="I506" s="53"/>
      <c r="J506" s="53"/>
      <c r="K506" s="53"/>
      <c r="L506" s="53"/>
      <c r="M506" s="53"/>
      <c r="N506" s="53"/>
      <c r="O506" s="12">
        <f>SUM(E506:N506)</f>
        <v>30</v>
      </c>
    </row>
    <row r="507" spans="1:15" x14ac:dyDescent="0.25">
      <c r="A507" s="165"/>
      <c r="B507" s="165"/>
      <c r="C507" s="183"/>
      <c r="D507" s="16" t="s">
        <v>6</v>
      </c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9"/>
    </row>
    <row r="508" spans="1:15" x14ac:dyDescent="0.25">
      <c r="A508" s="165"/>
      <c r="B508" s="165"/>
      <c r="C508" s="181" t="s">
        <v>15</v>
      </c>
      <c r="D508" s="32" t="s">
        <v>4</v>
      </c>
      <c r="E508" s="184" t="s">
        <v>253</v>
      </c>
      <c r="F508" s="184"/>
      <c r="G508" s="53"/>
      <c r="H508" s="53"/>
      <c r="I508" s="53"/>
      <c r="J508" s="53"/>
      <c r="K508" s="53"/>
      <c r="L508" s="53"/>
      <c r="M508" s="53"/>
      <c r="N508" s="53"/>
      <c r="O508" s="9"/>
    </row>
    <row r="509" spans="1:15" ht="30" x14ac:dyDescent="0.25">
      <c r="A509" s="165"/>
      <c r="B509" s="165"/>
      <c r="C509" s="182"/>
      <c r="D509" s="13" t="s">
        <v>7</v>
      </c>
      <c r="E509" s="7" t="s">
        <v>201</v>
      </c>
      <c r="F509" s="19"/>
      <c r="G509" s="53"/>
      <c r="H509" s="53"/>
      <c r="I509" s="53"/>
      <c r="J509" s="53"/>
      <c r="K509" s="53"/>
      <c r="L509" s="53"/>
      <c r="M509" s="53"/>
      <c r="N509" s="53"/>
      <c r="O509" s="9"/>
    </row>
    <row r="510" spans="1:15" x14ac:dyDescent="0.25">
      <c r="A510" s="165"/>
      <c r="B510" s="165"/>
      <c r="C510" s="182"/>
      <c r="D510" s="16" t="s">
        <v>5</v>
      </c>
      <c r="E510" s="17">
        <v>31</v>
      </c>
      <c r="F510" s="23"/>
      <c r="G510" s="53"/>
      <c r="H510" s="53"/>
      <c r="I510" s="53"/>
      <c r="J510" s="53"/>
      <c r="K510" s="53"/>
      <c r="L510" s="53"/>
      <c r="M510" s="53"/>
      <c r="N510" s="53"/>
      <c r="O510" s="9">
        <f>SUM(G510:N510)</f>
        <v>0</v>
      </c>
    </row>
    <row r="511" spans="1:15" x14ac:dyDescent="0.25">
      <c r="A511" s="165"/>
      <c r="B511" s="165"/>
      <c r="C511" s="183"/>
      <c r="D511" s="16" t="s">
        <v>6</v>
      </c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9"/>
    </row>
    <row r="512" spans="1:15" x14ac:dyDescent="0.25">
      <c r="A512" s="165"/>
      <c r="B512" s="165"/>
      <c r="C512" s="181" t="s">
        <v>16</v>
      </c>
      <c r="D512" s="32" t="s">
        <v>4</v>
      </c>
      <c r="E512" s="184" t="s">
        <v>215</v>
      </c>
      <c r="F512" s="184"/>
      <c r="G512" s="53"/>
      <c r="H512" s="53"/>
      <c r="I512" s="53"/>
      <c r="J512" s="53"/>
      <c r="K512" s="53"/>
      <c r="L512" s="53"/>
      <c r="M512" s="53"/>
      <c r="N512" s="53"/>
      <c r="O512" s="9"/>
    </row>
    <row r="513" spans="1:15" ht="45" x14ac:dyDescent="0.25">
      <c r="A513" s="165"/>
      <c r="B513" s="165"/>
      <c r="C513" s="182"/>
      <c r="D513" s="13" t="s">
        <v>7</v>
      </c>
      <c r="E513" s="15"/>
      <c r="F513" s="50" t="s">
        <v>164</v>
      </c>
      <c r="G513" s="53"/>
      <c r="H513" s="53"/>
      <c r="I513" s="53"/>
      <c r="J513" s="53"/>
      <c r="K513" s="53"/>
      <c r="L513" s="53"/>
      <c r="M513" s="53"/>
      <c r="N513" s="53"/>
      <c r="O513" s="9"/>
    </row>
    <row r="514" spans="1:15" x14ac:dyDescent="0.25">
      <c r="A514" s="165"/>
      <c r="B514" s="165"/>
      <c r="C514" s="182"/>
      <c r="D514" s="16" t="s">
        <v>5</v>
      </c>
      <c r="E514" s="23"/>
      <c r="F514" s="18">
        <v>32</v>
      </c>
      <c r="G514" s="53"/>
      <c r="H514" s="53"/>
      <c r="I514" s="53"/>
      <c r="J514" s="53"/>
      <c r="K514" s="53"/>
      <c r="L514" s="53"/>
      <c r="M514" s="53"/>
      <c r="N514" s="53"/>
      <c r="O514" s="12">
        <f>SUM(E514:N514)</f>
        <v>32</v>
      </c>
    </row>
    <row r="515" spans="1:15" x14ac:dyDescent="0.25">
      <c r="A515" s="165"/>
      <c r="B515" s="165"/>
      <c r="C515" s="183"/>
      <c r="D515" s="16" t="s">
        <v>6</v>
      </c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9"/>
    </row>
    <row r="516" spans="1:15" x14ac:dyDescent="0.25">
      <c r="A516" s="165"/>
      <c r="B516" s="165"/>
      <c r="C516" s="181" t="s">
        <v>17</v>
      </c>
      <c r="D516" s="32" t="s">
        <v>4</v>
      </c>
      <c r="E516" s="184" t="s">
        <v>240</v>
      </c>
      <c r="F516" s="184"/>
      <c r="G516" s="53"/>
      <c r="H516" s="53"/>
      <c r="I516" s="53"/>
      <c r="J516" s="53"/>
      <c r="K516" s="53"/>
      <c r="L516" s="53"/>
      <c r="M516" s="53"/>
      <c r="N516" s="53"/>
      <c r="O516" s="9"/>
    </row>
    <row r="517" spans="1:15" ht="45" x14ac:dyDescent="0.25">
      <c r="A517" s="165"/>
      <c r="B517" s="165"/>
      <c r="C517" s="182"/>
      <c r="D517" s="13" t="s">
        <v>7</v>
      </c>
      <c r="E517" s="7" t="s">
        <v>204</v>
      </c>
      <c r="F517" s="19"/>
      <c r="G517" s="53"/>
      <c r="H517" s="53"/>
      <c r="I517" s="53"/>
      <c r="J517" s="53"/>
      <c r="K517" s="53"/>
      <c r="L517" s="53"/>
      <c r="M517" s="53"/>
      <c r="N517" s="53"/>
      <c r="O517" s="9"/>
    </row>
    <row r="518" spans="1:15" x14ac:dyDescent="0.25">
      <c r="A518" s="165"/>
      <c r="B518" s="165"/>
      <c r="C518" s="182"/>
      <c r="D518" s="16" t="s">
        <v>5</v>
      </c>
      <c r="E518" s="18">
        <v>34</v>
      </c>
      <c r="F518" s="23"/>
      <c r="G518" s="53"/>
      <c r="H518" s="53"/>
      <c r="I518" s="53"/>
      <c r="J518" s="53"/>
      <c r="K518" s="53"/>
      <c r="L518" s="53"/>
      <c r="M518" s="53"/>
      <c r="N518" s="53"/>
      <c r="O518" s="9">
        <f>SUM(E518:N518)</f>
        <v>34</v>
      </c>
    </row>
    <row r="519" spans="1:15" x14ac:dyDescent="0.25">
      <c r="A519" s="165"/>
      <c r="B519" s="165"/>
      <c r="C519" s="183"/>
      <c r="D519" s="16" t="s">
        <v>6</v>
      </c>
      <c r="E519" s="14"/>
      <c r="F519" s="22"/>
      <c r="G519" s="53"/>
      <c r="H519" s="53"/>
      <c r="I519" s="53"/>
      <c r="J519" s="53"/>
      <c r="K519" s="53"/>
      <c r="L519" s="53"/>
      <c r="M519" s="53"/>
      <c r="N519" s="53"/>
      <c r="O519" s="9"/>
    </row>
    <row r="520" spans="1:15" x14ac:dyDescent="0.25">
      <c r="A520" s="165"/>
      <c r="B520" s="165"/>
      <c r="C520" s="181" t="s">
        <v>18</v>
      </c>
      <c r="D520" s="32" t="s">
        <v>4</v>
      </c>
      <c r="E520" s="184" t="s">
        <v>238</v>
      </c>
      <c r="F520" s="184"/>
      <c r="G520" s="53"/>
      <c r="H520" s="53"/>
      <c r="I520" s="53"/>
      <c r="J520" s="53"/>
      <c r="K520" s="53"/>
      <c r="L520" s="53"/>
      <c r="M520" s="53"/>
      <c r="N520" s="53"/>
      <c r="O520" s="9"/>
    </row>
    <row r="521" spans="1:15" ht="30" x14ac:dyDescent="0.25">
      <c r="A521" s="165"/>
      <c r="B521" s="165"/>
      <c r="C521" s="182"/>
      <c r="D521" s="13" t="s">
        <v>7</v>
      </c>
      <c r="E521" s="7" t="s">
        <v>182</v>
      </c>
      <c r="F521" s="15"/>
      <c r="G521" s="53"/>
      <c r="H521" s="53"/>
      <c r="I521" s="53"/>
      <c r="J521" s="53"/>
      <c r="K521" s="53"/>
      <c r="L521" s="53"/>
      <c r="M521" s="53"/>
      <c r="N521" s="53"/>
      <c r="O521" s="9"/>
    </row>
    <row r="522" spans="1:15" x14ac:dyDescent="0.25">
      <c r="A522" s="165"/>
      <c r="B522" s="165"/>
      <c r="C522" s="182"/>
      <c r="D522" s="16" t="s">
        <v>5</v>
      </c>
      <c r="E522" s="23">
        <v>21</v>
      </c>
      <c r="F522" s="19"/>
      <c r="G522" s="53"/>
      <c r="H522" s="53"/>
      <c r="I522" s="53"/>
      <c r="J522" s="53"/>
      <c r="K522" s="53"/>
      <c r="L522" s="53"/>
      <c r="M522" s="53"/>
      <c r="N522" s="53"/>
      <c r="O522" s="12">
        <f>SUM(E522:N522)</f>
        <v>21</v>
      </c>
    </row>
    <row r="523" spans="1:15" x14ac:dyDescent="0.25">
      <c r="A523" s="165"/>
      <c r="B523" s="165"/>
      <c r="C523" s="183"/>
      <c r="D523" s="16" t="s">
        <v>6</v>
      </c>
      <c r="E523" s="22"/>
      <c r="F523" s="14"/>
      <c r="G523" s="53"/>
      <c r="H523" s="53"/>
      <c r="I523" s="53"/>
      <c r="J523" s="53"/>
      <c r="K523" s="53"/>
      <c r="L523" s="53"/>
      <c r="M523" s="53"/>
      <c r="N523" s="53"/>
      <c r="O523" s="9"/>
    </row>
    <row r="524" spans="1:15" x14ac:dyDescent="0.25">
      <c r="A524" s="165"/>
      <c r="B524" s="165"/>
      <c r="C524" s="181" t="s">
        <v>19</v>
      </c>
      <c r="D524" s="32" t="s">
        <v>4</v>
      </c>
      <c r="E524" s="184" t="s">
        <v>218</v>
      </c>
      <c r="F524" s="184"/>
      <c r="G524" s="53"/>
      <c r="H524" s="53"/>
      <c r="I524" s="53"/>
      <c r="J524" s="53"/>
      <c r="K524" s="53"/>
      <c r="L524" s="53"/>
      <c r="M524" s="53"/>
      <c r="N524" s="53"/>
      <c r="O524" s="9"/>
    </row>
    <row r="525" spans="1:15" ht="30" x14ac:dyDescent="0.25">
      <c r="A525" s="165"/>
      <c r="B525" s="165"/>
      <c r="C525" s="182"/>
      <c r="D525" s="13" t="s">
        <v>7</v>
      </c>
      <c r="E525" s="7" t="s">
        <v>165</v>
      </c>
      <c r="F525" s="15"/>
      <c r="G525" s="53"/>
      <c r="H525" s="53"/>
      <c r="I525" s="53"/>
      <c r="J525" s="53"/>
      <c r="K525" s="53"/>
      <c r="L525" s="53"/>
      <c r="M525" s="53"/>
      <c r="N525" s="53"/>
      <c r="O525" s="9"/>
    </row>
    <row r="526" spans="1:15" x14ac:dyDescent="0.25">
      <c r="A526" s="165"/>
      <c r="B526" s="165"/>
      <c r="C526" s="182"/>
      <c r="D526" s="16" t="s">
        <v>5</v>
      </c>
      <c r="E526" s="18">
        <v>25</v>
      </c>
      <c r="F526" s="23"/>
      <c r="G526" s="53"/>
      <c r="H526" s="53"/>
      <c r="I526" s="53"/>
      <c r="J526" s="53"/>
      <c r="K526" s="53"/>
      <c r="L526" s="53"/>
      <c r="M526" s="53"/>
      <c r="N526" s="53"/>
      <c r="O526" s="9">
        <f>SUM(E526:N526)</f>
        <v>25</v>
      </c>
    </row>
    <row r="527" spans="1:15" x14ac:dyDescent="0.25">
      <c r="A527" s="165"/>
      <c r="B527" s="165"/>
      <c r="C527" s="183"/>
      <c r="D527" s="16" t="s">
        <v>6</v>
      </c>
      <c r="E527" s="22"/>
      <c r="F527" s="14"/>
      <c r="G527" s="53"/>
      <c r="H527" s="53"/>
      <c r="I527" s="53"/>
      <c r="J527" s="53"/>
      <c r="K527" s="53"/>
      <c r="L527" s="53"/>
      <c r="M527" s="53"/>
      <c r="N527" s="53"/>
      <c r="O527" s="9"/>
    </row>
    <row r="528" spans="1:15" x14ac:dyDescent="0.25">
      <c r="A528" s="165"/>
      <c r="B528" s="165"/>
      <c r="C528" s="181" t="s">
        <v>263</v>
      </c>
      <c r="D528" s="32" t="s">
        <v>4</v>
      </c>
      <c r="E528" s="184" t="s">
        <v>219</v>
      </c>
      <c r="F528" s="184"/>
      <c r="G528" s="53"/>
      <c r="H528" s="53"/>
      <c r="I528" s="53"/>
      <c r="J528" s="53"/>
      <c r="K528" s="53"/>
      <c r="L528" s="53"/>
      <c r="M528" s="53"/>
      <c r="N528" s="53"/>
      <c r="O528" s="9"/>
    </row>
    <row r="529" spans="1:15" ht="30" x14ac:dyDescent="0.25">
      <c r="A529" s="165"/>
      <c r="B529" s="165"/>
      <c r="C529" s="182"/>
      <c r="D529" s="13" t="s">
        <v>7</v>
      </c>
      <c r="E529" s="7" t="s">
        <v>167</v>
      </c>
      <c r="F529" s="19"/>
      <c r="G529" s="53"/>
      <c r="H529" s="53"/>
      <c r="I529" s="53"/>
      <c r="J529" s="53"/>
      <c r="K529" s="53"/>
      <c r="L529" s="53"/>
      <c r="M529" s="53"/>
      <c r="N529" s="53"/>
      <c r="O529" s="9"/>
    </row>
    <row r="530" spans="1:15" x14ac:dyDescent="0.25">
      <c r="A530" s="165"/>
      <c r="B530" s="165"/>
      <c r="C530" s="182"/>
      <c r="D530" s="16" t="s">
        <v>5</v>
      </c>
      <c r="E530" s="18">
        <v>23</v>
      </c>
      <c r="F530" s="23"/>
      <c r="G530" s="53"/>
      <c r="H530" s="53"/>
      <c r="I530" s="53"/>
      <c r="J530" s="53"/>
      <c r="K530" s="53"/>
      <c r="L530" s="53"/>
      <c r="M530" s="53"/>
      <c r="N530" s="53"/>
      <c r="O530" s="9">
        <f>SUM(E530:N530)</f>
        <v>23</v>
      </c>
    </row>
    <row r="531" spans="1:15" x14ac:dyDescent="0.25">
      <c r="A531" s="171"/>
      <c r="B531" s="165"/>
      <c r="C531" s="183"/>
      <c r="D531" s="16" t="s">
        <v>6</v>
      </c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9"/>
    </row>
    <row r="532" spans="1:15" ht="19.5" customHeight="1" x14ac:dyDescent="0.25">
      <c r="A532" s="166"/>
      <c r="B532" s="166" t="s">
        <v>267</v>
      </c>
      <c r="C532" s="181" t="s">
        <v>8</v>
      </c>
      <c r="D532" s="32" t="s">
        <v>4</v>
      </c>
      <c r="E532" s="184" t="s">
        <v>243</v>
      </c>
      <c r="F532" s="184"/>
      <c r="G532" s="53"/>
      <c r="H532" s="53"/>
      <c r="I532" s="53"/>
      <c r="J532" s="53"/>
      <c r="K532" s="53"/>
      <c r="L532" s="53"/>
      <c r="M532" s="53"/>
      <c r="N532" s="53"/>
      <c r="O532" s="9"/>
    </row>
    <row r="533" spans="1:15" ht="30" x14ac:dyDescent="0.25">
      <c r="A533" s="167"/>
      <c r="B533" s="167"/>
      <c r="C533" s="182"/>
      <c r="D533" s="13" t="s">
        <v>7</v>
      </c>
      <c r="E533" s="19"/>
      <c r="F533" s="7" t="s">
        <v>161</v>
      </c>
      <c r="G533" s="53"/>
      <c r="H533" s="53"/>
      <c r="I533" s="53"/>
      <c r="J533" s="53"/>
      <c r="K533" s="53"/>
      <c r="L533" s="53"/>
      <c r="M533" s="53"/>
      <c r="N533" s="53"/>
      <c r="O533" s="9"/>
    </row>
    <row r="534" spans="1:15" x14ac:dyDescent="0.25">
      <c r="A534" s="167"/>
      <c r="B534" s="167"/>
      <c r="C534" s="182"/>
      <c r="D534" s="16" t="s">
        <v>5</v>
      </c>
      <c r="E534" s="23"/>
      <c r="F534" s="17">
        <v>29</v>
      </c>
      <c r="G534" s="53"/>
      <c r="H534" s="53"/>
      <c r="I534" s="53"/>
      <c r="J534" s="53"/>
      <c r="K534" s="53"/>
      <c r="L534" s="53"/>
      <c r="M534" s="53"/>
      <c r="N534" s="53"/>
      <c r="O534" s="9">
        <f>SUM(E534:N534)</f>
        <v>29</v>
      </c>
    </row>
    <row r="535" spans="1:15" x14ac:dyDescent="0.25">
      <c r="A535" s="167"/>
      <c r="B535" s="167"/>
      <c r="C535" s="183"/>
      <c r="D535" s="16" t="s">
        <v>6</v>
      </c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9"/>
    </row>
    <row r="536" spans="1:15" x14ac:dyDescent="0.25">
      <c r="A536" s="167"/>
      <c r="B536" s="167"/>
      <c r="C536" s="181" t="s">
        <v>9</v>
      </c>
      <c r="D536" s="32" t="s">
        <v>4</v>
      </c>
      <c r="E536" s="184" t="s">
        <v>234</v>
      </c>
      <c r="F536" s="184"/>
      <c r="I536" s="53"/>
      <c r="J536" s="53"/>
      <c r="K536" s="53"/>
      <c r="L536" s="53"/>
      <c r="M536" s="53"/>
      <c r="N536" s="53"/>
      <c r="O536" s="9"/>
    </row>
    <row r="537" spans="1:15" ht="60" x14ac:dyDescent="0.25">
      <c r="A537" s="167"/>
      <c r="B537" s="167"/>
      <c r="C537" s="182"/>
      <c r="D537" s="13" t="s">
        <v>7</v>
      </c>
      <c r="E537" s="7" t="s">
        <v>198</v>
      </c>
      <c r="F537" s="19"/>
      <c r="G537" s="53"/>
      <c r="H537" s="53"/>
      <c r="I537" s="53"/>
      <c r="J537" s="53"/>
      <c r="K537" s="53"/>
      <c r="L537" s="53"/>
      <c r="M537" s="53"/>
      <c r="N537" s="53"/>
      <c r="O537" s="9"/>
    </row>
    <row r="538" spans="1:15" x14ac:dyDescent="0.25">
      <c r="A538" s="167"/>
      <c r="B538" s="167"/>
      <c r="C538" s="182"/>
      <c r="D538" s="16" t="s">
        <v>5</v>
      </c>
      <c r="E538" s="18">
        <v>25</v>
      </c>
      <c r="F538" s="23"/>
      <c r="G538" s="53"/>
      <c r="H538" s="53"/>
      <c r="I538" s="53"/>
      <c r="J538" s="53"/>
      <c r="K538" s="53"/>
      <c r="L538" s="53"/>
      <c r="M538" s="53"/>
      <c r="N538" s="53"/>
      <c r="O538" s="9">
        <f>SUM(E538:N538)</f>
        <v>25</v>
      </c>
    </row>
    <row r="539" spans="1:15" x14ac:dyDescent="0.25">
      <c r="A539" s="167"/>
      <c r="B539" s="167"/>
      <c r="C539" s="183"/>
      <c r="D539" s="16" t="s">
        <v>6</v>
      </c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9"/>
    </row>
    <row r="540" spans="1:15" x14ac:dyDescent="0.25">
      <c r="A540" s="167"/>
      <c r="B540" s="167"/>
      <c r="C540" s="181" t="s">
        <v>10</v>
      </c>
      <c r="D540" s="32" t="s">
        <v>4</v>
      </c>
      <c r="E540" s="184" t="s">
        <v>227</v>
      </c>
      <c r="F540" s="184"/>
      <c r="G540" s="53"/>
      <c r="H540" s="53"/>
      <c r="I540" s="53"/>
      <c r="J540" s="53"/>
      <c r="K540" s="53"/>
      <c r="L540" s="53"/>
      <c r="M540" s="53"/>
      <c r="N540" s="53"/>
      <c r="O540" s="9"/>
    </row>
    <row r="541" spans="1:15" ht="30" x14ac:dyDescent="0.25">
      <c r="A541" s="167"/>
      <c r="B541" s="167"/>
      <c r="C541" s="182"/>
      <c r="D541" s="13" t="s">
        <v>7</v>
      </c>
      <c r="E541" s="7" t="s">
        <v>179</v>
      </c>
      <c r="F541" s="19"/>
      <c r="G541" s="53"/>
      <c r="H541" s="53"/>
      <c r="I541" s="53"/>
      <c r="J541" s="53"/>
      <c r="K541" s="53"/>
      <c r="L541" s="53"/>
      <c r="M541" s="53"/>
      <c r="N541" s="53"/>
      <c r="O541" s="9"/>
    </row>
    <row r="542" spans="1:15" x14ac:dyDescent="0.25">
      <c r="A542" s="167"/>
      <c r="B542" s="167"/>
      <c r="C542" s="182"/>
      <c r="D542" s="16" t="s">
        <v>5</v>
      </c>
      <c r="E542" s="17">
        <v>27</v>
      </c>
      <c r="F542" s="23"/>
      <c r="G542" s="53"/>
      <c r="H542" s="53"/>
      <c r="I542" s="53"/>
      <c r="J542" s="53"/>
      <c r="K542" s="53"/>
      <c r="L542" s="53"/>
      <c r="M542" s="53"/>
      <c r="N542" s="53"/>
      <c r="O542" s="9">
        <f>SUM(E542:N542)</f>
        <v>27</v>
      </c>
    </row>
    <row r="543" spans="1:15" x14ac:dyDescent="0.25">
      <c r="A543" s="167"/>
      <c r="B543" s="167"/>
      <c r="C543" s="183"/>
      <c r="D543" s="16" t="s">
        <v>6</v>
      </c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9"/>
    </row>
    <row r="544" spans="1:15" x14ac:dyDescent="0.25">
      <c r="A544" s="167"/>
      <c r="B544" s="167"/>
      <c r="C544" s="181" t="s">
        <v>11</v>
      </c>
      <c r="D544" s="32" t="s">
        <v>4</v>
      </c>
      <c r="E544" s="202" t="s">
        <v>247</v>
      </c>
      <c r="F544" s="202"/>
      <c r="G544" s="177" t="s">
        <v>245</v>
      </c>
      <c r="H544" s="177"/>
      <c r="I544" s="53"/>
      <c r="J544" s="53"/>
      <c r="K544" s="53"/>
      <c r="L544" s="53"/>
      <c r="M544" s="53"/>
      <c r="N544" s="53"/>
      <c r="O544" s="9"/>
    </row>
    <row r="545" spans="1:15" ht="30" x14ac:dyDescent="0.25">
      <c r="A545" s="167"/>
      <c r="B545" s="167"/>
      <c r="C545" s="182"/>
      <c r="D545" s="13" t="s">
        <v>7</v>
      </c>
      <c r="E545" s="7" t="s">
        <v>188</v>
      </c>
      <c r="F545" s="17"/>
      <c r="G545" s="104" t="s">
        <v>93</v>
      </c>
      <c r="H545" s="116"/>
      <c r="I545" s="53"/>
      <c r="J545" s="53"/>
      <c r="K545" s="53"/>
      <c r="L545" s="53"/>
      <c r="M545" s="53"/>
      <c r="N545" s="53"/>
      <c r="O545" s="9"/>
    </row>
    <row r="546" spans="1:15" x14ac:dyDescent="0.25">
      <c r="A546" s="167"/>
      <c r="B546" s="167"/>
      <c r="C546" s="182"/>
      <c r="D546" s="16" t="s">
        <v>5</v>
      </c>
      <c r="E546" s="18">
        <v>22</v>
      </c>
      <c r="F546" s="17"/>
      <c r="G546" s="106">
        <v>6</v>
      </c>
      <c r="H546" s="105"/>
      <c r="I546" s="53"/>
      <c r="J546" s="53"/>
      <c r="K546" s="53"/>
      <c r="L546" s="53"/>
      <c r="M546" s="53"/>
      <c r="N546" s="53"/>
      <c r="O546" s="9">
        <f>SUM(E546:N546)</f>
        <v>28</v>
      </c>
    </row>
    <row r="547" spans="1:15" x14ac:dyDescent="0.25">
      <c r="A547" s="167"/>
      <c r="B547" s="167"/>
      <c r="C547" s="183"/>
      <c r="D547" s="16" t="s">
        <v>6</v>
      </c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9"/>
    </row>
    <row r="548" spans="1:15" x14ac:dyDescent="0.25">
      <c r="A548" s="167"/>
      <c r="B548" s="167"/>
      <c r="C548" s="181" t="s">
        <v>12</v>
      </c>
      <c r="D548" s="32" t="s">
        <v>4</v>
      </c>
      <c r="E548" s="177" t="s">
        <v>245</v>
      </c>
      <c r="F548" s="177"/>
      <c r="G548" s="53"/>
      <c r="H548" s="53"/>
      <c r="I548" s="184"/>
      <c r="J548" s="184"/>
      <c r="K548" s="184"/>
      <c r="L548" s="184"/>
      <c r="M548" s="53"/>
      <c r="N548" s="53"/>
      <c r="O548" s="9"/>
    </row>
    <row r="549" spans="1:15" ht="30" x14ac:dyDescent="0.25">
      <c r="A549" s="167"/>
      <c r="B549" s="167"/>
      <c r="C549" s="182"/>
      <c r="D549" s="13" t="s">
        <v>7</v>
      </c>
      <c r="E549" s="150" t="s">
        <v>93</v>
      </c>
      <c r="F549" s="151"/>
      <c r="G549" s="53"/>
      <c r="H549" s="53"/>
      <c r="I549" s="19"/>
      <c r="J549" s="15"/>
      <c r="K549" s="15"/>
      <c r="L549" s="33"/>
      <c r="M549" s="53"/>
      <c r="N549" s="53"/>
      <c r="O549" s="9"/>
    </row>
    <row r="550" spans="1:15" x14ac:dyDescent="0.25">
      <c r="A550" s="167"/>
      <c r="B550" s="167"/>
      <c r="C550" s="182"/>
      <c r="D550" s="16" t="s">
        <v>5</v>
      </c>
      <c r="E550" s="106">
        <v>30</v>
      </c>
      <c r="F550" s="105"/>
      <c r="G550" s="53"/>
      <c r="H550" s="53"/>
      <c r="I550" s="23"/>
      <c r="J550" s="19"/>
      <c r="K550" s="19"/>
      <c r="L550" s="19"/>
      <c r="M550" s="53"/>
      <c r="N550" s="53"/>
      <c r="O550" s="9">
        <f>SUM(E550:N550)</f>
        <v>30</v>
      </c>
    </row>
    <row r="551" spans="1:15" x14ac:dyDescent="0.25">
      <c r="A551" s="167"/>
      <c r="B551" s="167"/>
      <c r="C551" s="183"/>
      <c r="D551" s="16" t="s">
        <v>6</v>
      </c>
      <c r="E551" s="154"/>
      <c r="F551" s="155"/>
      <c r="G551" s="53"/>
      <c r="H551" s="53"/>
      <c r="I551" s="22"/>
      <c r="J551" s="14"/>
      <c r="K551" s="22"/>
      <c r="L551" s="31"/>
      <c r="M551" s="53"/>
      <c r="N551" s="53"/>
      <c r="O551" s="9"/>
    </row>
    <row r="552" spans="1:15" x14ac:dyDescent="0.25">
      <c r="A552" s="167"/>
      <c r="B552" s="167"/>
      <c r="C552" s="181" t="s">
        <v>13</v>
      </c>
      <c r="D552" s="32" t="s">
        <v>4</v>
      </c>
      <c r="E552" s="184" t="s">
        <v>239</v>
      </c>
      <c r="F552" s="184"/>
      <c r="G552" s="9"/>
      <c r="H552" s="9"/>
      <c r="I552" s="9"/>
      <c r="J552" s="9"/>
      <c r="K552" s="184"/>
      <c r="L552" s="184"/>
      <c r="M552" s="53"/>
      <c r="N552" s="53"/>
      <c r="O552" s="9"/>
    </row>
    <row r="553" spans="1:15" ht="30" x14ac:dyDescent="0.25">
      <c r="A553" s="167"/>
      <c r="B553" s="167"/>
      <c r="C553" s="182"/>
      <c r="D553" s="13" t="s">
        <v>7</v>
      </c>
      <c r="E553" s="19"/>
      <c r="F553" s="7" t="s">
        <v>152</v>
      </c>
      <c r="G553" s="9"/>
      <c r="H553" s="9"/>
      <c r="I553" s="9"/>
      <c r="J553" s="9"/>
      <c r="K553" s="15"/>
      <c r="L553" s="33"/>
      <c r="M553" s="53"/>
      <c r="N553" s="53"/>
      <c r="O553" s="9"/>
    </row>
    <row r="554" spans="1:15" x14ac:dyDescent="0.25">
      <c r="A554" s="167"/>
      <c r="B554" s="167"/>
      <c r="C554" s="182"/>
      <c r="D554" s="16" t="s">
        <v>5</v>
      </c>
      <c r="E554" s="23"/>
      <c r="F554" s="18">
        <v>26</v>
      </c>
      <c r="G554" s="9"/>
      <c r="H554" s="9"/>
      <c r="I554" s="9"/>
      <c r="J554" s="9"/>
      <c r="K554" s="19"/>
      <c r="L554" s="19"/>
      <c r="M554" s="53"/>
      <c r="N554" s="53"/>
      <c r="O554" s="12">
        <f>SUM(E554:N554)</f>
        <v>26</v>
      </c>
    </row>
    <row r="555" spans="1:15" x14ac:dyDescent="0.25">
      <c r="A555" s="167"/>
      <c r="B555" s="167"/>
      <c r="C555" s="183"/>
      <c r="D555" s="16" t="s">
        <v>6</v>
      </c>
      <c r="E555" s="22"/>
      <c r="F555" s="14"/>
      <c r="G555" s="9"/>
      <c r="H555" s="9"/>
      <c r="I555" s="9"/>
      <c r="J555" s="14"/>
      <c r="K555" s="22"/>
      <c r="L555" s="31"/>
      <c r="M555" s="53"/>
      <c r="N555" s="53"/>
      <c r="O555" s="9"/>
    </row>
    <row r="556" spans="1:15" x14ac:dyDescent="0.25">
      <c r="A556" s="167"/>
      <c r="B556" s="167"/>
      <c r="C556" s="181" t="s">
        <v>14</v>
      </c>
      <c r="D556" s="32" t="s">
        <v>4</v>
      </c>
      <c r="E556" s="184" t="s">
        <v>247</v>
      </c>
      <c r="F556" s="184"/>
      <c r="G556" s="9"/>
      <c r="H556" s="9"/>
      <c r="I556" s="184"/>
      <c r="J556" s="184"/>
      <c r="K556" s="184"/>
      <c r="L556" s="184"/>
      <c r="M556" s="53"/>
      <c r="N556" s="53"/>
      <c r="O556" s="9"/>
    </row>
    <row r="557" spans="1:15" ht="30" x14ac:dyDescent="0.25">
      <c r="A557" s="167"/>
      <c r="B557" s="167"/>
      <c r="C557" s="182"/>
      <c r="D557" s="13" t="s">
        <v>7</v>
      </c>
      <c r="E557" s="50" t="s">
        <v>162</v>
      </c>
      <c r="F557" s="15"/>
      <c r="G557" s="9"/>
      <c r="H557" s="9"/>
      <c r="I557" s="19"/>
      <c r="J557" s="15"/>
      <c r="K557" s="15"/>
      <c r="L557" s="33"/>
      <c r="M557" s="53"/>
      <c r="N557" s="53"/>
      <c r="O557" s="9"/>
    </row>
    <row r="558" spans="1:15" x14ac:dyDescent="0.25">
      <c r="A558" s="167"/>
      <c r="B558" s="167"/>
      <c r="C558" s="182"/>
      <c r="D558" s="16" t="s">
        <v>5</v>
      </c>
      <c r="E558" s="17">
        <v>22</v>
      </c>
      <c r="F558" s="19"/>
      <c r="G558" s="9"/>
      <c r="H558" s="9"/>
      <c r="I558" s="23"/>
      <c r="J558" s="19"/>
      <c r="K558" s="19"/>
      <c r="L558" s="19"/>
      <c r="M558" s="53"/>
      <c r="N558" s="53"/>
      <c r="O558" s="9">
        <f>SUM(E558:N558)</f>
        <v>22</v>
      </c>
    </row>
    <row r="559" spans="1:15" x14ac:dyDescent="0.25">
      <c r="A559" s="167"/>
      <c r="B559" s="167"/>
      <c r="C559" s="183"/>
      <c r="D559" s="16" t="s">
        <v>6</v>
      </c>
      <c r="E559" s="22"/>
      <c r="F559" s="14"/>
      <c r="G559" s="14"/>
      <c r="H559" s="22"/>
      <c r="I559" s="22"/>
      <c r="J559" s="14"/>
      <c r="K559" s="22"/>
      <c r="L559" s="31"/>
      <c r="M559" s="53"/>
      <c r="N559" s="53"/>
      <c r="O559" s="9"/>
    </row>
    <row r="560" spans="1:15" x14ac:dyDescent="0.25">
      <c r="A560" s="167"/>
      <c r="B560" s="167"/>
      <c r="C560" s="181" t="s">
        <v>15</v>
      </c>
      <c r="D560" s="32" t="s">
        <v>4</v>
      </c>
      <c r="E560" s="185" t="s">
        <v>246</v>
      </c>
      <c r="F560" s="185"/>
      <c r="G560" s="76" t="s">
        <v>252</v>
      </c>
      <c r="H560" s="46"/>
      <c r="I560" s="9"/>
      <c r="J560" s="9"/>
      <c r="K560" s="184"/>
      <c r="L560" s="184"/>
      <c r="M560" s="53"/>
      <c r="N560" s="53"/>
      <c r="O560" s="9"/>
    </row>
    <row r="561" spans="1:15" ht="45" x14ac:dyDescent="0.25">
      <c r="A561" s="167"/>
      <c r="B561" s="167"/>
      <c r="C561" s="182"/>
      <c r="D561" s="13" t="s">
        <v>7</v>
      </c>
      <c r="E561" s="138"/>
      <c r="F561" s="139" t="s">
        <v>96</v>
      </c>
      <c r="G561" s="7" t="s">
        <v>155</v>
      </c>
      <c r="H561" s="46"/>
      <c r="I561" s="9"/>
      <c r="J561" s="9"/>
      <c r="K561" s="15"/>
      <c r="L561" s="33"/>
      <c r="M561" s="53"/>
      <c r="N561" s="53"/>
      <c r="O561" s="9"/>
    </row>
    <row r="562" spans="1:15" x14ac:dyDescent="0.25">
      <c r="A562" s="167"/>
      <c r="B562" s="167"/>
      <c r="C562" s="182"/>
      <c r="D562" s="16" t="s">
        <v>5</v>
      </c>
      <c r="E562" s="133"/>
      <c r="F562" s="137">
        <v>30</v>
      </c>
      <c r="G562" s="46">
        <v>6</v>
      </c>
      <c r="H562" s="46"/>
      <c r="I562" s="9"/>
      <c r="J562" s="9"/>
      <c r="K562" s="19"/>
      <c r="L562" s="19"/>
      <c r="M562" s="53"/>
      <c r="N562" s="53"/>
      <c r="O562" s="9">
        <f>SUM(E562:N562)</f>
        <v>36</v>
      </c>
    </row>
    <row r="563" spans="1:15" x14ac:dyDescent="0.25">
      <c r="A563" s="167"/>
      <c r="B563" s="167"/>
      <c r="C563" s="183"/>
      <c r="D563" s="16" t="s">
        <v>6</v>
      </c>
      <c r="E563" s="14"/>
      <c r="F563" s="14"/>
      <c r="G563" s="22"/>
      <c r="H563" s="22"/>
      <c r="I563" s="9"/>
      <c r="J563" s="9"/>
      <c r="K563" s="22"/>
      <c r="L563" s="31"/>
      <c r="M563" s="53"/>
      <c r="N563" s="53"/>
      <c r="O563" s="9"/>
    </row>
    <row r="564" spans="1:15" x14ac:dyDescent="0.25">
      <c r="A564" s="167"/>
      <c r="B564" s="167"/>
      <c r="C564" s="181" t="s">
        <v>16</v>
      </c>
      <c r="D564" s="32" t="s">
        <v>4</v>
      </c>
      <c r="E564" s="177" t="s">
        <v>217</v>
      </c>
      <c r="F564" s="177"/>
      <c r="G564" s="177" t="s">
        <v>217</v>
      </c>
      <c r="H564" s="177"/>
      <c r="I564" s="184"/>
      <c r="J564" s="184"/>
      <c r="K564" s="184"/>
      <c r="L564" s="184"/>
      <c r="M564" s="53"/>
      <c r="N564" s="53"/>
      <c r="O564" s="9"/>
    </row>
    <row r="565" spans="1:15" ht="30" x14ac:dyDescent="0.25">
      <c r="A565" s="167"/>
      <c r="B565" s="167"/>
      <c r="C565" s="182"/>
      <c r="D565" s="13" t="s">
        <v>7</v>
      </c>
      <c r="E565" s="104" t="s">
        <v>171</v>
      </c>
      <c r="F565" s="120"/>
      <c r="G565" s="104" t="s">
        <v>171</v>
      </c>
      <c r="H565" s="120"/>
      <c r="I565" s="19"/>
      <c r="J565" s="15"/>
      <c r="K565" s="15"/>
      <c r="L565" s="33"/>
      <c r="M565" s="53"/>
      <c r="N565" s="53"/>
      <c r="O565" s="9"/>
    </row>
    <row r="566" spans="1:15" x14ac:dyDescent="0.25">
      <c r="A566" s="167"/>
      <c r="B566" s="167"/>
      <c r="C566" s="182"/>
      <c r="D566" s="16" t="s">
        <v>5</v>
      </c>
      <c r="E566" s="106">
        <v>30</v>
      </c>
      <c r="F566" s="105"/>
      <c r="G566" s="106">
        <v>7</v>
      </c>
      <c r="H566" s="105"/>
      <c r="I566" s="23"/>
      <c r="J566" s="19"/>
      <c r="K566" s="19"/>
      <c r="L566" s="19"/>
      <c r="M566" s="53"/>
      <c r="N566" s="53"/>
      <c r="O566" s="12">
        <f>SUM(E566:N566)</f>
        <v>37</v>
      </c>
    </row>
    <row r="567" spans="1:15" x14ac:dyDescent="0.25">
      <c r="A567" s="167"/>
      <c r="B567" s="167"/>
      <c r="C567" s="183"/>
      <c r="D567" s="16" t="s">
        <v>6</v>
      </c>
      <c r="E567" s="22"/>
      <c r="F567" s="14"/>
      <c r="G567" s="9"/>
      <c r="H567" s="9"/>
      <c r="I567" s="22"/>
      <c r="J567" s="14"/>
      <c r="K567" s="22"/>
      <c r="L567" s="31"/>
      <c r="M567" s="53"/>
      <c r="N567" s="53"/>
      <c r="O567" s="9"/>
    </row>
    <row r="568" spans="1:15" x14ac:dyDescent="0.25">
      <c r="A568" s="167"/>
      <c r="B568" s="167"/>
      <c r="C568" s="181" t="s">
        <v>17</v>
      </c>
      <c r="D568" s="32" t="s">
        <v>4</v>
      </c>
      <c r="E568" s="184" t="s">
        <v>239</v>
      </c>
      <c r="F568" s="184"/>
      <c r="G568" s="9"/>
      <c r="H568" s="9"/>
      <c r="I568" s="9"/>
      <c r="J568" s="9"/>
      <c r="K568" s="184"/>
      <c r="L568" s="184"/>
      <c r="M568" s="53"/>
      <c r="N568" s="53"/>
      <c r="O568" s="9"/>
    </row>
    <row r="569" spans="1:15" ht="45" x14ac:dyDescent="0.25">
      <c r="A569" s="167"/>
      <c r="B569" s="167"/>
      <c r="C569" s="182"/>
      <c r="D569" s="13" t="s">
        <v>7</v>
      </c>
      <c r="E569" s="7" t="s">
        <v>185</v>
      </c>
      <c r="F569" s="19"/>
      <c r="G569" s="9"/>
      <c r="H569" s="9"/>
      <c r="I569" s="9"/>
      <c r="J569" s="9"/>
      <c r="K569" s="15"/>
      <c r="L569" s="33"/>
      <c r="M569" s="53"/>
      <c r="N569" s="53"/>
      <c r="O569" s="9"/>
    </row>
    <row r="570" spans="1:15" x14ac:dyDescent="0.25">
      <c r="A570" s="167"/>
      <c r="B570" s="167"/>
      <c r="C570" s="182"/>
      <c r="D570" s="16" t="s">
        <v>5</v>
      </c>
      <c r="E570" s="17">
        <v>25</v>
      </c>
      <c r="F570" s="23"/>
      <c r="G570" s="9"/>
      <c r="H570" s="9"/>
      <c r="I570" s="9"/>
      <c r="J570" s="9"/>
      <c r="K570" s="19"/>
      <c r="L570" s="19"/>
      <c r="M570" s="53"/>
      <c r="N570" s="53"/>
      <c r="O570" s="9">
        <f>SUM(E570:N570)</f>
        <v>25</v>
      </c>
    </row>
    <row r="571" spans="1:15" x14ac:dyDescent="0.25">
      <c r="A571" s="167"/>
      <c r="B571" s="167"/>
      <c r="C571" s="183"/>
      <c r="D571" s="16" t="s">
        <v>6</v>
      </c>
      <c r="E571" s="22"/>
      <c r="F571" s="14"/>
      <c r="G571" s="14"/>
      <c r="H571" s="22"/>
      <c r="I571" s="22"/>
      <c r="J571" s="14"/>
      <c r="K571" s="22"/>
      <c r="L571" s="31"/>
      <c r="M571" s="53"/>
      <c r="N571" s="53"/>
      <c r="O571" s="9"/>
    </row>
    <row r="572" spans="1:15" x14ac:dyDescent="0.25">
      <c r="A572" s="167"/>
      <c r="B572" s="167"/>
      <c r="C572" s="181" t="s">
        <v>18</v>
      </c>
      <c r="D572" s="32" t="s">
        <v>4</v>
      </c>
      <c r="E572" s="184" t="s">
        <v>253</v>
      </c>
      <c r="F572" s="184"/>
      <c r="G572" s="184"/>
      <c r="H572" s="184"/>
      <c r="I572" s="184"/>
      <c r="J572" s="184"/>
      <c r="K572" s="184"/>
      <c r="L572" s="184"/>
      <c r="M572" s="53"/>
      <c r="N572" s="53"/>
      <c r="O572" s="9"/>
    </row>
    <row r="573" spans="1:15" ht="30" x14ac:dyDescent="0.25">
      <c r="A573" s="167"/>
      <c r="B573" s="167"/>
      <c r="C573" s="182"/>
      <c r="D573" s="13" t="s">
        <v>7</v>
      </c>
      <c r="E573" s="7" t="s">
        <v>151</v>
      </c>
      <c r="F573" s="19"/>
      <c r="G573" s="7"/>
      <c r="H573" s="19"/>
      <c r="I573" s="19"/>
      <c r="J573" s="15"/>
      <c r="K573" s="15"/>
      <c r="L573" s="33"/>
      <c r="M573" s="53"/>
      <c r="N573" s="53"/>
      <c r="O573" s="9"/>
    </row>
    <row r="574" spans="1:15" x14ac:dyDescent="0.25">
      <c r="A574" s="167"/>
      <c r="B574" s="167"/>
      <c r="C574" s="182"/>
      <c r="D574" s="16" t="s">
        <v>5</v>
      </c>
      <c r="E574" s="18">
        <v>35</v>
      </c>
      <c r="F574" s="23"/>
      <c r="G574" s="18"/>
      <c r="H574" s="23"/>
      <c r="I574" s="23"/>
      <c r="J574" s="19"/>
      <c r="K574" s="19"/>
      <c r="L574" s="19"/>
      <c r="M574" s="53"/>
      <c r="N574" s="53"/>
      <c r="O574" s="9">
        <f>SUM(E574:N574)</f>
        <v>35</v>
      </c>
    </row>
    <row r="575" spans="1:15" x14ac:dyDescent="0.25">
      <c r="A575" s="167"/>
      <c r="B575" s="167"/>
      <c r="C575" s="183"/>
      <c r="D575" s="16" t="s">
        <v>6</v>
      </c>
      <c r="E575" s="14"/>
      <c r="F575" s="22"/>
      <c r="G575" s="18"/>
      <c r="H575" s="22"/>
      <c r="I575" s="22"/>
      <c r="J575" s="14"/>
      <c r="K575" s="22"/>
      <c r="L575" s="31"/>
      <c r="M575" s="53"/>
      <c r="N575" s="53"/>
      <c r="O575" s="9"/>
    </row>
    <row r="576" spans="1:15" x14ac:dyDescent="0.25">
      <c r="A576" s="167"/>
      <c r="B576" s="167"/>
      <c r="C576" s="181" t="s">
        <v>19</v>
      </c>
      <c r="D576" s="32" t="s">
        <v>4</v>
      </c>
      <c r="E576" s="184" t="s">
        <v>223</v>
      </c>
      <c r="F576" s="184"/>
      <c r="G576" s="53"/>
      <c r="H576" s="53"/>
      <c r="I576" s="9"/>
      <c r="J576" s="9"/>
      <c r="K576" s="53"/>
      <c r="L576" s="53"/>
      <c r="M576" s="53"/>
      <c r="N576" s="53"/>
      <c r="O576" s="9"/>
    </row>
    <row r="577" spans="1:15" ht="30" x14ac:dyDescent="0.25">
      <c r="A577" s="167"/>
      <c r="B577" s="167"/>
      <c r="C577" s="182"/>
      <c r="D577" s="13" t="s">
        <v>7</v>
      </c>
      <c r="E577" s="19"/>
      <c r="F577" s="7" t="s">
        <v>195</v>
      </c>
      <c r="G577" s="53"/>
      <c r="H577" s="53"/>
      <c r="I577" s="9"/>
      <c r="J577" s="9"/>
      <c r="K577" s="53"/>
      <c r="L577" s="53"/>
      <c r="M577" s="53"/>
      <c r="N577" s="53"/>
      <c r="O577" s="9"/>
    </row>
    <row r="578" spans="1:15" x14ac:dyDescent="0.25">
      <c r="A578" s="167"/>
      <c r="B578" s="167"/>
      <c r="C578" s="182"/>
      <c r="D578" s="16" t="s">
        <v>5</v>
      </c>
      <c r="E578" s="23"/>
      <c r="F578" s="23">
        <v>23</v>
      </c>
      <c r="G578" s="53"/>
      <c r="H578" s="53"/>
      <c r="I578" s="9"/>
      <c r="J578" s="9"/>
      <c r="K578" s="53"/>
      <c r="L578" s="53"/>
      <c r="M578" s="53"/>
      <c r="N578" s="53"/>
      <c r="O578" s="12">
        <f>SUM(F578:N578)</f>
        <v>23</v>
      </c>
    </row>
    <row r="579" spans="1:15" x14ac:dyDescent="0.25">
      <c r="A579" s="167"/>
      <c r="B579" s="167"/>
      <c r="C579" s="183"/>
      <c r="D579" s="16" t="s">
        <v>6</v>
      </c>
      <c r="E579" s="53"/>
      <c r="F579" s="53"/>
      <c r="G579" s="103"/>
      <c r="H579" s="121"/>
      <c r="I579" s="53"/>
      <c r="J579" s="53"/>
      <c r="K579" s="53"/>
      <c r="L579" s="53"/>
      <c r="M579" s="53"/>
      <c r="N579" s="53"/>
      <c r="O579" s="9"/>
    </row>
    <row r="580" spans="1:15" x14ac:dyDescent="0.25">
      <c r="A580" s="167"/>
      <c r="B580" s="167"/>
      <c r="C580" s="181" t="s">
        <v>263</v>
      </c>
      <c r="D580" s="32" t="s">
        <v>4</v>
      </c>
      <c r="E580" s="184" t="s">
        <v>235</v>
      </c>
      <c r="F580" s="184"/>
      <c r="G580" s="53"/>
      <c r="H580" s="53"/>
      <c r="I580" s="53"/>
      <c r="J580" s="53"/>
      <c r="K580" s="53"/>
      <c r="L580" s="53"/>
      <c r="M580" s="53"/>
      <c r="N580" s="53"/>
      <c r="O580" s="9"/>
    </row>
    <row r="581" spans="1:15" ht="30" x14ac:dyDescent="0.25">
      <c r="A581" s="167"/>
      <c r="B581" s="167"/>
      <c r="C581" s="182"/>
      <c r="D581" s="149" t="s">
        <v>7</v>
      </c>
      <c r="E581" s="69" t="s">
        <v>153</v>
      </c>
      <c r="F581" s="163"/>
      <c r="G581" s="68"/>
      <c r="H581" s="68"/>
      <c r="I581" s="68"/>
      <c r="J581" s="68"/>
      <c r="K581" s="68"/>
      <c r="L581" s="68"/>
      <c r="M581" s="68"/>
      <c r="N581" s="68"/>
      <c r="O581" s="152"/>
    </row>
    <row r="582" spans="1:15" x14ac:dyDescent="0.25">
      <c r="A582" s="167"/>
      <c r="B582" s="167"/>
      <c r="C582" s="182"/>
      <c r="D582" s="41" t="s">
        <v>5</v>
      </c>
      <c r="E582" s="17">
        <v>17</v>
      </c>
      <c r="F582" s="23"/>
      <c r="G582" s="53"/>
      <c r="H582" s="53"/>
      <c r="I582" s="53"/>
      <c r="J582" s="53"/>
      <c r="K582" s="53"/>
      <c r="L582" s="53"/>
      <c r="M582" s="53"/>
      <c r="N582" s="53"/>
      <c r="O582" s="9">
        <f>SUM(E582:N582)</f>
        <v>17</v>
      </c>
    </row>
    <row r="583" spans="1:15" x14ac:dyDescent="0.25">
      <c r="A583" s="168"/>
      <c r="B583" s="168"/>
      <c r="C583" s="183"/>
      <c r="D583" s="153" t="s">
        <v>6</v>
      </c>
      <c r="E583" s="30"/>
      <c r="F583" s="30"/>
      <c r="G583" s="141"/>
      <c r="H583" s="141"/>
      <c r="I583" s="141"/>
      <c r="J583" s="141"/>
      <c r="K583" s="141"/>
      <c r="L583" s="141"/>
      <c r="M583" s="141"/>
      <c r="N583" s="141"/>
      <c r="O583" s="30"/>
    </row>
    <row r="584" spans="1:15" ht="19.5" customHeight="1" x14ac:dyDescent="0.25">
      <c r="A584" s="172"/>
      <c r="B584" s="169" t="s">
        <v>268</v>
      </c>
      <c r="C584" s="181" t="s">
        <v>8</v>
      </c>
      <c r="D584" s="32" t="s">
        <v>4</v>
      </c>
      <c r="E584" s="184" t="s">
        <v>242</v>
      </c>
      <c r="F584" s="184"/>
      <c r="G584" s="185" t="s">
        <v>246</v>
      </c>
      <c r="H584" s="185"/>
      <c r="I584" s="53"/>
      <c r="J584" s="53"/>
      <c r="K584" s="53"/>
      <c r="L584" s="53"/>
      <c r="M584" s="53"/>
      <c r="N584" s="53"/>
      <c r="O584" s="9"/>
    </row>
    <row r="585" spans="1:15" ht="45" x14ac:dyDescent="0.25">
      <c r="A585" s="173"/>
      <c r="B585" s="170"/>
      <c r="C585" s="182"/>
      <c r="D585" s="13" t="s">
        <v>7</v>
      </c>
      <c r="E585" s="7" t="s">
        <v>207</v>
      </c>
      <c r="F585" s="19"/>
      <c r="G585" s="138"/>
      <c r="H585" s="139" t="s">
        <v>96</v>
      </c>
      <c r="I585" s="53"/>
      <c r="J585" s="53"/>
      <c r="K585" s="53"/>
      <c r="L585" s="53"/>
      <c r="M585" s="53"/>
      <c r="N585" s="53"/>
      <c r="O585" s="9"/>
    </row>
    <row r="586" spans="1:15" x14ac:dyDescent="0.25">
      <c r="A586" s="173"/>
      <c r="B586" s="170"/>
      <c r="C586" s="182"/>
      <c r="D586" s="16" t="s">
        <v>5</v>
      </c>
      <c r="E586" s="18">
        <v>30</v>
      </c>
      <c r="F586" s="23"/>
      <c r="G586" s="133"/>
      <c r="H586" s="137">
        <v>9</v>
      </c>
      <c r="I586" s="53"/>
      <c r="J586" s="53"/>
      <c r="K586" s="53"/>
      <c r="L586" s="53"/>
      <c r="M586" s="53"/>
      <c r="N586" s="53"/>
      <c r="O586" s="9">
        <f>SUM(G586:N586)</f>
        <v>9</v>
      </c>
    </row>
    <row r="587" spans="1:15" x14ac:dyDescent="0.25">
      <c r="A587" s="173"/>
      <c r="B587" s="170"/>
      <c r="C587" s="183"/>
      <c r="D587" s="16" t="s">
        <v>6</v>
      </c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9"/>
    </row>
    <row r="588" spans="1:15" x14ac:dyDescent="0.25">
      <c r="A588" s="173"/>
      <c r="B588" s="170"/>
      <c r="C588" s="181" t="s">
        <v>9</v>
      </c>
      <c r="D588" s="32" t="s">
        <v>4</v>
      </c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9"/>
    </row>
    <row r="589" spans="1:15" x14ac:dyDescent="0.25">
      <c r="A589" s="173"/>
      <c r="B589" s="170"/>
      <c r="C589" s="182"/>
      <c r="D589" s="13" t="s">
        <v>7</v>
      </c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9"/>
    </row>
    <row r="590" spans="1:15" x14ac:dyDescent="0.25">
      <c r="A590" s="173"/>
      <c r="B590" s="170"/>
      <c r="C590" s="182"/>
      <c r="D590" s="16" t="s">
        <v>5</v>
      </c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9"/>
    </row>
    <row r="591" spans="1:15" x14ac:dyDescent="0.25">
      <c r="A591" s="173"/>
      <c r="B591" s="170"/>
      <c r="C591" s="183"/>
      <c r="D591" s="16" t="s">
        <v>6</v>
      </c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9"/>
    </row>
    <row r="592" spans="1:15" x14ac:dyDescent="0.25">
      <c r="A592" s="173"/>
      <c r="B592" s="170"/>
      <c r="C592" s="181" t="s">
        <v>10</v>
      </c>
      <c r="D592" s="32" t="s">
        <v>4</v>
      </c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9"/>
    </row>
    <row r="593" spans="1:15" x14ac:dyDescent="0.25">
      <c r="A593" s="173"/>
      <c r="B593" s="170"/>
      <c r="C593" s="182"/>
      <c r="D593" s="13" t="s">
        <v>7</v>
      </c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9"/>
    </row>
    <row r="594" spans="1:15" x14ac:dyDescent="0.25">
      <c r="A594" s="173"/>
      <c r="B594" s="170"/>
      <c r="C594" s="182"/>
      <c r="D594" s="16" t="s">
        <v>5</v>
      </c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9">
        <f>SUM(E594:N594)</f>
        <v>0</v>
      </c>
    </row>
    <row r="595" spans="1:15" x14ac:dyDescent="0.25">
      <c r="A595" s="173"/>
      <c r="B595" s="170"/>
      <c r="C595" s="183"/>
      <c r="D595" s="16" t="s">
        <v>6</v>
      </c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9"/>
    </row>
    <row r="596" spans="1:15" ht="19.5" customHeight="1" x14ac:dyDescent="0.25">
      <c r="A596" s="173"/>
      <c r="B596" s="170"/>
      <c r="C596" s="181" t="s">
        <v>18</v>
      </c>
      <c r="D596" s="32" t="s">
        <v>4</v>
      </c>
      <c r="E596" s="184" t="s">
        <v>240</v>
      </c>
      <c r="F596" s="184"/>
      <c r="G596" s="53"/>
      <c r="H596" s="53"/>
      <c r="I596" s="53"/>
      <c r="J596" s="53"/>
      <c r="K596" s="53"/>
      <c r="L596" s="53"/>
      <c r="M596" s="53"/>
      <c r="N596" s="53"/>
      <c r="O596" s="9"/>
    </row>
    <row r="597" spans="1:15" ht="45" x14ac:dyDescent="0.25">
      <c r="A597" s="173"/>
      <c r="B597" s="170"/>
      <c r="C597" s="182"/>
      <c r="D597" s="13" t="s">
        <v>7</v>
      </c>
      <c r="E597" s="7" t="s">
        <v>214</v>
      </c>
      <c r="F597" s="15"/>
      <c r="G597" s="53"/>
      <c r="H597" s="53"/>
      <c r="I597" s="53"/>
      <c r="J597" s="53"/>
      <c r="K597" s="53"/>
      <c r="L597" s="53"/>
      <c r="M597" s="53"/>
      <c r="N597" s="53"/>
      <c r="O597" s="9"/>
    </row>
    <row r="598" spans="1:15" x14ac:dyDescent="0.25">
      <c r="A598" s="173"/>
      <c r="B598" s="170"/>
      <c r="C598" s="182"/>
      <c r="D598" s="16" t="s">
        <v>5</v>
      </c>
      <c r="E598" s="18">
        <v>34</v>
      </c>
      <c r="F598" s="23"/>
      <c r="G598" s="53"/>
      <c r="H598" s="53"/>
      <c r="I598" s="53"/>
      <c r="J598" s="53"/>
      <c r="K598" s="53"/>
      <c r="L598" s="53"/>
      <c r="M598" s="53"/>
      <c r="N598" s="53"/>
      <c r="O598" s="9">
        <f>SUM(E598:N598)</f>
        <v>34</v>
      </c>
    </row>
    <row r="599" spans="1:15" x14ac:dyDescent="0.25">
      <c r="A599" s="173"/>
      <c r="B599" s="170"/>
      <c r="C599" s="183"/>
      <c r="D599" s="16" t="s">
        <v>6</v>
      </c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9"/>
    </row>
    <row r="600" spans="1:15" ht="19.5" customHeight="1" x14ac:dyDescent="0.25">
      <c r="A600" s="173"/>
      <c r="B600" s="170"/>
      <c r="C600" s="181" t="s">
        <v>19</v>
      </c>
      <c r="D600" s="32" t="s">
        <v>4</v>
      </c>
      <c r="E600" s="184" t="s">
        <v>224</v>
      </c>
      <c r="F600" s="184"/>
      <c r="G600" s="53"/>
      <c r="H600" s="53"/>
      <c r="I600" s="53"/>
      <c r="J600" s="53"/>
      <c r="K600" s="53"/>
      <c r="L600" s="53"/>
      <c r="M600" s="53"/>
      <c r="N600" s="53"/>
      <c r="O600" s="9"/>
    </row>
    <row r="601" spans="1:15" ht="30" x14ac:dyDescent="0.25">
      <c r="A601" s="173"/>
      <c r="B601" s="170"/>
      <c r="C601" s="182"/>
      <c r="D601" s="13" t="s">
        <v>7</v>
      </c>
      <c r="E601" s="7" t="s">
        <v>196</v>
      </c>
      <c r="F601" s="9"/>
      <c r="G601" s="53"/>
      <c r="H601" s="53"/>
      <c r="I601" s="53"/>
      <c r="J601" s="53"/>
      <c r="K601" s="53"/>
      <c r="L601" s="53"/>
      <c r="M601" s="53"/>
      <c r="N601" s="53"/>
      <c r="O601" s="9"/>
    </row>
    <row r="602" spans="1:15" x14ac:dyDescent="0.25">
      <c r="A602" s="173"/>
      <c r="B602" s="170"/>
      <c r="C602" s="182"/>
      <c r="D602" s="16" t="s">
        <v>5</v>
      </c>
      <c r="E602" s="23">
        <v>24</v>
      </c>
      <c r="F602" s="9"/>
      <c r="G602" s="53"/>
      <c r="H602" s="53"/>
      <c r="I602" s="53"/>
      <c r="J602" s="53"/>
      <c r="K602" s="53"/>
      <c r="L602" s="53"/>
      <c r="M602" s="53"/>
      <c r="N602" s="53"/>
      <c r="O602" s="12">
        <f>SUM(E602:N602)</f>
        <v>24</v>
      </c>
    </row>
    <row r="603" spans="1:15" ht="65.25" customHeight="1" x14ac:dyDescent="0.25">
      <c r="A603" s="173"/>
      <c r="B603" s="170"/>
      <c r="C603" s="183"/>
      <c r="D603" s="16" t="s">
        <v>6</v>
      </c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9"/>
    </row>
  </sheetData>
  <mergeCells count="451">
    <mergeCell ref="A1:G1"/>
    <mergeCell ref="A2:G2"/>
    <mergeCell ref="A3:G3"/>
    <mergeCell ref="A4:F4"/>
    <mergeCell ref="A5:G5"/>
    <mergeCell ref="C6:F6"/>
    <mergeCell ref="C18:C21"/>
    <mergeCell ref="E18:F18"/>
    <mergeCell ref="E384:F384"/>
    <mergeCell ref="E376:F376"/>
    <mergeCell ref="E380:F380"/>
    <mergeCell ref="C376:C379"/>
    <mergeCell ref="C380:C383"/>
    <mergeCell ref="C384:C387"/>
    <mergeCell ref="A217:A264"/>
    <mergeCell ref="A166:A216"/>
    <mergeCell ref="A114:A165"/>
    <mergeCell ref="A62:A113"/>
    <mergeCell ref="B376:B427"/>
    <mergeCell ref="K18:L18"/>
    <mergeCell ref="C22:C25"/>
    <mergeCell ref="E22:F22"/>
    <mergeCell ref="G22:H22"/>
    <mergeCell ref="A7:L7"/>
    <mergeCell ref="A8:L8"/>
    <mergeCell ref="E9:O9"/>
    <mergeCell ref="A10:A61"/>
    <mergeCell ref="C10:C13"/>
    <mergeCell ref="E10:F10"/>
    <mergeCell ref="C14:C17"/>
    <mergeCell ref="E14:F14"/>
    <mergeCell ref="G38:H38"/>
    <mergeCell ref="I34:J34"/>
    <mergeCell ref="C38:C41"/>
    <mergeCell ref="K38:L38"/>
    <mergeCell ref="K34:L34"/>
    <mergeCell ref="C26:C29"/>
    <mergeCell ref="E26:F26"/>
    <mergeCell ref="C30:C33"/>
    <mergeCell ref="E30:F30"/>
    <mergeCell ref="C34:C37"/>
    <mergeCell ref="E34:F34"/>
    <mergeCell ref="G34:H34"/>
    <mergeCell ref="C42:C45"/>
    <mergeCell ref="E42:F42"/>
    <mergeCell ref="I42:J42"/>
    <mergeCell ref="K42:L42"/>
    <mergeCell ref="C46:C49"/>
    <mergeCell ref="E46:F46"/>
    <mergeCell ref="E408:F408"/>
    <mergeCell ref="I46:J46"/>
    <mergeCell ref="K46:L46"/>
    <mergeCell ref="C50:C53"/>
    <mergeCell ref="E50:F50"/>
    <mergeCell ref="I50:J50"/>
    <mergeCell ref="K50:L50"/>
    <mergeCell ref="C54:C57"/>
    <mergeCell ref="E54:F54"/>
    <mergeCell ref="G42:H42"/>
    <mergeCell ref="C388:C391"/>
    <mergeCell ref="K54:L54"/>
    <mergeCell ref="K66:L66"/>
    <mergeCell ref="C70:C73"/>
    <mergeCell ref="E70:F70"/>
    <mergeCell ref="G70:H70"/>
    <mergeCell ref="K70:L70"/>
    <mergeCell ref="C74:C77"/>
    <mergeCell ref="G74:H74"/>
    <mergeCell ref="C58:C61"/>
    <mergeCell ref="E58:F58"/>
    <mergeCell ref="C62:C65"/>
    <mergeCell ref="E62:F62"/>
    <mergeCell ref="C66:C69"/>
    <mergeCell ref="E66:F66"/>
    <mergeCell ref="I74:J74"/>
    <mergeCell ref="K78:L78"/>
    <mergeCell ref="C82:C85"/>
    <mergeCell ref="E82:F82"/>
    <mergeCell ref="G82:H82"/>
    <mergeCell ref="K82:L82"/>
    <mergeCell ref="C86:C89"/>
    <mergeCell ref="E86:F86"/>
    <mergeCell ref="E424:F424"/>
    <mergeCell ref="K86:L86"/>
    <mergeCell ref="E416:F416"/>
    <mergeCell ref="C78:C81"/>
    <mergeCell ref="E78:F78"/>
    <mergeCell ref="C98:C101"/>
    <mergeCell ref="E98:F98"/>
    <mergeCell ref="G98:H98"/>
    <mergeCell ref="I98:J98"/>
    <mergeCell ref="K98:L98"/>
    <mergeCell ref="E99:F99"/>
    <mergeCell ref="E420:F420"/>
    <mergeCell ref="G420:H420"/>
    <mergeCell ref="K90:L90"/>
    <mergeCell ref="C94:C97"/>
    <mergeCell ref="E412:F412"/>
    <mergeCell ref="G86:H86"/>
    <mergeCell ref="C90:C93"/>
    <mergeCell ref="E90:F90"/>
    <mergeCell ref="G90:H90"/>
    <mergeCell ref="C102:C105"/>
    <mergeCell ref="E102:F102"/>
    <mergeCell ref="I102:J102"/>
    <mergeCell ref="K102:L102"/>
    <mergeCell ref="C106:C109"/>
    <mergeCell ref="E106:F106"/>
    <mergeCell ref="G106:H106"/>
    <mergeCell ref="K106:L106"/>
    <mergeCell ref="I86:J86"/>
    <mergeCell ref="C118:C121"/>
    <mergeCell ref="G114:H114"/>
    <mergeCell ref="G118:H118"/>
    <mergeCell ref="C122:C125"/>
    <mergeCell ref="E122:F122"/>
    <mergeCell ref="I150:J150"/>
    <mergeCell ref="K122:L122"/>
    <mergeCell ref="C110:C113"/>
    <mergeCell ref="E110:F110"/>
    <mergeCell ref="C114:C117"/>
    <mergeCell ref="E114:F114"/>
    <mergeCell ref="E118:F118"/>
    <mergeCell ref="C126:C129"/>
    <mergeCell ref="C134:C137"/>
    <mergeCell ref="E134:F134"/>
    <mergeCell ref="I134:J134"/>
    <mergeCell ref="K134:L134"/>
    <mergeCell ref="C138:C141"/>
    <mergeCell ref="E138:F138"/>
    <mergeCell ref="G138:H138"/>
    <mergeCell ref="K138:L138"/>
    <mergeCell ref="C456:C459"/>
    <mergeCell ref="I126:J126"/>
    <mergeCell ref="K126:L126"/>
    <mergeCell ref="C130:C133"/>
    <mergeCell ref="E130:F130"/>
    <mergeCell ref="I130:J130"/>
    <mergeCell ref="K130:L130"/>
    <mergeCell ref="C142:C145"/>
    <mergeCell ref="G436:H436"/>
    <mergeCell ref="E432:F432"/>
    <mergeCell ref="E428:F428"/>
    <mergeCell ref="E142:F142"/>
    <mergeCell ref="K142:L142"/>
    <mergeCell ref="C146:C149"/>
    <mergeCell ref="E146:F146"/>
    <mergeCell ref="G146:H146"/>
    <mergeCell ref="I146:J146"/>
    <mergeCell ref="K146:L146"/>
    <mergeCell ref="E147:F147"/>
    <mergeCell ref="C460:C463"/>
    <mergeCell ref="E460:F460"/>
    <mergeCell ref="C150:C153"/>
    <mergeCell ref="C170:C173"/>
    <mergeCell ref="E170:F170"/>
    <mergeCell ref="I166:J166"/>
    <mergeCell ref="E456:F456"/>
    <mergeCell ref="G150:H150"/>
    <mergeCell ref="K150:L150"/>
    <mergeCell ref="C154:C157"/>
    <mergeCell ref="E154:F154"/>
    <mergeCell ref="E516:F516"/>
    <mergeCell ref="C448:C451"/>
    <mergeCell ref="C452:C455"/>
    <mergeCell ref="C158:C161"/>
    <mergeCell ref="I158:J158"/>
    <mergeCell ref="K158:L158"/>
    <mergeCell ref="C162:C165"/>
    <mergeCell ref="E488:F488"/>
    <mergeCell ref="C166:C169"/>
    <mergeCell ref="E166:F166"/>
    <mergeCell ref="E496:F496"/>
    <mergeCell ref="E476:F476"/>
    <mergeCell ref="K174:L174"/>
    <mergeCell ref="C178:C181"/>
    <mergeCell ref="G166:H166"/>
    <mergeCell ref="E512:F512"/>
    <mergeCell ref="I178:J178"/>
    <mergeCell ref="K178:L178"/>
    <mergeCell ref="K166:L166"/>
    <mergeCell ref="E472:F472"/>
    <mergeCell ref="I170:J170"/>
    <mergeCell ref="K170:L170"/>
    <mergeCell ref="K190:L190"/>
    <mergeCell ref="C194:C197"/>
    <mergeCell ref="E194:F194"/>
    <mergeCell ref="E480:F480"/>
    <mergeCell ref="K194:L194"/>
    <mergeCell ref="C182:C185"/>
    <mergeCell ref="C174:C177"/>
    <mergeCell ref="E174:F174"/>
    <mergeCell ref="E178:F178"/>
    <mergeCell ref="E524:F524"/>
    <mergeCell ref="E182:F182"/>
    <mergeCell ref="I182:J182"/>
    <mergeCell ref="K182:L182"/>
    <mergeCell ref="C186:C189"/>
    <mergeCell ref="E186:F186"/>
    <mergeCell ref="I186:J186"/>
    <mergeCell ref="K186:L186"/>
    <mergeCell ref="E520:F520"/>
    <mergeCell ref="K206:L206"/>
    <mergeCell ref="C210:C212"/>
    <mergeCell ref="E210:F210"/>
    <mergeCell ref="C190:C193"/>
    <mergeCell ref="G190:H190"/>
    <mergeCell ref="I221:J221"/>
    <mergeCell ref="K221:L221"/>
    <mergeCell ref="C213:C216"/>
    <mergeCell ref="E348:F348"/>
    <mergeCell ref="G324:H324"/>
    <mergeCell ref="C332:C335"/>
    <mergeCell ref="I500:J500"/>
    <mergeCell ref="E492:F492"/>
    <mergeCell ref="E508:F508"/>
    <mergeCell ref="E540:F540"/>
    <mergeCell ref="K210:L210"/>
    <mergeCell ref="C198:C201"/>
    <mergeCell ref="E198:F198"/>
    <mergeCell ref="E484:F484"/>
    <mergeCell ref="I198:J198"/>
    <mergeCell ref="K198:L198"/>
    <mergeCell ref="C202:C205"/>
    <mergeCell ref="E202:F202"/>
    <mergeCell ref="G198:H198"/>
    <mergeCell ref="K202:L202"/>
    <mergeCell ref="E528:F528"/>
    <mergeCell ref="C217:C220"/>
    <mergeCell ref="E217:F217"/>
    <mergeCell ref="E237:F237"/>
    <mergeCell ref="G217:H217"/>
    <mergeCell ref="C206:C209"/>
    <mergeCell ref="E504:F504"/>
    <mergeCell ref="E206:F206"/>
    <mergeCell ref="I206:J206"/>
    <mergeCell ref="K217:L217"/>
    <mergeCell ref="C221:C224"/>
    <mergeCell ref="E221:F221"/>
    <mergeCell ref="E249:F249"/>
    <mergeCell ref="E544:F544"/>
    <mergeCell ref="G213:H213"/>
    <mergeCell ref="C225:C228"/>
    <mergeCell ref="E225:F225"/>
    <mergeCell ref="E253:F253"/>
    <mergeCell ref="K225:L225"/>
    <mergeCell ref="C229:C232"/>
    <mergeCell ref="E229:F229"/>
    <mergeCell ref="E245:F245"/>
    <mergeCell ref="I229:J229"/>
    <mergeCell ref="K229:L229"/>
    <mergeCell ref="C245:C248"/>
    <mergeCell ref="G253:H253"/>
    <mergeCell ref="E257:F257"/>
    <mergeCell ref="E372:F372"/>
    <mergeCell ref="I285:J285"/>
    <mergeCell ref="K285:L285"/>
    <mergeCell ref="C289:C292"/>
    <mergeCell ref="E289:F289"/>
    <mergeCell ref="K265:L265"/>
    <mergeCell ref="G416:H416"/>
    <mergeCell ref="E340:F340"/>
    <mergeCell ref="C328:C331"/>
    <mergeCell ref="E328:F328"/>
    <mergeCell ref="I556:J556"/>
    <mergeCell ref="K556:L556"/>
    <mergeCell ref="C233:C236"/>
    <mergeCell ref="E233:F233"/>
    <mergeCell ref="E241:F241"/>
    <mergeCell ref="I233:J233"/>
    <mergeCell ref="K233:L233"/>
    <mergeCell ref="C237:C240"/>
    <mergeCell ref="I548:J548"/>
    <mergeCell ref="K548:L548"/>
    <mergeCell ref="I265:J265"/>
    <mergeCell ref="E277:F277"/>
    <mergeCell ref="C269:C272"/>
    <mergeCell ref="E269:F269"/>
    <mergeCell ref="G269:H269"/>
    <mergeCell ref="G273:H273"/>
    <mergeCell ref="C257:C260"/>
    <mergeCell ref="I364:J364"/>
    <mergeCell ref="E536:F536"/>
    <mergeCell ref="G372:H372"/>
    <mergeCell ref="E261:F261"/>
    <mergeCell ref="E368:F368"/>
    <mergeCell ref="E532:F532"/>
    <mergeCell ref="G364:H364"/>
    <mergeCell ref="E600:F600"/>
    <mergeCell ref="G348:H348"/>
    <mergeCell ref="K277:L277"/>
    <mergeCell ref="C281:C284"/>
    <mergeCell ref="E281:F281"/>
    <mergeCell ref="E309:F309"/>
    <mergeCell ref="I281:J281"/>
    <mergeCell ref="K281:L281"/>
    <mergeCell ref="K269:L269"/>
    <mergeCell ref="C273:C276"/>
    <mergeCell ref="E273:F273"/>
    <mergeCell ref="G277:H277"/>
    <mergeCell ref="I277:J277"/>
    <mergeCell ref="K273:L273"/>
    <mergeCell ref="K568:L568"/>
    <mergeCell ref="G572:H572"/>
    <mergeCell ref="I572:J572"/>
    <mergeCell ref="K572:L572"/>
    <mergeCell ref="E556:F556"/>
    <mergeCell ref="K560:L560"/>
    <mergeCell ref="E548:F548"/>
    <mergeCell ref="I564:J564"/>
    <mergeCell ref="K564:L564"/>
    <mergeCell ref="E552:F552"/>
    <mergeCell ref="E584:F584"/>
    <mergeCell ref="I289:J289"/>
    <mergeCell ref="K289:L289"/>
    <mergeCell ref="G317:H317"/>
    <mergeCell ref="C277:C280"/>
    <mergeCell ref="E576:F576"/>
    <mergeCell ref="K552:L552"/>
    <mergeCell ref="E580:F580"/>
    <mergeCell ref="E572:F572"/>
    <mergeCell ref="E568:F568"/>
    <mergeCell ref="E564:F564"/>
    <mergeCell ref="K301:L301"/>
    <mergeCell ref="C305:C308"/>
    <mergeCell ref="G309:H309"/>
    <mergeCell ref="K305:L305"/>
    <mergeCell ref="C293:C296"/>
    <mergeCell ref="G301:H301"/>
    <mergeCell ref="E293:F293"/>
    <mergeCell ref="G313:H313"/>
    <mergeCell ref="K293:L293"/>
    <mergeCell ref="C297:C300"/>
    <mergeCell ref="E297:F297"/>
    <mergeCell ref="I297:J297"/>
    <mergeCell ref="K297:L297"/>
    <mergeCell ref="E596:F596"/>
    <mergeCell ref="E317:F317"/>
    <mergeCell ref="C321:C323"/>
    <mergeCell ref="E321:F321"/>
    <mergeCell ref="C324:C327"/>
    <mergeCell ref="E324:F324"/>
    <mergeCell ref="C336:C339"/>
    <mergeCell ref="E336:F336"/>
    <mergeCell ref="C301:C304"/>
    <mergeCell ref="E301:F301"/>
    <mergeCell ref="E560:F560"/>
    <mergeCell ref="C424:C427"/>
    <mergeCell ref="C392:C395"/>
    <mergeCell ref="C396:C399"/>
    <mergeCell ref="C400:C403"/>
    <mergeCell ref="C404:C407"/>
    <mergeCell ref="C408:C411"/>
    <mergeCell ref="C412:C415"/>
    <mergeCell ref="E344:F344"/>
    <mergeCell ref="E356:F356"/>
    <mergeCell ref="E360:F360"/>
    <mergeCell ref="C368:C371"/>
    <mergeCell ref="C372:C375"/>
    <mergeCell ref="E364:F364"/>
    <mergeCell ref="C532:C535"/>
    <mergeCell ref="C536:C539"/>
    <mergeCell ref="C540:C543"/>
    <mergeCell ref="C544:C547"/>
    <mergeCell ref="C500:C503"/>
    <mergeCell ref="C504:C507"/>
    <mergeCell ref="C508:C511"/>
    <mergeCell ref="C512:C515"/>
    <mergeCell ref="C516:C519"/>
    <mergeCell ref="C520:C523"/>
    <mergeCell ref="C596:C599"/>
    <mergeCell ref="C600:C603"/>
    <mergeCell ref="C572:C575"/>
    <mergeCell ref="C576:C579"/>
    <mergeCell ref="C580:C583"/>
    <mergeCell ref="C261:C264"/>
    <mergeCell ref="C309:C312"/>
    <mergeCell ref="C313:C316"/>
    <mergeCell ref="C352:C355"/>
    <mergeCell ref="C356:C359"/>
    <mergeCell ref="C360:C363"/>
    <mergeCell ref="C364:C367"/>
    <mergeCell ref="C548:C551"/>
    <mergeCell ref="C552:C555"/>
    <mergeCell ref="C556:C559"/>
    <mergeCell ref="C560:C563"/>
    <mergeCell ref="C564:C567"/>
    <mergeCell ref="C568:C571"/>
    <mergeCell ref="C524:C527"/>
    <mergeCell ref="C528:C531"/>
    <mergeCell ref="C464:C467"/>
    <mergeCell ref="C468:C471"/>
    <mergeCell ref="C472:C475"/>
    <mergeCell ref="C476:C479"/>
    <mergeCell ref="G584:H584"/>
    <mergeCell ref="A265:A316"/>
    <mergeCell ref="E313:F313"/>
    <mergeCell ref="C340:C343"/>
    <mergeCell ref="C344:C347"/>
    <mergeCell ref="C348:C351"/>
    <mergeCell ref="C584:C587"/>
    <mergeCell ref="C588:C591"/>
    <mergeCell ref="C592:C595"/>
    <mergeCell ref="E500:F500"/>
    <mergeCell ref="G500:H500"/>
    <mergeCell ref="C480:C483"/>
    <mergeCell ref="C484:C487"/>
    <mergeCell ref="C488:C491"/>
    <mergeCell ref="C492:C495"/>
    <mergeCell ref="C496:C499"/>
    <mergeCell ref="E468:F468"/>
    <mergeCell ref="G476:H476"/>
    <mergeCell ref="A428:A479"/>
    <mergeCell ref="C428:C431"/>
    <mergeCell ref="C432:C435"/>
    <mergeCell ref="C436:C439"/>
    <mergeCell ref="C440:C443"/>
    <mergeCell ref="C444:C447"/>
    <mergeCell ref="G544:H544"/>
    <mergeCell ref="G564:H564"/>
    <mergeCell ref="B10:B61"/>
    <mergeCell ref="B62:B113"/>
    <mergeCell ref="B114:B165"/>
    <mergeCell ref="B166:B216"/>
    <mergeCell ref="B217:B264"/>
    <mergeCell ref="B265:B316"/>
    <mergeCell ref="B317:B375"/>
    <mergeCell ref="G130:H130"/>
    <mergeCell ref="C416:C419"/>
    <mergeCell ref="C420:C423"/>
    <mergeCell ref="E332:F332"/>
    <mergeCell ref="E352:F352"/>
    <mergeCell ref="C317:C320"/>
    <mergeCell ref="G305:H305"/>
    <mergeCell ref="C285:C288"/>
    <mergeCell ref="E285:F285"/>
    <mergeCell ref="C265:C268"/>
    <mergeCell ref="E265:F265"/>
    <mergeCell ref="G265:H265"/>
    <mergeCell ref="C249:C252"/>
    <mergeCell ref="C253:C256"/>
    <mergeCell ref="C241:C244"/>
    <mergeCell ref="B428:B479"/>
    <mergeCell ref="B480:B531"/>
    <mergeCell ref="B532:B583"/>
    <mergeCell ref="B584:B603"/>
    <mergeCell ref="A532:A583"/>
    <mergeCell ref="A480:A531"/>
    <mergeCell ref="A376:A427"/>
    <mergeCell ref="A584:A603"/>
    <mergeCell ref="A317:A375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35 komp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2021-11-11T01:00:44Z</dcterms:modified>
</cp:coreProperties>
</file>