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04021FF-0F1F-47C9-A6EE-71108D502FE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I bina" sheetId="3" r:id="rId1"/>
  </sheets>
  <definedNames>
    <definedName name="_xlnm.Print_Area" localSheetId="0">'I bina'!$A$1:$AH$9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47" i="3" l="1"/>
  <c r="AH42" i="3"/>
  <c r="AH32" i="3" l="1"/>
  <c r="AH22" i="3"/>
  <c r="AH17" i="3"/>
  <c r="AH52" i="3" l="1"/>
  <c r="AH57" i="3" l="1"/>
  <c r="AH37" i="3"/>
  <c r="AH27" i="3"/>
  <c r="AH12" i="3" l="1"/>
</calcChain>
</file>

<file path=xl/sharedStrings.xml><?xml version="1.0" encoding="utf-8"?>
<sst xmlns="http://schemas.openxmlformats.org/spreadsheetml/2006/main" count="312" uniqueCount="275">
  <si>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</si>
  <si>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</si>
  <si>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</si>
  <si>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</si>
  <si>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</si>
  <si>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</si>
  <si>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</si>
  <si>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</si>
  <si>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</si>
  <si>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</si>
  <si>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</si>
  <si>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10 yanvar</t>
  </si>
  <si>
    <t>11 yanvar</t>
  </si>
  <si>
    <t>14 yanvar</t>
  </si>
  <si>
    <t>17 yanvar</t>
  </si>
  <si>
    <t>18 yanvar</t>
  </si>
  <si>
    <t>21 yanvar</t>
  </si>
  <si>
    <t>24 yanvar</t>
  </si>
  <si>
    <t>25 yanvar</t>
  </si>
  <si>
    <t>5 yanvar</t>
  </si>
  <si>
    <t>6 yanvar</t>
  </si>
  <si>
    <t>Yekun İMTAHAN CƏDVƏLİ</t>
  </si>
  <si>
    <t>“___” ________ 2022 il</t>
  </si>
  <si>
    <t>21_21_01_98_9088_Tədqiqat metodları</t>
  </si>
  <si>
    <t>21_21_01_118_9088_Tədqiqat metodları</t>
  </si>
  <si>
    <t>21_21_01_68_9088_Tədqiqat metodları</t>
  </si>
  <si>
    <t>21_21_01_88_9088_Tədqiqat metodları</t>
  </si>
  <si>
    <t>21_21_01_200_9088_Tədqiqat metodları</t>
  </si>
  <si>
    <t xml:space="preserve">21_21_01_210_9088_Tədqiqat metodları </t>
  </si>
  <si>
    <t>21_21_01_808_9088_Tədqiqat metodları</t>
  </si>
  <si>
    <t>21_21_01_828_9088_Tədqiqat metodları</t>
  </si>
  <si>
    <t>21_21_01_838_9088_Tədqiqat metodları</t>
  </si>
  <si>
    <t>21_21_01_878_9088_Tədqiqat metodları</t>
  </si>
  <si>
    <t>21_21_01_SM1001_9088_Tədqiqat metodları</t>
  </si>
  <si>
    <t>21_21_01_SM1002_9088_Tədqiqat metodları</t>
  </si>
  <si>
    <t>21_21_03_658_9088_Tədqiqat metodları</t>
  </si>
  <si>
    <t>21_21_03_818_9088_Tədqiqat metodları</t>
  </si>
  <si>
    <t>21_21_01_308_9088_Tədqiqat metodları</t>
  </si>
  <si>
    <t>21_21_01_318_9088_Tədqiqat metodları</t>
  </si>
  <si>
    <t>21_21_01_SM1003_9088_Tədqiqat metodları</t>
  </si>
  <si>
    <t>21_21_01_SM1004_9088_Tədqiqat metodları</t>
  </si>
  <si>
    <t>21_21_01_220_9088_Tədqiqat metodları</t>
  </si>
  <si>
    <t>21_21_01_230_9088_Tədqiqat metodları</t>
  </si>
  <si>
    <t>21_21_01_258_9088_Tədqiqat metodları</t>
  </si>
  <si>
    <t>21_21_01_268_9088_Tədqiqat metodları</t>
  </si>
  <si>
    <t>21_21_01_908_9088_Tədqiqat metodları</t>
  </si>
  <si>
    <t>21_21_01_928_9088_Tədqiqat metodları</t>
  </si>
  <si>
    <t>21_21_01_408_9088_Tədqiqat metodları</t>
  </si>
  <si>
    <t>21_21_01_428_9088_Tədqiqat metodları</t>
  </si>
  <si>
    <t>21_21_01_18_9088_Tədqiqat metodları</t>
  </si>
  <si>
    <t>21_21_01_28_9088_Tədqiqat metodları</t>
  </si>
  <si>
    <t>21_21_01_70_9088_Tədqiqat metodları</t>
  </si>
  <si>
    <t>21_21_02_201_9088_Tədqiqat metodları</t>
  </si>
  <si>
    <t xml:space="preserve">21_21_02_231_9088_Tədqiqat metodları </t>
  </si>
  <si>
    <t>21_21_02_319_9088_Tədqiqat metodları</t>
  </si>
  <si>
    <t>21_21_01_608_9088_Tədqiqat metodları</t>
  </si>
  <si>
    <t>21_21_01_610_9088_Tədqiqat metodları</t>
  </si>
  <si>
    <t>21_21_02_29_9088_Tədqiqat metodları</t>
  </si>
  <si>
    <t>21_21_02_128_9088_Tədqiqat metodları</t>
  </si>
  <si>
    <t>21_21_02_409_9088_Tədqiqat metodları</t>
  </si>
  <si>
    <t>21_21_02_649_9088_Tədqiqat metodları</t>
  </si>
  <si>
    <t>21_21_01_38_9088_Tədqiqat metodları</t>
  </si>
  <si>
    <t>21_21_01_48_9088_Tədqiqat metodları</t>
  </si>
  <si>
    <t>21_21_04_138_9109_Strateji brend menecmenti</t>
  </si>
  <si>
    <t>21_21_04_138_9088_Tədqiqat metodları</t>
  </si>
  <si>
    <t>21_21_01_628_9088_Tədqiqat metodları</t>
  </si>
  <si>
    <t>21_21_01_638_9088_Tədqiqat metodları</t>
  </si>
  <si>
    <t xml:space="preserve">21_21_01_508_9088_Tədqiqat metodları </t>
  </si>
  <si>
    <t>21_21_01_708_9088_Tədqiqat metodları</t>
  </si>
  <si>
    <t>21_21_01_648_9088_Tədqiqat metodları</t>
  </si>
  <si>
    <t>21_21_01_678_9088_Tədqiqat metodları</t>
  </si>
  <si>
    <t>21_21_03_58_9088_Tədqiqat metodları</t>
  </si>
  <si>
    <t>21_21_03_148_9088_Tədqiqat metodları</t>
  </si>
  <si>
    <t>21_21_03_456_9088_Tədqiqat metodları</t>
  </si>
  <si>
    <t>21_21_01_408_9191_Audit</t>
  </si>
  <si>
    <t>21_21_01_428_9191_Audit</t>
  </si>
  <si>
    <t>21_21_01_210_9170_Əməliyyat menecmenti</t>
  </si>
  <si>
    <t>21_21_01_220_9170_Əməliyyat menecmenti</t>
  </si>
  <si>
    <t xml:space="preserve">21_21_01_230_9170_Əməliyyat menecmenti </t>
  </si>
  <si>
    <t>21_21_02_231_9170_Əməliyyat menecmenti</t>
  </si>
  <si>
    <t>21_21_01_608_9194_Bank fəaliyyətinin hüquqi əsasları</t>
  </si>
  <si>
    <t>21_21_01_258_9177_Dövlət proqramlarinin və layihələrinin idarə edilməsi</t>
  </si>
  <si>
    <t>21_21_01_268_9177_Dövlət proqramlarinin və layihələrinin idarə edilməsi</t>
  </si>
  <si>
    <t>21_21_01_18_9151_Ali mikroiqtisadiyyat</t>
  </si>
  <si>
    <t>21_21_01_28_9151_Ali mikroiqtisadiyyat</t>
  </si>
  <si>
    <t>21_21_01_70_9151_Ali mikroiqtisadiyyat</t>
  </si>
  <si>
    <t>21_21_01_828_9151_Ali mikroqtisadiyyat</t>
  </si>
  <si>
    <t>21_21_01_838_9151_Ali mikroqtisadiyyat</t>
  </si>
  <si>
    <t>21_21_01_308_9178_İstehlakçı davranışları</t>
  </si>
  <si>
    <t>21_21_01_318_9178_İstehlakçı davranışları</t>
  </si>
  <si>
    <t>21_21_02_319_9178_İstehlakçı davranışları</t>
  </si>
  <si>
    <t>21_21_02_409_9191_ Audit</t>
  </si>
  <si>
    <t>21_21_01_610_9196_Azərbaycanın vergi sistemi</t>
  </si>
  <si>
    <t>21_21_01_708_9202 Biznes statistikası</t>
  </si>
  <si>
    <t>21_21_01_48_9151_Ali mikroiqtisadiyyat</t>
  </si>
  <si>
    <t>21_21_01_68_9151_Ali mikroiqtisadiyyat</t>
  </si>
  <si>
    <t>21_21_03_58_9151_Ali mikroiqtisadiyyat</t>
  </si>
  <si>
    <t>21_21_03_818_9151_Ali mikroiqtisadiyyat</t>
  </si>
  <si>
    <t>21_21_02_29_9151_ Ali mikroiqtisadiyyat</t>
  </si>
  <si>
    <t>21_21_01_808_9151_Ali mikroqtisadiyyat</t>
  </si>
  <si>
    <t>21_21_01_878_9151_Ali mikroqtisadiyyat</t>
  </si>
  <si>
    <t>21_21_01_38_9151_Ali mikroiqtisadiyyat</t>
  </si>
  <si>
    <t>21_21_01_88_9151_Ali mikroiqtisadiyyat</t>
  </si>
  <si>
    <t>21_21_01_98_9151_Ali mikroiqtisadiyyat</t>
  </si>
  <si>
    <t>21_21_01_200_9005_İnsan resurslarının idarəedilməsi</t>
  </si>
  <si>
    <t>21_21_01_118_9187_Layihə menecmenti</t>
  </si>
  <si>
    <t>21_21_03_148_9187_Layihə menecmenti</t>
  </si>
  <si>
    <t>21_21_03_456_9368_ Maliyyə planlaşdırması və proqnozlaşdırması</t>
  </si>
  <si>
    <t>21_21_01_638_9363_İdarəetmə mühasibatlığı</t>
  </si>
  <si>
    <t>21_21_03_658_9200_ Monetar nəzəriyyə və mərkəzi bankçılıq</t>
  </si>
  <si>
    <t>21_21_01_SM1003_9211_Marketinq menecmenti</t>
  </si>
  <si>
    <t>21_21_01_SM1004_9211_Marketinq menecmenti</t>
  </si>
  <si>
    <t>21_21_02_128_9107_ Biznesdə strateji idarəetmə</t>
  </si>
  <si>
    <t>21_21_02_649_9337_Maliyyə derivativləri</t>
  </si>
  <si>
    <t>21_21_01_628_9198_Sığorta fəaliyyətinin hüquqi əsasları</t>
  </si>
  <si>
    <t>21_21_02_201_9005_İnsan resurslarının idarəedilməsi</t>
  </si>
  <si>
    <t>21_21_01_908_9211_Marketinq menecmenti</t>
  </si>
  <si>
    <t>21_21_01_928_9211_Marketinq menecmenti</t>
  </si>
  <si>
    <t>21_21_01_508_9185_Müəssisələrdə strateji idarəetmə</t>
  </si>
  <si>
    <t>21_21_04_138_9107_Biznesdə strateji idarəetmə</t>
  </si>
  <si>
    <t>21_21_01_648_9200_Monetar nəzəriyyə və mərkəzi bankçılıq</t>
  </si>
  <si>
    <t>21_21_01_678_9200_Monetar nəzəriyyə və mərkəzi bankçılıq</t>
  </si>
  <si>
    <t>21_21_01_SM1001_9211_Marketinq menecmenti</t>
  </si>
  <si>
    <t>21_21_01_SM1002_9211_Marketinq menecmenti</t>
  </si>
  <si>
    <t>21_21_01_408_9190_İstehsal müəssisələrində mühasibat uçotu</t>
  </si>
  <si>
    <t>21_21_01_428_9190_İstehsal müəssisələrində mühasibat uçotu</t>
  </si>
  <si>
    <t>21_21_01_808_9205_Dünya İqtisadiyyatının Müasir Problemləri</t>
  </si>
  <si>
    <t>21_21_01_828_9205_Dünya İqtisadiyyatının Müasir Problemləri</t>
  </si>
  <si>
    <t>21_21_01_838_9205_Dünya İqtisadiyyatının Müasir Problemləri</t>
  </si>
  <si>
    <t>21_21_01_878_9205_Dünya İqtisadiyyatının Müasir Problemləri</t>
  </si>
  <si>
    <t>21_21_03_818_9205_Dünya İqtisadiyyatının Müasir Problemləri</t>
  </si>
  <si>
    <t>21_21_03_456_9133_Maliyyə büdcələməsi</t>
  </si>
  <si>
    <t>21_21_01_908_9212_Marketinq kommunikasiyası</t>
  </si>
  <si>
    <t>21_21_01_928_9212_Marketinq kommunikasiyası</t>
  </si>
  <si>
    <t>21_21_01_308_9181_Sənayedə marketinq</t>
  </si>
  <si>
    <t>21_21_01_708_9201_Statistika nəzəriyyəsi</t>
  </si>
  <si>
    <t>21_21_02_128_9109_Strateji brend menecmenti</t>
  </si>
  <si>
    <t>21_21_01_258_9174_Dövlət və Bələdiyyə idarəetməsinin təşkili</t>
  </si>
  <si>
    <t>21_21_01_268_9174_Dövlət və Bələdiyyə idarəetməsinin təşkili</t>
  </si>
  <si>
    <t>21_21_02_409_9190_ İstehsal müəssisələrindən mühasibat uçotu</t>
  </si>
  <si>
    <t>21_21_01_508_9184_Logistika təchizat zəncirinin idarə edilməsi</t>
  </si>
  <si>
    <t>21_21_01_318_9182_Logistik risklərin idarəedilməsi</t>
  </si>
  <si>
    <t>21_21_02_319_9182_Logistik risklərin idarəedilməsi</t>
  </si>
  <si>
    <t>21_21_01_118_9109_Strateji brend menecmenti</t>
  </si>
  <si>
    <t>21_21_03_148_9109_Strateji brend menecmenti</t>
  </si>
  <si>
    <t>21_21_01_200_9168_Təşkilati davranış</t>
  </si>
  <si>
    <t>21_21_01_210_9168_Təşkilati davranış</t>
  </si>
  <si>
    <t>21_21_01_220_9168_Təşkilati davranış</t>
  </si>
  <si>
    <t>21_21_01_230_9168_Təşkilati davranış</t>
  </si>
  <si>
    <t>21_21_02_201_9168_Təşkilati davranış</t>
  </si>
  <si>
    <t>21_21_02_231_9168_Təşkilati davranış</t>
  </si>
  <si>
    <t>Brend Menecmenti_qarışıq_qrup</t>
  </si>
  <si>
    <t>21_21_04_SM1001-SM1002-SM1003-SM1004_9391_Brend Menecmenti_qarışıq_qrup</t>
  </si>
  <si>
    <t>21_21_02_649_9274_Davranış maliyyəsi</t>
  </si>
  <si>
    <t>21_21_01_608_9274_Davranış maliyyəsi</t>
  </si>
  <si>
    <t>21_21_01_610_9274_Davranış maliyyəsi</t>
  </si>
  <si>
    <t>21_21_01_648_9274_Davranış maliyyəsi</t>
  </si>
  <si>
    <t>21_21_01_678_9274_Davranış maliyyəsi</t>
  </si>
  <si>
    <t>21_21_01_18_9152_Iqtisad elminin müasir problemləri</t>
  </si>
  <si>
    <t>21_21_01_28_9152_İqtisad elminin müasir problemləri</t>
  </si>
  <si>
    <t>21_21_01_38_9152_İqtisad elminin müasir problemləri</t>
  </si>
  <si>
    <t>21_21_01_48_9152_İqtisad elminin müasir problemləri</t>
  </si>
  <si>
    <t>21_21_01_70_9152_İqtisad elminin müasir problemləri</t>
  </si>
  <si>
    <t>E-Sahibkarlıq və E-Biznes_qarışıq_2</t>
  </si>
  <si>
    <t>E-Sahibkarlıq və E-Biznes_qarışıq_1</t>
  </si>
  <si>
    <t>21_21_01_9390_E-Sahibkarlıq və E-Biznes_qarışıq_2</t>
  </si>
  <si>
    <t>21_21_01_628_9274_Davranış maliyyəsi</t>
  </si>
  <si>
    <t>21_21_01_638_9274_Davranış maliyyəsi</t>
  </si>
  <si>
    <t>21_21_03_658_9274_Davranış maliyyəsi</t>
  </si>
  <si>
    <t>21_21_01_68_9152_İqtisad elminin müasir problemləri</t>
  </si>
  <si>
    <t>21_21_01_88_9152_İqtisad elminin müasir problemləri</t>
  </si>
  <si>
    <t>21_21_01_98_9152_İqtisad elminin müasir problemləri</t>
  </si>
  <si>
    <t>21_21_03_58_9152_İqtisad elminin müasir problemləri</t>
  </si>
  <si>
    <t>21_21_02_29_9152_İqtisad elminin müasir problemləri</t>
  </si>
  <si>
    <t>21_21_01_508_9166_Sənaye iqtisadiyyatı</t>
  </si>
  <si>
    <t>21_21_01_308_9179_Strateji marketinq menecmenti</t>
  </si>
  <si>
    <t>21_21_01_318_9179_Strateji marketinq menecmenti</t>
  </si>
  <si>
    <t>21_21_02_319_9179_Strateji marketing menecmenti</t>
  </si>
  <si>
    <t>21_21_01_408_9188_Mühasibat uçotu və auditin müasir problemləri</t>
  </si>
  <si>
    <t>21_21_01_428_9188_Mühasibat uçotu və auditin müasir problemləri</t>
  </si>
  <si>
    <t>21_21_01_708_9366_Biznesdə qərar qəbulunun riyazi metodları</t>
  </si>
  <si>
    <t>21_21_02_409_9188_Mühasibat uçotu və auditin müasir problemləri</t>
  </si>
  <si>
    <t>21_21_03_456_9188_Muhasibat uçotu və auditin müasir problemləri</t>
  </si>
  <si>
    <t>21_21_01_908_9214_Kommersiya və reklam</t>
  </si>
  <si>
    <t xml:space="preserve">21_21_03_148_9169_Müasir idarəetmə nəzəriyyələri </t>
  </si>
  <si>
    <t>21_21_02_128_9169_Müasir idarəetmə nəzəriyyələri</t>
  </si>
  <si>
    <t xml:space="preserve">21_21_02_201_9169_Müasir idarəetmə nəzəriyyələri </t>
  </si>
  <si>
    <t>21_21_02_231_9169_Müasir idarəetmə nəzəriyyələri</t>
  </si>
  <si>
    <t>21_21_01_928_9213 _Reklam tədqiqatları</t>
  </si>
  <si>
    <t>21_21_01_838_9220_Beynəlxalq iqtisadi inteqrasiya</t>
  </si>
  <si>
    <t>21_21_03_818_9220_Beynəlxalq iqtisadi inteqrasiya</t>
  </si>
  <si>
    <t>21_21_04_138_9169_Müasir idarəetmə nəzəriyyələri</t>
  </si>
  <si>
    <t>21_21_01_200_9169_Müasir idarəetmə nəzəriyyələri</t>
  </si>
  <si>
    <t xml:space="preserve">21_21_01_210_9169_Müasir idarəetmə nəzəriyyələri </t>
  </si>
  <si>
    <t>21_21_01_220_9169_Müasir idarəetmə nəzəriyyələri</t>
  </si>
  <si>
    <t>21_21_01_230_9169_Müasir idarəetmə nəzəriyyələri</t>
  </si>
  <si>
    <t>21_21_01_808_9207_Beynəlxalq investisiyalar</t>
  </si>
  <si>
    <t>21_21_01_258_9169_Müasir idarəetmə nəzəriyyələri</t>
  </si>
  <si>
    <t>21_21_01_268_9169_Müasir idarəetmə nəzəriyyələri</t>
  </si>
  <si>
    <t>21_21_01_118_9169_Müasir idarəetmə nəzəriyyələri</t>
  </si>
  <si>
    <t>21_21_01_828_9288_Gömrük proseslərinin idarə olunması</t>
  </si>
  <si>
    <t>21_21_03_658_9192_Korporativ maliyyə</t>
  </si>
  <si>
    <t>21_21_01_38_9156_Maliyyə hüququ</t>
  </si>
  <si>
    <t>21_21_01_48_9158_Qiymət və iqtisadi tənzimlənmə</t>
  </si>
  <si>
    <t>21_21_01_68_9167_Sosial-iqtisadi siyasət</t>
  </si>
  <si>
    <t>21_21_01_908_9206_Beynəlxalq ticarət</t>
  </si>
  <si>
    <t xml:space="preserve">21_21_01_928_9206_Beynəlxalq ticarət </t>
  </si>
  <si>
    <t xml:space="preserve">21_21_01_808_9206_Beynəlxalq ticarət </t>
  </si>
  <si>
    <t>21_21_02_29_9223_Dövlətin regional siyasəti</t>
  </si>
  <si>
    <t>21_21_03_58_9154_Gəlir bölgüsü və yoxsulluq</t>
  </si>
  <si>
    <t>21_21_01_878_9192_Korporativ maliyyə</t>
  </si>
  <si>
    <t xml:space="preserve">21_21_01_678_9192_Korporativ maliyyə </t>
  </si>
  <si>
    <t>21_21_01_88_9370_Turizmin planlaşdırılması və turizm siyasəti</t>
  </si>
  <si>
    <t>21_21_01_SM1001_9206_Beynəlxalq ticarət</t>
  </si>
  <si>
    <t>21_21_01_838_9206_Beynəlxalq ticarət</t>
  </si>
  <si>
    <t>21_21_01_608_9192_Korporativ maliyyə</t>
  </si>
  <si>
    <t>21_21_01_610_9192_Korporativ maliyyə</t>
  </si>
  <si>
    <t>21_21_01_18_9154_Gəlir bölgüsü və yoxsulluq</t>
  </si>
  <si>
    <t>21_21_01_28_9154_Gəlir bölgüsü və yoxsulluq</t>
  </si>
  <si>
    <t>21_21_02_649_9192_Korporativ maliyyə</t>
  </si>
  <si>
    <t>21_21_01_628_9192_Korporativ maliyyə</t>
  </si>
  <si>
    <t>21_21_01_638_9192_Korporativ maliyyə</t>
  </si>
  <si>
    <t xml:space="preserve">21_21_01_648_9192_Korporativ maliyyə </t>
  </si>
  <si>
    <t>21_21_01_SM1003_9206_Beynəlxalq ticarət</t>
  </si>
  <si>
    <t>21_21_01_SM1004_9206_Beynəlxalq ticarət</t>
  </si>
  <si>
    <t>21_21_01_SM1002_9206_Beynəlxalq ticarət</t>
  </si>
  <si>
    <t>21_21_01_70_9162_Optimallaşdırma nəzəriyyəsi</t>
  </si>
  <si>
    <t>21_21_03_456_9189_Beynəlxalq maliyyə hesabları standartları</t>
  </si>
  <si>
    <t>21_21_03_658_9189_Beynəlxalq maliyyə hesabları standartları</t>
  </si>
  <si>
    <t>21_21_01_408_9189_Beynəlxalq maliyyə hesabları standartları</t>
  </si>
  <si>
    <t>21_21_01_428_9189_Beynəlxalq maliyyə hesabları standartları</t>
  </si>
  <si>
    <t>21_21_02_409_9189_ Beynəlxalq maliyyə hesabatları standartları</t>
  </si>
  <si>
    <t>21_21_02_649_9189_ Beynəlxalq maliyyə hesabatları standartları</t>
  </si>
  <si>
    <t>21_21_01_220_9171_Müəssisə iqtisadiyyatı</t>
  </si>
  <si>
    <t>21_21_02_201_9173_Korporativ sosial məsuliyyət</t>
  </si>
  <si>
    <t xml:space="preserve">21_21_01_SM1003_9183_Rəqəmsal marketinq </t>
  </si>
  <si>
    <t>21_21_01_SM1004_9183_Rəqəmsal marketinq</t>
  </si>
  <si>
    <t>21_21_01_200_9173_Korporativ sosial məsuliyyət</t>
  </si>
  <si>
    <t>21_21_01_210_9173_Korporativ sosial məsuliyyət</t>
  </si>
  <si>
    <t>21_21_01_230_9173_Korporativ sosial məsuliyyət</t>
  </si>
  <si>
    <t>21_21_01_648_9189_Beynəlxalq maliyyə hesabları standartları</t>
  </si>
  <si>
    <t>21_21_01_878_9378_Beynəlxalq valyuta və bank fəaliyyəti</t>
  </si>
  <si>
    <t>21_21_01_608_9189_Beynəlxaq maliyyə hesabatları standartları</t>
  </si>
  <si>
    <t>21_21_01_678_9189_Beynəlxalq maliyyə hesabları standartları</t>
  </si>
  <si>
    <t>21_21_01_708_9163_Oyunlar nəzəriyyəsi</t>
  </si>
  <si>
    <t>21_21_01_70_9163_Oyunlar nəzəriyyəsi</t>
  </si>
  <si>
    <t>21_21_01_SM1001_9183_Rəqəmsal marketinq</t>
  </si>
  <si>
    <t>21_21_01_SM1002_9183_Rəqəmsal marketinq</t>
  </si>
  <si>
    <t>21_21_02_319_9183_Rəqəmsal marketing</t>
  </si>
  <si>
    <t>21_21_01_18_9153_Azərbaycan iqtisadiyyatı</t>
  </si>
  <si>
    <t>21_21_02_128_9187_Layihə menecmenti</t>
  </si>
  <si>
    <t>21_21_02_231_9187_Layihə menecmenti</t>
  </si>
  <si>
    <t>21_21_04_138_9217_Müəssisələrdə risk menecmenti</t>
  </si>
  <si>
    <t>21_21_01_318_9365_Logistik planlaşdırma və modelləşdirmə</t>
  </si>
  <si>
    <t>21_21_01_638_9199_Maliyyə auditi</t>
  </si>
  <si>
    <t>21_21_01_628_9362_Müasir sığorta məhsulları</t>
  </si>
  <si>
    <t>21_21_01_308_9180_Satışın idarə edilməsi</t>
  </si>
  <si>
    <t>21_21_01_258_9176_Sosial idarəetmə</t>
  </si>
  <si>
    <t xml:space="preserve">21_21_01_268_9176_Sosial idarəetmə </t>
  </si>
  <si>
    <t>21_21_01_48_9389_İqtisadi Risklərin Qiymətləndirilməsi</t>
  </si>
  <si>
    <t>21_21_03_58_9383_Makroiqitsadi təhlil</t>
  </si>
  <si>
    <t>21_21_03_818_9210_Beynəlxalq maliyyə təşkilatları</t>
  </si>
  <si>
    <t>21_21_01_828_9208_Gömrük - Tarif Tənzimlənməsi</t>
  </si>
  <si>
    <t xml:space="preserve">21_21_01_88_9262_Turizmin inkişaf modelləri </t>
  </si>
  <si>
    <t>21_21_01_610_9195_Vergi siyasətinin konseptual əsasları</t>
  </si>
  <si>
    <t>21_21_01_98_9379_Əmək bazarında müasir problemlər</t>
  </si>
  <si>
    <t xml:space="preserve">21_21_01_68_9161_Fiskal siyasət </t>
  </si>
  <si>
    <t>21_21_01_28_9155_Milli iqtisadiyyatın inkişaf problemləri</t>
  </si>
  <si>
    <t>21_21_01_38_9155_Milli iqtisadiyyatın inkişaf problemləri</t>
  </si>
  <si>
    <t xml:space="preserve">21_21_02_29_9155_Milli iqtisadiyyatın inkişaf problemləri </t>
  </si>
  <si>
    <t>21_21_01_118_9107_Biznesdə strateji idarəetmə</t>
  </si>
  <si>
    <t>21_21_03_148_9107_Biznesdə strateji idarəetmə</t>
  </si>
  <si>
    <t>21_21_01_9390_E-Sahibkarlıq və E-Biznes_qarışıq_1</t>
  </si>
  <si>
    <t xml:space="preserve">Beynəlxalq Magistratura və Doktorantura Mərkəzi üzrə 2021/2022-ci tədris ilinin Payız semestrinin </t>
  </si>
  <si>
    <t>21_21_01_98_9380_İnsan resurslarının planlaşdırılması və idarə edilməsi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</si>
</sst>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0"/>
      <name val="Arial"/>
      <family val="2"/>
    </font>
    <font>
      <sz val="1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5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0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9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12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3" fillId="0" borderId="7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left" vertical="center"/>
    </xf>
    <xf numFmtId="49" fontId="20" fillId="0" borderId="6" xfId="1" applyNumberFormat="1" applyFont="1" applyFill="1" applyBorder="1" applyAlignment="1">
      <alignment horizontal="center" vertical="center"/>
    </xf>
    <xf numFmtId="0" fontId="21" fillId="0" borderId="6" xfId="1" applyFont="1" applyFill="1" applyBorder="1"/>
    <xf numFmtId="49" fontId="17" fillId="0" borderId="6" xfId="1" applyNumberFormat="1" applyFont="1" applyFill="1" applyBorder="1" applyAlignment="1">
      <alignment horizontal="left" vertical="center"/>
    </xf>
    <xf numFmtId="0" fontId="21" fillId="0" borderId="6" xfId="1" applyFont="1" applyFill="1" applyBorder="1" applyAlignment="1">
      <alignment horizontal="center" vertical="center" wrapText="1"/>
    </xf>
    <xf numFmtId="49" fontId="22" fillId="0" borderId="6" xfId="1" applyNumberFormat="1" applyFont="1" applyFill="1" applyBorder="1" applyAlignment="1">
      <alignment horizontal="center"/>
    </xf>
    <xf numFmtId="0" fontId="17" fillId="0" borderId="6" xfId="1" applyFont="1" applyFill="1" applyBorder="1" applyAlignment="1">
      <alignment horizontal="left" vertical="center"/>
    </xf>
    <xf numFmtId="0" fontId="21" fillId="0" borderId="6" xfId="1" applyFont="1" applyFill="1" applyBorder="1" applyAlignment="1">
      <alignment horizontal="center"/>
    </xf>
    <xf numFmtId="49" fontId="22" fillId="0" borderId="6" xfId="2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0" fillId="0" borderId="6" xfId="1" applyNumberFormat="1" applyFont="1" applyFill="1" applyBorder="1" applyAlignment="1">
      <alignment horizontal="center" vertical="center" wrapText="1"/>
    </xf>
    <xf numFmtId="1" fontId="21" fillId="0" borderId="6" xfId="1" applyNumberFormat="1" applyFont="1" applyFill="1" applyBorder="1" applyAlignment="1">
      <alignment horizontal="center" vertical="center" wrapText="1"/>
    </xf>
    <xf numFmtId="1" fontId="21" fillId="0" borderId="6" xfId="2" applyNumberFormat="1" applyFont="1" applyFill="1" applyBorder="1" applyAlignment="1">
      <alignment horizontal="center" vertical="center"/>
    </xf>
    <xf numFmtId="0" fontId="21" fillId="0" borderId="6" xfId="1" applyNumberFormat="1" applyFont="1" applyFill="1" applyBorder="1" applyAlignment="1">
      <alignment horizontal="center" vertical="center" wrapText="1"/>
    </xf>
    <xf numFmtId="1" fontId="21" fillId="0" borderId="6" xfId="2" applyNumberFormat="1" applyFont="1" applyFill="1" applyBorder="1" applyAlignment="1">
      <alignment horizontal="center" vertical="center" wrapText="1"/>
    </xf>
    <xf numFmtId="0" fontId="21" fillId="0" borderId="6" xfId="2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wrapText="1"/>
    </xf>
    <xf numFmtId="1" fontId="20" fillId="0" borderId="6" xfId="1" applyNumberFormat="1" applyFont="1" applyFill="1" applyBorder="1" applyAlignment="1">
      <alignment horizontal="center" vertical="center" wrapText="1"/>
    </xf>
    <xf numFmtId="0" fontId="18" fillId="5" borderId="0" xfId="1" applyFont="1" applyFill="1" applyBorder="1" applyAlignment="1">
      <alignment horizontal="center" vertical="center" textRotation="90"/>
    </xf>
    <xf numFmtId="0" fontId="19" fillId="5" borderId="0" xfId="1" applyFont="1" applyFill="1" applyBorder="1" applyAlignment="1">
      <alignment horizontal="center" vertical="center" textRotation="90"/>
    </xf>
    <xf numFmtId="0" fontId="17" fillId="5" borderId="0" xfId="1" applyFont="1" applyFill="1" applyBorder="1" applyAlignment="1">
      <alignment horizontal="left" vertical="center"/>
    </xf>
    <xf numFmtId="1" fontId="21" fillId="5" borderId="0" xfId="2" applyNumberFormat="1" applyFont="1" applyFill="1" applyBorder="1" applyAlignment="1">
      <alignment horizontal="center" vertical="center" wrapText="1"/>
    </xf>
    <xf numFmtId="0" fontId="21" fillId="5" borderId="0" xfId="2" applyFont="1" applyFill="1" applyBorder="1" applyAlignment="1">
      <alignment horizontal="center" vertical="center"/>
    </xf>
    <xf numFmtId="1" fontId="21" fillId="5" borderId="0" xfId="2" applyNumberFormat="1" applyFont="1" applyFill="1" applyBorder="1" applyAlignment="1">
      <alignment horizontal="center" vertical="center"/>
    </xf>
    <xf numFmtId="0" fontId="21" fillId="5" borderId="0" xfId="1" applyFont="1" applyFill="1" applyBorder="1" applyAlignment="1">
      <alignment horizontal="center" vertical="center" wrapText="1"/>
    </xf>
    <xf numFmtId="49" fontId="22" fillId="5" borderId="0" xfId="2" applyNumberFormat="1" applyFont="1" applyFill="1" applyBorder="1" applyAlignment="1">
      <alignment horizontal="center" vertical="center"/>
    </xf>
    <xf numFmtId="0" fontId="21" fillId="5" borderId="0" xfId="1" applyFont="1" applyFill="1" applyBorder="1"/>
    <xf numFmtId="0" fontId="21" fillId="0" borderId="6" xfId="1" applyFont="1" applyFill="1" applyBorder="1" applyAlignment="1">
      <alignment horizontal="center" vertical="center"/>
    </xf>
    <xf numFmtId="0" fontId="20" fillId="0" borderId="6" xfId="1" applyNumberFormat="1" applyFont="1" applyFill="1" applyBorder="1" applyAlignment="1">
      <alignment horizontal="center" vertical="center"/>
    </xf>
    <xf numFmtId="20" fontId="19" fillId="0" borderId="6" xfId="1" applyNumberFormat="1" applyFont="1" applyFill="1" applyBorder="1" applyAlignment="1">
      <alignment horizontal="center" vertical="center" textRotation="90"/>
    </xf>
    <xf numFmtId="0" fontId="19" fillId="0" borderId="6" xfId="1" applyFont="1" applyFill="1" applyBorder="1" applyAlignment="1">
      <alignment horizontal="center" vertical="center" textRotation="90"/>
    </xf>
    <xf numFmtId="0" fontId="18" fillId="3" borderId="6" xfId="1" applyFont="1" applyFill="1" applyBorder="1" applyAlignment="1">
      <alignment horizontal="center" vertical="center" textRotation="90"/>
    </xf>
    <xf numFmtId="0" fontId="18" fillId="0" borderId="6" xfId="1" applyFont="1" applyBorder="1" applyAlignment="1">
      <alignment horizontal="center" vertical="center" textRotation="90"/>
    </xf>
    <xf numFmtId="0" fontId="18" fillId="4" borderId="6" xfId="1" applyFont="1" applyFill="1" applyBorder="1" applyAlignment="1">
      <alignment horizontal="center" vertical="center" textRotation="90"/>
    </xf>
    <xf numFmtId="0" fontId="18" fillId="4" borderId="8" xfId="1" applyFont="1" applyFill="1" applyBorder="1" applyAlignment="1">
      <alignment horizontal="center" vertical="center" textRotation="90"/>
    </xf>
    <xf numFmtId="0" fontId="18" fillId="4" borderId="10" xfId="1" applyFont="1" applyFill="1" applyBorder="1" applyAlignment="1">
      <alignment horizontal="center" vertical="center" textRotation="90"/>
    </xf>
    <xf numFmtId="0" fontId="18" fillId="4" borderId="9" xfId="1" applyFont="1" applyFill="1" applyBorder="1" applyAlignment="1">
      <alignment horizontal="center" vertical="center" textRotation="90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13" fillId="0" borderId="4" xfId="1" applyNumberFormat="1" applyFont="1" applyFill="1" applyBorder="1" applyAlignment="1">
      <alignment horizontal="center" vertical="center" wrapText="1"/>
    </xf>
    <xf numFmtId="0" fontId="13" fillId="0" borderId="7" xfId="1" applyNumberFormat="1" applyFont="1" applyFill="1" applyBorder="1" applyAlignment="1">
      <alignment horizontal="center" vertical="center" wrapText="1"/>
    </xf>
  </cellXfs>
  <cellStyles count="150">
    <cellStyle name="Normal" xfId="0" builtinId="0"/>
    <cellStyle name="Обычный 10" xfId="11" xr:uid="{00000000-0005-0000-0000-000001000000}"/>
    <cellStyle name="Обычный 100" xfId="42" xr:uid="{00000000-0005-0000-0000-000002000000}"/>
    <cellStyle name="Обычный 101" xfId="44" xr:uid="{00000000-0005-0000-0000-000003000000}"/>
    <cellStyle name="Обычный 102" xfId="18" xr:uid="{00000000-0005-0000-0000-000004000000}"/>
    <cellStyle name="Обычный 103" xfId="16" xr:uid="{00000000-0005-0000-0000-000005000000}"/>
    <cellStyle name="Обычный 104" xfId="19" xr:uid="{00000000-0005-0000-0000-000006000000}"/>
    <cellStyle name="Обычный 105" xfId="17" xr:uid="{00000000-0005-0000-0000-000007000000}"/>
    <cellStyle name="Обычный 106" xfId="25" xr:uid="{00000000-0005-0000-0000-000008000000}"/>
    <cellStyle name="Обычный 107" xfId="27" xr:uid="{00000000-0005-0000-0000-000009000000}"/>
    <cellStyle name="Обычный 108" xfId="29" xr:uid="{00000000-0005-0000-0000-00000A000000}"/>
    <cellStyle name="Обычный 109" xfId="31" xr:uid="{00000000-0005-0000-0000-00000B000000}"/>
    <cellStyle name="Обычный 11" xfId="12" xr:uid="{00000000-0005-0000-0000-00000C000000}"/>
    <cellStyle name="Обычный 110" xfId="33" xr:uid="{00000000-0005-0000-0000-00000D000000}"/>
    <cellStyle name="Обычный 111" xfId="35" xr:uid="{00000000-0005-0000-0000-00000E000000}"/>
    <cellStyle name="Обычный 112" xfId="37" xr:uid="{00000000-0005-0000-0000-00000F000000}"/>
    <cellStyle name="Обычный 113" xfId="39" xr:uid="{00000000-0005-0000-0000-000010000000}"/>
    <cellStyle name="Обычный 114" xfId="41" xr:uid="{00000000-0005-0000-0000-000011000000}"/>
    <cellStyle name="Обычный 115" xfId="45" xr:uid="{00000000-0005-0000-0000-000012000000}"/>
    <cellStyle name="Обычный 116" xfId="43" xr:uid="{00000000-0005-0000-0000-000013000000}"/>
    <cellStyle name="Обычный 117" xfId="23" xr:uid="{00000000-0005-0000-0000-000014000000}"/>
    <cellStyle name="Обычный 118" xfId="74" xr:uid="{00000000-0005-0000-0000-000015000000}"/>
    <cellStyle name="Обычный 119" xfId="70" xr:uid="{00000000-0005-0000-0000-000016000000}"/>
    <cellStyle name="Обычный 12" xfId="14" xr:uid="{00000000-0005-0000-0000-000017000000}"/>
    <cellStyle name="Обычный 120" xfId="69" xr:uid="{00000000-0005-0000-0000-000018000000}"/>
    <cellStyle name="Обычный 121" xfId="98" xr:uid="{00000000-0005-0000-0000-000019000000}"/>
    <cellStyle name="Обычный 122" xfId="68" xr:uid="{00000000-0005-0000-0000-00001A000000}"/>
    <cellStyle name="Обычный 123" xfId="64" xr:uid="{00000000-0005-0000-0000-00001B000000}"/>
    <cellStyle name="Обычный 124" xfId="88" xr:uid="{00000000-0005-0000-0000-00001C000000}"/>
    <cellStyle name="Обычный 125" xfId="87" xr:uid="{00000000-0005-0000-0000-00001D000000}"/>
    <cellStyle name="Обычный 126" xfId="95" xr:uid="{00000000-0005-0000-0000-00001E000000}"/>
    <cellStyle name="Обычный 127" xfId="86" xr:uid="{00000000-0005-0000-0000-00001F000000}"/>
    <cellStyle name="Обычный 128" xfId="81" xr:uid="{00000000-0005-0000-0000-000020000000}"/>
    <cellStyle name="Обычный 129" xfId="80" xr:uid="{00000000-0005-0000-0000-000021000000}"/>
    <cellStyle name="Обычный 13" xfId="4" xr:uid="{00000000-0005-0000-0000-000022000000}"/>
    <cellStyle name="Обычный 130" xfId="76" xr:uid="{00000000-0005-0000-0000-000023000000}"/>
    <cellStyle name="Обычный 131" xfId="75" xr:uid="{00000000-0005-0000-0000-000024000000}"/>
    <cellStyle name="Обычный 132" xfId="93" xr:uid="{00000000-0005-0000-0000-000025000000}"/>
    <cellStyle name="Обычный 133" xfId="82" xr:uid="{00000000-0005-0000-0000-000026000000}"/>
    <cellStyle name="Обычный 134" xfId="101" xr:uid="{00000000-0005-0000-0000-000027000000}"/>
    <cellStyle name="Обычный 135" xfId="102" xr:uid="{00000000-0005-0000-0000-000028000000}"/>
    <cellStyle name="Обычный 136" xfId="99" xr:uid="{00000000-0005-0000-0000-000029000000}"/>
    <cellStyle name="Обычный 137" xfId="100" xr:uid="{00000000-0005-0000-0000-00002A000000}"/>
    <cellStyle name="Обычный 138" xfId="67" xr:uid="{00000000-0005-0000-0000-00002B000000}"/>
    <cellStyle name="Обычный 139" xfId="97" xr:uid="{00000000-0005-0000-0000-00002C000000}"/>
    <cellStyle name="Обычный 14" xfId="6" xr:uid="{00000000-0005-0000-0000-00002D000000}"/>
    <cellStyle name="Обычный 140" xfId="112" xr:uid="{00000000-0005-0000-0000-00002E000000}"/>
    <cellStyle name="Обычный 141" xfId="141" xr:uid="{00000000-0005-0000-0000-00002F000000}"/>
    <cellStyle name="Обычный 142" xfId="51" xr:uid="{00000000-0005-0000-0000-000030000000}"/>
    <cellStyle name="Обычный 143" xfId="50" xr:uid="{00000000-0005-0000-0000-000031000000}"/>
    <cellStyle name="Обычный 144" xfId="49" xr:uid="{00000000-0005-0000-0000-000032000000}"/>
    <cellStyle name="Обычный 145" xfId="52" xr:uid="{00000000-0005-0000-0000-000033000000}"/>
    <cellStyle name="Обычный 146" xfId="48" xr:uid="{00000000-0005-0000-0000-000034000000}"/>
    <cellStyle name="Обычный 147" xfId="47" xr:uid="{00000000-0005-0000-0000-000035000000}"/>
    <cellStyle name="Обычный 148" xfId="46" xr:uid="{00000000-0005-0000-0000-000036000000}"/>
    <cellStyle name="Обычный 149" xfId="53" xr:uid="{00000000-0005-0000-0000-000037000000}"/>
    <cellStyle name="Обычный 15" xfId="8" xr:uid="{00000000-0005-0000-0000-000038000000}"/>
    <cellStyle name="Обычный 150" xfId="54" xr:uid="{00000000-0005-0000-0000-000039000000}"/>
    <cellStyle name="Обычный 151" xfId="55" xr:uid="{00000000-0005-0000-0000-00003A000000}"/>
    <cellStyle name="Обычный 16" xfId="10" xr:uid="{00000000-0005-0000-0000-00003B000000}"/>
    <cellStyle name="Обычный 17" xfId="13" xr:uid="{00000000-0005-0000-0000-00003C000000}"/>
    <cellStyle name="Обычный 18" xfId="15" xr:uid="{00000000-0005-0000-0000-00003D000000}"/>
    <cellStyle name="Обычный 19" xfId="56" xr:uid="{00000000-0005-0000-0000-00003E000000}"/>
    <cellStyle name="Обычный 2" xfId="1" xr:uid="{00000000-0005-0000-0000-00003F000000}"/>
    <cellStyle name="Обычный 2 2" xfId="2" xr:uid="{00000000-0005-0000-0000-000040000000}"/>
    <cellStyle name="Обычный 20" xfId="57" xr:uid="{00000000-0005-0000-0000-000041000000}"/>
    <cellStyle name="Обычный 21" xfId="58" xr:uid="{00000000-0005-0000-0000-000042000000}"/>
    <cellStyle name="Обычный 22" xfId="62" xr:uid="{00000000-0005-0000-0000-000043000000}"/>
    <cellStyle name="Обычный 23" xfId="63" xr:uid="{00000000-0005-0000-0000-000044000000}"/>
    <cellStyle name="Обычный 24" xfId="59" xr:uid="{00000000-0005-0000-0000-000045000000}"/>
    <cellStyle name="Обычный 25" xfId="60" xr:uid="{00000000-0005-0000-0000-000046000000}"/>
    <cellStyle name="Обычный 26" xfId="61" xr:uid="{00000000-0005-0000-0000-000047000000}"/>
    <cellStyle name="Обычный 27" xfId="65" xr:uid="{00000000-0005-0000-0000-000048000000}"/>
    <cellStyle name="Обычный 28" xfId="66" xr:uid="{00000000-0005-0000-0000-000049000000}"/>
    <cellStyle name="Обычный 29" xfId="71" xr:uid="{00000000-0005-0000-0000-00004A000000}"/>
    <cellStyle name="Обычный 3" xfId="3" xr:uid="{00000000-0005-0000-0000-00004B000000}"/>
    <cellStyle name="Обычный 30" xfId="72" xr:uid="{00000000-0005-0000-0000-00004C000000}"/>
    <cellStyle name="Обычный 31" xfId="73" xr:uid="{00000000-0005-0000-0000-00004D000000}"/>
    <cellStyle name="Обычный 32" xfId="77" xr:uid="{00000000-0005-0000-0000-00004E000000}"/>
    <cellStyle name="Обычный 33" xfId="78" xr:uid="{00000000-0005-0000-0000-00004F000000}"/>
    <cellStyle name="Обычный 34" xfId="79" xr:uid="{00000000-0005-0000-0000-000050000000}"/>
    <cellStyle name="Обычный 35" xfId="83" xr:uid="{00000000-0005-0000-0000-000051000000}"/>
    <cellStyle name="Обычный 36" xfId="84" xr:uid="{00000000-0005-0000-0000-000052000000}"/>
    <cellStyle name="Обычный 37" xfId="85" xr:uid="{00000000-0005-0000-0000-000053000000}"/>
    <cellStyle name="Обычный 38" xfId="89" xr:uid="{00000000-0005-0000-0000-000054000000}"/>
    <cellStyle name="Обычный 39" xfId="90" xr:uid="{00000000-0005-0000-0000-000055000000}"/>
    <cellStyle name="Обычный 40" xfId="91" xr:uid="{00000000-0005-0000-0000-000056000000}"/>
    <cellStyle name="Обычный 41" xfId="94" xr:uid="{00000000-0005-0000-0000-000057000000}"/>
    <cellStyle name="Обычный 42" xfId="96" xr:uid="{00000000-0005-0000-0000-000058000000}"/>
    <cellStyle name="Обычный 43" xfId="127" xr:uid="{00000000-0005-0000-0000-000059000000}"/>
    <cellStyle name="Обычный 44" xfId="128" xr:uid="{00000000-0005-0000-0000-00005A000000}"/>
    <cellStyle name="Обычный 45" xfId="129" xr:uid="{00000000-0005-0000-0000-00005B000000}"/>
    <cellStyle name="Обычный 46" xfId="130" xr:uid="{00000000-0005-0000-0000-00005C000000}"/>
    <cellStyle name="Обычный 47" xfId="131" xr:uid="{00000000-0005-0000-0000-00005D000000}"/>
    <cellStyle name="Обычный 48" xfId="132" xr:uid="{00000000-0005-0000-0000-00005E000000}"/>
    <cellStyle name="Обычный 49" xfId="133" xr:uid="{00000000-0005-0000-0000-00005F000000}"/>
    <cellStyle name="Обычный 50" xfId="134" xr:uid="{00000000-0005-0000-0000-000060000000}"/>
    <cellStyle name="Обычный 51" xfId="135" xr:uid="{00000000-0005-0000-0000-000061000000}"/>
    <cellStyle name="Обычный 52" xfId="136" xr:uid="{00000000-0005-0000-0000-000062000000}"/>
    <cellStyle name="Обычный 53" xfId="137" xr:uid="{00000000-0005-0000-0000-000063000000}"/>
    <cellStyle name="Обычный 54" xfId="138" xr:uid="{00000000-0005-0000-0000-000064000000}"/>
    <cellStyle name="Обычный 55" xfId="139" xr:uid="{00000000-0005-0000-0000-000065000000}"/>
    <cellStyle name="Обычный 56" xfId="140" xr:uid="{00000000-0005-0000-0000-000066000000}"/>
    <cellStyle name="Обычный 57" xfId="147" xr:uid="{00000000-0005-0000-0000-000067000000}"/>
    <cellStyle name="Обычный 58" xfId="142" xr:uid="{00000000-0005-0000-0000-000068000000}"/>
    <cellStyle name="Обычный 59" xfId="143" xr:uid="{00000000-0005-0000-0000-000069000000}"/>
    <cellStyle name="Обычный 6" xfId="92" xr:uid="{00000000-0005-0000-0000-00006A000000}"/>
    <cellStyle name="Обычный 60" xfId="144" xr:uid="{00000000-0005-0000-0000-00006B000000}"/>
    <cellStyle name="Обычный 61" xfId="145" xr:uid="{00000000-0005-0000-0000-00006C000000}"/>
    <cellStyle name="Обычный 62" xfId="146" xr:uid="{00000000-0005-0000-0000-00006D000000}"/>
    <cellStyle name="Обычный 63" xfId="148" xr:uid="{00000000-0005-0000-0000-00006E000000}"/>
    <cellStyle name="Обычный 64" xfId="149" xr:uid="{00000000-0005-0000-0000-00006F000000}"/>
    <cellStyle name="Обычный 65" xfId="103" xr:uid="{00000000-0005-0000-0000-000070000000}"/>
    <cellStyle name="Обычный 66" xfId="104" xr:uid="{00000000-0005-0000-0000-000071000000}"/>
    <cellStyle name="Обычный 67" xfId="106" xr:uid="{00000000-0005-0000-0000-000072000000}"/>
    <cellStyle name="Обычный 68" xfId="107" xr:uid="{00000000-0005-0000-0000-000073000000}"/>
    <cellStyle name="Обычный 69" xfId="108" xr:uid="{00000000-0005-0000-0000-000074000000}"/>
    <cellStyle name="Обычный 7" xfId="5" xr:uid="{00000000-0005-0000-0000-000075000000}"/>
    <cellStyle name="Обычный 70" xfId="109" xr:uid="{00000000-0005-0000-0000-000076000000}"/>
    <cellStyle name="Обычный 71" xfId="110" xr:uid="{00000000-0005-0000-0000-000077000000}"/>
    <cellStyle name="Обычный 72" xfId="111" xr:uid="{00000000-0005-0000-0000-000078000000}"/>
    <cellStyle name="Обычный 73" xfId="113" xr:uid="{00000000-0005-0000-0000-000079000000}"/>
    <cellStyle name="Обычный 74" xfId="114" xr:uid="{00000000-0005-0000-0000-00007A000000}"/>
    <cellStyle name="Обычный 75" xfId="115" xr:uid="{00000000-0005-0000-0000-00007B000000}"/>
    <cellStyle name="Обычный 76" xfId="116" xr:uid="{00000000-0005-0000-0000-00007C000000}"/>
    <cellStyle name="Обычный 77" xfId="117" xr:uid="{00000000-0005-0000-0000-00007D000000}"/>
    <cellStyle name="Обычный 78" xfId="118" xr:uid="{00000000-0005-0000-0000-00007E000000}"/>
    <cellStyle name="Обычный 79" xfId="119" xr:uid="{00000000-0005-0000-0000-00007F000000}"/>
    <cellStyle name="Обычный 8" xfId="7" xr:uid="{00000000-0005-0000-0000-000080000000}"/>
    <cellStyle name="Обычный 80" xfId="105" xr:uid="{00000000-0005-0000-0000-000081000000}"/>
    <cellStyle name="Обычный 81" xfId="121" xr:uid="{00000000-0005-0000-0000-000082000000}"/>
    <cellStyle name="Обычный 82" xfId="123" xr:uid="{00000000-0005-0000-0000-000083000000}"/>
    <cellStyle name="Обычный 83" xfId="124" xr:uid="{00000000-0005-0000-0000-000084000000}"/>
    <cellStyle name="Обычный 84" xfId="125" xr:uid="{00000000-0005-0000-0000-000085000000}"/>
    <cellStyle name="Обычный 85" xfId="126" xr:uid="{00000000-0005-0000-0000-000086000000}"/>
    <cellStyle name="Обычный 86" xfId="122" xr:uid="{00000000-0005-0000-0000-000087000000}"/>
    <cellStyle name="Обычный 87" xfId="120" xr:uid="{00000000-0005-0000-0000-000088000000}"/>
    <cellStyle name="Обычный 88" xfId="20" xr:uid="{00000000-0005-0000-0000-000089000000}"/>
    <cellStyle name="Обычный 89" xfId="21" xr:uid="{00000000-0005-0000-0000-00008A000000}"/>
    <cellStyle name="Обычный 9" xfId="9" xr:uid="{00000000-0005-0000-0000-00008B000000}"/>
    <cellStyle name="Обычный 90" xfId="22" xr:uid="{00000000-0005-0000-0000-00008C000000}"/>
    <cellStyle name="Обычный 91" xfId="24" xr:uid="{00000000-0005-0000-0000-00008D000000}"/>
    <cellStyle name="Обычный 92" xfId="26" xr:uid="{00000000-0005-0000-0000-00008E000000}"/>
    <cellStyle name="Обычный 93" xfId="28" xr:uid="{00000000-0005-0000-0000-00008F000000}"/>
    <cellStyle name="Обычный 94" xfId="30" xr:uid="{00000000-0005-0000-0000-000090000000}"/>
    <cellStyle name="Обычный 95" xfId="32" xr:uid="{00000000-0005-0000-0000-000091000000}"/>
    <cellStyle name="Обычный 96" xfId="34" xr:uid="{00000000-0005-0000-0000-000092000000}"/>
    <cellStyle name="Обычный 97" xfId="36" xr:uid="{00000000-0005-0000-0000-000093000000}"/>
    <cellStyle name="Обычный 98" xfId="38" xr:uid="{00000000-0005-0000-0000-000094000000}"/>
    <cellStyle name="Обычный 99" xfId="40" xr:uid="{00000000-0005-0000-0000-00009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8"/>
  <sheetViews>
    <sheetView tabSelected="1" zoomScale="71" zoomScaleNormal="71" zoomScalePageLayoutView="25" workbookViewId="0">
      <selection sqref="A1:F1"/>
    </sheetView>
  </sheetViews>
  <sheetFormatPr defaultColWidth="9.140625" defaultRowHeight="19.5" x14ac:dyDescent="0.25"/>
  <cols>
    <col min="1" max="1" width="7.42578125" style="14" customWidth="1"/>
    <col min="2" max="2" width="6.85546875" style="15" customWidth="1"/>
    <col min="3" max="3" width="9.5703125" style="16" customWidth="1"/>
    <col min="4" max="4" width="40.28515625" style="17" bestFit="1" customWidth="1"/>
    <col min="5" max="5" width="40.85546875" style="17" bestFit="1" customWidth="1"/>
    <col min="6" max="6" width="33.42578125" style="17" bestFit="1" customWidth="1"/>
    <col min="7" max="7" width="45.7109375" style="17" bestFit="1" customWidth="1"/>
    <col min="8" max="8" width="40.28515625" style="17" bestFit="1" customWidth="1"/>
    <col min="9" max="9" width="33.42578125" style="17" bestFit="1" customWidth="1"/>
    <col min="10" max="10" width="41" style="17" bestFit="1" customWidth="1"/>
    <col min="11" max="11" width="38.140625" style="17" bestFit="1" customWidth="1"/>
    <col min="12" max="12" width="39.7109375" style="17" bestFit="1" customWidth="1"/>
    <col min="13" max="13" width="42.85546875" style="17" bestFit="1" customWidth="1"/>
    <col min="14" max="14" width="46.28515625" style="17" bestFit="1" customWidth="1"/>
    <col min="15" max="15" width="34.42578125" style="17" bestFit="1" customWidth="1"/>
    <col min="16" max="17" width="45.5703125" style="17" bestFit="1" customWidth="1"/>
    <col min="18" max="18" width="41.42578125" style="17" bestFit="1" customWidth="1"/>
    <col min="19" max="19" width="43" style="17" bestFit="1" customWidth="1"/>
    <col min="20" max="20" width="35.140625" style="17" customWidth="1"/>
    <col min="21" max="21" width="34.42578125" style="17" bestFit="1" customWidth="1"/>
    <col min="22" max="22" width="49.28515625" style="17" bestFit="1" customWidth="1"/>
    <col min="23" max="23" width="40.28515625" style="17" bestFit="1" customWidth="1"/>
    <col min="24" max="24" width="40" style="17" bestFit="1" customWidth="1"/>
    <col min="25" max="25" width="42.85546875" style="17" bestFit="1" customWidth="1"/>
    <col min="26" max="26" width="22.42578125" style="17" bestFit="1" customWidth="1"/>
    <col min="27" max="27" width="21.7109375" style="17" bestFit="1" customWidth="1"/>
    <col min="28" max="33" width="21" style="17" customWidth="1"/>
    <col min="34" max="34" width="23" style="18" customWidth="1"/>
    <col min="35" max="35" width="9.140625" style="18" customWidth="1"/>
    <col min="36" max="16384" width="9.140625" style="18"/>
  </cols>
  <sheetData>
    <row r="1" spans="1:34" s="2" customFormat="1" ht="21" customHeight="1" x14ac:dyDescent="0.3">
      <c r="A1" s="66" t="s">
        <v>0</v>
      </c>
      <c r="B1" s="66"/>
      <c r="C1" s="66"/>
      <c r="D1" s="66"/>
      <c r="E1" s="66"/>
      <c r="F1" s="66"/>
      <c r="G1" s="20"/>
      <c r="H1" s="21"/>
      <c r="I1" s="22"/>
      <c r="J1" s="22"/>
      <c r="K1" s="22"/>
      <c r="L1" s="22"/>
      <c r="M1" s="22"/>
      <c r="N1" s="22"/>
      <c r="O1" s="22"/>
      <c r="P1" s="22"/>
      <c r="Q1" s="20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1"/>
    </row>
    <row r="2" spans="1:34" s="4" customFormat="1" ht="21" customHeight="1" x14ac:dyDescent="0.3">
      <c r="A2" s="71" t="s">
        <v>1</v>
      </c>
      <c r="B2" s="71"/>
      <c r="C2" s="71"/>
      <c r="D2" s="71"/>
      <c r="E2" s="71"/>
      <c r="F2" s="71"/>
      <c r="G2" s="19"/>
      <c r="H2" s="21"/>
      <c r="I2" s="22"/>
      <c r="J2" s="22"/>
      <c r="K2" s="22"/>
      <c r="L2" s="22"/>
      <c r="M2" s="22"/>
      <c r="N2" s="22"/>
      <c r="O2" s="22"/>
      <c r="P2" s="22"/>
      <c r="Q2" s="19"/>
      <c r="R2" s="26"/>
      <c r="S2" s="26"/>
      <c r="T2" s="26"/>
      <c r="U2" s="26"/>
      <c r="V2" s="26"/>
      <c r="W2" s="26"/>
      <c r="X2" s="26"/>
      <c r="Y2" s="26"/>
      <c r="Z2" s="26"/>
      <c r="AA2" s="19"/>
      <c r="AB2" s="26"/>
      <c r="AC2" s="26"/>
      <c r="AD2" s="26"/>
      <c r="AE2" s="26"/>
      <c r="AF2" s="26"/>
      <c r="AG2" s="26"/>
      <c r="AH2" s="3"/>
    </row>
    <row r="3" spans="1:34" s="4" customFormat="1" ht="46.5" customHeight="1" x14ac:dyDescent="0.3">
      <c r="A3" s="71" t="s">
        <v>10</v>
      </c>
      <c r="B3" s="71"/>
      <c r="C3" s="71"/>
      <c r="D3" s="71"/>
      <c r="E3" s="71"/>
      <c r="F3" s="71"/>
      <c r="G3" s="19"/>
      <c r="H3" s="21"/>
      <c r="I3" s="21"/>
      <c r="J3" s="22"/>
      <c r="K3" s="22"/>
      <c r="L3" s="22"/>
      <c r="M3" s="22"/>
      <c r="N3" s="22"/>
      <c r="O3" s="22"/>
      <c r="P3" s="22"/>
      <c r="Q3" s="19"/>
      <c r="R3" s="26"/>
      <c r="S3" s="26"/>
      <c r="T3" s="26"/>
      <c r="U3" s="26"/>
      <c r="V3" s="26"/>
      <c r="W3" s="26"/>
      <c r="X3" s="26"/>
      <c r="Y3" s="26"/>
      <c r="Z3" s="26"/>
      <c r="AA3" s="19"/>
      <c r="AB3" s="26"/>
      <c r="AC3" s="26"/>
      <c r="AD3" s="26"/>
      <c r="AE3" s="26"/>
      <c r="AF3" s="26"/>
      <c r="AG3" s="26"/>
      <c r="AH3" s="5"/>
    </row>
    <row r="4" spans="1:34" s="4" customFormat="1" ht="20.25" x14ac:dyDescent="0.3">
      <c r="A4" s="67" t="s">
        <v>9</v>
      </c>
      <c r="B4" s="67"/>
      <c r="C4" s="67"/>
      <c r="D4" s="67"/>
      <c r="E4" s="67"/>
      <c r="F4" s="23"/>
      <c r="G4" s="23"/>
      <c r="H4" s="22"/>
      <c r="I4" s="21"/>
      <c r="J4" s="22"/>
      <c r="K4" s="22"/>
      <c r="L4" s="22"/>
      <c r="M4" s="22"/>
      <c r="N4" s="22"/>
      <c r="O4" s="22"/>
      <c r="P4" s="22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5"/>
    </row>
    <row r="5" spans="1:34" s="4" customFormat="1" ht="20.25" x14ac:dyDescent="0.3">
      <c r="A5" s="66" t="s">
        <v>22</v>
      </c>
      <c r="B5" s="66"/>
      <c r="C5" s="66"/>
      <c r="D5" s="66"/>
      <c r="E5" s="66"/>
      <c r="F5" s="66"/>
      <c r="G5" s="20"/>
      <c r="H5" s="22"/>
      <c r="I5" s="21"/>
      <c r="J5" s="22"/>
      <c r="K5" s="22"/>
      <c r="L5" s="22"/>
      <c r="M5" s="22"/>
      <c r="N5" s="22"/>
      <c r="O5" s="22"/>
      <c r="P5" s="22"/>
      <c r="Q5" s="20"/>
      <c r="R5" s="27"/>
      <c r="S5" s="27"/>
      <c r="T5" s="27"/>
      <c r="U5" s="27"/>
      <c r="V5" s="27"/>
      <c r="W5" s="27"/>
      <c r="X5" s="27"/>
      <c r="Y5" s="27"/>
      <c r="Z5" s="27"/>
      <c r="AA5" s="20"/>
      <c r="AB5" s="27"/>
      <c r="AC5" s="27"/>
      <c r="AD5" s="27"/>
      <c r="AE5" s="27"/>
      <c r="AF5" s="27"/>
      <c r="AG5" s="27"/>
      <c r="AH5" s="5"/>
    </row>
    <row r="6" spans="1:34" s="8" customFormat="1" ht="19.149999999999999" customHeight="1" x14ac:dyDescent="0.25">
      <c r="A6" s="6"/>
      <c r="B6" s="68"/>
      <c r="C6" s="68"/>
      <c r="D6" s="68"/>
      <c r="E6" s="68"/>
      <c r="F6" s="24"/>
      <c r="G6" s="24"/>
      <c r="H6" s="25"/>
      <c r="I6" s="25"/>
      <c r="J6" s="25"/>
      <c r="K6" s="25"/>
      <c r="L6" s="25"/>
      <c r="M6" s="25"/>
      <c r="N6" s="25"/>
      <c r="O6" s="25"/>
      <c r="P6" s="25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7"/>
    </row>
    <row r="7" spans="1:34" s="9" customFormat="1" ht="94.5" customHeight="1" x14ac:dyDescent="0.6">
      <c r="A7" s="69" t="s">
        <v>273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34" s="9" customFormat="1" ht="45" thickBot="1" x14ac:dyDescent="0.65">
      <c r="A8" s="70" t="s">
        <v>21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</row>
    <row r="9" spans="1:34" s="8" customFormat="1" x14ac:dyDescent="0.25">
      <c r="A9" s="10" t="s">
        <v>2</v>
      </c>
      <c r="B9" s="11" t="s">
        <v>3</v>
      </c>
      <c r="C9" s="12"/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28"/>
      <c r="AC9" s="28"/>
      <c r="AD9" s="28"/>
      <c r="AE9" s="28"/>
      <c r="AF9" s="28"/>
      <c r="AG9" s="28"/>
      <c r="AH9" s="13" t="s">
        <v>4</v>
      </c>
    </row>
    <row r="10" spans="1:34" s="31" customFormat="1" ht="19.5" customHeight="1" x14ac:dyDescent="0.25">
      <c r="A10" s="60" t="s">
        <v>19</v>
      </c>
      <c r="B10" s="58">
        <v>0.79166666666666663</v>
      </c>
      <c r="C10" s="29" t="s">
        <v>5</v>
      </c>
      <c r="D10" s="39">
        <v>98</v>
      </c>
      <c r="E10" s="39">
        <v>118</v>
      </c>
      <c r="F10" s="39">
        <v>68</v>
      </c>
      <c r="G10" s="39">
        <v>88</v>
      </c>
      <c r="H10" s="39">
        <v>200</v>
      </c>
      <c r="I10" s="39">
        <v>210</v>
      </c>
      <c r="J10" s="39">
        <v>808</v>
      </c>
      <c r="K10" s="39">
        <v>828</v>
      </c>
      <c r="L10" s="46">
        <v>838</v>
      </c>
      <c r="M10" s="46">
        <v>878</v>
      </c>
      <c r="N10" s="39">
        <v>1001</v>
      </c>
      <c r="O10" s="39">
        <v>1002</v>
      </c>
      <c r="P10" s="46">
        <v>658</v>
      </c>
      <c r="Q10" s="46">
        <v>818</v>
      </c>
      <c r="R10" s="46">
        <v>308</v>
      </c>
      <c r="S10" s="46">
        <v>318</v>
      </c>
      <c r="T10" s="46">
        <v>1003</v>
      </c>
      <c r="U10" s="46">
        <v>1004</v>
      </c>
      <c r="V10" s="46">
        <v>220</v>
      </c>
      <c r="W10" s="46">
        <v>230</v>
      </c>
      <c r="X10" s="46">
        <v>258</v>
      </c>
      <c r="Y10" s="46">
        <v>268</v>
      </c>
      <c r="Z10" s="46">
        <v>908</v>
      </c>
      <c r="AA10" s="46">
        <v>928</v>
      </c>
      <c r="AB10" s="46"/>
      <c r="AC10" s="46"/>
      <c r="AD10" s="46"/>
      <c r="AE10" s="46"/>
      <c r="AF10" s="46"/>
      <c r="AG10" s="46"/>
      <c r="AH10" s="30"/>
    </row>
    <row r="11" spans="1:34" s="31" customFormat="1" ht="42" customHeight="1" x14ac:dyDescent="0.25">
      <c r="A11" s="60"/>
      <c r="B11" s="59"/>
      <c r="C11" s="32" t="s">
        <v>8</v>
      </c>
      <c r="D11" s="38" t="s">
        <v>23</v>
      </c>
      <c r="E11" s="33" t="s">
        <v>24</v>
      </c>
      <c r="F11" s="38" t="s">
        <v>25</v>
      </c>
      <c r="G11" s="33" t="s">
        <v>26</v>
      </c>
      <c r="H11" s="38" t="s">
        <v>27</v>
      </c>
      <c r="I11" s="38" t="s">
        <v>28</v>
      </c>
      <c r="J11" s="38" t="s">
        <v>29</v>
      </c>
      <c r="K11" s="33" t="s">
        <v>30</v>
      </c>
      <c r="L11" s="43" t="s">
        <v>31</v>
      </c>
      <c r="M11" s="43" t="s">
        <v>32</v>
      </c>
      <c r="N11" s="33" t="s">
        <v>33</v>
      </c>
      <c r="O11" s="33" t="s">
        <v>34</v>
      </c>
      <c r="P11" s="43" t="s">
        <v>35</v>
      </c>
      <c r="Q11" s="43" t="s">
        <v>36</v>
      </c>
      <c r="R11" s="43" t="s">
        <v>37</v>
      </c>
      <c r="S11" s="43" t="s">
        <v>38</v>
      </c>
      <c r="T11" s="43" t="s">
        <v>39</v>
      </c>
      <c r="U11" s="43" t="s">
        <v>40</v>
      </c>
      <c r="V11" s="43" t="s">
        <v>41</v>
      </c>
      <c r="W11" s="43" t="s">
        <v>42</v>
      </c>
      <c r="X11" s="43" t="s">
        <v>43</v>
      </c>
      <c r="Y11" s="43" t="s">
        <v>44</v>
      </c>
      <c r="Z11" s="43" t="s">
        <v>45</v>
      </c>
      <c r="AA11" s="43" t="s">
        <v>46</v>
      </c>
      <c r="AB11" s="43"/>
      <c r="AC11" s="43"/>
      <c r="AD11" s="43"/>
      <c r="AE11" s="43"/>
      <c r="AF11" s="43"/>
      <c r="AG11" s="43"/>
      <c r="AH11" s="34"/>
    </row>
    <row r="12" spans="1:34" s="31" customFormat="1" ht="15.75" x14ac:dyDescent="0.25">
      <c r="A12" s="60"/>
      <c r="B12" s="59"/>
      <c r="C12" s="35" t="s">
        <v>6</v>
      </c>
      <c r="D12" s="36">
        <v>10</v>
      </c>
      <c r="E12" s="36">
        <v>30</v>
      </c>
      <c r="F12" s="38">
        <v>10</v>
      </c>
      <c r="G12" s="38">
        <v>11</v>
      </c>
      <c r="H12" s="38">
        <v>9</v>
      </c>
      <c r="I12" s="38">
        <v>9</v>
      </c>
      <c r="J12" s="38">
        <v>10</v>
      </c>
      <c r="K12" s="38">
        <v>6</v>
      </c>
      <c r="L12" s="42">
        <v>15</v>
      </c>
      <c r="M12" s="42">
        <v>9</v>
      </c>
      <c r="N12" s="40">
        <v>24</v>
      </c>
      <c r="O12" s="40">
        <v>22</v>
      </c>
      <c r="P12" s="42">
        <v>20</v>
      </c>
      <c r="Q12" s="42">
        <v>9</v>
      </c>
      <c r="R12" s="42">
        <v>14</v>
      </c>
      <c r="S12" s="42">
        <v>13</v>
      </c>
      <c r="T12" s="42">
        <v>22</v>
      </c>
      <c r="U12" s="42">
        <v>23</v>
      </c>
      <c r="V12" s="42">
        <v>8</v>
      </c>
      <c r="W12" s="42">
        <v>16</v>
      </c>
      <c r="X12" s="42">
        <v>11</v>
      </c>
      <c r="Y12" s="42">
        <v>5</v>
      </c>
      <c r="Z12" s="42">
        <v>4</v>
      </c>
      <c r="AA12" s="42">
        <v>6</v>
      </c>
      <c r="AB12" s="42"/>
      <c r="AC12" s="42"/>
      <c r="AD12" s="42"/>
      <c r="AE12" s="42"/>
      <c r="AF12" s="42"/>
      <c r="AG12" s="42"/>
      <c r="AH12" s="34">
        <f>SUM(D12:AA12)</f>
        <v>316</v>
      </c>
    </row>
    <row r="13" spans="1:34" s="31" customFormat="1" ht="15.75" x14ac:dyDescent="0.25">
      <c r="A13" s="60"/>
      <c r="B13" s="59"/>
      <c r="C13" s="35" t="s">
        <v>7</v>
      </c>
      <c r="D13" s="43">
        <v>113</v>
      </c>
      <c r="E13" s="43">
        <v>113</v>
      </c>
      <c r="F13" s="44">
        <v>203</v>
      </c>
      <c r="G13" s="41">
        <v>203</v>
      </c>
      <c r="H13" s="41">
        <v>203</v>
      </c>
      <c r="I13" s="44">
        <v>203</v>
      </c>
      <c r="J13" s="44">
        <v>212</v>
      </c>
      <c r="K13" s="41">
        <v>212</v>
      </c>
      <c r="L13" s="43">
        <v>212</v>
      </c>
      <c r="M13" s="43">
        <v>212</v>
      </c>
      <c r="N13" s="44">
        <v>213</v>
      </c>
      <c r="O13" s="44">
        <v>213</v>
      </c>
      <c r="P13" s="33">
        <v>308</v>
      </c>
      <c r="Q13" s="33">
        <v>308</v>
      </c>
      <c r="R13" s="33">
        <v>403</v>
      </c>
      <c r="S13" s="33">
        <v>403</v>
      </c>
      <c r="T13" s="33">
        <v>404</v>
      </c>
      <c r="U13" s="33">
        <v>404</v>
      </c>
      <c r="V13" s="33">
        <v>503</v>
      </c>
      <c r="W13" s="33">
        <v>503</v>
      </c>
      <c r="X13" s="33">
        <v>503</v>
      </c>
      <c r="Y13" s="33">
        <v>503</v>
      </c>
      <c r="Z13" s="33">
        <v>503</v>
      </c>
      <c r="AA13" s="33">
        <v>503</v>
      </c>
      <c r="AB13" s="33"/>
      <c r="AC13" s="33"/>
      <c r="AD13" s="33"/>
      <c r="AE13" s="33"/>
      <c r="AF13" s="33"/>
      <c r="AG13" s="33"/>
      <c r="AH13" s="37"/>
    </row>
    <row r="14" spans="1:34" s="55" customFormat="1" ht="15.75" x14ac:dyDescent="0.25">
      <c r="A14" s="47"/>
      <c r="B14" s="48"/>
      <c r="C14" s="49"/>
      <c r="D14" s="50"/>
      <c r="E14" s="50"/>
      <c r="F14" s="51"/>
      <c r="G14" s="52"/>
      <c r="H14" s="52"/>
      <c r="I14" s="51"/>
      <c r="J14" s="51"/>
      <c r="K14" s="52"/>
      <c r="L14" s="50"/>
      <c r="M14" s="50"/>
      <c r="N14" s="51"/>
      <c r="O14" s="51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</row>
    <row r="15" spans="1:34" s="31" customFormat="1" ht="19.5" customHeight="1" x14ac:dyDescent="0.25">
      <c r="A15" s="62" t="s">
        <v>20</v>
      </c>
      <c r="B15" s="58">
        <v>0.79166666666666663</v>
      </c>
      <c r="C15" s="29" t="s">
        <v>5</v>
      </c>
      <c r="D15" s="39">
        <v>408</v>
      </c>
      <c r="E15" s="39">
        <v>428</v>
      </c>
      <c r="F15" s="39">
        <v>18</v>
      </c>
      <c r="G15" s="39">
        <v>28</v>
      </c>
      <c r="H15" s="39">
        <v>70</v>
      </c>
      <c r="I15" s="39">
        <v>201</v>
      </c>
      <c r="J15" s="39">
        <v>231</v>
      </c>
      <c r="K15" s="39">
        <v>319</v>
      </c>
      <c r="L15" s="46">
        <v>608</v>
      </c>
      <c r="M15" s="46">
        <v>610</v>
      </c>
      <c r="N15" s="39">
        <v>29</v>
      </c>
      <c r="O15" s="39">
        <v>128</v>
      </c>
      <c r="P15" s="46">
        <v>409</v>
      </c>
      <c r="Q15" s="46">
        <v>649</v>
      </c>
      <c r="R15" s="46">
        <v>38</v>
      </c>
      <c r="S15" s="46">
        <v>48</v>
      </c>
      <c r="T15" s="46">
        <v>138</v>
      </c>
      <c r="U15" s="46">
        <v>628</v>
      </c>
      <c r="V15" s="46">
        <v>638</v>
      </c>
      <c r="W15" s="46">
        <v>508</v>
      </c>
      <c r="X15" s="46">
        <v>708</v>
      </c>
      <c r="Y15" s="46">
        <v>648</v>
      </c>
      <c r="Z15" s="46">
        <v>678</v>
      </c>
      <c r="AA15" s="46">
        <v>58</v>
      </c>
      <c r="AB15" s="46">
        <v>148</v>
      </c>
      <c r="AC15" s="46">
        <v>456</v>
      </c>
      <c r="AD15" s="46"/>
      <c r="AE15" s="46"/>
      <c r="AF15" s="46"/>
      <c r="AG15" s="46"/>
      <c r="AH15" s="30"/>
    </row>
    <row r="16" spans="1:34" s="31" customFormat="1" ht="42" customHeight="1" x14ac:dyDescent="0.25">
      <c r="A16" s="62"/>
      <c r="B16" s="59"/>
      <c r="C16" s="32" t="s">
        <v>8</v>
      </c>
      <c r="D16" s="38" t="s">
        <v>47</v>
      </c>
      <c r="E16" s="33" t="s">
        <v>48</v>
      </c>
      <c r="F16" s="38" t="s">
        <v>49</v>
      </c>
      <c r="G16" s="33" t="s">
        <v>50</v>
      </c>
      <c r="H16" s="38" t="s">
        <v>51</v>
      </c>
      <c r="I16" s="38" t="s">
        <v>52</v>
      </c>
      <c r="J16" s="38" t="s">
        <v>53</v>
      </c>
      <c r="K16" s="33" t="s">
        <v>54</v>
      </c>
      <c r="L16" s="43" t="s">
        <v>55</v>
      </c>
      <c r="M16" s="43" t="s">
        <v>56</v>
      </c>
      <c r="N16" s="33" t="s">
        <v>57</v>
      </c>
      <c r="O16" s="33" t="s">
        <v>58</v>
      </c>
      <c r="P16" s="43" t="s">
        <v>59</v>
      </c>
      <c r="Q16" s="43" t="s">
        <v>60</v>
      </c>
      <c r="R16" s="43" t="s">
        <v>61</v>
      </c>
      <c r="S16" s="43" t="s">
        <v>62</v>
      </c>
      <c r="T16" s="43" t="s">
        <v>64</v>
      </c>
      <c r="U16" s="43" t="s">
        <v>65</v>
      </c>
      <c r="V16" s="43" t="s">
        <v>66</v>
      </c>
      <c r="W16" s="43" t="s">
        <v>67</v>
      </c>
      <c r="X16" s="43" t="s">
        <v>68</v>
      </c>
      <c r="Y16" s="43" t="s">
        <v>69</v>
      </c>
      <c r="Z16" s="43" t="s">
        <v>70</v>
      </c>
      <c r="AA16" s="43" t="s">
        <v>71</v>
      </c>
      <c r="AB16" s="43" t="s">
        <v>72</v>
      </c>
      <c r="AC16" s="43" t="s">
        <v>73</v>
      </c>
      <c r="AD16" s="43"/>
      <c r="AE16" s="43"/>
      <c r="AF16" s="43"/>
      <c r="AG16" s="43"/>
      <c r="AH16" s="34"/>
    </row>
    <row r="17" spans="1:34" s="31" customFormat="1" ht="15.75" x14ac:dyDescent="0.25">
      <c r="A17" s="62"/>
      <c r="B17" s="59"/>
      <c r="C17" s="35" t="s">
        <v>6</v>
      </c>
      <c r="D17" s="36">
        <v>21</v>
      </c>
      <c r="E17" s="36">
        <v>19</v>
      </c>
      <c r="F17" s="38">
        <v>10</v>
      </c>
      <c r="G17" s="38">
        <v>12</v>
      </c>
      <c r="H17" s="38">
        <v>5</v>
      </c>
      <c r="I17" s="38">
        <v>3</v>
      </c>
      <c r="J17" s="38">
        <v>5</v>
      </c>
      <c r="K17" s="38">
        <v>5</v>
      </c>
      <c r="L17" s="42">
        <v>21</v>
      </c>
      <c r="M17" s="42">
        <v>12</v>
      </c>
      <c r="N17" s="40">
        <v>12</v>
      </c>
      <c r="O17" s="40">
        <v>10</v>
      </c>
      <c r="P17" s="42">
        <v>11</v>
      </c>
      <c r="Q17" s="42">
        <v>11</v>
      </c>
      <c r="R17" s="42">
        <v>11</v>
      </c>
      <c r="S17" s="42">
        <v>10</v>
      </c>
      <c r="T17" s="42">
        <v>16</v>
      </c>
      <c r="U17" s="42">
        <v>12</v>
      </c>
      <c r="V17" s="42">
        <v>17</v>
      </c>
      <c r="W17" s="42">
        <v>9</v>
      </c>
      <c r="X17" s="42">
        <v>9</v>
      </c>
      <c r="Y17" s="42">
        <v>22</v>
      </c>
      <c r="Z17" s="42">
        <v>12</v>
      </c>
      <c r="AA17" s="42">
        <v>8</v>
      </c>
      <c r="AB17" s="42">
        <v>20</v>
      </c>
      <c r="AC17" s="42">
        <v>20</v>
      </c>
      <c r="AD17" s="42"/>
      <c r="AE17" s="42"/>
      <c r="AF17" s="42"/>
      <c r="AG17" s="42"/>
      <c r="AH17" s="34">
        <f>SUM(D17:AC17)</f>
        <v>323</v>
      </c>
    </row>
    <row r="18" spans="1:34" s="31" customFormat="1" ht="15.75" x14ac:dyDescent="0.25">
      <c r="A18" s="62"/>
      <c r="B18" s="59"/>
      <c r="C18" s="35" t="s">
        <v>7</v>
      </c>
      <c r="D18" s="43">
        <v>113</v>
      </c>
      <c r="E18" s="43">
        <v>113</v>
      </c>
      <c r="F18" s="44">
        <v>203</v>
      </c>
      <c r="G18" s="41">
        <v>203</v>
      </c>
      <c r="H18" s="41">
        <v>203</v>
      </c>
      <c r="I18" s="44">
        <v>203</v>
      </c>
      <c r="J18" s="44">
        <v>203</v>
      </c>
      <c r="K18" s="41">
        <v>203</v>
      </c>
      <c r="L18" s="43">
        <v>212</v>
      </c>
      <c r="M18" s="43">
        <v>212</v>
      </c>
      <c r="N18" s="44">
        <v>213</v>
      </c>
      <c r="O18" s="44">
        <v>308</v>
      </c>
      <c r="P18" s="33">
        <v>213</v>
      </c>
      <c r="Q18" s="33">
        <v>213</v>
      </c>
      <c r="R18" s="33">
        <v>213</v>
      </c>
      <c r="S18" s="33">
        <v>308</v>
      </c>
      <c r="T18" s="33">
        <v>308</v>
      </c>
      <c r="U18" s="33">
        <v>403</v>
      </c>
      <c r="V18" s="33">
        <v>403</v>
      </c>
      <c r="W18" s="33">
        <v>404</v>
      </c>
      <c r="X18" s="33">
        <v>404</v>
      </c>
      <c r="Y18" s="33">
        <v>404</v>
      </c>
      <c r="Z18" s="33">
        <v>404</v>
      </c>
      <c r="AA18" s="33">
        <v>503</v>
      </c>
      <c r="AB18" s="33">
        <v>503</v>
      </c>
      <c r="AC18" s="33">
        <v>503</v>
      </c>
      <c r="AD18" s="33"/>
      <c r="AE18" s="33"/>
      <c r="AF18" s="33"/>
      <c r="AG18" s="33"/>
      <c r="AH18" s="37"/>
    </row>
    <row r="19" spans="1:34" s="55" customFormat="1" ht="13.5" customHeight="1" x14ac:dyDescent="0.25">
      <c r="A19" s="47"/>
      <c r="B19" s="48"/>
      <c r="C19" s="49"/>
      <c r="D19" s="50"/>
      <c r="E19" s="50"/>
      <c r="F19" s="51"/>
      <c r="G19" s="52"/>
      <c r="H19" s="52"/>
      <c r="I19" s="51"/>
      <c r="J19" s="51"/>
      <c r="K19" s="52"/>
      <c r="L19" s="50"/>
      <c r="M19" s="50"/>
      <c r="N19" s="51"/>
      <c r="O19" s="51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4"/>
    </row>
    <row r="20" spans="1:34" s="31" customFormat="1" ht="19.5" customHeight="1" x14ac:dyDescent="0.25">
      <c r="A20" s="61" t="s">
        <v>11</v>
      </c>
      <c r="B20" s="58">
        <v>0.79166666666666663</v>
      </c>
      <c r="C20" s="29" t="s">
        <v>5</v>
      </c>
      <c r="D20" s="39">
        <v>408</v>
      </c>
      <c r="E20" s="39">
        <v>428</v>
      </c>
      <c r="F20" s="39">
        <v>210</v>
      </c>
      <c r="G20" s="39">
        <v>220</v>
      </c>
      <c r="H20" s="39">
        <v>230</v>
      </c>
      <c r="I20" s="39">
        <v>231</v>
      </c>
      <c r="J20" s="39">
        <v>608</v>
      </c>
      <c r="K20" s="57">
        <v>258</v>
      </c>
      <c r="L20" s="46">
        <v>268</v>
      </c>
      <c r="M20" s="46">
        <v>18</v>
      </c>
      <c r="N20" s="39">
        <v>28</v>
      </c>
      <c r="O20" s="39">
        <v>70</v>
      </c>
      <c r="P20" s="46">
        <v>828</v>
      </c>
      <c r="Q20" s="46">
        <v>838</v>
      </c>
      <c r="R20" s="46">
        <v>308</v>
      </c>
      <c r="S20" s="46">
        <v>318</v>
      </c>
      <c r="T20" s="46">
        <v>319</v>
      </c>
      <c r="U20" s="46">
        <v>409</v>
      </c>
      <c r="V20" s="46">
        <v>610</v>
      </c>
      <c r="W20" s="46">
        <v>708</v>
      </c>
      <c r="X20" s="46">
        <v>48</v>
      </c>
      <c r="Y20" s="46">
        <v>68</v>
      </c>
      <c r="Z20" s="46">
        <v>58</v>
      </c>
      <c r="AA20" s="46">
        <v>818</v>
      </c>
      <c r="AB20" s="46">
        <v>29</v>
      </c>
      <c r="AC20" s="46">
        <v>808</v>
      </c>
      <c r="AD20" s="46">
        <v>878</v>
      </c>
      <c r="AE20" s="46">
        <v>38</v>
      </c>
      <c r="AF20" s="46">
        <v>88</v>
      </c>
      <c r="AG20" s="46">
        <v>98</v>
      </c>
      <c r="AH20" s="30"/>
    </row>
    <row r="21" spans="1:34" s="31" customFormat="1" ht="47.25" x14ac:dyDescent="0.25">
      <c r="A21" s="61"/>
      <c r="B21" s="59"/>
      <c r="C21" s="32" t="s">
        <v>8</v>
      </c>
      <c r="D21" s="38" t="s">
        <v>74</v>
      </c>
      <c r="E21" s="56" t="s">
        <v>75</v>
      </c>
      <c r="F21" s="38" t="s">
        <v>76</v>
      </c>
      <c r="G21" s="33" t="s">
        <v>77</v>
      </c>
      <c r="H21" s="38" t="s">
        <v>78</v>
      </c>
      <c r="I21" s="38" t="s">
        <v>79</v>
      </c>
      <c r="J21" s="38" t="s">
        <v>80</v>
      </c>
      <c r="K21" s="45" t="s">
        <v>81</v>
      </c>
      <c r="L21" s="43" t="s">
        <v>82</v>
      </c>
      <c r="M21" s="43" t="s">
        <v>83</v>
      </c>
      <c r="N21" s="33" t="s">
        <v>84</v>
      </c>
      <c r="O21" s="33" t="s">
        <v>85</v>
      </c>
      <c r="P21" s="43" t="s">
        <v>86</v>
      </c>
      <c r="Q21" s="43" t="s">
        <v>87</v>
      </c>
      <c r="R21" s="43" t="s">
        <v>88</v>
      </c>
      <c r="S21" s="43" t="s">
        <v>89</v>
      </c>
      <c r="T21" s="43" t="s">
        <v>90</v>
      </c>
      <c r="U21" s="41" t="s">
        <v>91</v>
      </c>
      <c r="V21" s="43" t="s">
        <v>92</v>
      </c>
      <c r="W21" s="43" t="s">
        <v>93</v>
      </c>
      <c r="X21" s="43" t="s">
        <v>94</v>
      </c>
      <c r="Y21" s="43" t="s">
        <v>95</v>
      </c>
      <c r="Z21" s="43" t="s">
        <v>96</v>
      </c>
      <c r="AA21" s="43" t="s">
        <v>97</v>
      </c>
      <c r="AB21" s="43" t="s">
        <v>98</v>
      </c>
      <c r="AC21" s="43" t="s">
        <v>99</v>
      </c>
      <c r="AD21" s="43" t="s">
        <v>100</v>
      </c>
      <c r="AE21" s="43" t="s">
        <v>101</v>
      </c>
      <c r="AF21" s="43" t="s">
        <v>102</v>
      </c>
      <c r="AG21" s="43" t="s">
        <v>103</v>
      </c>
      <c r="AH21" s="34"/>
    </row>
    <row r="22" spans="1:34" s="31" customFormat="1" ht="15.75" x14ac:dyDescent="0.25">
      <c r="A22" s="61"/>
      <c r="B22" s="59"/>
      <c r="C22" s="35" t="s">
        <v>6</v>
      </c>
      <c r="D22" s="36">
        <v>21</v>
      </c>
      <c r="E22" s="36">
        <v>19</v>
      </c>
      <c r="F22" s="38">
        <v>9</v>
      </c>
      <c r="G22" s="38">
        <v>8</v>
      </c>
      <c r="H22" s="38">
        <v>15</v>
      </c>
      <c r="I22" s="38">
        <v>5</v>
      </c>
      <c r="J22" s="38">
        <v>22</v>
      </c>
      <c r="K22" s="38">
        <v>11</v>
      </c>
      <c r="L22" s="42">
        <v>5</v>
      </c>
      <c r="M22" s="42">
        <v>10</v>
      </c>
      <c r="N22" s="40">
        <v>11</v>
      </c>
      <c r="O22" s="40">
        <v>5</v>
      </c>
      <c r="P22" s="42">
        <v>7</v>
      </c>
      <c r="Q22" s="42">
        <v>15</v>
      </c>
      <c r="R22" s="42">
        <v>14</v>
      </c>
      <c r="S22" s="42">
        <v>14</v>
      </c>
      <c r="T22" s="42">
        <v>5</v>
      </c>
      <c r="U22" s="42">
        <v>11</v>
      </c>
      <c r="V22" s="42">
        <v>12</v>
      </c>
      <c r="W22" s="42">
        <v>9</v>
      </c>
      <c r="X22" s="42">
        <v>10</v>
      </c>
      <c r="Y22" s="42">
        <v>10</v>
      </c>
      <c r="Z22" s="42">
        <v>8</v>
      </c>
      <c r="AA22" s="42">
        <v>9</v>
      </c>
      <c r="AB22" s="42">
        <v>11</v>
      </c>
      <c r="AC22" s="42">
        <v>9</v>
      </c>
      <c r="AD22" s="42">
        <v>9</v>
      </c>
      <c r="AE22" s="42">
        <v>11</v>
      </c>
      <c r="AF22" s="42">
        <v>11</v>
      </c>
      <c r="AG22" s="42">
        <v>10</v>
      </c>
      <c r="AH22" s="34">
        <f>SUM(D22:AG22)</f>
        <v>326</v>
      </c>
    </row>
    <row r="23" spans="1:34" s="31" customFormat="1" ht="15.75" x14ac:dyDescent="0.25">
      <c r="A23" s="61"/>
      <c r="B23" s="59"/>
      <c r="C23" s="35" t="s">
        <v>7</v>
      </c>
      <c r="D23" s="43">
        <v>113</v>
      </c>
      <c r="E23" s="43">
        <v>113</v>
      </c>
      <c r="F23" s="44">
        <v>203</v>
      </c>
      <c r="G23" s="41">
        <v>203</v>
      </c>
      <c r="H23" s="41">
        <v>203</v>
      </c>
      <c r="I23" s="44">
        <v>203</v>
      </c>
      <c r="J23" s="44">
        <v>212</v>
      </c>
      <c r="K23" s="41">
        <v>212</v>
      </c>
      <c r="L23" s="43">
        <v>212</v>
      </c>
      <c r="M23" s="43">
        <v>213</v>
      </c>
      <c r="N23" s="44">
        <v>213</v>
      </c>
      <c r="O23" s="44">
        <v>213</v>
      </c>
      <c r="P23" s="33">
        <v>213</v>
      </c>
      <c r="Q23" s="33">
        <v>213</v>
      </c>
      <c r="R23" s="33">
        <v>308</v>
      </c>
      <c r="S23" s="33">
        <v>308</v>
      </c>
      <c r="T23" s="33">
        <v>308</v>
      </c>
      <c r="U23" s="33">
        <v>403</v>
      </c>
      <c r="V23" s="33">
        <v>403</v>
      </c>
      <c r="W23" s="33">
        <v>403</v>
      </c>
      <c r="X23" s="33">
        <v>404</v>
      </c>
      <c r="Y23" s="33">
        <v>404</v>
      </c>
      <c r="Z23" s="33">
        <v>404</v>
      </c>
      <c r="AA23" s="33">
        <v>404</v>
      </c>
      <c r="AB23" s="33">
        <v>404</v>
      </c>
      <c r="AC23" s="33">
        <v>503</v>
      </c>
      <c r="AD23" s="33">
        <v>503</v>
      </c>
      <c r="AE23" s="33">
        <v>503</v>
      </c>
      <c r="AF23" s="33">
        <v>503</v>
      </c>
      <c r="AG23" s="33">
        <v>503</v>
      </c>
      <c r="AH23" s="37"/>
    </row>
    <row r="24" spans="1:34" s="55" customFormat="1" ht="15.75" x14ac:dyDescent="0.25">
      <c r="A24" s="47"/>
      <c r="B24" s="48"/>
      <c r="C24" s="49"/>
      <c r="D24" s="50"/>
      <c r="E24" s="50"/>
      <c r="F24" s="51"/>
      <c r="G24" s="52"/>
      <c r="H24" s="52"/>
      <c r="I24" s="51"/>
      <c r="J24" s="51"/>
      <c r="K24" s="52"/>
      <c r="L24" s="50"/>
      <c r="M24" s="50"/>
      <c r="N24" s="51"/>
      <c r="O24" s="51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4"/>
    </row>
    <row r="25" spans="1:34" s="31" customFormat="1" ht="19.5" customHeight="1" x14ac:dyDescent="0.25">
      <c r="A25" s="60" t="s">
        <v>12</v>
      </c>
      <c r="B25" s="58">
        <v>0.79166666666666663</v>
      </c>
      <c r="C25" s="29" t="s">
        <v>5</v>
      </c>
      <c r="D25" s="39">
        <v>118</v>
      </c>
      <c r="E25" s="39">
        <v>200</v>
      </c>
      <c r="F25" s="39">
        <v>148</v>
      </c>
      <c r="G25" s="39">
        <v>456</v>
      </c>
      <c r="H25" s="39">
        <v>638</v>
      </c>
      <c r="I25" s="39">
        <v>658</v>
      </c>
      <c r="J25" s="39">
        <v>1003</v>
      </c>
      <c r="K25" s="39">
        <v>1004</v>
      </c>
      <c r="L25" s="46">
        <v>128</v>
      </c>
      <c r="M25" s="46">
        <v>649</v>
      </c>
      <c r="N25" s="39">
        <v>628</v>
      </c>
      <c r="O25" s="39">
        <v>201</v>
      </c>
      <c r="P25" s="46">
        <v>908</v>
      </c>
      <c r="Q25" s="46">
        <v>928</v>
      </c>
      <c r="R25" s="46">
        <v>508</v>
      </c>
      <c r="S25" s="46">
        <v>138</v>
      </c>
      <c r="T25" s="46">
        <v>648</v>
      </c>
      <c r="U25" s="46">
        <v>678</v>
      </c>
      <c r="V25" s="46">
        <v>1001</v>
      </c>
      <c r="W25" s="46">
        <v>1002</v>
      </c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30"/>
    </row>
    <row r="26" spans="1:34" s="31" customFormat="1" ht="51" customHeight="1" x14ac:dyDescent="0.25">
      <c r="A26" s="60"/>
      <c r="B26" s="59"/>
      <c r="C26" s="32" t="s">
        <v>8</v>
      </c>
      <c r="D26" s="38" t="s">
        <v>105</v>
      </c>
      <c r="E26" s="33" t="s">
        <v>104</v>
      </c>
      <c r="F26" s="38" t="s">
        <v>106</v>
      </c>
      <c r="G26" s="45" t="s">
        <v>107</v>
      </c>
      <c r="H26" s="38" t="s">
        <v>108</v>
      </c>
      <c r="I26" s="38" t="s">
        <v>109</v>
      </c>
      <c r="J26" s="38" t="s">
        <v>110</v>
      </c>
      <c r="K26" s="33" t="s">
        <v>111</v>
      </c>
      <c r="L26" s="43" t="s">
        <v>112</v>
      </c>
      <c r="M26" s="43" t="s">
        <v>113</v>
      </c>
      <c r="N26" s="33" t="s">
        <v>114</v>
      </c>
      <c r="O26" s="33" t="s">
        <v>115</v>
      </c>
      <c r="P26" s="43" t="s">
        <v>116</v>
      </c>
      <c r="Q26" s="43" t="s">
        <v>117</v>
      </c>
      <c r="R26" s="43" t="s">
        <v>118</v>
      </c>
      <c r="S26" s="43" t="s">
        <v>119</v>
      </c>
      <c r="T26" s="43" t="s">
        <v>120</v>
      </c>
      <c r="U26" s="43" t="s">
        <v>121</v>
      </c>
      <c r="V26" s="43" t="s">
        <v>122</v>
      </c>
      <c r="W26" s="43" t="s">
        <v>123</v>
      </c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34"/>
    </row>
    <row r="27" spans="1:34" s="31" customFormat="1" ht="15.75" x14ac:dyDescent="0.25">
      <c r="A27" s="60"/>
      <c r="B27" s="59"/>
      <c r="C27" s="35" t="s">
        <v>6</v>
      </c>
      <c r="D27" s="36">
        <v>30</v>
      </c>
      <c r="E27" s="36">
        <v>9</v>
      </c>
      <c r="F27" s="38">
        <v>20</v>
      </c>
      <c r="G27" s="38">
        <v>20</v>
      </c>
      <c r="H27" s="38">
        <v>19</v>
      </c>
      <c r="I27" s="38">
        <v>20</v>
      </c>
      <c r="J27" s="38">
        <v>22</v>
      </c>
      <c r="K27" s="38">
        <v>23</v>
      </c>
      <c r="L27" s="42">
        <v>10</v>
      </c>
      <c r="M27" s="42">
        <v>11</v>
      </c>
      <c r="N27" s="40">
        <v>11</v>
      </c>
      <c r="O27" s="40">
        <v>3</v>
      </c>
      <c r="P27" s="42">
        <v>4</v>
      </c>
      <c r="Q27" s="42">
        <v>6</v>
      </c>
      <c r="R27" s="42">
        <v>10</v>
      </c>
      <c r="S27" s="42">
        <v>15</v>
      </c>
      <c r="T27" s="42">
        <v>22</v>
      </c>
      <c r="U27" s="42">
        <v>13</v>
      </c>
      <c r="V27" s="42">
        <v>23</v>
      </c>
      <c r="W27" s="42">
        <v>22</v>
      </c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34">
        <f>SUM(D27:AA27)</f>
        <v>313</v>
      </c>
    </row>
    <row r="28" spans="1:34" s="31" customFormat="1" ht="15.75" x14ac:dyDescent="0.25">
      <c r="A28" s="60"/>
      <c r="B28" s="59"/>
      <c r="C28" s="35" t="s">
        <v>7</v>
      </c>
      <c r="D28" s="43">
        <v>113</v>
      </c>
      <c r="E28" s="43">
        <v>113</v>
      </c>
      <c r="F28" s="44">
        <v>203</v>
      </c>
      <c r="G28" s="41">
        <v>203</v>
      </c>
      <c r="H28" s="41">
        <v>212</v>
      </c>
      <c r="I28" s="44">
        <v>212</v>
      </c>
      <c r="J28" s="44">
        <v>213</v>
      </c>
      <c r="K28" s="41">
        <v>213</v>
      </c>
      <c r="L28" s="43">
        <v>308</v>
      </c>
      <c r="M28" s="43">
        <v>308</v>
      </c>
      <c r="N28" s="44">
        <v>308</v>
      </c>
      <c r="O28" s="44">
        <v>403</v>
      </c>
      <c r="P28" s="33">
        <v>403</v>
      </c>
      <c r="Q28" s="33">
        <v>403</v>
      </c>
      <c r="R28" s="33">
        <v>403</v>
      </c>
      <c r="S28" s="33">
        <v>404</v>
      </c>
      <c r="T28" s="33">
        <v>404</v>
      </c>
      <c r="U28" s="33">
        <v>404</v>
      </c>
      <c r="V28" s="33">
        <v>503</v>
      </c>
      <c r="W28" s="33">
        <v>503</v>
      </c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7"/>
    </row>
    <row r="29" spans="1:34" s="55" customFormat="1" ht="15.75" x14ac:dyDescent="0.25">
      <c r="A29" s="47"/>
      <c r="B29" s="48"/>
      <c r="C29" s="49"/>
      <c r="D29" s="50"/>
      <c r="E29" s="50"/>
      <c r="F29" s="51"/>
      <c r="G29" s="52"/>
      <c r="H29" s="52"/>
      <c r="I29" s="51"/>
      <c r="J29" s="51"/>
      <c r="K29" s="52"/>
      <c r="L29" s="50"/>
      <c r="M29" s="50"/>
      <c r="N29" s="51"/>
      <c r="O29" s="51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4"/>
    </row>
    <row r="30" spans="1:34" s="31" customFormat="1" ht="19.5" customHeight="1" x14ac:dyDescent="0.25">
      <c r="A30" s="63" t="s">
        <v>13</v>
      </c>
      <c r="B30" s="58">
        <v>0.79166666666666663</v>
      </c>
      <c r="C30" s="29" t="s">
        <v>5</v>
      </c>
      <c r="D30" s="39">
        <v>408</v>
      </c>
      <c r="E30" s="39">
        <v>428</v>
      </c>
      <c r="F30" s="39">
        <v>808</v>
      </c>
      <c r="G30" s="39">
        <v>828</v>
      </c>
      <c r="H30" s="39">
        <v>838</v>
      </c>
      <c r="I30" s="39">
        <v>878</v>
      </c>
      <c r="J30" s="39">
        <v>818</v>
      </c>
      <c r="K30" s="39">
        <v>456</v>
      </c>
      <c r="L30" s="46">
        <v>908</v>
      </c>
      <c r="M30" s="46">
        <v>928</v>
      </c>
      <c r="N30" s="39">
        <v>308</v>
      </c>
      <c r="O30" s="39">
        <v>708</v>
      </c>
      <c r="P30" s="46">
        <v>128</v>
      </c>
      <c r="Q30" s="46">
        <v>138</v>
      </c>
      <c r="R30" s="46">
        <v>258</v>
      </c>
      <c r="S30" s="46">
        <v>268</v>
      </c>
      <c r="T30" s="46">
        <v>409</v>
      </c>
      <c r="U30" s="46">
        <v>508</v>
      </c>
      <c r="V30" s="46">
        <v>318</v>
      </c>
      <c r="W30" s="46">
        <v>319</v>
      </c>
      <c r="X30" s="46">
        <v>118</v>
      </c>
      <c r="Y30" s="46">
        <v>148</v>
      </c>
      <c r="Z30" s="46">
        <v>200</v>
      </c>
      <c r="AA30" s="46">
        <v>210</v>
      </c>
      <c r="AB30" s="46">
        <v>220</v>
      </c>
      <c r="AC30" s="46">
        <v>230</v>
      </c>
      <c r="AD30" s="46">
        <v>201</v>
      </c>
      <c r="AE30" s="46">
        <v>231</v>
      </c>
      <c r="AF30" s="46"/>
      <c r="AG30" s="46"/>
      <c r="AH30" s="30"/>
    </row>
    <row r="31" spans="1:34" s="31" customFormat="1" ht="52.5" customHeight="1" x14ac:dyDescent="0.25">
      <c r="A31" s="64"/>
      <c r="B31" s="59"/>
      <c r="C31" s="32" t="s">
        <v>8</v>
      </c>
      <c r="D31" s="38" t="s">
        <v>124</v>
      </c>
      <c r="E31" s="33" t="s">
        <v>125</v>
      </c>
      <c r="F31" s="38" t="s">
        <v>126</v>
      </c>
      <c r="G31" s="33" t="s">
        <v>127</v>
      </c>
      <c r="H31" s="38" t="s">
        <v>128</v>
      </c>
      <c r="I31" s="38" t="s">
        <v>129</v>
      </c>
      <c r="J31" s="38" t="s">
        <v>130</v>
      </c>
      <c r="K31" s="33" t="s">
        <v>131</v>
      </c>
      <c r="L31" s="43" t="s">
        <v>132</v>
      </c>
      <c r="M31" s="43" t="s">
        <v>133</v>
      </c>
      <c r="N31" s="33" t="s">
        <v>134</v>
      </c>
      <c r="O31" s="33" t="s">
        <v>135</v>
      </c>
      <c r="P31" s="43" t="s">
        <v>136</v>
      </c>
      <c r="Q31" s="43" t="s">
        <v>63</v>
      </c>
      <c r="R31" s="43" t="s">
        <v>137</v>
      </c>
      <c r="S31" s="43" t="s">
        <v>138</v>
      </c>
      <c r="T31" s="43" t="s">
        <v>139</v>
      </c>
      <c r="U31" s="43" t="s">
        <v>140</v>
      </c>
      <c r="V31" s="43" t="s">
        <v>141</v>
      </c>
      <c r="W31" s="43" t="s">
        <v>142</v>
      </c>
      <c r="X31" s="43" t="s">
        <v>143</v>
      </c>
      <c r="Y31" s="43" t="s">
        <v>144</v>
      </c>
      <c r="Z31" s="43" t="s">
        <v>145</v>
      </c>
      <c r="AA31" s="43" t="s">
        <v>146</v>
      </c>
      <c r="AB31" s="43" t="s">
        <v>147</v>
      </c>
      <c r="AC31" s="43" t="s">
        <v>148</v>
      </c>
      <c r="AD31" s="43" t="s">
        <v>149</v>
      </c>
      <c r="AE31" s="43" t="s">
        <v>150</v>
      </c>
      <c r="AF31" s="41"/>
      <c r="AG31" s="41"/>
      <c r="AH31" s="34"/>
    </row>
    <row r="32" spans="1:34" s="31" customFormat="1" ht="15.75" x14ac:dyDescent="0.25">
      <c r="A32" s="64"/>
      <c r="B32" s="59"/>
      <c r="C32" s="35" t="s">
        <v>6</v>
      </c>
      <c r="D32" s="36">
        <v>21</v>
      </c>
      <c r="E32" s="36">
        <v>19</v>
      </c>
      <c r="F32" s="38">
        <v>9</v>
      </c>
      <c r="G32" s="38">
        <v>6</v>
      </c>
      <c r="H32" s="38">
        <v>15</v>
      </c>
      <c r="I32" s="38">
        <v>9</v>
      </c>
      <c r="J32" s="38">
        <v>9</v>
      </c>
      <c r="K32" s="38">
        <v>20</v>
      </c>
      <c r="L32" s="42">
        <v>4</v>
      </c>
      <c r="M32" s="42">
        <v>6</v>
      </c>
      <c r="N32" s="40">
        <v>13</v>
      </c>
      <c r="O32" s="40">
        <v>9</v>
      </c>
      <c r="P32" s="42">
        <v>10</v>
      </c>
      <c r="Q32" s="42">
        <v>15</v>
      </c>
      <c r="R32" s="42">
        <v>11</v>
      </c>
      <c r="S32" s="42">
        <v>5</v>
      </c>
      <c r="T32" s="42">
        <v>11</v>
      </c>
      <c r="U32" s="42">
        <v>9</v>
      </c>
      <c r="V32" s="42">
        <v>14</v>
      </c>
      <c r="W32" s="42">
        <v>5</v>
      </c>
      <c r="X32" s="42">
        <v>31</v>
      </c>
      <c r="Y32" s="42">
        <v>20</v>
      </c>
      <c r="Z32" s="42">
        <v>9</v>
      </c>
      <c r="AA32" s="42">
        <v>9</v>
      </c>
      <c r="AB32" s="42">
        <v>8</v>
      </c>
      <c r="AC32" s="42">
        <v>16</v>
      </c>
      <c r="AD32" s="42">
        <v>3</v>
      </c>
      <c r="AE32" s="42">
        <v>5</v>
      </c>
      <c r="AF32" s="42"/>
      <c r="AG32" s="42"/>
      <c r="AH32" s="34">
        <f>SUM(D32:AE32)</f>
        <v>321</v>
      </c>
    </row>
    <row r="33" spans="1:34" s="31" customFormat="1" ht="15.75" x14ac:dyDescent="0.25">
      <c r="A33" s="65"/>
      <c r="B33" s="59"/>
      <c r="C33" s="35" t="s">
        <v>7</v>
      </c>
      <c r="D33" s="43">
        <v>113</v>
      </c>
      <c r="E33" s="43">
        <v>113</v>
      </c>
      <c r="F33" s="44">
        <v>203</v>
      </c>
      <c r="G33" s="41">
        <v>203</v>
      </c>
      <c r="H33" s="41">
        <v>203</v>
      </c>
      <c r="I33" s="44">
        <v>203</v>
      </c>
      <c r="J33" s="44">
        <v>212</v>
      </c>
      <c r="K33" s="41">
        <v>212</v>
      </c>
      <c r="L33" s="43">
        <v>212</v>
      </c>
      <c r="M33" s="43">
        <v>212</v>
      </c>
      <c r="N33" s="44">
        <v>213</v>
      </c>
      <c r="O33" s="44">
        <v>213</v>
      </c>
      <c r="P33" s="33">
        <v>213</v>
      </c>
      <c r="Q33" s="33">
        <v>213</v>
      </c>
      <c r="R33" s="33">
        <v>308</v>
      </c>
      <c r="S33" s="33">
        <v>308</v>
      </c>
      <c r="T33" s="33">
        <v>308</v>
      </c>
      <c r="U33" s="33">
        <v>308</v>
      </c>
      <c r="V33" s="33">
        <v>403</v>
      </c>
      <c r="W33" s="33">
        <v>403</v>
      </c>
      <c r="X33" s="33">
        <v>404</v>
      </c>
      <c r="Y33" s="33">
        <v>404</v>
      </c>
      <c r="Z33" s="33">
        <v>503</v>
      </c>
      <c r="AA33" s="33">
        <v>503</v>
      </c>
      <c r="AB33" s="33">
        <v>503</v>
      </c>
      <c r="AC33" s="33">
        <v>503</v>
      </c>
      <c r="AD33" s="33">
        <v>503</v>
      </c>
      <c r="AE33" s="33">
        <v>503</v>
      </c>
      <c r="AF33" s="33"/>
      <c r="AG33" s="33"/>
      <c r="AH33" s="37"/>
    </row>
    <row r="34" spans="1:34" s="55" customFormat="1" ht="15.75" x14ac:dyDescent="0.25">
      <c r="A34" s="47"/>
      <c r="B34" s="48"/>
      <c r="C34" s="49"/>
      <c r="D34" s="50"/>
      <c r="E34" s="50"/>
      <c r="F34" s="51"/>
      <c r="G34" s="52"/>
      <c r="H34" s="52"/>
      <c r="I34" s="51"/>
      <c r="J34" s="51"/>
      <c r="K34" s="52"/>
      <c r="L34" s="50"/>
      <c r="M34" s="50"/>
      <c r="N34" s="51"/>
      <c r="O34" s="51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4"/>
    </row>
    <row r="35" spans="1:34" s="31" customFormat="1" ht="31.5" customHeight="1" x14ac:dyDescent="0.25">
      <c r="A35" s="61" t="s">
        <v>14</v>
      </c>
      <c r="B35" s="58">
        <v>0.79166666666666663</v>
      </c>
      <c r="C35" s="29" t="s">
        <v>5</v>
      </c>
      <c r="D35" s="39" t="s">
        <v>151</v>
      </c>
      <c r="E35" s="39">
        <v>649</v>
      </c>
      <c r="F35" s="39">
        <v>608</v>
      </c>
      <c r="G35" s="39">
        <v>610</v>
      </c>
      <c r="H35" s="39">
        <v>648</v>
      </c>
      <c r="I35" s="39">
        <v>678</v>
      </c>
      <c r="J35" s="39">
        <v>18</v>
      </c>
      <c r="K35" s="39">
        <v>28</v>
      </c>
      <c r="L35" s="46">
        <v>38</v>
      </c>
      <c r="M35" s="46">
        <v>48</v>
      </c>
      <c r="N35" s="39">
        <v>70</v>
      </c>
      <c r="O35" s="39" t="s">
        <v>164</v>
      </c>
      <c r="P35" s="46" t="s">
        <v>163</v>
      </c>
      <c r="Q35" s="46">
        <v>628</v>
      </c>
      <c r="R35" s="46">
        <v>638</v>
      </c>
      <c r="S35" s="46">
        <v>658</v>
      </c>
      <c r="T35" s="46">
        <v>68</v>
      </c>
      <c r="U35" s="46">
        <v>88</v>
      </c>
      <c r="V35" s="46">
        <v>98</v>
      </c>
      <c r="W35" s="46">
        <v>58</v>
      </c>
      <c r="X35" s="46">
        <v>29</v>
      </c>
      <c r="Y35" s="46"/>
      <c r="Z35" s="46"/>
      <c r="AA35" s="46"/>
      <c r="AB35" s="46"/>
      <c r="AC35" s="46"/>
      <c r="AD35" s="46"/>
      <c r="AE35" s="46"/>
      <c r="AF35" s="46"/>
      <c r="AG35" s="46"/>
      <c r="AH35" s="30"/>
    </row>
    <row r="36" spans="1:34" s="31" customFormat="1" ht="74.25" customHeight="1" x14ac:dyDescent="0.25">
      <c r="A36" s="61"/>
      <c r="B36" s="59"/>
      <c r="C36" s="32" t="s">
        <v>8</v>
      </c>
      <c r="D36" s="38" t="s">
        <v>152</v>
      </c>
      <c r="E36" s="33" t="s">
        <v>153</v>
      </c>
      <c r="F36" s="38" t="s">
        <v>154</v>
      </c>
      <c r="G36" s="33" t="s">
        <v>155</v>
      </c>
      <c r="H36" s="38" t="s">
        <v>156</v>
      </c>
      <c r="I36" s="38" t="s">
        <v>157</v>
      </c>
      <c r="J36" s="38" t="s">
        <v>158</v>
      </c>
      <c r="K36" s="33" t="s">
        <v>159</v>
      </c>
      <c r="L36" s="43" t="s">
        <v>160</v>
      </c>
      <c r="M36" s="43" t="s">
        <v>161</v>
      </c>
      <c r="N36" s="33" t="s">
        <v>162</v>
      </c>
      <c r="O36" s="33" t="s">
        <v>272</v>
      </c>
      <c r="P36" s="43" t="s">
        <v>165</v>
      </c>
      <c r="Q36" s="43" t="s">
        <v>166</v>
      </c>
      <c r="R36" s="41" t="s">
        <v>167</v>
      </c>
      <c r="S36" s="43" t="s">
        <v>168</v>
      </c>
      <c r="T36" s="43" t="s">
        <v>169</v>
      </c>
      <c r="U36" s="43" t="s">
        <v>170</v>
      </c>
      <c r="V36" s="43" t="s">
        <v>171</v>
      </c>
      <c r="W36" s="43" t="s">
        <v>172</v>
      </c>
      <c r="X36" s="43" t="s">
        <v>173</v>
      </c>
      <c r="Y36" s="41"/>
      <c r="Z36" s="41"/>
      <c r="AA36" s="41"/>
      <c r="AB36" s="41"/>
      <c r="AC36" s="41"/>
      <c r="AD36" s="41"/>
      <c r="AE36" s="41"/>
      <c r="AF36" s="41"/>
      <c r="AG36" s="41"/>
      <c r="AH36" s="34"/>
    </row>
    <row r="37" spans="1:34" s="31" customFormat="1" ht="15.75" x14ac:dyDescent="0.25">
      <c r="A37" s="61"/>
      <c r="B37" s="59"/>
      <c r="C37" s="35" t="s">
        <v>6</v>
      </c>
      <c r="D37" s="36">
        <v>29</v>
      </c>
      <c r="E37" s="36">
        <v>11</v>
      </c>
      <c r="F37" s="38">
        <v>23</v>
      </c>
      <c r="G37" s="38">
        <v>12</v>
      </c>
      <c r="H37" s="38">
        <v>22</v>
      </c>
      <c r="I37" s="38">
        <v>12</v>
      </c>
      <c r="J37" s="38">
        <v>10</v>
      </c>
      <c r="K37" s="38">
        <v>11</v>
      </c>
      <c r="L37" s="42">
        <v>11</v>
      </c>
      <c r="M37" s="42">
        <v>10</v>
      </c>
      <c r="N37" s="40">
        <v>5</v>
      </c>
      <c r="O37" s="40">
        <v>31</v>
      </c>
      <c r="P37" s="42">
        <v>35</v>
      </c>
      <c r="Q37" s="42">
        <v>12</v>
      </c>
      <c r="R37" s="42">
        <v>19</v>
      </c>
      <c r="S37" s="42">
        <v>20</v>
      </c>
      <c r="T37" s="42">
        <v>10</v>
      </c>
      <c r="U37" s="42">
        <v>11</v>
      </c>
      <c r="V37" s="42">
        <v>11</v>
      </c>
      <c r="W37" s="42">
        <v>8</v>
      </c>
      <c r="X37" s="42">
        <v>11</v>
      </c>
      <c r="Y37" s="42"/>
      <c r="Z37" s="42"/>
      <c r="AA37" s="42"/>
      <c r="AB37" s="42"/>
      <c r="AC37" s="42"/>
      <c r="AD37" s="42"/>
      <c r="AE37" s="42"/>
      <c r="AF37" s="42"/>
      <c r="AG37" s="42"/>
      <c r="AH37" s="34">
        <f>SUM(D37:AA37)</f>
        <v>324</v>
      </c>
    </row>
    <row r="38" spans="1:34" s="31" customFormat="1" ht="15.75" x14ac:dyDescent="0.25">
      <c r="A38" s="61"/>
      <c r="B38" s="59"/>
      <c r="C38" s="35" t="s">
        <v>7</v>
      </c>
      <c r="D38" s="43">
        <v>113</v>
      </c>
      <c r="E38" s="43">
        <v>113</v>
      </c>
      <c r="F38" s="44">
        <v>203</v>
      </c>
      <c r="G38" s="41">
        <v>203</v>
      </c>
      <c r="H38" s="41">
        <v>212</v>
      </c>
      <c r="I38" s="44">
        <v>212</v>
      </c>
      <c r="J38" s="44">
        <v>213</v>
      </c>
      <c r="K38" s="41">
        <v>213</v>
      </c>
      <c r="L38" s="43">
        <v>213</v>
      </c>
      <c r="M38" s="43">
        <v>213</v>
      </c>
      <c r="N38" s="44">
        <v>213</v>
      </c>
      <c r="O38" s="44">
        <v>403</v>
      </c>
      <c r="P38" s="33">
        <v>308</v>
      </c>
      <c r="Q38" s="33">
        <v>404</v>
      </c>
      <c r="R38" s="33">
        <v>404</v>
      </c>
      <c r="S38" s="33">
        <v>404</v>
      </c>
      <c r="T38" s="33">
        <v>503</v>
      </c>
      <c r="U38" s="33">
        <v>503</v>
      </c>
      <c r="V38" s="33">
        <v>503</v>
      </c>
      <c r="W38" s="33">
        <v>503</v>
      </c>
      <c r="X38" s="33">
        <v>503</v>
      </c>
      <c r="Y38" s="33"/>
      <c r="Z38" s="33"/>
      <c r="AA38" s="33"/>
      <c r="AB38" s="33"/>
      <c r="AC38" s="33"/>
      <c r="AD38" s="33"/>
      <c r="AE38" s="33"/>
      <c r="AF38" s="33"/>
      <c r="AG38" s="33"/>
      <c r="AH38" s="37"/>
    </row>
    <row r="39" spans="1:34" s="55" customFormat="1" ht="15.75" x14ac:dyDescent="0.25">
      <c r="A39" s="47"/>
      <c r="B39" s="48"/>
      <c r="C39" s="49"/>
      <c r="D39" s="50"/>
      <c r="E39" s="50"/>
      <c r="F39" s="51"/>
      <c r="G39" s="52"/>
      <c r="H39" s="52"/>
      <c r="I39" s="51"/>
      <c r="J39" s="51"/>
      <c r="K39" s="52"/>
      <c r="L39" s="50"/>
      <c r="M39" s="50"/>
      <c r="N39" s="51"/>
      <c r="O39" s="51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4"/>
    </row>
    <row r="40" spans="1:34" s="31" customFormat="1" ht="19.5" customHeight="1" x14ac:dyDescent="0.25">
      <c r="A40" s="60" t="s">
        <v>15</v>
      </c>
      <c r="B40" s="58">
        <v>0.79166666666666663</v>
      </c>
      <c r="C40" s="29" t="s">
        <v>5</v>
      </c>
      <c r="D40" s="39">
        <v>508</v>
      </c>
      <c r="E40" s="39">
        <v>308</v>
      </c>
      <c r="F40" s="39">
        <v>318</v>
      </c>
      <c r="G40" s="39">
        <v>319</v>
      </c>
      <c r="H40" s="39">
        <v>408</v>
      </c>
      <c r="I40" s="39">
        <v>428</v>
      </c>
      <c r="J40" s="39">
        <v>708</v>
      </c>
      <c r="K40" s="39">
        <v>456</v>
      </c>
      <c r="L40" s="46">
        <v>409</v>
      </c>
      <c r="M40" s="46">
        <v>908</v>
      </c>
      <c r="N40" s="39">
        <v>148</v>
      </c>
      <c r="O40" s="39">
        <v>128</v>
      </c>
      <c r="P40" s="46">
        <v>201</v>
      </c>
      <c r="Q40" s="46">
        <v>231</v>
      </c>
      <c r="R40" s="46">
        <v>928</v>
      </c>
      <c r="S40" s="46">
        <v>838</v>
      </c>
      <c r="T40" s="46">
        <v>818</v>
      </c>
      <c r="U40" s="46">
        <v>138</v>
      </c>
      <c r="V40" s="46">
        <v>200</v>
      </c>
      <c r="W40" s="46">
        <v>210</v>
      </c>
      <c r="X40" s="46">
        <v>220</v>
      </c>
      <c r="Y40" s="46">
        <v>230</v>
      </c>
      <c r="Z40" s="46">
        <v>808</v>
      </c>
      <c r="AA40" s="46">
        <v>828</v>
      </c>
      <c r="AB40" s="46">
        <v>258</v>
      </c>
      <c r="AC40" s="46">
        <v>268</v>
      </c>
      <c r="AD40" s="46">
        <v>118</v>
      </c>
      <c r="AE40" s="46"/>
      <c r="AF40" s="46"/>
      <c r="AG40" s="46"/>
      <c r="AH40" s="30"/>
    </row>
    <row r="41" spans="1:34" s="31" customFormat="1" ht="68.25" customHeight="1" x14ac:dyDescent="0.25">
      <c r="A41" s="60"/>
      <c r="B41" s="59"/>
      <c r="C41" s="32" t="s">
        <v>8</v>
      </c>
      <c r="D41" s="38" t="s">
        <v>174</v>
      </c>
      <c r="E41" s="33" t="s">
        <v>175</v>
      </c>
      <c r="F41" s="38" t="s">
        <v>176</v>
      </c>
      <c r="G41" s="33" t="s">
        <v>177</v>
      </c>
      <c r="H41" s="38" t="s">
        <v>178</v>
      </c>
      <c r="I41" s="38" t="s">
        <v>179</v>
      </c>
      <c r="J41" s="38" t="s">
        <v>180</v>
      </c>
      <c r="K41" s="33" t="s">
        <v>182</v>
      </c>
      <c r="L41" s="43" t="s">
        <v>181</v>
      </c>
      <c r="M41" s="43" t="s">
        <v>183</v>
      </c>
      <c r="N41" s="33" t="s">
        <v>184</v>
      </c>
      <c r="O41" s="33" t="s">
        <v>185</v>
      </c>
      <c r="P41" s="43" t="s">
        <v>186</v>
      </c>
      <c r="Q41" s="43" t="s">
        <v>187</v>
      </c>
      <c r="R41" s="41" t="s">
        <v>188</v>
      </c>
      <c r="S41" s="43" t="s">
        <v>189</v>
      </c>
      <c r="T41" s="43" t="s">
        <v>190</v>
      </c>
      <c r="U41" s="43" t="s">
        <v>191</v>
      </c>
      <c r="V41" s="43" t="s">
        <v>192</v>
      </c>
      <c r="W41" s="43" t="s">
        <v>193</v>
      </c>
      <c r="X41" s="43" t="s">
        <v>194</v>
      </c>
      <c r="Y41" s="43" t="s">
        <v>195</v>
      </c>
      <c r="Z41" s="43" t="s">
        <v>196</v>
      </c>
      <c r="AA41" s="43" t="s">
        <v>200</v>
      </c>
      <c r="AB41" s="43" t="s">
        <v>197</v>
      </c>
      <c r="AC41" s="43" t="s">
        <v>198</v>
      </c>
      <c r="AD41" s="43" t="s">
        <v>199</v>
      </c>
      <c r="AE41" s="41"/>
      <c r="AF41" s="41"/>
      <c r="AG41" s="41"/>
      <c r="AH41" s="34"/>
    </row>
    <row r="42" spans="1:34" s="31" customFormat="1" ht="15.75" x14ac:dyDescent="0.25">
      <c r="A42" s="60"/>
      <c r="B42" s="59"/>
      <c r="C42" s="35" t="s">
        <v>6</v>
      </c>
      <c r="D42" s="36">
        <v>9</v>
      </c>
      <c r="E42" s="36">
        <v>13</v>
      </c>
      <c r="F42" s="38">
        <v>14</v>
      </c>
      <c r="G42" s="38">
        <v>5</v>
      </c>
      <c r="H42" s="38">
        <v>21</v>
      </c>
      <c r="I42" s="38">
        <v>19</v>
      </c>
      <c r="J42" s="38">
        <v>9</v>
      </c>
      <c r="K42" s="38">
        <v>20</v>
      </c>
      <c r="L42" s="42">
        <v>11</v>
      </c>
      <c r="M42" s="42">
        <v>4</v>
      </c>
      <c r="N42" s="40">
        <v>20</v>
      </c>
      <c r="O42" s="40">
        <v>10</v>
      </c>
      <c r="P42" s="42">
        <v>3</v>
      </c>
      <c r="Q42" s="42">
        <v>5</v>
      </c>
      <c r="R42" s="42">
        <v>6</v>
      </c>
      <c r="S42" s="42">
        <v>15</v>
      </c>
      <c r="T42" s="42">
        <v>9</v>
      </c>
      <c r="U42" s="42">
        <v>15</v>
      </c>
      <c r="V42" s="42">
        <v>9</v>
      </c>
      <c r="W42" s="42">
        <v>9</v>
      </c>
      <c r="X42" s="42">
        <v>8</v>
      </c>
      <c r="Y42" s="42">
        <v>16</v>
      </c>
      <c r="Z42" s="42">
        <v>9</v>
      </c>
      <c r="AA42" s="42">
        <v>6</v>
      </c>
      <c r="AB42" s="42">
        <v>11</v>
      </c>
      <c r="AC42" s="42">
        <v>5</v>
      </c>
      <c r="AD42" s="42">
        <v>30</v>
      </c>
      <c r="AE42" s="42"/>
      <c r="AF42" s="42"/>
      <c r="AG42" s="42"/>
      <c r="AH42" s="34">
        <f>SUM(D42:AD42)</f>
        <v>311</v>
      </c>
    </row>
    <row r="43" spans="1:34" s="31" customFormat="1" ht="15.75" x14ac:dyDescent="0.25">
      <c r="A43" s="60"/>
      <c r="B43" s="59"/>
      <c r="C43" s="35" t="s">
        <v>7</v>
      </c>
      <c r="D43" s="43">
        <v>113</v>
      </c>
      <c r="E43" s="43">
        <v>113</v>
      </c>
      <c r="F43" s="44">
        <v>113</v>
      </c>
      <c r="G43" s="41">
        <v>113</v>
      </c>
      <c r="H43" s="41">
        <v>203</v>
      </c>
      <c r="I43" s="44">
        <v>203</v>
      </c>
      <c r="J43" s="44">
        <v>212</v>
      </c>
      <c r="K43" s="41">
        <v>212</v>
      </c>
      <c r="L43" s="43">
        <v>212</v>
      </c>
      <c r="M43" s="43">
        <v>213</v>
      </c>
      <c r="N43" s="44">
        <v>213</v>
      </c>
      <c r="O43" s="44">
        <v>213</v>
      </c>
      <c r="P43" s="33">
        <v>213</v>
      </c>
      <c r="Q43" s="33">
        <v>213</v>
      </c>
      <c r="R43" s="33">
        <v>213</v>
      </c>
      <c r="S43" s="33">
        <v>308</v>
      </c>
      <c r="T43" s="33">
        <v>308</v>
      </c>
      <c r="U43" s="33">
        <v>403</v>
      </c>
      <c r="V43" s="33">
        <v>404</v>
      </c>
      <c r="W43" s="33">
        <v>404</v>
      </c>
      <c r="X43" s="33">
        <v>404</v>
      </c>
      <c r="Y43" s="33">
        <v>404</v>
      </c>
      <c r="Z43" s="33">
        <v>404</v>
      </c>
      <c r="AA43" s="33">
        <v>503</v>
      </c>
      <c r="AB43" s="33">
        <v>503</v>
      </c>
      <c r="AC43" s="33">
        <v>503</v>
      </c>
      <c r="AD43" s="33">
        <v>503</v>
      </c>
      <c r="AE43" s="33"/>
      <c r="AF43" s="33"/>
      <c r="AG43" s="33"/>
      <c r="AH43" s="37"/>
    </row>
    <row r="44" spans="1:34" s="55" customFormat="1" ht="15.75" x14ac:dyDescent="0.25">
      <c r="A44" s="47"/>
      <c r="B44" s="48"/>
      <c r="C44" s="49"/>
      <c r="D44" s="50"/>
      <c r="E44" s="50"/>
      <c r="F44" s="51"/>
      <c r="G44" s="52"/>
      <c r="H44" s="52"/>
      <c r="I44" s="51"/>
      <c r="J44" s="51"/>
      <c r="K44" s="52"/>
      <c r="L44" s="50"/>
      <c r="M44" s="50"/>
      <c r="N44" s="51"/>
      <c r="O44" s="51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4"/>
    </row>
    <row r="45" spans="1:34" s="31" customFormat="1" ht="19.5" customHeight="1" x14ac:dyDescent="0.25">
      <c r="A45" s="62" t="s">
        <v>16</v>
      </c>
      <c r="B45" s="58">
        <v>0.79166666666666663</v>
      </c>
      <c r="C45" s="29" t="s">
        <v>5</v>
      </c>
      <c r="D45" s="39">
        <v>658</v>
      </c>
      <c r="E45" s="39">
        <v>68</v>
      </c>
      <c r="F45" s="39">
        <v>48</v>
      </c>
      <c r="G45" s="39">
        <v>908</v>
      </c>
      <c r="H45" s="39">
        <v>928</v>
      </c>
      <c r="I45" s="39">
        <v>808</v>
      </c>
      <c r="J45" s="39">
        <v>29</v>
      </c>
      <c r="K45" s="39">
        <v>98</v>
      </c>
      <c r="L45" s="46">
        <v>58</v>
      </c>
      <c r="M45" s="46">
        <v>878</v>
      </c>
      <c r="N45" s="39">
        <v>678</v>
      </c>
      <c r="O45" s="39">
        <v>88</v>
      </c>
      <c r="P45" s="46">
        <v>1001</v>
      </c>
      <c r="Q45" s="46">
        <v>1002</v>
      </c>
      <c r="R45" s="46">
        <v>38</v>
      </c>
      <c r="S45" s="46">
        <v>838</v>
      </c>
      <c r="T45" s="46">
        <v>608</v>
      </c>
      <c r="U45" s="46">
        <v>610</v>
      </c>
      <c r="V45" s="46">
        <v>18</v>
      </c>
      <c r="W45" s="46">
        <v>28</v>
      </c>
      <c r="X45" s="46">
        <v>649</v>
      </c>
      <c r="Y45" s="46">
        <v>628</v>
      </c>
      <c r="Z45" s="46">
        <v>638</v>
      </c>
      <c r="AA45" s="46">
        <v>648</v>
      </c>
      <c r="AB45" s="46">
        <v>1003</v>
      </c>
      <c r="AC45" s="46">
        <v>1004</v>
      </c>
      <c r="AD45" s="46">
        <v>70</v>
      </c>
      <c r="AE45" s="46"/>
      <c r="AF45" s="46"/>
      <c r="AG45" s="46"/>
      <c r="AH45" s="30"/>
    </row>
    <row r="46" spans="1:34" s="31" customFormat="1" ht="47.25" customHeight="1" x14ac:dyDescent="0.25">
      <c r="A46" s="62"/>
      <c r="B46" s="59"/>
      <c r="C46" s="32" t="s">
        <v>8</v>
      </c>
      <c r="D46" s="38" t="s">
        <v>201</v>
      </c>
      <c r="E46" s="33" t="s">
        <v>204</v>
      </c>
      <c r="F46" s="38" t="s">
        <v>203</v>
      </c>
      <c r="G46" s="33" t="s">
        <v>205</v>
      </c>
      <c r="H46" s="38" t="s">
        <v>206</v>
      </c>
      <c r="I46" s="38" t="s">
        <v>207</v>
      </c>
      <c r="J46" s="38" t="s">
        <v>208</v>
      </c>
      <c r="K46" s="33" t="s">
        <v>274</v>
      </c>
      <c r="L46" s="43" t="s">
        <v>209</v>
      </c>
      <c r="M46" s="41" t="s">
        <v>210</v>
      </c>
      <c r="N46" s="33" t="s">
        <v>211</v>
      </c>
      <c r="O46" s="33" t="s">
        <v>212</v>
      </c>
      <c r="P46" s="43" t="s">
        <v>213</v>
      </c>
      <c r="Q46" s="43" t="s">
        <v>225</v>
      </c>
      <c r="R46" s="41" t="s">
        <v>202</v>
      </c>
      <c r="S46" s="41" t="s">
        <v>214</v>
      </c>
      <c r="T46" s="43" t="s">
        <v>215</v>
      </c>
      <c r="U46" s="43" t="s">
        <v>216</v>
      </c>
      <c r="V46" s="41" t="s">
        <v>217</v>
      </c>
      <c r="W46" s="43" t="s">
        <v>218</v>
      </c>
      <c r="X46" s="43" t="s">
        <v>219</v>
      </c>
      <c r="Y46" s="43" t="s">
        <v>220</v>
      </c>
      <c r="Z46" s="43" t="s">
        <v>221</v>
      </c>
      <c r="AA46" s="43" t="s">
        <v>222</v>
      </c>
      <c r="AB46" s="43" t="s">
        <v>223</v>
      </c>
      <c r="AC46" s="43" t="s">
        <v>224</v>
      </c>
      <c r="AD46" s="43" t="s">
        <v>226</v>
      </c>
      <c r="AE46" s="41"/>
      <c r="AF46" s="41"/>
      <c r="AG46" s="41"/>
      <c r="AH46" s="34"/>
    </row>
    <row r="47" spans="1:34" s="31" customFormat="1" ht="15.75" x14ac:dyDescent="0.25">
      <c r="A47" s="62"/>
      <c r="B47" s="59"/>
      <c r="C47" s="35" t="s">
        <v>6</v>
      </c>
      <c r="D47" s="36">
        <v>20</v>
      </c>
      <c r="E47" s="36">
        <v>10</v>
      </c>
      <c r="F47" s="38">
        <v>10</v>
      </c>
      <c r="G47" s="38">
        <v>4</v>
      </c>
      <c r="H47" s="38">
        <v>6</v>
      </c>
      <c r="I47" s="38">
        <v>9</v>
      </c>
      <c r="J47" s="38">
        <v>11</v>
      </c>
      <c r="K47" s="38">
        <v>10</v>
      </c>
      <c r="L47" s="39">
        <v>8</v>
      </c>
      <c r="M47" s="39">
        <v>9</v>
      </c>
      <c r="N47" s="40">
        <v>12</v>
      </c>
      <c r="O47" s="40">
        <v>11</v>
      </c>
      <c r="P47" s="42">
        <v>23</v>
      </c>
      <c r="Q47" s="42">
        <v>22</v>
      </c>
      <c r="R47" s="42">
        <v>11</v>
      </c>
      <c r="S47" s="42">
        <v>15</v>
      </c>
      <c r="T47" s="42">
        <v>22</v>
      </c>
      <c r="U47" s="42">
        <v>12</v>
      </c>
      <c r="V47" s="42">
        <v>10</v>
      </c>
      <c r="W47" s="42">
        <v>11</v>
      </c>
      <c r="X47" s="42">
        <v>11</v>
      </c>
      <c r="Y47" s="42">
        <v>11</v>
      </c>
      <c r="Z47" s="42">
        <v>19</v>
      </c>
      <c r="AA47" s="42">
        <v>22</v>
      </c>
      <c r="AB47" s="42">
        <v>22</v>
      </c>
      <c r="AC47" s="42">
        <v>23</v>
      </c>
      <c r="AD47" s="42">
        <v>5</v>
      </c>
      <c r="AE47" s="42"/>
      <c r="AF47" s="42"/>
      <c r="AG47" s="42"/>
      <c r="AH47" s="34">
        <f>SUM(D47:AD47)</f>
        <v>359</v>
      </c>
    </row>
    <row r="48" spans="1:34" s="31" customFormat="1" ht="15.75" x14ac:dyDescent="0.25">
      <c r="A48" s="62"/>
      <c r="B48" s="59"/>
      <c r="C48" s="35" t="s">
        <v>7</v>
      </c>
      <c r="D48" s="43">
        <v>113</v>
      </c>
      <c r="E48" s="43">
        <v>113</v>
      </c>
      <c r="F48" s="44">
        <v>113</v>
      </c>
      <c r="G48" s="41">
        <v>203</v>
      </c>
      <c r="H48" s="41">
        <v>203</v>
      </c>
      <c r="I48" s="44">
        <v>203</v>
      </c>
      <c r="J48" s="44">
        <v>203</v>
      </c>
      <c r="K48" s="41">
        <v>203</v>
      </c>
      <c r="L48" s="43">
        <v>212</v>
      </c>
      <c r="M48" s="43">
        <v>212</v>
      </c>
      <c r="N48" s="44">
        <v>212</v>
      </c>
      <c r="O48" s="44">
        <v>212</v>
      </c>
      <c r="P48" s="33">
        <v>213</v>
      </c>
      <c r="Q48" s="33">
        <v>213</v>
      </c>
      <c r="R48" s="33">
        <v>304</v>
      </c>
      <c r="S48" s="33">
        <v>304</v>
      </c>
      <c r="T48" s="33">
        <v>308</v>
      </c>
      <c r="U48" s="33">
        <v>308</v>
      </c>
      <c r="V48" s="33">
        <v>403</v>
      </c>
      <c r="W48" s="33">
        <v>403</v>
      </c>
      <c r="X48" s="33">
        <v>403</v>
      </c>
      <c r="Y48" s="33">
        <v>404</v>
      </c>
      <c r="Z48" s="33">
        <v>404</v>
      </c>
      <c r="AA48" s="33">
        <v>404</v>
      </c>
      <c r="AB48" s="33">
        <v>503</v>
      </c>
      <c r="AC48" s="33">
        <v>503</v>
      </c>
      <c r="AD48" s="33">
        <v>503</v>
      </c>
      <c r="AE48" s="33"/>
      <c r="AF48" s="33"/>
      <c r="AG48" s="33"/>
      <c r="AH48" s="37"/>
    </row>
    <row r="49" spans="1:34" s="55" customFormat="1" ht="15.75" x14ac:dyDescent="0.25">
      <c r="A49" s="47"/>
      <c r="B49" s="48"/>
      <c r="C49" s="49"/>
      <c r="D49" s="50"/>
      <c r="E49" s="50"/>
      <c r="F49" s="51"/>
      <c r="G49" s="52"/>
      <c r="H49" s="52"/>
      <c r="I49" s="51"/>
      <c r="J49" s="51"/>
      <c r="K49" s="52"/>
      <c r="L49" s="50"/>
      <c r="M49" s="50"/>
      <c r="N49" s="51"/>
      <c r="O49" s="51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4"/>
    </row>
    <row r="50" spans="1:34" s="31" customFormat="1" ht="19.5" customHeight="1" x14ac:dyDescent="0.25">
      <c r="A50" s="61" t="s">
        <v>17</v>
      </c>
      <c r="B50" s="58">
        <v>0.79166666666666663</v>
      </c>
      <c r="C50" s="29" t="s">
        <v>5</v>
      </c>
      <c r="D50" s="39">
        <v>456</v>
      </c>
      <c r="E50" s="39">
        <v>658</v>
      </c>
      <c r="F50" s="39">
        <v>408</v>
      </c>
      <c r="G50" s="39">
        <v>428</v>
      </c>
      <c r="H50" s="39">
        <v>409</v>
      </c>
      <c r="I50" s="39">
        <v>649</v>
      </c>
      <c r="J50" s="39">
        <v>220</v>
      </c>
      <c r="K50" s="39">
        <v>508</v>
      </c>
      <c r="L50" s="46">
        <v>201</v>
      </c>
      <c r="M50" s="46">
        <v>1003</v>
      </c>
      <c r="N50" s="39">
        <v>1004</v>
      </c>
      <c r="O50" s="39">
        <v>200</v>
      </c>
      <c r="P50" s="46">
        <v>210</v>
      </c>
      <c r="Q50" s="46">
        <v>230</v>
      </c>
      <c r="R50" s="46">
        <v>648</v>
      </c>
      <c r="S50" s="46">
        <v>878</v>
      </c>
      <c r="T50" s="46">
        <v>608</v>
      </c>
      <c r="U50" s="46">
        <v>678</v>
      </c>
      <c r="V50" s="46">
        <v>708</v>
      </c>
      <c r="W50" s="46">
        <v>70</v>
      </c>
      <c r="X50" s="46">
        <v>1001</v>
      </c>
      <c r="Y50" s="46">
        <v>1002</v>
      </c>
      <c r="Z50" s="46">
        <v>319</v>
      </c>
      <c r="AA50" s="46"/>
      <c r="AB50" s="46"/>
      <c r="AC50" s="46"/>
      <c r="AD50" s="46"/>
      <c r="AE50" s="46"/>
      <c r="AF50" s="46"/>
      <c r="AG50" s="46"/>
      <c r="AH50" s="30"/>
    </row>
    <row r="51" spans="1:34" s="31" customFormat="1" ht="42" customHeight="1" x14ac:dyDescent="0.25">
      <c r="A51" s="61"/>
      <c r="B51" s="59"/>
      <c r="C51" s="32" t="s">
        <v>8</v>
      </c>
      <c r="D51" s="38" t="s">
        <v>227</v>
      </c>
      <c r="E51" s="33" t="s">
        <v>228</v>
      </c>
      <c r="F51" s="38" t="s">
        <v>229</v>
      </c>
      <c r="G51" s="33" t="s">
        <v>230</v>
      </c>
      <c r="H51" s="38" t="s">
        <v>231</v>
      </c>
      <c r="I51" s="38" t="s">
        <v>232</v>
      </c>
      <c r="J51" s="38" t="s">
        <v>233</v>
      </c>
      <c r="K51" s="33" t="s">
        <v>118</v>
      </c>
      <c r="L51" s="43" t="s">
        <v>234</v>
      </c>
      <c r="M51" s="43" t="s">
        <v>235</v>
      </c>
      <c r="N51" s="33" t="s">
        <v>236</v>
      </c>
      <c r="O51" s="33" t="s">
        <v>237</v>
      </c>
      <c r="P51" s="43" t="s">
        <v>238</v>
      </c>
      <c r="Q51" s="43" t="s">
        <v>239</v>
      </c>
      <c r="R51" s="43" t="s">
        <v>240</v>
      </c>
      <c r="S51" s="43" t="s">
        <v>241</v>
      </c>
      <c r="T51" s="43" t="s">
        <v>242</v>
      </c>
      <c r="U51" s="43" t="s">
        <v>243</v>
      </c>
      <c r="V51" s="41" t="s">
        <v>244</v>
      </c>
      <c r="W51" s="41" t="s">
        <v>245</v>
      </c>
      <c r="X51" s="43" t="s">
        <v>246</v>
      </c>
      <c r="Y51" s="43" t="s">
        <v>247</v>
      </c>
      <c r="Z51" s="43" t="s">
        <v>248</v>
      </c>
      <c r="AA51" s="41"/>
      <c r="AB51" s="41"/>
      <c r="AC51" s="41"/>
      <c r="AD51" s="41"/>
      <c r="AE51" s="41"/>
      <c r="AF51" s="41"/>
      <c r="AG51" s="41"/>
      <c r="AH51" s="34"/>
    </row>
    <row r="52" spans="1:34" s="31" customFormat="1" ht="15.75" x14ac:dyDescent="0.25">
      <c r="A52" s="61"/>
      <c r="B52" s="59"/>
      <c r="C52" s="35" t="s">
        <v>6</v>
      </c>
      <c r="D52" s="36">
        <v>20</v>
      </c>
      <c r="E52" s="36">
        <v>20</v>
      </c>
      <c r="F52" s="38">
        <v>21</v>
      </c>
      <c r="G52" s="38">
        <v>19</v>
      </c>
      <c r="H52" s="38">
        <v>11</v>
      </c>
      <c r="I52" s="38">
        <v>11</v>
      </c>
      <c r="J52" s="38">
        <v>8</v>
      </c>
      <c r="K52" s="38">
        <v>10</v>
      </c>
      <c r="L52" s="42">
        <v>3</v>
      </c>
      <c r="M52" s="42">
        <v>22</v>
      </c>
      <c r="N52" s="40">
        <v>23</v>
      </c>
      <c r="O52" s="40">
        <v>9</v>
      </c>
      <c r="P52" s="42">
        <v>9</v>
      </c>
      <c r="Q52" s="42">
        <v>16</v>
      </c>
      <c r="R52" s="42">
        <v>22</v>
      </c>
      <c r="S52" s="42">
        <v>9</v>
      </c>
      <c r="T52" s="42">
        <v>22</v>
      </c>
      <c r="U52" s="42">
        <v>13</v>
      </c>
      <c r="V52" s="42">
        <v>9</v>
      </c>
      <c r="W52" s="42">
        <v>5</v>
      </c>
      <c r="X52" s="42">
        <v>23</v>
      </c>
      <c r="Y52" s="42">
        <v>22</v>
      </c>
      <c r="Z52" s="42">
        <v>5</v>
      </c>
      <c r="AA52" s="42"/>
      <c r="AB52" s="42"/>
      <c r="AC52" s="42"/>
      <c r="AD52" s="42"/>
      <c r="AE52" s="42"/>
      <c r="AF52" s="42"/>
      <c r="AG52" s="42"/>
      <c r="AH52" s="34">
        <f>SUM(D52:AA52)</f>
        <v>332</v>
      </c>
    </row>
    <row r="53" spans="1:34" s="31" customFormat="1" ht="15.75" x14ac:dyDescent="0.25">
      <c r="A53" s="61"/>
      <c r="B53" s="59"/>
      <c r="C53" s="35" t="s">
        <v>7</v>
      </c>
      <c r="D53" s="43">
        <v>113</v>
      </c>
      <c r="E53" s="43">
        <v>113</v>
      </c>
      <c r="F53" s="44">
        <v>203</v>
      </c>
      <c r="G53" s="41">
        <v>203</v>
      </c>
      <c r="H53" s="41">
        <v>212</v>
      </c>
      <c r="I53" s="44">
        <v>212</v>
      </c>
      <c r="J53" s="44">
        <v>212</v>
      </c>
      <c r="K53" s="41">
        <v>212</v>
      </c>
      <c r="L53" s="43">
        <v>213</v>
      </c>
      <c r="M53" s="43">
        <v>213</v>
      </c>
      <c r="N53" s="44">
        <v>213</v>
      </c>
      <c r="O53" s="44">
        <v>308</v>
      </c>
      <c r="P53" s="33">
        <v>308</v>
      </c>
      <c r="Q53" s="33">
        <v>308</v>
      </c>
      <c r="R53" s="33">
        <v>403</v>
      </c>
      <c r="S53" s="33">
        <v>403</v>
      </c>
      <c r="T53" s="33">
        <v>404</v>
      </c>
      <c r="U53" s="33">
        <v>404</v>
      </c>
      <c r="V53" s="33">
        <v>404</v>
      </c>
      <c r="W53" s="33">
        <v>404</v>
      </c>
      <c r="X53" s="33">
        <v>503</v>
      </c>
      <c r="Y53" s="33">
        <v>503</v>
      </c>
      <c r="Z53" s="33">
        <v>503</v>
      </c>
      <c r="AA53" s="33"/>
      <c r="AB53" s="33"/>
      <c r="AC53" s="33"/>
      <c r="AD53" s="33"/>
      <c r="AE53" s="33"/>
      <c r="AF53" s="33"/>
      <c r="AG53" s="33"/>
      <c r="AH53" s="37"/>
    </row>
    <row r="54" spans="1:34" s="55" customFormat="1" ht="15.75" x14ac:dyDescent="0.25">
      <c r="A54" s="47"/>
      <c r="B54" s="48"/>
      <c r="C54" s="49"/>
      <c r="D54" s="50"/>
      <c r="E54" s="50"/>
      <c r="F54" s="51"/>
      <c r="G54" s="52"/>
      <c r="H54" s="52"/>
      <c r="I54" s="51"/>
      <c r="J54" s="51"/>
      <c r="K54" s="52"/>
      <c r="L54" s="50"/>
      <c r="M54" s="50"/>
      <c r="N54" s="51"/>
      <c r="O54" s="51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4"/>
    </row>
    <row r="55" spans="1:34" s="31" customFormat="1" ht="19.5" customHeight="1" x14ac:dyDescent="0.25">
      <c r="A55" s="60" t="s">
        <v>18</v>
      </c>
      <c r="B55" s="58">
        <v>0.79166666666666663</v>
      </c>
      <c r="C55" s="29" t="s">
        <v>5</v>
      </c>
      <c r="D55" s="39">
        <v>18</v>
      </c>
      <c r="E55" s="39">
        <v>128</v>
      </c>
      <c r="F55" s="39">
        <v>231</v>
      </c>
      <c r="G55" s="39">
        <v>138</v>
      </c>
      <c r="H55" s="39">
        <v>318</v>
      </c>
      <c r="I55" s="39">
        <v>638</v>
      </c>
      <c r="J55" s="39">
        <v>628</v>
      </c>
      <c r="K55" s="39">
        <v>308</v>
      </c>
      <c r="L55" s="46">
        <v>258</v>
      </c>
      <c r="M55" s="46">
        <v>268</v>
      </c>
      <c r="N55" s="39">
        <v>48</v>
      </c>
      <c r="O55" s="39">
        <v>58</v>
      </c>
      <c r="P55" s="46">
        <v>818</v>
      </c>
      <c r="Q55" s="46">
        <v>828</v>
      </c>
      <c r="R55" s="46">
        <v>88</v>
      </c>
      <c r="S55" s="46">
        <v>610</v>
      </c>
      <c r="T55" s="46">
        <v>98</v>
      </c>
      <c r="U55" s="46">
        <v>38</v>
      </c>
      <c r="V55" s="46">
        <v>68</v>
      </c>
      <c r="W55" s="46">
        <v>28</v>
      </c>
      <c r="X55" s="46">
        <v>29</v>
      </c>
      <c r="Y55" s="46">
        <v>118</v>
      </c>
      <c r="Z55" s="46">
        <v>148</v>
      </c>
      <c r="AA55" s="46"/>
      <c r="AB55" s="46"/>
      <c r="AC55" s="46"/>
      <c r="AD55" s="46"/>
      <c r="AE55" s="46"/>
      <c r="AF55" s="46"/>
      <c r="AG55" s="46"/>
      <c r="AH55" s="30"/>
    </row>
    <row r="56" spans="1:34" s="31" customFormat="1" ht="48" customHeight="1" x14ac:dyDescent="0.25">
      <c r="A56" s="60"/>
      <c r="B56" s="59"/>
      <c r="C56" s="32" t="s">
        <v>8</v>
      </c>
      <c r="D56" s="38" t="s">
        <v>249</v>
      </c>
      <c r="E56" s="56" t="s">
        <v>250</v>
      </c>
      <c r="F56" s="38" t="s">
        <v>251</v>
      </c>
      <c r="G56" s="33" t="s">
        <v>252</v>
      </c>
      <c r="H56" s="38" t="s">
        <v>253</v>
      </c>
      <c r="I56" s="38" t="s">
        <v>254</v>
      </c>
      <c r="J56" s="38" t="s">
        <v>255</v>
      </c>
      <c r="K56" s="33" t="s">
        <v>256</v>
      </c>
      <c r="L56" s="41" t="s">
        <v>257</v>
      </c>
      <c r="M56" s="41" t="s">
        <v>258</v>
      </c>
      <c r="N56" s="33" t="s">
        <v>259</v>
      </c>
      <c r="O56" s="33" t="s">
        <v>260</v>
      </c>
      <c r="P56" s="43" t="s">
        <v>261</v>
      </c>
      <c r="Q56" s="43" t="s">
        <v>262</v>
      </c>
      <c r="R56" s="43" t="s">
        <v>263</v>
      </c>
      <c r="S56" s="43" t="s">
        <v>264</v>
      </c>
      <c r="T56" s="43" t="s">
        <v>265</v>
      </c>
      <c r="U56" s="43" t="s">
        <v>268</v>
      </c>
      <c r="V56" s="41" t="s">
        <v>266</v>
      </c>
      <c r="W56" s="43" t="s">
        <v>267</v>
      </c>
      <c r="X56" s="43" t="s">
        <v>269</v>
      </c>
      <c r="Y56" s="43" t="s">
        <v>270</v>
      </c>
      <c r="Z56" s="43" t="s">
        <v>271</v>
      </c>
      <c r="AA56" s="41"/>
      <c r="AB56" s="41"/>
      <c r="AC56" s="41"/>
      <c r="AD56" s="41"/>
      <c r="AE56" s="41"/>
      <c r="AF56" s="41"/>
      <c r="AG56" s="41"/>
      <c r="AH56" s="34"/>
    </row>
    <row r="57" spans="1:34" s="31" customFormat="1" ht="15.75" x14ac:dyDescent="0.25">
      <c r="A57" s="60"/>
      <c r="B57" s="59"/>
      <c r="C57" s="35" t="s">
        <v>6</v>
      </c>
      <c r="D57" s="36">
        <v>10</v>
      </c>
      <c r="E57" s="36">
        <v>10</v>
      </c>
      <c r="F57" s="38">
        <v>5</v>
      </c>
      <c r="G57" s="38">
        <v>15</v>
      </c>
      <c r="H57" s="38">
        <v>14</v>
      </c>
      <c r="I57" s="38">
        <v>18</v>
      </c>
      <c r="J57" s="38">
        <v>9</v>
      </c>
      <c r="K57" s="38">
        <v>14</v>
      </c>
      <c r="L57" s="42">
        <v>11</v>
      </c>
      <c r="M57" s="42">
        <v>5</v>
      </c>
      <c r="N57" s="40">
        <v>10</v>
      </c>
      <c r="O57" s="40">
        <v>8</v>
      </c>
      <c r="P57" s="42">
        <v>9</v>
      </c>
      <c r="Q57" s="42">
        <v>6</v>
      </c>
      <c r="R57" s="42">
        <v>11</v>
      </c>
      <c r="S57" s="42">
        <v>13</v>
      </c>
      <c r="T57" s="42">
        <v>10</v>
      </c>
      <c r="U57" s="42">
        <v>11</v>
      </c>
      <c r="V57" s="42">
        <v>10</v>
      </c>
      <c r="W57" s="42">
        <v>11</v>
      </c>
      <c r="X57" s="42">
        <v>11</v>
      </c>
      <c r="Y57" s="42">
        <v>30</v>
      </c>
      <c r="Z57" s="42">
        <v>20</v>
      </c>
      <c r="AA57" s="42"/>
      <c r="AB57" s="42"/>
      <c r="AC57" s="42"/>
      <c r="AD57" s="42"/>
      <c r="AE57" s="42"/>
      <c r="AF57" s="42"/>
      <c r="AG57" s="42"/>
      <c r="AH57" s="34">
        <f>SUM(D57:AA57)</f>
        <v>271</v>
      </c>
    </row>
    <row r="58" spans="1:34" s="31" customFormat="1" ht="15.75" x14ac:dyDescent="0.25">
      <c r="A58" s="60"/>
      <c r="B58" s="59"/>
      <c r="C58" s="35" t="s">
        <v>7</v>
      </c>
      <c r="D58" s="43">
        <v>113</v>
      </c>
      <c r="E58" s="43">
        <v>113</v>
      </c>
      <c r="F58" s="44">
        <v>113</v>
      </c>
      <c r="G58" s="41">
        <v>113</v>
      </c>
      <c r="H58" s="41">
        <v>203</v>
      </c>
      <c r="I58" s="44">
        <v>203</v>
      </c>
      <c r="J58" s="44">
        <v>212</v>
      </c>
      <c r="K58" s="41">
        <v>212</v>
      </c>
      <c r="L58" s="43">
        <v>212</v>
      </c>
      <c r="M58" s="43">
        <v>212</v>
      </c>
      <c r="N58" s="44">
        <v>213</v>
      </c>
      <c r="O58" s="44">
        <v>213</v>
      </c>
      <c r="P58" s="33">
        <v>213</v>
      </c>
      <c r="Q58" s="33">
        <v>213</v>
      </c>
      <c r="R58" s="33">
        <v>213</v>
      </c>
      <c r="S58" s="33">
        <v>403</v>
      </c>
      <c r="T58" s="33">
        <v>403</v>
      </c>
      <c r="U58" s="33">
        <v>404</v>
      </c>
      <c r="V58" s="33">
        <v>404</v>
      </c>
      <c r="W58" s="33">
        <v>404</v>
      </c>
      <c r="X58" s="33">
        <v>404</v>
      </c>
      <c r="Y58" s="33">
        <v>503</v>
      </c>
      <c r="Z58" s="33">
        <v>503</v>
      </c>
      <c r="AA58" s="33"/>
      <c r="AB58" s="33"/>
      <c r="AC58" s="33"/>
      <c r="AD58" s="33"/>
      <c r="AE58" s="33"/>
      <c r="AF58" s="33"/>
      <c r="AG58" s="33"/>
      <c r="AH58" s="37"/>
    </row>
  </sheetData>
  <mergeCells count="29">
    <mergeCell ref="A15:A18"/>
    <mergeCell ref="D9:AA9"/>
    <mergeCell ref="B15:B18"/>
    <mergeCell ref="B25:B28"/>
    <mergeCell ref="A2:F2"/>
    <mergeCell ref="A1:F1"/>
    <mergeCell ref="A5:F5"/>
    <mergeCell ref="A10:A13"/>
    <mergeCell ref="A4:E4"/>
    <mergeCell ref="B6:E6"/>
    <mergeCell ref="A7:AH7"/>
    <mergeCell ref="A8:AH8"/>
    <mergeCell ref="A3:F3"/>
    <mergeCell ref="B55:B58"/>
    <mergeCell ref="A55:A58"/>
    <mergeCell ref="B10:B13"/>
    <mergeCell ref="A20:A23"/>
    <mergeCell ref="B20:B23"/>
    <mergeCell ref="A25:A28"/>
    <mergeCell ref="B45:B48"/>
    <mergeCell ref="A45:A48"/>
    <mergeCell ref="B30:B33"/>
    <mergeCell ref="A40:A43"/>
    <mergeCell ref="B40:B43"/>
    <mergeCell ref="A35:A38"/>
    <mergeCell ref="A30:A33"/>
    <mergeCell ref="A50:A53"/>
    <mergeCell ref="B50:B53"/>
    <mergeCell ref="B35:B38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 bina</vt:lpstr>
      <vt:lpstr>'I bina'!Print_Area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2021-12-23T07:04:00Z</dcterms:modified>
</cp:coreProperties>
</file>