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IMTAHAN\"/>
    </mc:Choice>
  </mc:AlternateContent>
  <bookViews>
    <workbookView xWindow="0" yWindow="0" windowWidth="20400" windowHeight="7755"/>
  </bookViews>
  <sheets>
    <sheet name="I bina" sheetId="1" r:id="rId1"/>
  </sheets>
  <definedNames>
    <definedName name="_xlnm.Print_Area" localSheetId="0">'I bina'!$A$1:$L$9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4" i="1" l="1"/>
  <c r="L132" i="1" l="1"/>
  <c r="L128" i="1"/>
  <c r="L120" i="1"/>
  <c r="L116" i="1"/>
  <c r="L104" i="1"/>
  <c r="L100" i="1"/>
  <c r="L96" i="1"/>
  <c r="L92" i="1"/>
  <c r="L88" i="1"/>
  <c r="L76" i="1"/>
  <c r="L72" i="1"/>
  <c r="L68" i="1"/>
  <c r="L64" i="1"/>
  <c r="L60" i="1"/>
  <c r="L56" i="1"/>
  <c r="L52" i="1"/>
  <c r="L48" i="1"/>
  <c r="L44" i="1"/>
  <c r="L40" i="1"/>
  <c r="L36" i="1"/>
  <c r="L28" i="1"/>
  <c r="L24" i="1"/>
  <c r="L20" i="1"/>
  <c r="L16" i="1"/>
  <c r="L12" i="1"/>
  <c r="L112" i="1" l="1"/>
  <c r="L108" i="1"/>
  <c r="L84" i="1"/>
  <c r="L80" i="1"/>
  <c r="L32" i="1"/>
</calcChain>
</file>

<file path=xl/sharedStrings.xml><?xml version="1.0" encoding="utf-8"?>
<sst xmlns="http://schemas.openxmlformats.org/spreadsheetml/2006/main" count="450" uniqueCount="204">
  <si>
    <t>TƏSDİQ EDİRƏM</t>
  </si>
  <si>
    <t>UNEC-in tədris və təlim texnologiyaları üzrə</t>
  </si>
  <si>
    <t>prorektoru_____________________i.f.d. G.C.Musayev</t>
  </si>
  <si>
    <t xml:space="preserve"> (imza)</t>
  </si>
  <si>
    <t>“___” ________ 2022 il</t>
  </si>
  <si>
    <t>Gün</t>
  </si>
  <si>
    <t>Saat</t>
  </si>
  <si>
    <t>CƏMİ</t>
  </si>
  <si>
    <t>5 yanvar</t>
  </si>
  <si>
    <t>Qrup</t>
  </si>
  <si>
    <t>FÜQ</t>
  </si>
  <si>
    <t>Say</t>
  </si>
  <si>
    <t>Otaq</t>
  </si>
  <si>
    <t>18_S_20_03_402/2</t>
  </si>
  <si>
    <t>18_S_20_03_402/1</t>
  </si>
  <si>
    <t>18_S_20_03_403/1</t>
  </si>
  <si>
    <t>18_S_20_03_403/2</t>
  </si>
  <si>
    <t>18_S_20_03_403/3</t>
  </si>
  <si>
    <t>18_S_20_03_402/2_1005y_İnsan resurslarının idarə edilməsi</t>
  </si>
  <si>
    <t>18_S_20_03_402/1_1005y_İnsan resurslarının idarə edilməsi</t>
  </si>
  <si>
    <t>18_S_20_03_403/1_1005y_İnsan resurslarının idarə edilməsi</t>
  </si>
  <si>
    <t>18_S_20_03_403/2_1005y_İnsan resurslarının idarə edilməsi</t>
  </si>
  <si>
    <t>18_S_20_03_403/3_1005y_İnsan resurslarının idarə edilməsi</t>
  </si>
  <si>
    <t>18_S_20_03_409</t>
  </si>
  <si>
    <t>18_S_20_03_404/3</t>
  </si>
  <si>
    <t>18_S_20_03_404/2</t>
  </si>
  <si>
    <t>18_S_20_03_404/1</t>
  </si>
  <si>
    <t>18_S_20_03_409_1507y_İnformasiya kommunikasiya texnologiyaları</t>
  </si>
  <si>
    <t>18_S_20_03_404/3_0102y_Aqrar iqtisadiyyat</t>
  </si>
  <si>
    <t>18_S_20_03_404/2_0102y_Aqrar iqtisadiyyat</t>
  </si>
  <si>
    <t>18_S_20_03_404/1_0102y_Aqrar iqtisadiyyat</t>
  </si>
  <si>
    <t>7 yanvar</t>
  </si>
  <si>
    <t>18_S_21_03_406/1</t>
  </si>
  <si>
    <t>18_S_21_03_406/2</t>
  </si>
  <si>
    <t>18_S_21_03_406/3</t>
  </si>
  <si>
    <t>18_S_21_03_401</t>
  </si>
  <si>
    <t>18_S_21_03_405</t>
  </si>
  <si>
    <t>18_S_21_03_409</t>
  </si>
  <si>
    <t>18_S_21_03_406/1_00503_Korporativ maliyyə</t>
  </si>
  <si>
    <t>18_S_21_03_406/2_00503_Korporativ maliyyə</t>
  </si>
  <si>
    <t>18_S_21_03_406/3_00503_Korporativ maliyyə</t>
  </si>
  <si>
    <t>18_S_21_03_401_00519_Logistikanın əsasları</t>
  </si>
  <si>
    <t>18_S_21_03_405_00307_Əməyin iqtisadiyyatı</t>
  </si>
  <si>
    <t>18_S_21_03_409_00532_Marketinq</t>
  </si>
  <si>
    <t>18_S_19_01_409</t>
  </si>
  <si>
    <t>18_S_19_03_403</t>
  </si>
  <si>
    <t>18_S_19_01_403/2</t>
  </si>
  <si>
    <t>18_S_19_01_403</t>
  </si>
  <si>
    <t>18_S_19_01_402/2</t>
  </si>
  <si>
    <t>18_S_19_01_409_0607y_Gömrük işi</t>
  </si>
  <si>
    <t>18_S_19_03_403_0607y_Gömrük işi</t>
  </si>
  <si>
    <t>18_S_19_01_403/2_0607y_Gömrük işi</t>
  </si>
  <si>
    <t>18_S_19_01_403_0607y_Gömrük işi</t>
  </si>
  <si>
    <t>18_S_19_01_402/2_0607y_Gömrük işi</t>
  </si>
  <si>
    <t>18_S_19_03_402</t>
  </si>
  <si>
    <t>18_S_19_01_404</t>
  </si>
  <si>
    <t>18_S_19_03_404</t>
  </si>
  <si>
    <t>18_S_21_01_635</t>
  </si>
  <si>
    <t>18_S_19_01_402</t>
  </si>
  <si>
    <t>18_S_19_03_402_0607y_Gömrük işi</t>
  </si>
  <si>
    <t>18_S_19_01_404_1704y_Beynəlxalq iqtisadi hüquq</t>
  </si>
  <si>
    <t>18_S_19_03_404_1704y_Beynəlxalq iqtisadi hüquq</t>
  </si>
  <si>
    <t>18_S_21_01_635_00699_Qida məhsullarının biokimyası</t>
  </si>
  <si>
    <t>18_S_19_01_402_0607y_Gömrük işi</t>
  </si>
  <si>
    <t>8 yanvar</t>
  </si>
  <si>
    <t>18_S_20_03_409_0813y_Biznes infrastrukturu</t>
  </si>
  <si>
    <t>18_S_20_03_404/3_3005y_Qiymət və qiymətləndirmə</t>
  </si>
  <si>
    <t>18_S_20_03_404/2_3005y_Qiymət və qiymətləndirmə</t>
  </si>
  <si>
    <t>18_S_20_03_404/1_3005y_Qiymət və qiymətləndirmə</t>
  </si>
  <si>
    <t>18_S_20_03_402/2_2601y_İdarəetmə uçotu</t>
  </si>
  <si>
    <t>18_S_20_03_402/1_2601y_İdarəetmə uçotu</t>
  </si>
  <si>
    <t>18_S_20_03_403/3_0402y_Bank işi</t>
  </si>
  <si>
    <t>18_S_20_03_403/2_0402y_Bank işi</t>
  </si>
  <si>
    <t>18_S_20_03_403/1_0402y_Bank işi</t>
  </si>
  <si>
    <t>12 yanvar</t>
  </si>
  <si>
    <t>18_S_20_03_404/3_1708y_İqtisadi hüquq</t>
  </si>
  <si>
    <t>18_S_20_03_404/2_1708y_İqtisadi hüquq</t>
  </si>
  <si>
    <t>18_S_20_03_404/1_1708y_İqtisadi hüquq</t>
  </si>
  <si>
    <t>18_S_20_03_403/3_2206y_Müəssisə maliyyəsi</t>
  </si>
  <si>
    <t>18_S_20_03_403/2_2206y_Müəssisə maliyyəsi</t>
  </si>
  <si>
    <t>18_S_20_03_403/1_2206y_Müəssisə maliyyəsi</t>
  </si>
  <si>
    <t>18_S_20_03_402/2_2501y_Azərbaycan iqtisadiyyatı</t>
  </si>
  <si>
    <t>18_S_20_03_409_2501y_Azərbaycan iqtisadiyyatı</t>
  </si>
  <si>
    <t>18_S_20_03_402/1_2501y_Azərbaycan iqtisadiyyatı</t>
  </si>
  <si>
    <t>18_S_21_03_406/3_00200_Biznesin əsasları</t>
  </si>
  <si>
    <t>18_S_21_03_406/2_00200_Biznesin əsasları</t>
  </si>
  <si>
    <t>18_S_21_03_406/1_00200_Biznesin əsasları</t>
  </si>
  <si>
    <t>18_S_21_03_401_00179_Beynəlxalq ticarət hüququ</t>
  </si>
  <si>
    <t>18_S_21_03_409_00195_Biznes hüququ</t>
  </si>
  <si>
    <t>18_S_19_01_409_0815y_Biznesin təhlükəsizliyi</t>
  </si>
  <si>
    <t>18_S_19_01_403/2_2202y_Büdcə və xəzinə uçotu</t>
  </si>
  <si>
    <t>18_S_19_01_403_2202y_Büdcə və xəzinə uçotu</t>
  </si>
  <si>
    <t>18_S_19_03_403_2202y_Büdcə və xəzinə uçotu</t>
  </si>
  <si>
    <t>18_S_19_01_402/2_2003y_Maliyyə hesabatlarının təhlili</t>
  </si>
  <si>
    <t>18_S_19_03_402_2003y_Maliyyə hesabatlarının təhlili</t>
  </si>
  <si>
    <t>18_S_19_01_402_2003y_Maliyyə hesabatlarının təhlili</t>
  </si>
  <si>
    <t>18_S_19_03_404_2107y_Regionlarin sosial-iqtisadi inkişafının tənzimlənməsi</t>
  </si>
  <si>
    <t>18_S_19_01_404_2107y_Regionların sosial - iqtisadi inkişafının tənzimlənməsi</t>
  </si>
  <si>
    <t>18_S_21_01_635_00004_Azərbaycan dilində işgüzar və akademik kommunikasiya</t>
  </si>
  <si>
    <t>18_S_21_03_405_00332_Ətraf mühitin iqtisadiyyatı</t>
  </si>
  <si>
    <t>17 yanvar</t>
  </si>
  <si>
    <t>18_S_20_03_402/2_2004y_Maliyyə təhlili</t>
  </si>
  <si>
    <t>18_S_20_03_402/1_2004y_Maliyyə təhlili</t>
  </si>
  <si>
    <t>18_S_20_03_409_2001y_Audit</t>
  </si>
  <si>
    <t>18_S_19_03_404_3806y_Vergilər və vergitutma</t>
  </si>
  <si>
    <t>18_S_19_01_404_3806y_Vergilər və vergitutma</t>
  </si>
  <si>
    <t>18_S_19_01_409_3806y_Vergilər və vergitutma</t>
  </si>
  <si>
    <t>18_S_20_03_404/3_0705y_Dünya iqtisadiyyatı</t>
  </si>
  <si>
    <t>18_S_20_03_404/2_0705y_Dünya iqtisadiyyatı</t>
  </si>
  <si>
    <t>18_S_20_03_403/3_0705y_Dünya iqtisadiyyatı</t>
  </si>
  <si>
    <t>18_S_20_03_403/2_0705y_Dünya iqtisadiyyatı</t>
  </si>
  <si>
    <t>18_S_20_03_403/1_0705y_Dünya iqtisadiyyatı</t>
  </si>
  <si>
    <t>18_S_20_03_404/1_0705y_Dünya iqtisadiyyatı</t>
  </si>
  <si>
    <t>18_S_21_01_635_00697_Qida kimyasi</t>
  </si>
  <si>
    <t>18_S_21_03_401_00591_Mikroiqtisadiyyat</t>
  </si>
  <si>
    <t>18_S_21_03_406/3_00591_Mikroiqtisadiyyat</t>
  </si>
  <si>
    <t>18_S_21_03_406/2_00591_Mikroiqtisadiyyat</t>
  </si>
  <si>
    <t>18_S_21_03_406/1_00591_Mikroiqtisadiyyat</t>
  </si>
  <si>
    <t>18_S_21_03_409_00591_Mikroiqtisadiyyat</t>
  </si>
  <si>
    <t>18_S_21_03_405_00591_Mikroiqtisadiyyat</t>
  </si>
  <si>
    <t>18_S_19_03_403_3317y_Turizm və otelçilik</t>
  </si>
  <si>
    <t>18_S_19_01_403/2_3317y_Turizm və otelçilik</t>
  </si>
  <si>
    <t>18_S_19_01_403_3317y_Turizm və otelçilik</t>
  </si>
  <si>
    <t>18_S_19_03_402_0810y_Biznesin əsasları</t>
  </si>
  <si>
    <t>18_S_19_01_402/2_0810y_Biznesin əsasları</t>
  </si>
  <si>
    <t>18_S_19_01_402_0810y_Biznesin əsasları</t>
  </si>
  <si>
    <t>21 yanvar</t>
  </si>
  <si>
    <t>18_S_20_03_402/2_2203y_Maliyyə</t>
  </si>
  <si>
    <t>18_S_20_03_402/1_2203y_Maliyyə</t>
  </si>
  <si>
    <t>18_S_20_03_404/3_2203y_Maliyyə</t>
  </si>
  <si>
    <t>18_S_20_03_404/2_2203y_Maliyyə</t>
  </si>
  <si>
    <t>18_S_20_03_404/1_2203y_Maliyyə</t>
  </si>
  <si>
    <t>18_S_19_01_409_2417y_Korporativ idarəetmə</t>
  </si>
  <si>
    <t>18_S_20_03_403/3_2001y_Audit</t>
  </si>
  <si>
    <t>18_S_20_03_403/2_2001y_Audit</t>
  </si>
  <si>
    <t>18_S_20_03_403/1_2001y_Audit</t>
  </si>
  <si>
    <t>18_S_20_03_409_2203y_Maliyyə</t>
  </si>
  <si>
    <t>18_S_21_03_401_00531_Maliyyə uçotu</t>
  </si>
  <si>
    <t>18_S_21_03_409_00531_Maliyyə uçotu</t>
  </si>
  <si>
    <t>18_S_21_01_635_00952_Fiziki kimya</t>
  </si>
  <si>
    <t>18_S_21_03_406/3_00524_Maliyyə bazarları</t>
  </si>
  <si>
    <t>18_S_21_03_406/2_00524_Maliyyə bazarları</t>
  </si>
  <si>
    <t>18_S_21_03_406/1_00524_Maliyyə bazarları</t>
  </si>
  <si>
    <t>18_S_21_03_405_00532_Marketinq</t>
  </si>
  <si>
    <t>18_S_19_03_404_2308y_Marketinq</t>
  </si>
  <si>
    <t>18_S_19_01_404_2308y_Marketinq</t>
  </si>
  <si>
    <t>18_S_19_03_403_2308y_Marketinq</t>
  </si>
  <si>
    <t>18_S_19_01_403/2_2308y_Marketinq</t>
  </si>
  <si>
    <t>18_S_19_01_403_2308y_Marketinq</t>
  </si>
  <si>
    <t>18_S_19_03_402_2606y_Maliyyə hesabatlarının beynəlxalq standartları</t>
  </si>
  <si>
    <t>18_S_19_01_402/2_2606y_Maliyyə hesabatlarının beynəlxalq standartları</t>
  </si>
  <si>
    <t>18_S_19_01_402_2606y_Maliyyə hesabatlarının beynəlxalq standartları</t>
  </si>
  <si>
    <t>26 yanvar</t>
  </si>
  <si>
    <t>18_S_20_03_409_7015y_Xarici dil - 5 M.S, 18_S_20_03_409_7015y_Xarici dil - 5 C.G</t>
  </si>
  <si>
    <t>18_S_20_03_404/3_7015y_Xarici dil - 5 Q.F</t>
  </si>
  <si>
    <t>18_S_20_03_404/2_7015y_Xarici dil - 5 K.Ş</t>
  </si>
  <si>
    <t>18_S_20_03_404/1_7015y_Xarici dil - 5 Ə.İ.,18_S_20_03_404/1_7015y_Xarici dil - 5 D.N</t>
  </si>
  <si>
    <t>18_S_20_03_403/2_7015y_Xarici dil - 5 K.G</t>
  </si>
  <si>
    <t>18_S_21_03_406/2_00760_Xarici dildə işgüzar və akademik kommunikasiya-3 Ş.R, 18_S_21_03_406/2_00760_Xarici dildə işgüzar və akademik kommunikasiya-3 K.Ş</t>
  </si>
  <si>
    <t>18_S_21_01_635_00932_Xarici dildə işgüzar və akademik kommunikasiya-3 H.G</t>
  </si>
  <si>
    <t>18_S_20_03_403/1_7015y_Xarici dil - 5 Q.S, 18_S_20_03_403/1_7015y_Xarici dil - 5 A.V</t>
  </si>
  <si>
    <t xml:space="preserve">18_S_20_03_402/2_7015y_Xarici dil-5 İ.Z, 18_S_20_03_402/2_7015y_Xarici dil-5 A.A </t>
  </si>
  <si>
    <t xml:space="preserve">18_S_20_03_402/1_7015y_Xarici dil - 5 M.Ü, 18_S_20_03_402/1_7015y_Xarici dil - 5 B.P </t>
  </si>
  <si>
    <t>18_S_21_03_405_00760_Xarici dildə işgüzar və akademik kommunikasiya-3 B.N, 18_S_21_03_405_00760_Xarici dildə işgüzar və akademik kommunikasiya-3 H.Ü</t>
  </si>
  <si>
    <t>18_S_21_03_401_00760_Xarici dildə işgüzar və akademik kommunikasiya-3 C.X</t>
  </si>
  <si>
    <t>18_S_20_03_403/3_7015y_Xarici dil - 5 K.Ş</t>
  </si>
  <si>
    <t>18_S_21_03_406/1_00760_Xarici dildə işgüzar və akademik kommunikasiya-3 Ə.İ, 18_S_21_03_406/1 _00760_Xarici dildə işgüzar və akademik kommunikasiya-3 M.A</t>
  </si>
  <si>
    <t>18_S_21_03_409_00760_Xarici dildə işgüzar və akademik kommunikasiya -3 M.P, 18_S_21_03_409_00760_Xarici dildə işgüzar və akademik kommunikasiya-3 M.A.</t>
  </si>
  <si>
    <t>18_S_21_03_406/3_00760_Xarici dildə işgüzar və akademik kommunikasiya-3 A.A</t>
  </si>
  <si>
    <t>27 yanvar</t>
  </si>
  <si>
    <t>18_S_19_01_404_</t>
  </si>
  <si>
    <t>18_S_19_01_402_2001y_Audit</t>
  </si>
  <si>
    <t>18_S_19_01_402/2_2001y_Audit</t>
  </si>
  <si>
    <t>18_S_19_03_402_2001y_Audit</t>
  </si>
  <si>
    <t>18_S_19_03_404_2501y_Azərbaycan iqtisadiyyatı</t>
  </si>
  <si>
    <t>18_S_19_01_404_2501y_Azərbaycan iqtisadiyyatı</t>
  </si>
  <si>
    <t>18_S_19_01_403/2_3802y_Vergi inzibatçılığı</t>
  </si>
  <si>
    <t>18_S_19_01_403_3802y_Vergi inzibatçılığı</t>
  </si>
  <si>
    <t>18_S_19_03_403_3802y_Vergi inzibatçılığı</t>
  </si>
  <si>
    <t>18_S_19_01_409_0801y_Beynəlxalq biznes</t>
  </si>
  <si>
    <t>31 yanvar</t>
  </si>
  <si>
    <t>18_S_19_03_402_</t>
  </si>
  <si>
    <t>18_S_19_01_402_0402y_Bank işi</t>
  </si>
  <si>
    <t>18_S_19_01_402/2_0402y_Bank işi</t>
  </si>
  <si>
    <t>18_S_19_03_402_0402y_Bank işi</t>
  </si>
  <si>
    <t>2 fevral</t>
  </si>
  <si>
    <t>18_S_20_03_402/1_1803y_Ekonometrika</t>
  </si>
  <si>
    <t>18_S_20_03_402/2_1803y_Ekonometrika</t>
  </si>
  <si>
    <t>18_S_20_03_403/3_1803y_Ekonometrika</t>
  </si>
  <si>
    <t>18_S_20_03_403/2_1803y_Ekonometrika</t>
  </si>
  <si>
    <t>18_S_20_03_403/1_1803y_Ekonometrika</t>
  </si>
  <si>
    <t>18_S_20_03_409_1803y_Ekonometrika</t>
  </si>
  <si>
    <t>18_S_19_01_403/2_2423y_Menecment</t>
  </si>
  <si>
    <t>18_S_19_01_403_2423y_Menecment</t>
  </si>
  <si>
    <t>18_S_21_01_635_00891_Tətbiqi riyaziyyat</t>
  </si>
  <si>
    <t>18_S_20_03_404/3_2103y_İqtisadiyyatın tənzimlənməsi</t>
  </si>
  <si>
    <t>18_S_20_03_404/2_2103y_İqtisadiyyatın tənzimlənməsi</t>
  </si>
  <si>
    <t>18_S_20_03_404/1_2103y_İqtisadiyyatın tənzimlənməsi</t>
  </si>
  <si>
    <t>18_S_19_01_409_2103y_İqtisadiyyatın tənzimlənməsi</t>
  </si>
  <si>
    <t>18_S_19_03_403_2423y_Menecment</t>
  </si>
  <si>
    <t>18_S_19_01_404_3716y_Reklam işinin təşkili və idarə edilməsi</t>
  </si>
  <si>
    <t>18_S_19_03_404_3716y_Reklam işinin təşkili və idarə edilməsi</t>
  </si>
  <si>
    <t>QIŞ İMTAHAN SESSİYASININ CƏDVƏLİ</t>
  </si>
  <si>
    <t xml:space="preserve">Sabah Mərkəzi üzrə 2021/2022-ci tədris ilinin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</si>
</sst>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name val="Arial"/>
      <family val="2"/>
    </font>
    <font>
      <b/>
      <sz val="15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3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04">
    <xf numFmtId="0" fontId="0" fillId="0" borderId="0" xfId="0"/>
    <xf numFmtId="0" fontId="3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/>
    <xf numFmtId="0" fontId="3" fillId="0" borderId="0" xfId="1" applyFont="1" applyFill="1"/>
    <xf numFmtId="0" fontId="2" fillId="2" borderId="0" xfId="1" applyFont="1" applyFill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7" fillId="0" borderId="0" xfId="1" applyFont="1" applyFill="1"/>
    <xf numFmtId="0" fontId="8" fillId="0" borderId="0" xfId="1" applyFont="1" applyFill="1"/>
    <xf numFmtId="0" fontId="4" fillId="0" borderId="2" xfId="1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left" vertical="center"/>
    </xf>
    <xf numFmtId="49" fontId="5" fillId="0" borderId="6" xfId="1" applyNumberFormat="1" applyFont="1" applyFill="1" applyBorder="1" applyAlignment="1">
      <alignment horizontal="center" vertical="center"/>
    </xf>
    <xf numFmtId="0" fontId="10" fillId="0" borderId="9" xfId="1" applyNumberFormat="1" applyFont="1" applyFill="1" applyBorder="1" applyAlignment="1">
      <alignment horizontal="left" vertical="center"/>
    </xf>
    <xf numFmtId="49" fontId="5" fillId="0" borderId="10" xfId="1" applyNumberFormat="1" applyFont="1" applyFill="1" applyBorder="1" applyAlignment="1">
      <alignment horizontal="center" vertical="center"/>
    </xf>
    <xf numFmtId="49" fontId="10" fillId="0" borderId="13" xfId="1" applyNumberFormat="1" applyFont="1" applyFill="1" applyBorder="1" applyAlignment="1">
      <alignment horizontal="left" vertical="center"/>
    </xf>
    <xf numFmtId="49" fontId="4" fillId="0" borderId="14" xfId="1" applyNumberFormat="1" applyFont="1" applyFill="1" applyBorder="1" applyAlignment="1">
      <alignment horizontal="center"/>
    </xf>
    <xf numFmtId="0" fontId="10" fillId="0" borderId="13" xfId="1" applyFont="1" applyFill="1" applyBorder="1" applyAlignment="1">
      <alignment horizontal="left" vertical="center"/>
    </xf>
    <xf numFmtId="1" fontId="11" fillId="0" borderId="12" xfId="1" applyNumberFormat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/>
    </xf>
    <xf numFmtId="1" fontId="11" fillId="0" borderId="12" xfId="2" applyNumberFormat="1" applyFont="1" applyFill="1" applyBorder="1" applyAlignment="1">
      <alignment horizontal="center" vertical="center"/>
    </xf>
    <xf numFmtId="49" fontId="4" fillId="0" borderId="14" xfId="2" applyNumberFormat="1" applyFont="1" applyFill="1" applyBorder="1" applyAlignment="1">
      <alignment horizontal="center" vertical="center"/>
    </xf>
    <xf numFmtId="0" fontId="10" fillId="0" borderId="13" xfId="1" applyNumberFormat="1" applyFont="1" applyFill="1" applyBorder="1" applyAlignment="1">
      <alignment horizontal="left" vertical="center"/>
    </xf>
    <xf numFmtId="49" fontId="5" fillId="0" borderId="14" xfId="1" applyNumberFormat="1" applyFont="1" applyFill="1" applyBorder="1" applyAlignment="1">
      <alignment horizontal="center" vertical="center"/>
    </xf>
    <xf numFmtId="1" fontId="11" fillId="0" borderId="12" xfId="2" applyNumberFormat="1" applyFont="1" applyFill="1" applyBorder="1" applyAlignment="1">
      <alignment horizontal="center" vertical="center" wrapText="1"/>
    </xf>
    <xf numFmtId="1" fontId="13" fillId="0" borderId="12" xfId="1" applyNumberFormat="1" applyFont="1" applyFill="1" applyBorder="1" applyAlignment="1">
      <alignment horizontal="center" vertical="center" wrapText="1"/>
    </xf>
    <xf numFmtId="0" fontId="7" fillId="0" borderId="12" xfId="1" applyFont="1" applyFill="1" applyBorder="1"/>
    <xf numFmtId="0" fontId="10" fillId="0" borderId="17" xfId="1" applyFont="1" applyFill="1" applyBorder="1" applyAlignment="1">
      <alignment horizontal="left" vertical="center"/>
    </xf>
    <xf numFmtId="0" fontId="11" fillId="0" borderId="16" xfId="2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center" vertical="center"/>
    </xf>
    <xf numFmtId="1" fontId="11" fillId="0" borderId="16" xfId="2" applyNumberFormat="1" applyFont="1" applyFill="1" applyBorder="1" applyAlignment="1">
      <alignment horizontal="center" vertical="center" wrapText="1"/>
    </xf>
    <xf numFmtId="1" fontId="11" fillId="0" borderId="16" xfId="2" applyNumberFormat="1" applyFont="1" applyFill="1" applyBorder="1" applyAlignment="1">
      <alignment horizontal="center" vertical="center"/>
    </xf>
    <xf numFmtId="1" fontId="11" fillId="0" borderId="14" xfId="2" applyNumberFormat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1" fontId="11" fillId="0" borderId="14" xfId="2" applyNumberFormat="1" applyFont="1" applyFill="1" applyBorder="1" applyAlignment="1">
      <alignment horizontal="center" vertical="center"/>
    </xf>
    <xf numFmtId="1" fontId="11" fillId="0" borderId="18" xfId="2" applyNumberFormat="1" applyFont="1" applyFill="1" applyBorder="1" applyAlignment="1">
      <alignment horizontal="center" vertical="center"/>
    </xf>
    <xf numFmtId="0" fontId="7" fillId="0" borderId="14" xfId="1" applyFont="1" applyFill="1" applyBorder="1"/>
    <xf numFmtId="0" fontId="7" fillId="0" borderId="0" xfId="1" applyFont="1" applyFill="1" applyBorder="1"/>
    <xf numFmtId="0" fontId="10" fillId="0" borderId="0" xfId="1" applyFont="1" applyFill="1" applyBorder="1"/>
    <xf numFmtId="0" fontId="9" fillId="0" borderId="0" xfId="1" applyFont="1" applyFill="1" applyBorder="1"/>
    <xf numFmtId="0" fontId="10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3" fillId="0" borderId="14" xfId="1" applyNumberFormat="1" applyFont="1" applyFill="1" applyBorder="1" applyAlignment="1">
      <alignment vertical="center" wrapText="1"/>
    </xf>
    <xf numFmtId="0" fontId="13" fillId="0" borderId="12" xfId="1" applyNumberFormat="1" applyFont="1" applyFill="1" applyBorder="1" applyAlignment="1">
      <alignment vertical="center" wrapText="1"/>
    </xf>
    <xf numFmtId="0" fontId="13" fillId="0" borderId="14" xfId="1" applyNumberFormat="1" applyFont="1" applyFill="1" applyBorder="1" applyAlignment="1">
      <alignment horizontal="center" vertical="center" wrapText="1"/>
    </xf>
    <xf numFmtId="0" fontId="7" fillId="0" borderId="8" xfId="1" applyFont="1" applyFill="1" applyBorder="1"/>
    <xf numFmtId="0" fontId="7" fillId="0" borderId="19" xfId="1" applyFont="1" applyFill="1" applyBorder="1"/>
    <xf numFmtId="0" fontId="3" fillId="2" borderId="0" xfId="1" applyFont="1" applyFill="1" applyBorder="1" applyAlignment="1">
      <alignment horizontal="center" vertical="center"/>
    </xf>
    <xf numFmtId="0" fontId="13" fillId="0" borderId="12" xfId="1" applyNumberFormat="1" applyFont="1" applyFill="1" applyBorder="1" applyAlignment="1">
      <alignment horizontal="center" vertical="center" wrapText="1"/>
    </xf>
    <xf numFmtId="0" fontId="13" fillId="0" borderId="14" xfId="1" applyNumberFormat="1" applyFont="1" applyFill="1" applyBorder="1" applyAlignment="1">
      <alignment horizontal="center" vertical="center" wrapText="1"/>
    </xf>
    <xf numFmtId="0" fontId="13" fillId="0" borderId="8" xfId="1" applyNumberFormat="1" applyFont="1" applyFill="1" applyBorder="1" applyAlignment="1">
      <alignment horizontal="center" vertical="center" wrapText="1"/>
    </xf>
    <xf numFmtId="0" fontId="10" fillId="0" borderId="25" xfId="1" applyNumberFormat="1" applyFont="1" applyFill="1" applyBorder="1" applyAlignment="1">
      <alignment horizontal="left" vertical="center"/>
    </xf>
    <xf numFmtId="0" fontId="7" fillId="0" borderId="26" xfId="1" applyFont="1" applyFill="1" applyBorder="1"/>
    <xf numFmtId="0" fontId="13" fillId="0" borderId="24" xfId="1" applyNumberFormat="1" applyFont="1" applyFill="1" applyBorder="1" applyAlignment="1">
      <alignment vertical="center" wrapText="1"/>
    </xf>
    <xf numFmtId="0" fontId="13" fillId="0" borderId="27" xfId="1" applyNumberFormat="1" applyFont="1" applyFill="1" applyBorder="1" applyAlignment="1">
      <alignment vertical="center" wrapText="1"/>
    </xf>
    <xf numFmtId="0" fontId="11" fillId="0" borderId="18" xfId="2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/>
    </xf>
    <xf numFmtId="49" fontId="4" fillId="0" borderId="30" xfId="2" applyNumberFormat="1" applyFont="1" applyFill="1" applyBorder="1" applyAlignment="1">
      <alignment horizontal="center" vertical="center"/>
    </xf>
    <xf numFmtId="0" fontId="7" fillId="0" borderId="31" xfId="1" applyFont="1" applyFill="1" applyBorder="1"/>
    <xf numFmtId="0" fontId="7" fillId="0" borderId="32" xfId="1" applyFont="1" applyFill="1" applyBorder="1" applyAlignment="1">
      <alignment horizontal="center" vertical="center"/>
    </xf>
    <xf numFmtId="0" fontId="13" fillId="0" borderId="28" xfId="1" applyNumberFormat="1" applyFont="1" applyFill="1" applyBorder="1" applyAlignment="1">
      <alignment horizontal="center" vertical="center" wrapText="1"/>
    </xf>
    <xf numFmtId="0" fontId="13" fillId="0" borderId="24" xfId="1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3" fillId="0" borderId="12" xfId="2" applyFont="1" applyFill="1" applyBorder="1" applyAlignment="1">
      <alignment horizontal="center" vertical="center"/>
    </xf>
    <xf numFmtId="1" fontId="13" fillId="0" borderId="12" xfId="2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6" fillId="0" borderId="2" xfId="1" applyFont="1" applyFill="1" applyBorder="1" applyAlignment="1">
      <alignment horizontal="center" vertical="center" textRotation="90"/>
    </xf>
    <xf numFmtId="0" fontId="16" fillId="0" borderId="21" xfId="1" applyFont="1" applyFill="1" applyBorder="1" applyAlignment="1">
      <alignment horizontal="center" vertical="center" textRotation="90"/>
    </xf>
    <xf numFmtId="0" fontId="16" fillId="0" borderId="23" xfId="1" applyFont="1" applyFill="1" applyBorder="1" applyAlignment="1">
      <alignment horizontal="center" vertical="center" textRotation="90"/>
    </xf>
    <xf numFmtId="0" fontId="16" fillId="0" borderId="22" xfId="1" applyFont="1" applyFill="1" applyBorder="1" applyAlignment="1">
      <alignment horizontal="center" vertical="center" textRotation="90"/>
    </xf>
    <xf numFmtId="20" fontId="13" fillId="0" borderId="12" xfId="1" applyNumberFormat="1" applyFont="1" applyFill="1" applyBorder="1" applyAlignment="1">
      <alignment horizontal="center" vertical="center" textRotation="90"/>
    </xf>
    <xf numFmtId="0" fontId="13" fillId="0" borderId="12" xfId="1" applyFont="1" applyFill="1" applyBorder="1" applyAlignment="1">
      <alignment horizontal="center" vertical="center" textRotation="90"/>
    </xf>
    <xf numFmtId="0" fontId="13" fillId="0" borderId="16" xfId="1" applyFont="1" applyFill="1" applyBorder="1" applyAlignment="1">
      <alignment horizontal="center" vertical="center" textRotation="90"/>
    </xf>
    <xf numFmtId="0" fontId="16" fillId="0" borderId="20" xfId="1" applyFont="1" applyFill="1" applyBorder="1" applyAlignment="1">
      <alignment horizontal="center" vertical="center" textRotation="90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13" fillId="0" borderId="5" xfId="1" applyNumberFormat="1" applyFont="1" applyFill="1" applyBorder="1" applyAlignment="1">
      <alignment horizontal="center" vertical="center" wrapText="1"/>
    </xf>
    <xf numFmtId="0" fontId="13" fillId="0" borderId="12" xfId="1" applyNumberFormat="1" applyFont="1" applyFill="1" applyBorder="1" applyAlignment="1">
      <alignment horizontal="center" vertical="center" wrapText="1"/>
    </xf>
    <xf numFmtId="0" fontId="13" fillId="0" borderId="14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textRotation="90"/>
    </xf>
    <xf numFmtId="0" fontId="16" fillId="0" borderId="11" xfId="1" applyFont="1" applyFill="1" applyBorder="1" applyAlignment="1">
      <alignment horizontal="center" vertical="center" textRotation="90"/>
    </xf>
    <xf numFmtId="0" fontId="16" fillId="0" borderId="15" xfId="1" applyFont="1" applyFill="1" applyBorder="1" applyAlignment="1">
      <alignment horizontal="center" vertical="center" textRotation="90"/>
    </xf>
    <xf numFmtId="0" fontId="13" fillId="0" borderId="8" xfId="1" applyNumberFormat="1" applyFont="1" applyFill="1" applyBorder="1" applyAlignment="1">
      <alignment horizontal="center" vertical="center" wrapText="1"/>
    </xf>
    <xf numFmtId="0" fontId="13" fillId="0" borderId="10" xfId="1" applyNumberFormat="1" applyFont="1" applyFill="1" applyBorder="1" applyAlignment="1">
      <alignment horizontal="center" vertical="center" wrapText="1"/>
    </xf>
    <xf numFmtId="20" fontId="13" fillId="0" borderId="8" xfId="1" applyNumberFormat="1" applyFont="1" applyFill="1" applyBorder="1" applyAlignment="1">
      <alignment horizontal="center" vertical="center" textRotation="90"/>
    </xf>
    <xf numFmtId="20" fontId="13" fillId="0" borderId="24" xfId="1" applyNumberFormat="1" applyFont="1" applyFill="1" applyBorder="1" applyAlignment="1">
      <alignment horizontal="center" vertical="center" textRotation="90"/>
    </xf>
    <xf numFmtId="0" fontId="13" fillId="0" borderId="28" xfId="1" applyFont="1" applyFill="1" applyBorder="1" applyAlignment="1">
      <alignment horizontal="center" vertical="center" textRotation="90"/>
    </xf>
    <xf numFmtId="0" fontId="19" fillId="2" borderId="1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tabSelected="1" zoomScale="50" zoomScaleNormal="50" zoomScalePageLayoutView="25" workbookViewId="0">
      <selection activeCell="H15" sqref="H15"/>
    </sheetView>
  </sheetViews>
  <sheetFormatPr defaultColWidth="9.140625" defaultRowHeight="19.5" x14ac:dyDescent="0.25"/>
  <cols>
    <col min="1" max="1" width="7.42578125" style="43" customWidth="1"/>
    <col min="2" max="2" width="6.85546875" style="44" customWidth="1"/>
    <col min="3" max="3" width="9.5703125" style="45" customWidth="1"/>
    <col min="4" max="4" width="41.85546875" style="46" customWidth="1"/>
    <col min="5" max="5" width="42.28515625" style="46" customWidth="1"/>
    <col min="6" max="6" width="42" style="46" customWidth="1"/>
    <col min="7" max="7" width="42.140625" style="46" customWidth="1"/>
    <col min="8" max="8" width="42" style="46" customWidth="1"/>
    <col min="9" max="9" width="41.5703125" style="46" customWidth="1"/>
    <col min="10" max="10" width="37.7109375" style="46" customWidth="1"/>
    <col min="11" max="11" width="35.5703125" style="46" customWidth="1"/>
    <col min="12" max="12" width="25.42578125" style="42" customWidth="1"/>
    <col min="13" max="16384" width="9.140625" style="42"/>
  </cols>
  <sheetData>
    <row r="1" spans="1:12" s="4" customFormat="1" ht="21" customHeight="1" x14ac:dyDescent="0.3">
      <c r="A1" s="87" t="s">
        <v>0</v>
      </c>
      <c r="B1" s="87"/>
      <c r="C1" s="87"/>
      <c r="D1" s="87"/>
      <c r="E1" s="87"/>
      <c r="F1" s="87"/>
      <c r="G1" s="47"/>
      <c r="H1" s="1"/>
      <c r="I1" s="2"/>
      <c r="J1" s="2"/>
      <c r="K1" s="2"/>
      <c r="L1" s="3"/>
    </row>
    <row r="2" spans="1:12" s="6" customFormat="1" ht="21" customHeight="1" x14ac:dyDescent="0.3">
      <c r="A2" s="88" t="s">
        <v>1</v>
      </c>
      <c r="B2" s="88"/>
      <c r="C2" s="88"/>
      <c r="D2" s="88"/>
      <c r="E2" s="88"/>
      <c r="F2" s="88"/>
      <c r="G2" s="60"/>
      <c r="H2" s="1"/>
      <c r="I2" s="2"/>
      <c r="J2" s="2"/>
      <c r="K2" s="2"/>
      <c r="L2" s="5"/>
    </row>
    <row r="3" spans="1:12" s="6" customFormat="1" ht="46.5" customHeight="1" x14ac:dyDescent="0.3">
      <c r="A3" s="88" t="s">
        <v>2</v>
      </c>
      <c r="B3" s="88"/>
      <c r="C3" s="88"/>
      <c r="D3" s="88"/>
      <c r="E3" s="88"/>
      <c r="F3" s="88"/>
      <c r="G3" s="60"/>
      <c r="H3" s="1"/>
      <c r="I3" s="1"/>
      <c r="J3" s="2"/>
      <c r="K3" s="2"/>
      <c r="L3" s="7"/>
    </row>
    <row r="4" spans="1:12" s="6" customFormat="1" ht="20.25" x14ac:dyDescent="0.3">
      <c r="A4" s="89" t="s">
        <v>3</v>
      </c>
      <c r="B4" s="89"/>
      <c r="C4" s="89"/>
      <c r="D4" s="89"/>
      <c r="E4" s="89"/>
      <c r="F4" s="60"/>
      <c r="G4" s="60"/>
      <c r="H4" s="2"/>
      <c r="I4" s="1"/>
      <c r="J4" s="2"/>
      <c r="K4" s="2"/>
      <c r="L4" s="7"/>
    </row>
    <row r="5" spans="1:12" s="6" customFormat="1" ht="20.25" x14ac:dyDescent="0.3">
      <c r="A5" s="87" t="s">
        <v>4</v>
      </c>
      <c r="B5" s="87"/>
      <c r="C5" s="87"/>
      <c r="D5" s="87"/>
      <c r="E5" s="87"/>
      <c r="F5" s="87"/>
      <c r="G5" s="47"/>
      <c r="H5" s="2"/>
      <c r="I5" s="1"/>
      <c r="J5" s="2"/>
      <c r="K5" s="2"/>
      <c r="L5" s="7"/>
    </row>
    <row r="6" spans="1:12" s="10" customFormat="1" ht="19.149999999999999" customHeight="1" x14ac:dyDescent="0.25">
      <c r="A6" s="78"/>
      <c r="B6" s="90"/>
      <c r="C6" s="90"/>
      <c r="D6" s="90"/>
      <c r="E6" s="90"/>
      <c r="F6" s="48"/>
      <c r="G6" s="48"/>
      <c r="H6" s="8"/>
      <c r="I6" s="8"/>
      <c r="J6" s="8"/>
      <c r="K6" s="8"/>
      <c r="L6" s="9"/>
    </row>
    <row r="7" spans="1:12" s="11" customFormat="1" ht="94.5" customHeight="1" x14ac:dyDescent="0.6">
      <c r="A7" s="91" t="s">
        <v>203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s="11" customFormat="1" ht="45" thickBot="1" x14ac:dyDescent="0.65">
      <c r="A8" s="103" t="s">
        <v>202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12" s="10" customFormat="1" ht="20.25" thickBot="1" x14ac:dyDescent="0.3">
      <c r="A9" s="12" t="s">
        <v>5</v>
      </c>
      <c r="B9" s="13" t="s">
        <v>6</v>
      </c>
      <c r="C9" s="14"/>
      <c r="D9" s="92"/>
      <c r="E9" s="92"/>
      <c r="F9" s="92"/>
      <c r="G9" s="92"/>
      <c r="H9" s="92"/>
      <c r="I9" s="92"/>
      <c r="J9" s="92"/>
      <c r="K9" s="92"/>
      <c r="L9" s="15" t="s">
        <v>7</v>
      </c>
    </row>
    <row r="10" spans="1:12" s="10" customFormat="1" ht="19.5" customHeight="1" x14ac:dyDescent="0.25">
      <c r="A10" s="86" t="s">
        <v>8</v>
      </c>
      <c r="B10" s="83">
        <v>0.69444444444444453</v>
      </c>
      <c r="C10" s="26" t="s">
        <v>9</v>
      </c>
      <c r="D10" s="61" t="s">
        <v>13</v>
      </c>
      <c r="E10" s="61" t="s">
        <v>14</v>
      </c>
      <c r="F10" s="61" t="s">
        <v>15</v>
      </c>
      <c r="G10" s="61" t="s">
        <v>16</v>
      </c>
      <c r="H10" s="61" t="s">
        <v>17</v>
      </c>
      <c r="I10" s="37"/>
      <c r="J10" s="61"/>
      <c r="K10" s="61"/>
      <c r="L10" s="27"/>
    </row>
    <row r="11" spans="1:12" s="10" customFormat="1" ht="42" customHeight="1" x14ac:dyDescent="0.25">
      <c r="A11" s="80"/>
      <c r="B11" s="84"/>
      <c r="C11" s="18" t="s">
        <v>10</v>
      </c>
      <c r="D11" s="51" t="s">
        <v>18</v>
      </c>
      <c r="E11" s="51" t="s">
        <v>19</v>
      </c>
      <c r="F11" s="51" t="s">
        <v>20</v>
      </c>
      <c r="G11" s="51" t="s">
        <v>21</v>
      </c>
      <c r="H11" s="51" t="s">
        <v>22</v>
      </c>
      <c r="I11" s="37"/>
      <c r="J11" s="51"/>
      <c r="K11" s="51"/>
      <c r="L11" s="19"/>
    </row>
    <row r="12" spans="1:12" s="10" customFormat="1" x14ac:dyDescent="0.25">
      <c r="A12" s="80"/>
      <c r="B12" s="84"/>
      <c r="C12" s="20" t="s">
        <v>11</v>
      </c>
      <c r="D12" s="21">
        <v>30</v>
      </c>
      <c r="E12" s="21">
        <v>30</v>
      </c>
      <c r="F12" s="21">
        <v>20</v>
      </c>
      <c r="G12" s="21">
        <v>26</v>
      </c>
      <c r="H12" s="21">
        <v>22</v>
      </c>
      <c r="I12" s="37"/>
      <c r="J12" s="51"/>
      <c r="K12" s="51"/>
      <c r="L12" s="19">
        <f>SUM(D12:J12)</f>
        <v>128</v>
      </c>
    </row>
    <row r="13" spans="1:12" s="10" customFormat="1" x14ac:dyDescent="0.25">
      <c r="A13" s="80"/>
      <c r="B13" s="84"/>
      <c r="C13" s="20" t="s">
        <v>12</v>
      </c>
      <c r="D13" s="23"/>
      <c r="E13" s="24"/>
      <c r="F13" s="24"/>
      <c r="G13" s="23"/>
      <c r="H13" s="23"/>
      <c r="I13" s="24"/>
      <c r="J13" s="23"/>
      <c r="K13" s="23"/>
      <c r="L13" s="25"/>
    </row>
    <row r="14" spans="1:12" s="10" customFormat="1" ht="19.5" customHeight="1" x14ac:dyDescent="0.25">
      <c r="A14" s="80"/>
      <c r="B14" s="83">
        <v>0.74305555555555547</v>
      </c>
      <c r="C14" s="26" t="s">
        <v>9</v>
      </c>
      <c r="D14" s="61" t="s">
        <v>23</v>
      </c>
      <c r="E14" s="61" t="s">
        <v>24</v>
      </c>
      <c r="F14" s="61" t="s">
        <v>25</v>
      </c>
      <c r="G14" s="61" t="s">
        <v>26</v>
      </c>
      <c r="H14" s="37"/>
      <c r="I14" s="37"/>
      <c r="J14" s="61"/>
      <c r="K14" s="61"/>
      <c r="L14" s="27"/>
    </row>
    <row r="15" spans="1:12" s="10" customFormat="1" ht="42" customHeight="1" x14ac:dyDescent="0.25">
      <c r="A15" s="80"/>
      <c r="B15" s="84"/>
      <c r="C15" s="18" t="s">
        <v>10</v>
      </c>
      <c r="D15" s="51" t="s">
        <v>27</v>
      </c>
      <c r="E15" s="51" t="s">
        <v>28</v>
      </c>
      <c r="F15" s="51" t="s">
        <v>29</v>
      </c>
      <c r="G15" s="51" t="s">
        <v>30</v>
      </c>
      <c r="H15" s="37"/>
      <c r="I15" s="37"/>
      <c r="J15" s="51"/>
      <c r="K15" s="51"/>
      <c r="L15" s="19"/>
    </row>
    <row r="16" spans="1:12" s="10" customFormat="1" x14ac:dyDescent="0.25">
      <c r="A16" s="80"/>
      <c r="B16" s="84"/>
      <c r="C16" s="20" t="s">
        <v>11</v>
      </c>
      <c r="D16" s="21">
        <v>20</v>
      </c>
      <c r="E16" s="21">
        <v>19</v>
      </c>
      <c r="F16" s="21">
        <v>18</v>
      </c>
      <c r="G16" s="21">
        <v>23</v>
      </c>
      <c r="H16" s="37"/>
      <c r="I16" s="37"/>
      <c r="J16" s="51"/>
      <c r="K16" s="51"/>
      <c r="L16" s="19">
        <f>SUM(D16:J16)</f>
        <v>80</v>
      </c>
    </row>
    <row r="17" spans="1:12" s="10" customFormat="1" ht="20.25" thickBot="1" x14ac:dyDescent="0.3">
      <c r="A17" s="82"/>
      <c r="B17" s="85"/>
      <c r="C17" s="31" t="s">
        <v>12</v>
      </c>
      <c r="D17" s="34"/>
      <c r="E17" s="34"/>
      <c r="F17" s="32"/>
      <c r="G17" s="35"/>
      <c r="H17" s="35"/>
      <c r="I17" s="32"/>
      <c r="J17" s="32"/>
      <c r="K17" s="32"/>
      <c r="L17" s="33"/>
    </row>
    <row r="18" spans="1:12" s="10" customFormat="1" ht="21" customHeight="1" x14ac:dyDescent="0.25">
      <c r="A18" s="79" t="s">
        <v>31</v>
      </c>
      <c r="B18" s="83">
        <v>0.59722222222222221</v>
      </c>
      <c r="C18" s="26" t="s">
        <v>9</v>
      </c>
      <c r="D18" s="61" t="s">
        <v>32</v>
      </c>
      <c r="E18" s="61"/>
      <c r="F18" s="61"/>
      <c r="G18" s="61"/>
      <c r="H18" s="30"/>
      <c r="I18" s="30"/>
      <c r="J18" s="30"/>
      <c r="K18" s="61"/>
      <c r="L18" s="57"/>
    </row>
    <row r="19" spans="1:12" s="10" customFormat="1" ht="42" customHeight="1" x14ac:dyDescent="0.25">
      <c r="A19" s="80"/>
      <c r="B19" s="84"/>
      <c r="C19" s="18" t="s">
        <v>10</v>
      </c>
      <c r="D19" s="51" t="s">
        <v>38</v>
      </c>
      <c r="E19" s="51"/>
      <c r="F19" s="51"/>
      <c r="G19" s="51"/>
      <c r="H19" s="30"/>
      <c r="I19" s="30"/>
      <c r="J19" s="30"/>
      <c r="K19" s="51"/>
      <c r="L19" s="53"/>
    </row>
    <row r="20" spans="1:12" s="10" customFormat="1" x14ac:dyDescent="0.25">
      <c r="A20" s="80"/>
      <c r="B20" s="84"/>
      <c r="C20" s="20" t="s">
        <v>11</v>
      </c>
      <c r="D20" s="21">
        <v>28</v>
      </c>
      <c r="E20" s="21"/>
      <c r="F20" s="21"/>
      <c r="G20" s="21"/>
      <c r="H20" s="30"/>
      <c r="I20" s="30"/>
      <c r="J20" s="30"/>
      <c r="K20" s="52"/>
      <c r="L20" s="19">
        <f>SUM(D20:H20)</f>
        <v>28</v>
      </c>
    </row>
    <row r="21" spans="1:12" s="10" customFormat="1" x14ac:dyDescent="0.25">
      <c r="A21" s="80"/>
      <c r="B21" s="84"/>
      <c r="C21" s="20" t="s">
        <v>12</v>
      </c>
      <c r="D21" s="23"/>
      <c r="E21" s="23"/>
      <c r="F21" s="37"/>
      <c r="G21" s="30"/>
      <c r="H21" s="30"/>
      <c r="I21" s="30"/>
      <c r="J21" s="30"/>
      <c r="K21" s="37"/>
      <c r="L21" s="38"/>
    </row>
    <row r="22" spans="1:12" s="10" customFormat="1" ht="21" customHeight="1" x14ac:dyDescent="0.25">
      <c r="A22" s="80"/>
      <c r="B22" s="83">
        <v>0.64583333333333337</v>
      </c>
      <c r="C22" s="26" t="s">
        <v>9</v>
      </c>
      <c r="D22" s="61" t="s">
        <v>48</v>
      </c>
      <c r="E22" s="61" t="s">
        <v>33</v>
      </c>
      <c r="F22" s="61" t="s">
        <v>34</v>
      </c>
      <c r="G22" s="61" t="s">
        <v>36</v>
      </c>
      <c r="H22" s="61" t="s">
        <v>35</v>
      </c>
      <c r="I22" s="37"/>
      <c r="J22" s="93"/>
      <c r="K22" s="93"/>
      <c r="L22" s="94"/>
    </row>
    <row r="23" spans="1:12" s="10" customFormat="1" ht="42" customHeight="1" x14ac:dyDescent="0.25">
      <c r="A23" s="80"/>
      <c r="B23" s="84"/>
      <c r="C23" s="18" t="s">
        <v>10</v>
      </c>
      <c r="D23" s="51" t="s">
        <v>53</v>
      </c>
      <c r="E23" s="51" t="s">
        <v>39</v>
      </c>
      <c r="F23" s="51" t="s">
        <v>40</v>
      </c>
      <c r="G23" s="51" t="s">
        <v>42</v>
      </c>
      <c r="H23" s="51" t="s">
        <v>41</v>
      </c>
      <c r="I23" s="37"/>
      <c r="J23" s="51"/>
      <c r="K23" s="51"/>
      <c r="L23" s="53"/>
    </row>
    <row r="24" spans="1:12" s="10" customFormat="1" x14ac:dyDescent="0.25">
      <c r="A24" s="80"/>
      <c r="B24" s="84"/>
      <c r="C24" s="20" t="s">
        <v>11</v>
      </c>
      <c r="D24" s="22">
        <v>22</v>
      </c>
      <c r="E24" s="21">
        <v>27</v>
      </c>
      <c r="F24" s="21">
        <v>22</v>
      </c>
      <c r="G24" s="21">
        <v>31</v>
      </c>
      <c r="H24" s="21">
        <v>14</v>
      </c>
      <c r="I24" s="37"/>
      <c r="J24" s="52"/>
      <c r="K24" s="52"/>
      <c r="L24" s="19">
        <f>SUM(D24:J24)</f>
        <v>116</v>
      </c>
    </row>
    <row r="25" spans="1:12" s="10" customFormat="1" x14ac:dyDescent="0.25">
      <c r="A25" s="80"/>
      <c r="B25" s="84"/>
      <c r="C25" s="20" t="s">
        <v>12</v>
      </c>
      <c r="D25" s="23"/>
      <c r="E25" s="23"/>
      <c r="F25" s="23"/>
      <c r="G25" s="24"/>
      <c r="H25" s="24"/>
      <c r="I25" s="24"/>
      <c r="J25" s="28"/>
      <c r="K25" s="28"/>
      <c r="L25" s="36"/>
    </row>
    <row r="26" spans="1:12" s="10" customFormat="1" ht="21.75" customHeight="1" x14ac:dyDescent="0.25">
      <c r="A26" s="80"/>
      <c r="B26" s="83">
        <v>0.69444444444444453</v>
      </c>
      <c r="C26" s="26" t="s">
        <v>9</v>
      </c>
      <c r="D26" s="61" t="s">
        <v>44</v>
      </c>
      <c r="E26" s="61" t="s">
        <v>45</v>
      </c>
      <c r="F26" s="61" t="s">
        <v>46</v>
      </c>
      <c r="G26" s="61" t="s">
        <v>47</v>
      </c>
      <c r="H26" s="61" t="s">
        <v>37</v>
      </c>
      <c r="I26" s="37"/>
      <c r="J26" s="93"/>
      <c r="K26" s="93"/>
      <c r="L26" s="94"/>
    </row>
    <row r="27" spans="1:12" s="10" customFormat="1" ht="42" customHeight="1" x14ac:dyDescent="0.25">
      <c r="A27" s="80"/>
      <c r="B27" s="84"/>
      <c r="C27" s="18" t="s">
        <v>10</v>
      </c>
      <c r="D27" s="51" t="s">
        <v>49</v>
      </c>
      <c r="E27" s="51" t="s">
        <v>50</v>
      </c>
      <c r="F27" s="51" t="s">
        <v>51</v>
      </c>
      <c r="G27" s="51" t="s">
        <v>52</v>
      </c>
      <c r="H27" s="51" t="s">
        <v>43</v>
      </c>
      <c r="I27" s="37"/>
      <c r="J27" s="51"/>
      <c r="K27" s="51"/>
      <c r="L27" s="38"/>
    </row>
    <row r="28" spans="1:12" s="10" customFormat="1" x14ac:dyDescent="0.25">
      <c r="A28" s="80"/>
      <c r="B28" s="84"/>
      <c r="C28" s="20" t="s">
        <v>11</v>
      </c>
      <c r="D28" s="21">
        <v>23</v>
      </c>
      <c r="E28" s="21">
        <v>28</v>
      </c>
      <c r="F28" s="21">
        <v>30</v>
      </c>
      <c r="G28" s="21">
        <v>30</v>
      </c>
      <c r="H28" s="22">
        <v>30</v>
      </c>
      <c r="I28" s="37"/>
      <c r="J28" s="51"/>
      <c r="K28" s="51"/>
      <c r="L28" s="19">
        <f>SUM(D28:J28)</f>
        <v>141</v>
      </c>
    </row>
    <row r="29" spans="1:12" s="10" customFormat="1" x14ac:dyDescent="0.25">
      <c r="A29" s="80"/>
      <c r="B29" s="84"/>
      <c r="C29" s="20" t="s">
        <v>12</v>
      </c>
      <c r="D29" s="28"/>
      <c r="E29" s="28"/>
      <c r="F29" s="23"/>
      <c r="G29" s="23"/>
      <c r="H29" s="30"/>
      <c r="I29" s="37"/>
      <c r="J29" s="23"/>
      <c r="K29" s="23"/>
      <c r="L29" s="36"/>
    </row>
    <row r="30" spans="1:12" s="10" customFormat="1" ht="19.5" customHeight="1" x14ac:dyDescent="0.25">
      <c r="A30" s="80"/>
      <c r="B30" s="83">
        <v>0.74305555555555547</v>
      </c>
      <c r="C30" s="26" t="s">
        <v>9</v>
      </c>
      <c r="D30" s="61" t="s">
        <v>54</v>
      </c>
      <c r="E30" s="61" t="s">
        <v>55</v>
      </c>
      <c r="F30" s="61" t="s">
        <v>56</v>
      </c>
      <c r="G30" s="61" t="s">
        <v>57</v>
      </c>
      <c r="H30" s="29" t="s">
        <v>58</v>
      </c>
      <c r="I30" s="37"/>
      <c r="J30" s="93"/>
      <c r="K30" s="93"/>
      <c r="L30" s="94"/>
    </row>
    <row r="31" spans="1:12" s="10" customFormat="1" ht="42" customHeight="1" x14ac:dyDescent="0.25">
      <c r="A31" s="80"/>
      <c r="B31" s="84"/>
      <c r="C31" s="18" t="s">
        <v>10</v>
      </c>
      <c r="D31" s="51" t="s">
        <v>59</v>
      </c>
      <c r="E31" s="51" t="s">
        <v>60</v>
      </c>
      <c r="F31" s="51" t="s">
        <v>61</v>
      </c>
      <c r="G31" s="51" t="s">
        <v>62</v>
      </c>
      <c r="H31" s="51" t="s">
        <v>63</v>
      </c>
      <c r="I31" s="37"/>
      <c r="J31" s="51"/>
      <c r="K31" s="51"/>
      <c r="L31" s="38"/>
    </row>
    <row r="32" spans="1:12" s="10" customFormat="1" x14ac:dyDescent="0.25">
      <c r="A32" s="80"/>
      <c r="B32" s="84"/>
      <c r="C32" s="20" t="s">
        <v>11</v>
      </c>
      <c r="D32" s="22">
        <v>32</v>
      </c>
      <c r="E32" s="22">
        <v>19</v>
      </c>
      <c r="F32" s="22">
        <v>23</v>
      </c>
      <c r="G32" s="21">
        <v>15</v>
      </c>
      <c r="H32" s="21">
        <v>20</v>
      </c>
      <c r="I32" s="37"/>
      <c r="J32" s="51"/>
      <c r="K32" s="51"/>
      <c r="L32" s="19">
        <f>SUM(D32:J32)</f>
        <v>109</v>
      </c>
    </row>
    <row r="33" spans="1:12" s="10" customFormat="1" ht="20.25" thickBot="1" x14ac:dyDescent="0.3">
      <c r="A33" s="82"/>
      <c r="B33" s="85"/>
      <c r="C33" s="31" t="s">
        <v>12</v>
      </c>
      <c r="D33" s="50"/>
      <c r="E33" s="50"/>
      <c r="F33" s="50"/>
      <c r="G33" s="50"/>
      <c r="H33" s="50"/>
      <c r="I33" s="50"/>
      <c r="J33" s="32"/>
      <c r="K33" s="32"/>
      <c r="L33" s="40"/>
    </row>
    <row r="34" spans="1:12" s="10" customFormat="1" ht="34.5" customHeight="1" x14ac:dyDescent="0.25">
      <c r="A34" s="79" t="s">
        <v>64</v>
      </c>
      <c r="B34" s="83">
        <v>0.40277777777777773</v>
      </c>
      <c r="C34" s="26" t="s">
        <v>9</v>
      </c>
      <c r="D34" s="61" t="s">
        <v>23</v>
      </c>
      <c r="E34" s="61" t="s">
        <v>24</v>
      </c>
      <c r="F34" s="61" t="s">
        <v>25</v>
      </c>
      <c r="G34" s="61" t="s">
        <v>26</v>
      </c>
      <c r="H34" s="61"/>
      <c r="I34" s="61"/>
      <c r="J34" s="61"/>
      <c r="K34" s="61"/>
      <c r="L34" s="27"/>
    </row>
    <row r="35" spans="1:12" s="10" customFormat="1" ht="53.25" customHeight="1" x14ac:dyDescent="0.25">
      <c r="A35" s="80"/>
      <c r="B35" s="84"/>
      <c r="C35" s="18" t="s">
        <v>10</v>
      </c>
      <c r="D35" s="51" t="s">
        <v>65</v>
      </c>
      <c r="E35" s="51" t="s">
        <v>66</v>
      </c>
      <c r="F35" s="51" t="s">
        <v>67</v>
      </c>
      <c r="G35" s="51" t="s">
        <v>68</v>
      </c>
      <c r="H35" s="51"/>
      <c r="I35" s="51"/>
      <c r="J35" s="51"/>
      <c r="K35" s="51"/>
      <c r="L35" s="19"/>
    </row>
    <row r="36" spans="1:12" s="10" customFormat="1" ht="25.5" customHeight="1" x14ac:dyDescent="0.25">
      <c r="A36" s="80"/>
      <c r="B36" s="84"/>
      <c r="C36" s="20" t="s">
        <v>11</v>
      </c>
      <c r="D36" s="21">
        <v>20</v>
      </c>
      <c r="E36" s="21">
        <v>21</v>
      </c>
      <c r="F36" s="21">
        <v>18</v>
      </c>
      <c r="G36" s="21">
        <v>23</v>
      </c>
      <c r="H36" s="21"/>
      <c r="I36" s="21"/>
      <c r="J36" s="21"/>
      <c r="K36" s="21"/>
      <c r="L36" s="19">
        <f>SUM(D36:J36)</f>
        <v>82</v>
      </c>
    </row>
    <row r="37" spans="1:12" s="10" customFormat="1" x14ac:dyDescent="0.25">
      <c r="A37" s="80"/>
      <c r="B37" s="84"/>
      <c r="C37" s="20" t="s">
        <v>12</v>
      </c>
      <c r="D37" s="23"/>
      <c r="E37" s="24"/>
      <c r="F37" s="24"/>
      <c r="G37" s="23"/>
      <c r="H37" s="23"/>
      <c r="I37" s="61"/>
      <c r="J37" s="23"/>
      <c r="K37" s="23"/>
      <c r="L37" s="25"/>
    </row>
    <row r="38" spans="1:12" s="10" customFormat="1" ht="23.25" customHeight="1" x14ac:dyDescent="0.25">
      <c r="A38" s="80"/>
      <c r="B38" s="83">
        <v>0.4513888888888889</v>
      </c>
      <c r="C38" s="26" t="s">
        <v>9</v>
      </c>
      <c r="D38" s="61" t="s">
        <v>13</v>
      </c>
      <c r="E38" s="61" t="s">
        <v>14</v>
      </c>
      <c r="F38" s="61" t="s">
        <v>17</v>
      </c>
      <c r="G38" s="61" t="s">
        <v>16</v>
      </c>
      <c r="H38" s="61" t="s">
        <v>15</v>
      </c>
      <c r="I38" s="51"/>
      <c r="J38" s="61"/>
      <c r="K38" s="61"/>
      <c r="L38" s="27"/>
    </row>
    <row r="39" spans="1:12" s="10" customFormat="1" ht="38.25" customHeight="1" x14ac:dyDescent="0.25">
      <c r="A39" s="80"/>
      <c r="B39" s="84"/>
      <c r="C39" s="18" t="s">
        <v>10</v>
      </c>
      <c r="D39" s="51" t="s">
        <v>69</v>
      </c>
      <c r="E39" s="51" t="s">
        <v>70</v>
      </c>
      <c r="F39" s="51" t="s">
        <v>71</v>
      </c>
      <c r="G39" s="51" t="s">
        <v>72</v>
      </c>
      <c r="H39" s="51" t="s">
        <v>73</v>
      </c>
      <c r="I39" s="21"/>
      <c r="J39" s="51"/>
      <c r="K39" s="51"/>
      <c r="L39" s="19"/>
    </row>
    <row r="40" spans="1:12" s="10" customFormat="1" ht="27.75" customHeight="1" x14ac:dyDescent="0.25">
      <c r="A40" s="80"/>
      <c r="B40" s="84"/>
      <c r="C40" s="20" t="s">
        <v>11</v>
      </c>
      <c r="D40" s="21">
        <v>30</v>
      </c>
      <c r="E40" s="21">
        <v>30</v>
      </c>
      <c r="F40" s="21">
        <v>24</v>
      </c>
      <c r="G40" s="21">
        <v>26</v>
      </c>
      <c r="H40" s="21">
        <v>19</v>
      </c>
      <c r="I40" s="51"/>
      <c r="J40" s="21"/>
      <c r="K40" s="21"/>
      <c r="L40" s="19">
        <f>SUM(D40:J40)</f>
        <v>129</v>
      </c>
    </row>
    <row r="41" spans="1:12" s="10" customFormat="1" ht="20.25" thickBot="1" x14ac:dyDescent="0.3">
      <c r="A41" s="81"/>
      <c r="B41" s="84"/>
      <c r="C41" s="20" t="s">
        <v>12</v>
      </c>
      <c r="D41" s="42"/>
      <c r="E41" s="42"/>
      <c r="F41" s="42"/>
      <c r="G41" s="42"/>
      <c r="H41" s="42"/>
      <c r="I41" s="23"/>
      <c r="J41" s="23"/>
      <c r="K41" s="23"/>
      <c r="L41" s="25"/>
    </row>
    <row r="42" spans="1:12" s="10" customFormat="1" ht="19.5" customHeight="1" x14ac:dyDescent="0.25">
      <c r="A42" s="95" t="s">
        <v>74</v>
      </c>
      <c r="B42" s="100">
        <v>0.35416666666666669</v>
      </c>
      <c r="C42" s="16" t="s">
        <v>9</v>
      </c>
      <c r="D42" s="63" t="s">
        <v>24</v>
      </c>
      <c r="E42" s="63" t="s">
        <v>25</v>
      </c>
      <c r="F42" s="63" t="s">
        <v>26</v>
      </c>
      <c r="G42" s="63" t="s">
        <v>17</v>
      </c>
      <c r="H42" s="63" t="s">
        <v>16</v>
      </c>
      <c r="I42" s="63" t="s">
        <v>15</v>
      </c>
      <c r="J42" s="98"/>
      <c r="K42" s="98"/>
      <c r="L42" s="99"/>
    </row>
    <row r="43" spans="1:12" s="10" customFormat="1" ht="42" customHeight="1" x14ac:dyDescent="0.25">
      <c r="A43" s="96"/>
      <c r="B43" s="84"/>
      <c r="C43" s="18" t="s">
        <v>10</v>
      </c>
      <c r="D43" s="51" t="s">
        <v>75</v>
      </c>
      <c r="E43" s="51" t="s">
        <v>76</v>
      </c>
      <c r="F43" s="51" t="s">
        <v>77</v>
      </c>
      <c r="G43" s="51" t="s">
        <v>78</v>
      </c>
      <c r="H43" s="51" t="s">
        <v>79</v>
      </c>
      <c r="I43" s="51" t="s">
        <v>80</v>
      </c>
      <c r="J43" s="51"/>
      <c r="K43" s="51"/>
      <c r="L43" s="54"/>
    </row>
    <row r="44" spans="1:12" s="10" customFormat="1" x14ac:dyDescent="0.25">
      <c r="A44" s="96"/>
      <c r="B44" s="84"/>
      <c r="C44" s="20" t="s">
        <v>11</v>
      </c>
      <c r="D44" s="21">
        <v>21</v>
      </c>
      <c r="E44" s="21">
        <v>18</v>
      </c>
      <c r="F44" s="21">
        <v>23</v>
      </c>
      <c r="G44" s="21">
        <v>22</v>
      </c>
      <c r="H44" s="21">
        <v>26</v>
      </c>
      <c r="I44" s="21">
        <v>24</v>
      </c>
      <c r="J44" s="22"/>
      <c r="K44" s="22"/>
      <c r="L44" s="19">
        <f>SUM(D44:J44)</f>
        <v>134</v>
      </c>
    </row>
    <row r="45" spans="1:12" s="10" customFormat="1" x14ac:dyDescent="0.25">
      <c r="A45" s="96"/>
      <c r="B45" s="84"/>
      <c r="C45" s="20" t="s">
        <v>12</v>
      </c>
      <c r="D45" s="23"/>
      <c r="E45" s="24"/>
      <c r="F45" s="24"/>
      <c r="G45" s="23"/>
      <c r="H45" s="23"/>
      <c r="I45" s="24"/>
      <c r="J45" s="23"/>
      <c r="K45" s="23"/>
      <c r="L45" s="36"/>
    </row>
    <row r="46" spans="1:12" s="10" customFormat="1" ht="23.25" customHeight="1" x14ac:dyDescent="0.25">
      <c r="A46" s="96"/>
      <c r="B46" s="83">
        <v>0.40277777777777773</v>
      </c>
      <c r="C46" s="26" t="s">
        <v>9</v>
      </c>
      <c r="D46" s="61" t="s">
        <v>13</v>
      </c>
      <c r="E46" s="61" t="s">
        <v>23</v>
      </c>
      <c r="F46" s="61" t="s">
        <v>14</v>
      </c>
      <c r="G46" s="61" t="s">
        <v>34</v>
      </c>
      <c r="H46" s="61" t="s">
        <v>33</v>
      </c>
      <c r="I46" s="61" t="s">
        <v>32</v>
      </c>
      <c r="J46" s="93"/>
      <c r="K46" s="93"/>
      <c r="L46" s="94"/>
    </row>
    <row r="47" spans="1:12" s="10" customFormat="1" ht="42" customHeight="1" x14ac:dyDescent="0.25">
      <c r="A47" s="96"/>
      <c r="B47" s="84"/>
      <c r="C47" s="18" t="s">
        <v>10</v>
      </c>
      <c r="D47" s="51" t="s">
        <v>81</v>
      </c>
      <c r="E47" s="51" t="s">
        <v>82</v>
      </c>
      <c r="F47" s="51" t="s">
        <v>83</v>
      </c>
      <c r="G47" s="51" t="s">
        <v>84</v>
      </c>
      <c r="H47" s="51" t="s">
        <v>85</v>
      </c>
      <c r="I47" s="51" t="s">
        <v>86</v>
      </c>
      <c r="J47" s="51"/>
      <c r="K47" s="51"/>
      <c r="L47" s="54"/>
    </row>
    <row r="48" spans="1:12" s="10" customFormat="1" x14ac:dyDescent="0.25">
      <c r="A48" s="96"/>
      <c r="B48" s="84"/>
      <c r="C48" s="20" t="s">
        <v>11</v>
      </c>
      <c r="D48" s="21">
        <v>30</v>
      </c>
      <c r="E48" s="21">
        <v>20</v>
      </c>
      <c r="F48" s="21">
        <v>30</v>
      </c>
      <c r="G48" s="21">
        <v>22</v>
      </c>
      <c r="H48" s="21">
        <v>27</v>
      </c>
      <c r="I48" s="21">
        <v>28</v>
      </c>
      <c r="J48" s="21"/>
      <c r="K48" s="21"/>
      <c r="L48" s="19">
        <f>SUM(D48:J48)</f>
        <v>157</v>
      </c>
    </row>
    <row r="49" spans="1:12" s="10" customFormat="1" x14ac:dyDescent="0.25">
      <c r="A49" s="96"/>
      <c r="B49" s="84"/>
      <c r="C49" s="20" t="s">
        <v>12</v>
      </c>
      <c r="D49" s="23"/>
      <c r="E49" s="23"/>
      <c r="F49" s="23"/>
      <c r="G49" s="24"/>
      <c r="H49" s="24"/>
      <c r="I49" s="23"/>
      <c r="J49" s="23"/>
      <c r="K49" s="23"/>
      <c r="L49" s="39"/>
    </row>
    <row r="50" spans="1:12" s="10" customFormat="1" ht="19.5" customHeight="1" x14ac:dyDescent="0.25">
      <c r="A50" s="96"/>
      <c r="B50" s="83">
        <v>0.4513888888888889</v>
      </c>
      <c r="C50" s="26" t="s">
        <v>9</v>
      </c>
      <c r="D50" s="61" t="s">
        <v>35</v>
      </c>
      <c r="E50" s="61" t="s">
        <v>37</v>
      </c>
      <c r="F50" s="61" t="s">
        <v>44</v>
      </c>
      <c r="G50" s="61" t="s">
        <v>46</v>
      </c>
      <c r="H50" s="61" t="s">
        <v>47</v>
      </c>
      <c r="I50" s="61" t="s">
        <v>45</v>
      </c>
      <c r="J50" s="37"/>
      <c r="K50" s="37"/>
      <c r="L50" s="55"/>
    </row>
    <row r="51" spans="1:12" s="10" customFormat="1" ht="42" customHeight="1" x14ac:dyDescent="0.25">
      <c r="A51" s="96"/>
      <c r="B51" s="84"/>
      <c r="C51" s="18" t="s">
        <v>10</v>
      </c>
      <c r="D51" s="51" t="s">
        <v>87</v>
      </c>
      <c r="E51" s="51" t="s">
        <v>88</v>
      </c>
      <c r="F51" s="51" t="s">
        <v>89</v>
      </c>
      <c r="G51" s="51" t="s">
        <v>90</v>
      </c>
      <c r="H51" s="51" t="s">
        <v>91</v>
      </c>
      <c r="I51" s="51" t="s">
        <v>92</v>
      </c>
      <c r="J51" s="37"/>
      <c r="K51" s="37"/>
      <c r="L51" s="54"/>
    </row>
    <row r="52" spans="1:12" s="10" customFormat="1" x14ac:dyDescent="0.25">
      <c r="A52" s="96"/>
      <c r="B52" s="84"/>
      <c r="C52" s="20" t="s">
        <v>11</v>
      </c>
      <c r="D52" s="21">
        <v>14</v>
      </c>
      <c r="E52" s="21">
        <v>30</v>
      </c>
      <c r="F52" s="21">
        <v>23</v>
      </c>
      <c r="G52" s="21">
        <v>30</v>
      </c>
      <c r="H52" s="21">
        <v>30</v>
      </c>
      <c r="I52" s="21">
        <v>29</v>
      </c>
      <c r="J52" s="37"/>
      <c r="K52" s="37"/>
      <c r="L52" s="19">
        <f>SUM(D52:J52)</f>
        <v>156</v>
      </c>
    </row>
    <row r="53" spans="1:12" s="10" customFormat="1" x14ac:dyDescent="0.25">
      <c r="A53" s="96"/>
      <c r="B53" s="84"/>
      <c r="C53" s="20" t="s">
        <v>12</v>
      </c>
      <c r="D53" s="23"/>
      <c r="E53" s="23"/>
      <c r="F53" s="23"/>
      <c r="G53" s="24"/>
      <c r="H53" s="24"/>
      <c r="I53" s="23"/>
      <c r="J53" s="23"/>
      <c r="K53" s="23"/>
      <c r="L53" s="39"/>
    </row>
    <row r="54" spans="1:12" s="10" customFormat="1" ht="27" customHeight="1" x14ac:dyDescent="0.25">
      <c r="A54" s="96"/>
      <c r="B54" s="83">
        <v>0.5</v>
      </c>
      <c r="C54" s="26" t="s">
        <v>9</v>
      </c>
      <c r="D54" s="61" t="s">
        <v>48</v>
      </c>
      <c r="E54" s="61" t="s">
        <v>54</v>
      </c>
      <c r="F54" s="61" t="s">
        <v>58</v>
      </c>
      <c r="G54" s="61" t="s">
        <v>56</v>
      </c>
      <c r="H54" s="61" t="s">
        <v>55</v>
      </c>
      <c r="I54" s="61" t="s">
        <v>57</v>
      </c>
      <c r="J54" s="61" t="s">
        <v>36</v>
      </c>
      <c r="K54" s="61"/>
      <c r="L54" s="62"/>
    </row>
    <row r="55" spans="1:12" s="10" customFormat="1" ht="42" customHeight="1" x14ac:dyDescent="0.25">
      <c r="A55" s="96"/>
      <c r="B55" s="84"/>
      <c r="C55" s="18" t="s">
        <v>10</v>
      </c>
      <c r="D55" s="51" t="s">
        <v>93</v>
      </c>
      <c r="E55" s="51" t="s">
        <v>94</v>
      </c>
      <c r="F55" s="51" t="s">
        <v>95</v>
      </c>
      <c r="G55" s="51" t="s">
        <v>96</v>
      </c>
      <c r="H55" s="51" t="s">
        <v>97</v>
      </c>
      <c r="I55" s="51" t="s">
        <v>98</v>
      </c>
      <c r="J55" s="51" t="s">
        <v>99</v>
      </c>
      <c r="K55" s="51"/>
      <c r="L55" s="54"/>
    </row>
    <row r="56" spans="1:12" s="10" customFormat="1" x14ac:dyDescent="0.25">
      <c r="A56" s="96"/>
      <c r="B56" s="84"/>
      <c r="C56" s="20" t="s">
        <v>11</v>
      </c>
      <c r="D56" s="22">
        <v>22</v>
      </c>
      <c r="E56" s="22">
        <v>30</v>
      </c>
      <c r="F56" s="22">
        <v>20</v>
      </c>
      <c r="G56" s="21">
        <v>23</v>
      </c>
      <c r="H56" s="21">
        <v>19</v>
      </c>
      <c r="I56" s="21">
        <v>15</v>
      </c>
      <c r="J56" s="21">
        <v>31</v>
      </c>
      <c r="K56" s="21"/>
      <c r="L56" s="19">
        <f>SUM(D56:J56)</f>
        <v>160</v>
      </c>
    </row>
    <row r="57" spans="1:12" s="10" customFormat="1" ht="20.25" thickBot="1" x14ac:dyDescent="0.3">
      <c r="A57" s="97"/>
      <c r="B57" s="85"/>
      <c r="C57" s="31" t="s">
        <v>12</v>
      </c>
      <c r="D57" s="34"/>
      <c r="E57" s="34"/>
      <c r="F57" s="32"/>
      <c r="G57" s="32"/>
      <c r="H57" s="32"/>
      <c r="I57" s="35"/>
      <c r="J57" s="35"/>
      <c r="K57" s="35"/>
      <c r="L57" s="68"/>
    </row>
    <row r="58" spans="1:12" s="10" customFormat="1" ht="19.5" customHeight="1" x14ac:dyDescent="0.25">
      <c r="A58" s="80" t="s">
        <v>100</v>
      </c>
      <c r="B58" s="101">
        <v>0.59722222222222221</v>
      </c>
      <c r="C58" s="64" t="s">
        <v>9</v>
      </c>
      <c r="D58" s="74" t="s">
        <v>13</v>
      </c>
      <c r="E58" s="74" t="s">
        <v>14</v>
      </c>
      <c r="F58" s="74" t="s">
        <v>23</v>
      </c>
      <c r="G58" s="74" t="s">
        <v>56</v>
      </c>
      <c r="H58" s="74" t="s">
        <v>55</v>
      </c>
      <c r="I58" s="74" t="s">
        <v>44</v>
      </c>
      <c r="J58" s="65"/>
      <c r="K58" s="66"/>
      <c r="L58" s="67"/>
    </row>
    <row r="59" spans="1:12" s="10" customFormat="1" ht="42" customHeight="1" x14ac:dyDescent="0.25">
      <c r="A59" s="80"/>
      <c r="B59" s="84"/>
      <c r="C59" s="18" t="s">
        <v>10</v>
      </c>
      <c r="D59" s="51" t="s">
        <v>101</v>
      </c>
      <c r="E59" s="51" t="s">
        <v>102</v>
      </c>
      <c r="F59" s="51" t="s">
        <v>103</v>
      </c>
      <c r="G59" s="51" t="s">
        <v>104</v>
      </c>
      <c r="H59" s="51" t="s">
        <v>105</v>
      </c>
      <c r="I59" s="51" t="s">
        <v>106</v>
      </c>
      <c r="J59" s="59"/>
      <c r="K59" s="51"/>
      <c r="L59" s="54"/>
    </row>
    <row r="60" spans="1:12" s="10" customFormat="1" x14ac:dyDescent="0.25">
      <c r="A60" s="80"/>
      <c r="B60" s="84"/>
      <c r="C60" s="20" t="s">
        <v>11</v>
      </c>
      <c r="D60" s="21">
        <v>30</v>
      </c>
      <c r="E60" s="21">
        <v>30</v>
      </c>
      <c r="F60" s="22">
        <v>20</v>
      </c>
      <c r="G60" s="22">
        <v>28</v>
      </c>
      <c r="H60" s="22">
        <v>19</v>
      </c>
      <c r="I60" s="22">
        <v>28</v>
      </c>
      <c r="J60" s="59"/>
      <c r="K60" s="52"/>
      <c r="L60" s="19">
        <f>SUM(D60:J60)</f>
        <v>155</v>
      </c>
    </row>
    <row r="61" spans="1:12" s="10" customFormat="1" x14ac:dyDescent="0.25">
      <c r="A61" s="80"/>
      <c r="B61" s="84"/>
      <c r="C61" s="20" t="s">
        <v>12</v>
      </c>
      <c r="D61" s="23"/>
      <c r="E61" s="24"/>
      <c r="F61" s="24"/>
      <c r="G61" s="23"/>
      <c r="H61" s="23"/>
      <c r="I61" s="24"/>
      <c r="J61" s="37"/>
      <c r="K61" s="37"/>
      <c r="L61" s="41"/>
    </row>
    <row r="62" spans="1:12" s="10" customFormat="1" ht="25.5" customHeight="1" x14ac:dyDescent="0.25">
      <c r="A62" s="80"/>
      <c r="B62" s="83">
        <v>0.64583333333333337</v>
      </c>
      <c r="C62" s="26" t="s">
        <v>9</v>
      </c>
      <c r="D62" s="61" t="s">
        <v>24</v>
      </c>
      <c r="E62" s="61" t="s">
        <v>25</v>
      </c>
      <c r="F62" s="61" t="s">
        <v>17</v>
      </c>
      <c r="G62" s="61" t="s">
        <v>16</v>
      </c>
      <c r="H62" s="61" t="s">
        <v>15</v>
      </c>
      <c r="I62" s="61" t="s">
        <v>26</v>
      </c>
      <c r="J62" s="61" t="s">
        <v>57</v>
      </c>
      <c r="K62" s="56"/>
      <c r="L62" s="55"/>
    </row>
    <row r="63" spans="1:12" s="10" customFormat="1" ht="42" customHeight="1" x14ac:dyDescent="0.25">
      <c r="A63" s="80"/>
      <c r="B63" s="84"/>
      <c r="C63" s="18" t="s">
        <v>10</v>
      </c>
      <c r="D63" s="51" t="s">
        <v>107</v>
      </c>
      <c r="E63" s="51" t="s">
        <v>108</v>
      </c>
      <c r="F63" s="51" t="s">
        <v>109</v>
      </c>
      <c r="G63" s="51" t="s">
        <v>110</v>
      </c>
      <c r="H63" s="51" t="s">
        <v>111</v>
      </c>
      <c r="I63" s="51" t="s">
        <v>112</v>
      </c>
      <c r="J63" s="51" t="s">
        <v>113</v>
      </c>
      <c r="K63" s="51"/>
      <c r="L63" s="54"/>
    </row>
    <row r="64" spans="1:12" s="10" customFormat="1" x14ac:dyDescent="0.25">
      <c r="A64" s="80"/>
      <c r="B64" s="84"/>
      <c r="C64" s="20" t="s">
        <v>11</v>
      </c>
      <c r="D64" s="21">
        <v>19</v>
      </c>
      <c r="E64" s="21">
        <v>18</v>
      </c>
      <c r="F64" s="21">
        <v>22</v>
      </c>
      <c r="G64" s="21">
        <v>26</v>
      </c>
      <c r="H64" s="22">
        <v>24</v>
      </c>
      <c r="I64" s="22">
        <v>23</v>
      </c>
      <c r="J64" s="22">
        <v>15</v>
      </c>
      <c r="K64" s="52"/>
      <c r="L64" s="19">
        <f>SUM(D64:J64)</f>
        <v>147</v>
      </c>
    </row>
    <row r="65" spans="1:12" s="10" customFormat="1" x14ac:dyDescent="0.25">
      <c r="A65" s="80"/>
      <c r="B65" s="84"/>
      <c r="C65" s="20" t="s">
        <v>12</v>
      </c>
      <c r="D65" s="23"/>
      <c r="E65" s="23"/>
      <c r="F65" s="23"/>
      <c r="G65" s="24"/>
      <c r="H65" s="24"/>
      <c r="I65" s="23"/>
      <c r="J65" s="28"/>
      <c r="K65" s="28"/>
      <c r="L65" s="36"/>
    </row>
    <row r="66" spans="1:12" s="10" customFormat="1" ht="28.5" customHeight="1" x14ac:dyDescent="0.25">
      <c r="A66" s="80"/>
      <c r="B66" s="83">
        <v>0.69444444444444453</v>
      </c>
      <c r="C66" s="26" t="s">
        <v>9</v>
      </c>
      <c r="D66" s="61" t="s">
        <v>35</v>
      </c>
      <c r="E66" s="61" t="s">
        <v>34</v>
      </c>
      <c r="F66" s="61" t="s">
        <v>33</v>
      </c>
      <c r="G66" s="61" t="s">
        <v>32</v>
      </c>
      <c r="H66" s="61" t="s">
        <v>37</v>
      </c>
      <c r="I66" s="61" t="s">
        <v>36</v>
      </c>
      <c r="J66" s="37"/>
      <c r="K66" s="37"/>
      <c r="L66" s="41"/>
    </row>
    <row r="67" spans="1:12" s="10" customFormat="1" ht="42" customHeight="1" x14ac:dyDescent="0.25">
      <c r="A67" s="80"/>
      <c r="B67" s="84"/>
      <c r="C67" s="18" t="s">
        <v>10</v>
      </c>
      <c r="D67" s="51" t="s">
        <v>114</v>
      </c>
      <c r="E67" s="51" t="s">
        <v>115</v>
      </c>
      <c r="F67" s="51" t="s">
        <v>116</v>
      </c>
      <c r="G67" s="51" t="s">
        <v>117</v>
      </c>
      <c r="H67" s="51" t="s">
        <v>118</v>
      </c>
      <c r="I67" s="51" t="s">
        <v>119</v>
      </c>
      <c r="J67" s="37"/>
      <c r="K67" s="37"/>
      <c r="L67" s="41"/>
    </row>
    <row r="68" spans="1:12" s="10" customFormat="1" x14ac:dyDescent="0.25">
      <c r="A68" s="80"/>
      <c r="B68" s="84"/>
      <c r="C68" s="20" t="s">
        <v>11</v>
      </c>
      <c r="D68" s="21">
        <v>14</v>
      </c>
      <c r="E68" s="21">
        <v>22</v>
      </c>
      <c r="F68" s="21">
        <v>27</v>
      </c>
      <c r="G68" s="21">
        <v>28</v>
      </c>
      <c r="H68" s="21">
        <v>30</v>
      </c>
      <c r="I68" s="21">
        <v>31</v>
      </c>
      <c r="J68" s="37"/>
      <c r="K68" s="37"/>
      <c r="L68" s="19">
        <f>SUM(D68:J68)</f>
        <v>152</v>
      </c>
    </row>
    <row r="69" spans="1:12" s="10" customFormat="1" x14ac:dyDescent="0.25">
      <c r="A69" s="80"/>
      <c r="B69" s="84"/>
      <c r="C69" s="20" t="s">
        <v>12</v>
      </c>
      <c r="D69" s="23"/>
      <c r="E69" s="23"/>
      <c r="F69" s="23"/>
      <c r="G69" s="24"/>
      <c r="H69" s="24"/>
      <c r="I69" s="23"/>
      <c r="J69" s="23"/>
      <c r="K69" s="23"/>
      <c r="L69" s="36"/>
    </row>
    <row r="70" spans="1:12" s="10" customFormat="1" ht="31.5" customHeight="1" x14ac:dyDescent="0.25">
      <c r="A70" s="80"/>
      <c r="B70" s="83">
        <v>0.74305555555555547</v>
      </c>
      <c r="C70" s="26" t="s">
        <v>9</v>
      </c>
      <c r="D70" s="61" t="s">
        <v>45</v>
      </c>
      <c r="E70" s="61" t="s">
        <v>46</v>
      </c>
      <c r="F70" s="61" t="s">
        <v>47</v>
      </c>
      <c r="G70" s="61" t="s">
        <v>54</v>
      </c>
      <c r="H70" s="61" t="s">
        <v>48</v>
      </c>
      <c r="I70" s="61" t="s">
        <v>58</v>
      </c>
      <c r="J70" s="56"/>
      <c r="K70" s="56"/>
      <c r="L70" s="55"/>
    </row>
    <row r="71" spans="1:12" s="10" customFormat="1" ht="42" customHeight="1" x14ac:dyDescent="0.25">
      <c r="A71" s="80"/>
      <c r="B71" s="84"/>
      <c r="C71" s="18" t="s">
        <v>10</v>
      </c>
      <c r="D71" s="51" t="s">
        <v>120</v>
      </c>
      <c r="E71" s="51" t="s">
        <v>121</v>
      </c>
      <c r="F71" s="51" t="s">
        <v>122</v>
      </c>
      <c r="G71" s="51" t="s">
        <v>123</v>
      </c>
      <c r="H71" s="51" t="s">
        <v>124</v>
      </c>
      <c r="I71" s="51" t="s">
        <v>125</v>
      </c>
      <c r="J71" s="51"/>
      <c r="K71" s="51"/>
      <c r="L71" s="41"/>
    </row>
    <row r="72" spans="1:12" s="10" customFormat="1" x14ac:dyDescent="0.25">
      <c r="A72" s="80"/>
      <c r="B72" s="84"/>
      <c r="C72" s="20" t="s">
        <v>11</v>
      </c>
      <c r="D72" s="22">
        <v>28</v>
      </c>
      <c r="E72" s="22">
        <v>30</v>
      </c>
      <c r="F72" s="22">
        <v>30</v>
      </c>
      <c r="G72" s="22">
        <v>32</v>
      </c>
      <c r="H72" s="22">
        <v>22</v>
      </c>
      <c r="I72" s="22">
        <v>20</v>
      </c>
      <c r="J72" s="51"/>
      <c r="K72" s="51"/>
      <c r="L72" s="19">
        <f>SUM(D72:J72)</f>
        <v>162</v>
      </c>
    </row>
    <row r="73" spans="1:12" s="10" customFormat="1" ht="20.25" thickBot="1" x14ac:dyDescent="0.3">
      <c r="A73" s="82"/>
      <c r="B73" s="85"/>
      <c r="C73" s="31" t="s">
        <v>12</v>
      </c>
      <c r="D73" s="34"/>
      <c r="E73" s="34"/>
      <c r="F73" s="32"/>
      <c r="G73" s="32"/>
      <c r="H73" s="32"/>
      <c r="I73" s="35"/>
      <c r="J73" s="32"/>
      <c r="K73" s="32"/>
      <c r="L73" s="40"/>
    </row>
    <row r="74" spans="1:12" s="10" customFormat="1" ht="32.25" customHeight="1" x14ac:dyDescent="0.25">
      <c r="A74" s="95" t="s">
        <v>126</v>
      </c>
      <c r="B74" s="100">
        <v>0.35416666666666669</v>
      </c>
      <c r="C74" s="16" t="s">
        <v>9</v>
      </c>
      <c r="D74" s="63" t="s">
        <v>13</v>
      </c>
      <c r="E74" s="63" t="s">
        <v>14</v>
      </c>
      <c r="F74" s="63" t="s">
        <v>24</v>
      </c>
      <c r="G74" s="63" t="s">
        <v>25</v>
      </c>
      <c r="H74" s="63" t="s">
        <v>26</v>
      </c>
      <c r="I74" s="63" t="s">
        <v>44</v>
      </c>
      <c r="J74" s="63"/>
      <c r="K74" s="63"/>
      <c r="L74" s="17"/>
    </row>
    <row r="75" spans="1:12" s="10" customFormat="1" ht="42" customHeight="1" x14ac:dyDescent="0.25">
      <c r="A75" s="96"/>
      <c r="B75" s="84"/>
      <c r="C75" s="18" t="s">
        <v>10</v>
      </c>
      <c r="D75" s="51" t="s">
        <v>127</v>
      </c>
      <c r="E75" s="51" t="s">
        <v>128</v>
      </c>
      <c r="F75" s="51" t="s">
        <v>129</v>
      </c>
      <c r="G75" s="51" t="s">
        <v>130</v>
      </c>
      <c r="H75" s="51" t="s">
        <v>131</v>
      </c>
      <c r="I75" s="51" t="s">
        <v>132</v>
      </c>
      <c r="J75" s="51"/>
      <c r="K75" s="51"/>
      <c r="L75" s="19"/>
    </row>
    <row r="76" spans="1:12" s="10" customFormat="1" x14ac:dyDescent="0.25">
      <c r="A76" s="96"/>
      <c r="B76" s="84"/>
      <c r="C76" s="20" t="s">
        <v>11</v>
      </c>
      <c r="D76" s="21">
        <v>30</v>
      </c>
      <c r="E76" s="21">
        <v>30</v>
      </c>
      <c r="F76" s="21">
        <v>19</v>
      </c>
      <c r="G76" s="21">
        <v>18</v>
      </c>
      <c r="H76" s="21">
        <v>23</v>
      </c>
      <c r="I76" s="21">
        <v>23</v>
      </c>
      <c r="J76" s="22"/>
      <c r="K76" s="22"/>
      <c r="L76" s="19">
        <f>SUM(D76:J76)</f>
        <v>143</v>
      </c>
    </row>
    <row r="77" spans="1:12" s="10" customFormat="1" x14ac:dyDescent="0.25">
      <c r="A77" s="96"/>
      <c r="B77" s="84"/>
      <c r="C77" s="20" t="s">
        <v>12</v>
      </c>
      <c r="D77" s="23"/>
      <c r="E77" s="24"/>
      <c r="F77" s="24"/>
      <c r="G77" s="23"/>
      <c r="H77" s="23"/>
      <c r="I77" s="24"/>
      <c r="J77" s="23"/>
      <c r="K77" s="23"/>
      <c r="L77" s="19"/>
    </row>
    <row r="78" spans="1:12" s="10" customFormat="1" ht="30" customHeight="1" x14ac:dyDescent="0.25">
      <c r="A78" s="96"/>
      <c r="B78" s="83">
        <v>0.40277777777777773</v>
      </c>
      <c r="C78" s="26" t="s">
        <v>9</v>
      </c>
      <c r="D78" s="61" t="s">
        <v>17</v>
      </c>
      <c r="E78" s="61" t="s">
        <v>16</v>
      </c>
      <c r="F78" s="61" t="s">
        <v>15</v>
      </c>
      <c r="G78" s="61" t="s">
        <v>23</v>
      </c>
      <c r="H78" s="61" t="s">
        <v>35</v>
      </c>
      <c r="I78" s="61" t="s">
        <v>57</v>
      </c>
      <c r="J78" s="30"/>
      <c r="K78" s="37"/>
      <c r="L78" s="27"/>
    </row>
    <row r="79" spans="1:12" s="10" customFormat="1" ht="42" customHeight="1" x14ac:dyDescent="0.25">
      <c r="A79" s="96"/>
      <c r="B79" s="84"/>
      <c r="C79" s="18" t="s">
        <v>10</v>
      </c>
      <c r="D79" s="51" t="s">
        <v>133</v>
      </c>
      <c r="E79" s="51" t="s">
        <v>134</v>
      </c>
      <c r="F79" s="51" t="s">
        <v>135</v>
      </c>
      <c r="G79" s="51" t="s">
        <v>136</v>
      </c>
      <c r="H79" s="51" t="s">
        <v>137</v>
      </c>
      <c r="I79" s="51" t="s">
        <v>139</v>
      </c>
      <c r="J79" s="30"/>
      <c r="K79" s="37"/>
      <c r="L79" s="19"/>
    </row>
    <row r="80" spans="1:12" s="10" customFormat="1" x14ac:dyDescent="0.25">
      <c r="A80" s="96"/>
      <c r="B80" s="84"/>
      <c r="C80" s="20" t="s">
        <v>11</v>
      </c>
      <c r="D80" s="21">
        <v>22</v>
      </c>
      <c r="E80" s="21">
        <v>26</v>
      </c>
      <c r="F80" s="21">
        <v>24</v>
      </c>
      <c r="G80" s="21">
        <v>20</v>
      </c>
      <c r="H80" s="21">
        <v>14</v>
      </c>
      <c r="I80" s="21">
        <v>15</v>
      </c>
      <c r="J80" s="30"/>
      <c r="K80" s="37"/>
      <c r="L80" s="19">
        <f>SUM(D80:I80)</f>
        <v>121</v>
      </c>
    </row>
    <row r="81" spans="1:12" s="10" customFormat="1" x14ac:dyDescent="0.25">
      <c r="A81" s="96"/>
      <c r="B81" s="84"/>
      <c r="C81" s="20" t="s">
        <v>12</v>
      </c>
      <c r="D81" s="23"/>
      <c r="E81" s="23"/>
      <c r="F81" s="23"/>
      <c r="G81" s="24"/>
      <c r="H81" s="24"/>
      <c r="I81" s="37"/>
      <c r="J81" s="30"/>
      <c r="K81" s="37"/>
      <c r="L81" s="25"/>
    </row>
    <row r="82" spans="1:12" s="10" customFormat="1" ht="29.25" customHeight="1" x14ac:dyDescent="0.25">
      <c r="A82" s="96"/>
      <c r="B82" s="83">
        <v>0.4513888888888889</v>
      </c>
      <c r="C82" s="26" t="s">
        <v>9</v>
      </c>
      <c r="D82" s="61" t="s">
        <v>34</v>
      </c>
      <c r="E82" s="61" t="s">
        <v>33</v>
      </c>
      <c r="F82" s="61" t="s">
        <v>32</v>
      </c>
      <c r="G82" s="61" t="s">
        <v>36</v>
      </c>
      <c r="H82" s="61" t="s">
        <v>37</v>
      </c>
      <c r="I82" s="30"/>
      <c r="J82" s="61"/>
      <c r="K82" s="61"/>
      <c r="L82" s="27"/>
    </row>
    <row r="83" spans="1:12" s="10" customFormat="1" ht="42" customHeight="1" x14ac:dyDescent="0.25">
      <c r="A83" s="96"/>
      <c r="B83" s="84"/>
      <c r="C83" s="18" t="s">
        <v>10</v>
      </c>
      <c r="D83" s="51" t="s">
        <v>140</v>
      </c>
      <c r="E83" s="51" t="s">
        <v>141</v>
      </c>
      <c r="F83" s="51" t="s">
        <v>142</v>
      </c>
      <c r="G83" s="51" t="s">
        <v>143</v>
      </c>
      <c r="H83" s="51" t="s">
        <v>138</v>
      </c>
      <c r="I83" s="30"/>
      <c r="J83" s="51"/>
      <c r="K83" s="51"/>
      <c r="L83" s="19"/>
    </row>
    <row r="84" spans="1:12" s="10" customFormat="1" x14ac:dyDescent="0.25">
      <c r="A84" s="96"/>
      <c r="B84" s="84"/>
      <c r="C84" s="20" t="s">
        <v>11</v>
      </c>
      <c r="D84" s="23">
        <v>22</v>
      </c>
      <c r="E84" s="23">
        <v>27</v>
      </c>
      <c r="F84" s="23">
        <v>28</v>
      </c>
      <c r="G84" s="23">
        <v>31</v>
      </c>
      <c r="H84" s="21">
        <v>29</v>
      </c>
      <c r="I84" s="30"/>
      <c r="J84" s="21"/>
      <c r="K84" s="21"/>
      <c r="L84" s="19">
        <f>SUM(D84:J84)</f>
        <v>137</v>
      </c>
    </row>
    <row r="85" spans="1:12" s="10" customFormat="1" x14ac:dyDescent="0.25">
      <c r="A85" s="96"/>
      <c r="B85" s="84"/>
      <c r="C85" s="20" t="s">
        <v>12</v>
      </c>
      <c r="D85" s="23"/>
      <c r="E85" s="23"/>
      <c r="F85" s="37"/>
      <c r="G85" s="24"/>
      <c r="H85" s="23"/>
      <c r="I85" s="30"/>
      <c r="J85" s="23"/>
      <c r="K85" s="23"/>
      <c r="L85" s="25"/>
    </row>
    <row r="86" spans="1:12" s="10" customFormat="1" ht="26.25" customHeight="1" x14ac:dyDescent="0.25">
      <c r="A86" s="96"/>
      <c r="B86" s="83">
        <v>0.5</v>
      </c>
      <c r="C86" s="26" t="s">
        <v>9</v>
      </c>
      <c r="D86" s="61" t="s">
        <v>45</v>
      </c>
      <c r="E86" s="61" t="s">
        <v>46</v>
      </c>
      <c r="F86" s="61" t="s">
        <v>47</v>
      </c>
      <c r="G86" s="61" t="s">
        <v>54</v>
      </c>
      <c r="H86" s="61" t="s">
        <v>55</v>
      </c>
      <c r="I86" s="30"/>
      <c r="J86" s="61"/>
      <c r="K86" s="61"/>
      <c r="L86" s="27"/>
    </row>
    <row r="87" spans="1:12" s="10" customFormat="1" ht="42" customHeight="1" x14ac:dyDescent="0.25">
      <c r="A87" s="96"/>
      <c r="B87" s="84"/>
      <c r="C87" s="18" t="s">
        <v>10</v>
      </c>
      <c r="D87" s="51" t="s">
        <v>146</v>
      </c>
      <c r="E87" s="51" t="s">
        <v>147</v>
      </c>
      <c r="F87" s="51" t="s">
        <v>148</v>
      </c>
      <c r="G87" s="51" t="s">
        <v>149</v>
      </c>
      <c r="H87" s="51" t="s">
        <v>145</v>
      </c>
      <c r="I87" s="30"/>
      <c r="J87" s="51"/>
      <c r="K87" s="51"/>
      <c r="L87" s="19"/>
    </row>
    <row r="88" spans="1:12" s="10" customFormat="1" x14ac:dyDescent="0.25">
      <c r="A88" s="96"/>
      <c r="B88" s="84"/>
      <c r="C88" s="20" t="s">
        <v>11</v>
      </c>
      <c r="D88" s="22">
        <v>28</v>
      </c>
      <c r="E88" s="22">
        <v>30</v>
      </c>
      <c r="F88" s="22">
        <v>30</v>
      </c>
      <c r="G88" s="22">
        <v>32</v>
      </c>
      <c r="H88" s="23">
        <v>19</v>
      </c>
      <c r="I88" s="30"/>
      <c r="J88" s="21"/>
      <c r="K88" s="21"/>
      <c r="L88" s="19">
        <f>SUM(D88:J88)</f>
        <v>139</v>
      </c>
    </row>
    <row r="89" spans="1:12" s="10" customFormat="1" x14ac:dyDescent="0.25">
      <c r="A89" s="96"/>
      <c r="B89" s="84"/>
      <c r="C89" s="20" t="s">
        <v>12</v>
      </c>
      <c r="D89" s="28"/>
      <c r="E89" s="28"/>
      <c r="F89" s="23"/>
      <c r="G89" s="23"/>
      <c r="H89" s="23"/>
      <c r="I89" s="30"/>
      <c r="J89" s="24"/>
      <c r="K89" s="24"/>
      <c r="L89" s="25"/>
    </row>
    <row r="90" spans="1:12" s="10" customFormat="1" ht="23.25" customHeight="1" x14ac:dyDescent="0.25">
      <c r="A90" s="96"/>
      <c r="B90" s="83">
        <v>0.54861111111111105</v>
      </c>
      <c r="C90" s="26" t="s">
        <v>9</v>
      </c>
      <c r="D90" s="61" t="s">
        <v>48</v>
      </c>
      <c r="E90" s="61" t="s">
        <v>58</v>
      </c>
      <c r="F90" s="61" t="s">
        <v>56</v>
      </c>
      <c r="I90" s="37"/>
      <c r="J90" s="61"/>
      <c r="K90" s="61"/>
      <c r="L90" s="27"/>
    </row>
    <row r="91" spans="1:12" s="10" customFormat="1" ht="42" customHeight="1" x14ac:dyDescent="0.25">
      <c r="A91" s="96"/>
      <c r="B91" s="84"/>
      <c r="C91" s="18" t="s">
        <v>10</v>
      </c>
      <c r="D91" s="51" t="s">
        <v>150</v>
      </c>
      <c r="E91" s="51" t="s">
        <v>151</v>
      </c>
      <c r="F91" s="51" t="s">
        <v>144</v>
      </c>
      <c r="I91" s="37"/>
      <c r="J91" s="51"/>
      <c r="K91" s="51"/>
      <c r="L91" s="19"/>
    </row>
    <row r="92" spans="1:12" s="10" customFormat="1" x14ac:dyDescent="0.25">
      <c r="A92" s="96"/>
      <c r="B92" s="84"/>
      <c r="C92" s="20" t="s">
        <v>11</v>
      </c>
      <c r="D92" s="22">
        <v>22</v>
      </c>
      <c r="E92" s="22">
        <v>20</v>
      </c>
      <c r="F92" s="23">
        <v>24</v>
      </c>
      <c r="I92" s="37"/>
      <c r="J92" s="52"/>
      <c r="K92" s="52"/>
      <c r="L92" s="19">
        <f>SUM(D92:J92)</f>
        <v>66</v>
      </c>
    </row>
    <row r="93" spans="1:12" s="10" customFormat="1" ht="20.25" thickBot="1" x14ac:dyDescent="0.3">
      <c r="A93" s="96"/>
      <c r="B93" s="84"/>
      <c r="C93" s="20" t="s">
        <v>12</v>
      </c>
      <c r="D93" s="23"/>
      <c r="E93" s="24"/>
      <c r="F93" s="24"/>
      <c r="I93" s="23"/>
      <c r="J93" s="37"/>
      <c r="K93" s="37"/>
      <c r="L93" s="25"/>
    </row>
    <row r="94" spans="1:12" s="10" customFormat="1" ht="19.5" customHeight="1" x14ac:dyDescent="0.25">
      <c r="A94" s="95" t="s">
        <v>152</v>
      </c>
      <c r="B94" s="100">
        <v>0.35416666666666669</v>
      </c>
      <c r="C94" s="16" t="s">
        <v>9</v>
      </c>
      <c r="D94" s="63" t="s">
        <v>23</v>
      </c>
      <c r="E94" s="63" t="s">
        <v>24</v>
      </c>
      <c r="F94" s="63" t="s">
        <v>25</v>
      </c>
      <c r="G94" s="63" t="s">
        <v>26</v>
      </c>
      <c r="H94" s="63" t="s">
        <v>16</v>
      </c>
      <c r="I94" s="63" t="s">
        <v>33</v>
      </c>
      <c r="J94" s="63" t="s">
        <v>57</v>
      </c>
      <c r="K94" s="63"/>
      <c r="L94" s="17"/>
    </row>
    <row r="95" spans="1:12" s="10" customFormat="1" ht="42" customHeight="1" x14ac:dyDescent="0.25">
      <c r="A95" s="96"/>
      <c r="B95" s="84"/>
      <c r="C95" s="18" t="s">
        <v>10</v>
      </c>
      <c r="D95" s="51" t="s">
        <v>153</v>
      </c>
      <c r="E95" s="51" t="s">
        <v>154</v>
      </c>
      <c r="F95" s="51" t="s">
        <v>155</v>
      </c>
      <c r="G95" s="51" t="s">
        <v>156</v>
      </c>
      <c r="H95" s="51" t="s">
        <v>157</v>
      </c>
      <c r="I95" s="51" t="s">
        <v>158</v>
      </c>
      <c r="J95" s="51" t="s">
        <v>159</v>
      </c>
      <c r="K95" s="51"/>
      <c r="L95" s="19"/>
    </row>
    <row r="96" spans="1:12" s="10" customFormat="1" x14ac:dyDescent="0.25">
      <c r="A96" s="96"/>
      <c r="B96" s="84"/>
      <c r="C96" s="20" t="s">
        <v>11</v>
      </c>
      <c r="D96" s="21">
        <v>20</v>
      </c>
      <c r="E96" s="21">
        <v>15</v>
      </c>
      <c r="F96" s="21">
        <v>15</v>
      </c>
      <c r="G96" s="21">
        <v>31</v>
      </c>
      <c r="H96" s="21">
        <v>18</v>
      </c>
      <c r="I96" s="21">
        <v>31</v>
      </c>
      <c r="J96" s="21">
        <v>15</v>
      </c>
      <c r="K96" s="21"/>
      <c r="L96" s="19">
        <f>SUM(D96:K96)</f>
        <v>145</v>
      </c>
    </row>
    <row r="97" spans="1:12" s="10" customFormat="1" x14ac:dyDescent="0.25">
      <c r="A97" s="96"/>
      <c r="B97" s="84"/>
      <c r="C97" s="20" t="s">
        <v>12</v>
      </c>
      <c r="D97" s="23"/>
      <c r="E97" s="24"/>
      <c r="F97" s="24"/>
      <c r="G97" s="23"/>
      <c r="H97" s="23"/>
      <c r="I97" s="24"/>
      <c r="J97" s="23"/>
      <c r="K97" s="23"/>
      <c r="L97" s="25"/>
    </row>
    <row r="98" spans="1:12" s="10" customFormat="1" ht="19.5" customHeight="1" x14ac:dyDescent="0.25">
      <c r="A98" s="96"/>
      <c r="B98" s="83">
        <v>0.43055555555555558</v>
      </c>
      <c r="C98" s="26" t="s">
        <v>9</v>
      </c>
      <c r="D98" s="61" t="s">
        <v>15</v>
      </c>
      <c r="E98" s="61" t="s">
        <v>13</v>
      </c>
      <c r="F98" s="61" t="s">
        <v>14</v>
      </c>
      <c r="G98" s="61" t="s">
        <v>36</v>
      </c>
      <c r="H98" s="61" t="s">
        <v>35</v>
      </c>
      <c r="I98" s="61" t="s">
        <v>17</v>
      </c>
      <c r="J98" s="61"/>
      <c r="K98" s="61"/>
      <c r="L98" s="27"/>
    </row>
    <row r="99" spans="1:12" s="10" customFormat="1" ht="42" customHeight="1" x14ac:dyDescent="0.25">
      <c r="A99" s="96"/>
      <c r="B99" s="84"/>
      <c r="C99" s="18" t="s">
        <v>10</v>
      </c>
      <c r="D99" s="51" t="s">
        <v>160</v>
      </c>
      <c r="E99" s="51" t="s">
        <v>161</v>
      </c>
      <c r="F99" s="51" t="s">
        <v>162</v>
      </c>
      <c r="G99" s="51" t="s">
        <v>163</v>
      </c>
      <c r="H99" s="51" t="s">
        <v>164</v>
      </c>
      <c r="I99" s="51" t="s">
        <v>165</v>
      </c>
      <c r="J99" s="51"/>
      <c r="K99" s="51"/>
      <c r="L99" s="19"/>
    </row>
    <row r="100" spans="1:12" s="10" customFormat="1" x14ac:dyDescent="0.25">
      <c r="A100" s="96"/>
      <c r="B100" s="84"/>
      <c r="C100" s="20" t="s">
        <v>11</v>
      </c>
      <c r="D100" s="21">
        <v>36</v>
      </c>
      <c r="E100" s="21">
        <v>30</v>
      </c>
      <c r="F100" s="21">
        <v>30</v>
      </c>
      <c r="G100" s="21">
        <v>31</v>
      </c>
      <c r="H100" s="21">
        <v>14</v>
      </c>
      <c r="I100" s="21">
        <v>18</v>
      </c>
      <c r="J100" s="21"/>
      <c r="K100" s="21"/>
      <c r="L100" s="19">
        <f>SUM(D100:K100)</f>
        <v>159</v>
      </c>
    </row>
    <row r="101" spans="1:12" s="10" customFormat="1" x14ac:dyDescent="0.25">
      <c r="A101" s="96"/>
      <c r="B101" s="84"/>
      <c r="C101" s="20" t="s">
        <v>12</v>
      </c>
      <c r="D101" s="23"/>
      <c r="E101" s="23"/>
      <c r="F101" s="23"/>
      <c r="G101" s="24"/>
      <c r="H101" s="24"/>
      <c r="I101" s="23"/>
      <c r="J101" s="23"/>
      <c r="K101" s="23"/>
      <c r="L101" s="25"/>
    </row>
    <row r="102" spans="1:12" s="10" customFormat="1" ht="21.75" customHeight="1" x14ac:dyDescent="0.25">
      <c r="A102" s="96"/>
      <c r="B102" s="83">
        <v>0.50694444444444442</v>
      </c>
      <c r="C102" s="26" t="s">
        <v>9</v>
      </c>
      <c r="D102" s="61" t="s">
        <v>32</v>
      </c>
      <c r="E102" s="61" t="s">
        <v>37</v>
      </c>
      <c r="F102" s="61" t="s">
        <v>34</v>
      </c>
      <c r="I102" s="37"/>
      <c r="J102" s="37"/>
      <c r="K102" s="37"/>
      <c r="L102" s="27"/>
    </row>
    <row r="103" spans="1:12" s="10" customFormat="1" ht="42" customHeight="1" x14ac:dyDescent="0.25">
      <c r="A103" s="96"/>
      <c r="B103" s="84"/>
      <c r="C103" s="18" t="s">
        <v>10</v>
      </c>
      <c r="D103" s="51" t="s">
        <v>166</v>
      </c>
      <c r="E103" s="51" t="s">
        <v>167</v>
      </c>
      <c r="F103" s="51" t="s">
        <v>168</v>
      </c>
      <c r="I103" s="37"/>
      <c r="J103" s="37"/>
      <c r="K103" s="37"/>
      <c r="L103" s="19"/>
    </row>
    <row r="104" spans="1:12" s="10" customFormat="1" x14ac:dyDescent="0.25">
      <c r="A104" s="96"/>
      <c r="B104" s="84"/>
      <c r="C104" s="20" t="s">
        <v>11</v>
      </c>
      <c r="D104" s="21">
        <v>31</v>
      </c>
      <c r="E104" s="21">
        <v>30</v>
      </c>
      <c r="F104" s="21">
        <v>15</v>
      </c>
      <c r="I104" s="37"/>
      <c r="J104" s="37"/>
      <c r="K104" s="37"/>
      <c r="L104" s="19">
        <f>SUM(D104:K104)</f>
        <v>76</v>
      </c>
    </row>
    <row r="105" spans="1:12" s="10" customFormat="1" ht="20.25" thickBot="1" x14ac:dyDescent="0.3">
      <c r="A105" s="86"/>
      <c r="B105" s="102"/>
      <c r="C105" s="69" t="s">
        <v>12</v>
      </c>
      <c r="D105" s="72"/>
      <c r="E105" s="72"/>
      <c r="F105" s="72"/>
      <c r="G105" s="72"/>
      <c r="H105" s="72"/>
      <c r="I105" s="73"/>
      <c r="J105" s="73"/>
      <c r="K105" s="73"/>
      <c r="L105" s="70"/>
    </row>
    <row r="106" spans="1:12" s="10" customFormat="1" ht="19.5" customHeight="1" x14ac:dyDescent="0.25">
      <c r="A106" s="79" t="s">
        <v>169</v>
      </c>
      <c r="B106" s="100">
        <v>0.5</v>
      </c>
      <c r="C106" s="16" t="s">
        <v>9</v>
      </c>
      <c r="D106" s="63" t="s">
        <v>58</v>
      </c>
      <c r="E106" s="63" t="s">
        <v>48</v>
      </c>
      <c r="F106" s="63" t="s">
        <v>54</v>
      </c>
      <c r="G106" s="63" t="s">
        <v>56</v>
      </c>
      <c r="H106" s="63" t="s">
        <v>170</v>
      </c>
      <c r="I106" s="58"/>
      <c r="J106" s="49"/>
      <c r="K106" s="49"/>
      <c r="L106" s="17"/>
    </row>
    <row r="107" spans="1:12" s="10" customFormat="1" ht="42" customHeight="1" x14ac:dyDescent="0.25">
      <c r="A107" s="80"/>
      <c r="B107" s="84"/>
      <c r="C107" s="18" t="s">
        <v>10</v>
      </c>
      <c r="D107" s="75" t="s">
        <v>171</v>
      </c>
      <c r="E107" s="75" t="s">
        <v>172</v>
      </c>
      <c r="F107" s="51" t="s">
        <v>173</v>
      </c>
      <c r="G107" s="51" t="s">
        <v>174</v>
      </c>
      <c r="H107" s="51" t="s">
        <v>175</v>
      </c>
      <c r="I107" s="30"/>
      <c r="J107" s="37"/>
      <c r="K107" s="37"/>
      <c r="L107" s="19"/>
    </row>
    <row r="108" spans="1:12" s="10" customFormat="1" x14ac:dyDescent="0.25">
      <c r="A108" s="80"/>
      <c r="B108" s="84"/>
      <c r="C108" s="20" t="s">
        <v>11</v>
      </c>
      <c r="D108" s="22">
        <v>20</v>
      </c>
      <c r="E108" s="21">
        <v>22</v>
      </c>
      <c r="F108" s="21">
        <v>32</v>
      </c>
      <c r="G108" s="21">
        <v>25</v>
      </c>
      <c r="H108" s="21">
        <v>19</v>
      </c>
      <c r="I108" s="30"/>
      <c r="J108" s="37"/>
      <c r="K108" s="37"/>
      <c r="L108" s="19">
        <f>SUM(D108:J108)</f>
        <v>118</v>
      </c>
    </row>
    <row r="109" spans="1:12" s="10" customFormat="1" x14ac:dyDescent="0.25">
      <c r="A109" s="80"/>
      <c r="B109" s="84"/>
      <c r="C109" s="20" t="s">
        <v>12</v>
      </c>
      <c r="D109" s="28"/>
      <c r="E109" s="28"/>
      <c r="F109" s="23"/>
      <c r="G109" s="23"/>
      <c r="H109" s="23"/>
      <c r="I109" s="30"/>
      <c r="J109" s="24"/>
      <c r="K109" s="24"/>
      <c r="L109" s="25"/>
    </row>
    <row r="110" spans="1:12" s="10" customFormat="1" ht="19.5" customHeight="1" x14ac:dyDescent="0.25">
      <c r="A110" s="80"/>
      <c r="B110" s="83">
        <v>0.54861111111111105</v>
      </c>
      <c r="C110" s="26" t="s">
        <v>9</v>
      </c>
      <c r="D110" s="61" t="s">
        <v>46</v>
      </c>
      <c r="E110" s="61" t="s">
        <v>47</v>
      </c>
      <c r="F110" s="61" t="s">
        <v>45</v>
      </c>
      <c r="G110" s="61" t="s">
        <v>44</v>
      </c>
      <c r="H110" s="37"/>
      <c r="I110" s="37"/>
      <c r="J110" s="37"/>
      <c r="K110" s="37"/>
      <c r="L110" s="27"/>
    </row>
    <row r="111" spans="1:12" s="10" customFormat="1" ht="42" customHeight="1" x14ac:dyDescent="0.25">
      <c r="A111" s="80"/>
      <c r="B111" s="84"/>
      <c r="C111" s="18" t="s">
        <v>10</v>
      </c>
      <c r="D111" s="75" t="s">
        <v>176</v>
      </c>
      <c r="E111" s="51" t="s">
        <v>177</v>
      </c>
      <c r="F111" s="51" t="s">
        <v>178</v>
      </c>
      <c r="G111" s="51" t="s">
        <v>179</v>
      </c>
      <c r="H111" s="37"/>
      <c r="I111" s="51"/>
      <c r="J111" s="37"/>
      <c r="K111" s="37"/>
      <c r="L111" s="19"/>
    </row>
    <row r="112" spans="1:12" s="10" customFormat="1" x14ac:dyDescent="0.25">
      <c r="A112" s="80"/>
      <c r="B112" s="84"/>
      <c r="C112" s="20" t="s">
        <v>11</v>
      </c>
      <c r="D112" s="22">
        <v>30</v>
      </c>
      <c r="E112" s="22">
        <v>30</v>
      </c>
      <c r="F112" s="22">
        <v>29</v>
      </c>
      <c r="G112" s="22">
        <v>22</v>
      </c>
      <c r="H112" s="37"/>
      <c r="I112" s="24"/>
      <c r="J112" s="37"/>
      <c r="K112" s="37"/>
      <c r="L112" s="19">
        <f>SUM(D112:J112)</f>
        <v>111</v>
      </c>
    </row>
    <row r="113" spans="1:12" s="10" customFormat="1" ht="20.25" thickBot="1" x14ac:dyDescent="0.3">
      <c r="A113" s="82"/>
      <c r="B113" s="85"/>
      <c r="C113" s="31" t="s">
        <v>12</v>
      </c>
      <c r="D113" s="32"/>
      <c r="E113" s="50"/>
      <c r="F113" s="50"/>
      <c r="G113" s="50"/>
      <c r="H113" s="50"/>
      <c r="I113" s="50"/>
      <c r="J113" s="50"/>
      <c r="K113" s="50"/>
      <c r="L113" s="33"/>
    </row>
    <row r="114" spans="1:12" s="10" customFormat="1" ht="19.5" customHeight="1" x14ac:dyDescent="0.25">
      <c r="A114" s="79" t="s">
        <v>180</v>
      </c>
      <c r="B114" s="100">
        <v>0.66666666666666663</v>
      </c>
      <c r="C114" s="16" t="s">
        <v>9</v>
      </c>
      <c r="D114" s="63" t="s">
        <v>58</v>
      </c>
      <c r="E114" s="63" t="s">
        <v>48</v>
      </c>
      <c r="F114" s="63" t="s">
        <v>181</v>
      </c>
      <c r="G114" s="71"/>
      <c r="H114" s="71"/>
      <c r="I114" s="58"/>
      <c r="J114" s="58"/>
      <c r="K114" s="58"/>
      <c r="L114" s="17"/>
    </row>
    <row r="115" spans="1:12" s="10" customFormat="1" ht="42" customHeight="1" x14ac:dyDescent="0.25">
      <c r="A115" s="80"/>
      <c r="B115" s="84"/>
      <c r="C115" s="18" t="s">
        <v>10</v>
      </c>
      <c r="D115" s="75" t="s">
        <v>182</v>
      </c>
      <c r="E115" s="75" t="s">
        <v>183</v>
      </c>
      <c r="F115" s="75" t="s">
        <v>184</v>
      </c>
      <c r="G115" s="42"/>
      <c r="H115" s="42"/>
      <c r="I115" s="30"/>
      <c r="J115" s="30"/>
      <c r="K115" s="30"/>
      <c r="L115" s="19"/>
    </row>
    <row r="116" spans="1:12" s="10" customFormat="1" ht="45" customHeight="1" x14ac:dyDescent="0.25">
      <c r="A116" s="80"/>
      <c r="B116" s="84"/>
      <c r="C116" s="20" t="s">
        <v>11</v>
      </c>
      <c r="D116" s="22">
        <v>20</v>
      </c>
      <c r="E116" s="22">
        <v>22</v>
      </c>
      <c r="F116" s="22">
        <v>31</v>
      </c>
      <c r="G116" s="42"/>
      <c r="H116" s="42"/>
      <c r="I116" s="30"/>
      <c r="J116" s="30"/>
      <c r="K116" s="30"/>
      <c r="L116" s="19">
        <f>SUM(D116:J116)</f>
        <v>73</v>
      </c>
    </row>
    <row r="117" spans="1:12" s="10" customFormat="1" ht="68.25" customHeight="1" thickBot="1" x14ac:dyDescent="0.3">
      <c r="A117" s="82"/>
      <c r="B117" s="85"/>
      <c r="C117" s="31" t="s">
        <v>12</v>
      </c>
      <c r="D117" s="50"/>
      <c r="E117" s="50"/>
      <c r="F117" s="50"/>
      <c r="G117" s="50"/>
      <c r="H117" s="50"/>
      <c r="I117" s="50"/>
      <c r="J117" s="50"/>
      <c r="K117" s="34"/>
      <c r="L117" s="33"/>
    </row>
    <row r="118" spans="1:12" s="10" customFormat="1" ht="27" customHeight="1" x14ac:dyDescent="0.25">
      <c r="A118" s="79" t="s">
        <v>185</v>
      </c>
      <c r="B118" s="83">
        <v>0.50694444444444442</v>
      </c>
      <c r="C118" s="26" t="s">
        <v>9</v>
      </c>
      <c r="D118" s="61" t="s">
        <v>14</v>
      </c>
      <c r="E118" s="61" t="s">
        <v>13</v>
      </c>
      <c r="F118" s="61" t="s">
        <v>17</v>
      </c>
      <c r="G118" s="61" t="s">
        <v>16</v>
      </c>
      <c r="H118" s="29" t="s">
        <v>15</v>
      </c>
      <c r="I118" s="59"/>
      <c r="J118" s="61"/>
      <c r="K118" s="61"/>
      <c r="L118" s="27"/>
    </row>
    <row r="119" spans="1:12" s="10" customFormat="1" ht="42" customHeight="1" x14ac:dyDescent="0.25">
      <c r="A119" s="80"/>
      <c r="B119" s="84"/>
      <c r="C119" s="18" t="s">
        <v>10</v>
      </c>
      <c r="D119" s="51" t="s">
        <v>186</v>
      </c>
      <c r="E119" s="51" t="s">
        <v>187</v>
      </c>
      <c r="F119" s="51" t="s">
        <v>188</v>
      </c>
      <c r="G119" s="51" t="s">
        <v>189</v>
      </c>
      <c r="H119" s="51" t="s">
        <v>190</v>
      </c>
      <c r="I119" s="59"/>
      <c r="J119" s="51"/>
      <c r="K119" s="51"/>
      <c r="L119" s="19"/>
    </row>
    <row r="120" spans="1:12" s="10" customFormat="1" x14ac:dyDescent="0.25">
      <c r="A120" s="80"/>
      <c r="B120" s="84"/>
      <c r="C120" s="20" t="s">
        <v>11</v>
      </c>
      <c r="D120" s="22">
        <v>31</v>
      </c>
      <c r="E120" s="22">
        <v>30</v>
      </c>
      <c r="F120" s="22">
        <v>22</v>
      </c>
      <c r="G120" s="22">
        <v>26</v>
      </c>
      <c r="H120" s="21">
        <v>24</v>
      </c>
      <c r="I120" s="30"/>
      <c r="J120" s="21"/>
      <c r="K120" s="21"/>
      <c r="L120" s="19">
        <f>SUM(D120:J120)</f>
        <v>133</v>
      </c>
    </row>
    <row r="121" spans="1:12" s="10" customFormat="1" x14ac:dyDescent="0.25">
      <c r="A121" s="80"/>
      <c r="B121" s="84"/>
      <c r="C121" s="20" t="s">
        <v>12</v>
      </c>
      <c r="D121" s="23"/>
      <c r="E121" s="28"/>
      <c r="F121" s="28"/>
      <c r="G121" s="28"/>
      <c r="H121" s="23"/>
      <c r="I121" s="30"/>
      <c r="J121" s="23"/>
      <c r="K121" s="23"/>
      <c r="L121" s="25"/>
    </row>
    <row r="122" spans="1:12" s="10" customFormat="1" ht="28.5" customHeight="1" x14ac:dyDescent="0.25">
      <c r="A122" s="80"/>
      <c r="B122" s="83">
        <v>0.59722222222222221</v>
      </c>
      <c r="C122" s="26" t="s">
        <v>9</v>
      </c>
      <c r="D122" s="61" t="s">
        <v>46</v>
      </c>
      <c r="E122" s="61" t="s">
        <v>47</v>
      </c>
      <c r="F122" s="29" t="s">
        <v>23</v>
      </c>
      <c r="G122" s="76"/>
      <c r="H122" s="77"/>
      <c r="I122" s="30"/>
      <c r="J122" s="30"/>
      <c r="K122" s="37"/>
      <c r="L122" s="27"/>
    </row>
    <row r="123" spans="1:12" s="10" customFormat="1" ht="42" customHeight="1" x14ac:dyDescent="0.25">
      <c r="A123" s="80"/>
      <c r="B123" s="84"/>
      <c r="C123" s="18" t="s">
        <v>10</v>
      </c>
      <c r="D123" s="75" t="s">
        <v>192</v>
      </c>
      <c r="E123" s="51" t="s">
        <v>193</v>
      </c>
      <c r="F123" s="51" t="s">
        <v>191</v>
      </c>
      <c r="G123" s="51"/>
      <c r="H123" s="51"/>
      <c r="I123" s="30"/>
      <c r="J123" s="30"/>
      <c r="K123" s="37"/>
      <c r="L123" s="19"/>
    </row>
    <row r="124" spans="1:12" s="10" customFormat="1" x14ac:dyDescent="0.25">
      <c r="A124" s="80"/>
      <c r="B124" s="84"/>
      <c r="C124" s="20" t="s">
        <v>11</v>
      </c>
      <c r="D124" s="22">
        <v>30</v>
      </c>
      <c r="E124" s="22">
        <v>30</v>
      </c>
      <c r="F124" s="51">
        <v>20</v>
      </c>
      <c r="G124" s="22"/>
      <c r="H124" s="22"/>
      <c r="I124" s="30"/>
      <c r="J124" s="30"/>
      <c r="K124" s="37"/>
      <c r="L124" s="19">
        <f>SUM(D124:H124)</f>
        <v>80</v>
      </c>
    </row>
    <row r="125" spans="1:12" s="10" customFormat="1" x14ac:dyDescent="0.25">
      <c r="A125" s="80"/>
      <c r="B125" s="84"/>
      <c r="C125" s="20" t="s">
        <v>12</v>
      </c>
      <c r="D125" s="28"/>
      <c r="E125" s="28"/>
      <c r="F125" s="37"/>
      <c r="G125" s="28"/>
      <c r="H125" s="23"/>
      <c r="I125" s="37"/>
      <c r="J125" s="37"/>
      <c r="K125" s="37"/>
      <c r="L125" s="25"/>
    </row>
    <row r="126" spans="1:12" s="10" customFormat="1" ht="24" customHeight="1" x14ac:dyDescent="0.25">
      <c r="A126" s="80"/>
      <c r="B126" s="83">
        <v>0.64583333333333337</v>
      </c>
      <c r="C126" s="26" t="s">
        <v>9</v>
      </c>
      <c r="D126" s="61" t="s">
        <v>57</v>
      </c>
      <c r="E126" s="61" t="s">
        <v>24</v>
      </c>
      <c r="F126" s="61" t="s">
        <v>25</v>
      </c>
      <c r="G126" s="61" t="s">
        <v>26</v>
      </c>
      <c r="H126" s="61" t="s">
        <v>44</v>
      </c>
      <c r="I126" s="30"/>
      <c r="J126" s="37"/>
      <c r="K126" s="61"/>
      <c r="L126" s="27"/>
    </row>
    <row r="127" spans="1:12" s="10" customFormat="1" ht="42" customHeight="1" x14ac:dyDescent="0.25">
      <c r="A127" s="80"/>
      <c r="B127" s="84"/>
      <c r="C127" s="18" t="s">
        <v>10</v>
      </c>
      <c r="D127" s="51" t="s">
        <v>194</v>
      </c>
      <c r="E127" s="51" t="s">
        <v>195</v>
      </c>
      <c r="F127" s="51" t="s">
        <v>196</v>
      </c>
      <c r="G127" s="51" t="s">
        <v>197</v>
      </c>
      <c r="H127" s="51" t="s">
        <v>198</v>
      </c>
      <c r="I127" s="30"/>
      <c r="J127" s="37"/>
      <c r="K127" s="51"/>
      <c r="L127" s="19"/>
    </row>
    <row r="128" spans="1:12" s="10" customFormat="1" x14ac:dyDescent="0.25">
      <c r="A128" s="80"/>
      <c r="B128" s="84"/>
      <c r="C128" s="20" t="s">
        <v>11</v>
      </c>
      <c r="D128" s="22">
        <v>15</v>
      </c>
      <c r="E128" s="22">
        <v>22</v>
      </c>
      <c r="F128" s="22">
        <v>19</v>
      </c>
      <c r="G128" s="22">
        <v>24</v>
      </c>
      <c r="H128" s="52">
        <v>28</v>
      </c>
      <c r="I128" s="30"/>
      <c r="J128" s="37"/>
      <c r="K128" s="52"/>
      <c r="L128" s="19">
        <f>SUM(D128:J128)</f>
        <v>108</v>
      </c>
    </row>
    <row r="129" spans="1:12" s="10" customFormat="1" x14ac:dyDescent="0.25">
      <c r="A129" s="80"/>
      <c r="B129" s="84"/>
      <c r="C129" s="20" t="s">
        <v>12</v>
      </c>
      <c r="D129" s="24"/>
      <c r="E129" s="23"/>
      <c r="F129" s="23"/>
      <c r="G129" s="24"/>
      <c r="H129" s="23"/>
      <c r="I129" s="28"/>
      <c r="J129" s="28"/>
      <c r="K129" s="28"/>
      <c r="L129" s="25"/>
    </row>
    <row r="130" spans="1:12" s="10" customFormat="1" ht="23.25" customHeight="1" x14ac:dyDescent="0.25">
      <c r="A130" s="80"/>
      <c r="B130" s="83">
        <v>0.69444444444444453</v>
      </c>
      <c r="C130" s="26" t="s">
        <v>9</v>
      </c>
      <c r="D130" s="61" t="s">
        <v>55</v>
      </c>
      <c r="E130" s="61" t="s">
        <v>56</v>
      </c>
      <c r="F130" s="61" t="s">
        <v>45</v>
      </c>
      <c r="G130" s="61"/>
      <c r="H130" s="61"/>
      <c r="I130" s="61"/>
      <c r="J130" s="61"/>
      <c r="K130" s="61"/>
      <c r="L130" s="27"/>
    </row>
    <row r="131" spans="1:12" s="10" customFormat="1" ht="42" customHeight="1" x14ac:dyDescent="0.25">
      <c r="A131" s="80"/>
      <c r="B131" s="84"/>
      <c r="C131" s="18" t="s">
        <v>10</v>
      </c>
      <c r="D131" s="51" t="s">
        <v>200</v>
      </c>
      <c r="E131" s="51" t="s">
        <v>201</v>
      </c>
      <c r="F131" s="51" t="s">
        <v>199</v>
      </c>
      <c r="G131" s="37"/>
      <c r="H131" s="51"/>
      <c r="I131" s="37"/>
      <c r="J131" s="51"/>
      <c r="K131" s="51"/>
      <c r="L131" s="19"/>
    </row>
    <row r="132" spans="1:12" s="10" customFormat="1" ht="18.75" x14ac:dyDescent="0.25">
      <c r="A132" s="80"/>
      <c r="B132" s="84"/>
      <c r="C132" s="20" t="s">
        <v>11</v>
      </c>
      <c r="D132" s="51">
        <v>19</v>
      </c>
      <c r="E132" s="51">
        <v>25</v>
      </c>
      <c r="F132" s="52">
        <v>28</v>
      </c>
      <c r="G132" s="51"/>
      <c r="H132" s="51"/>
      <c r="I132" s="51"/>
      <c r="J132" s="51"/>
      <c r="K132" s="51"/>
      <c r="L132" s="19">
        <f>SUM(D132:J132)</f>
        <v>72</v>
      </c>
    </row>
    <row r="133" spans="1:12" s="10" customFormat="1" x14ac:dyDescent="0.25">
      <c r="A133" s="81"/>
      <c r="B133" s="84"/>
      <c r="C133" s="20" t="s">
        <v>12</v>
      </c>
      <c r="D133" s="23"/>
      <c r="E133" s="24"/>
      <c r="F133" s="24"/>
      <c r="G133" s="23"/>
      <c r="H133" s="23"/>
      <c r="I133" s="24"/>
      <c r="J133" s="23"/>
      <c r="K133" s="23"/>
      <c r="L133" s="25"/>
    </row>
  </sheetData>
  <mergeCells count="55">
    <mergeCell ref="B114:B117"/>
    <mergeCell ref="B118:B121"/>
    <mergeCell ref="B122:B125"/>
    <mergeCell ref="B126:B129"/>
    <mergeCell ref="B130:B133"/>
    <mergeCell ref="B94:B97"/>
    <mergeCell ref="B98:B101"/>
    <mergeCell ref="B102:B105"/>
    <mergeCell ref="B106:B109"/>
    <mergeCell ref="B110:B113"/>
    <mergeCell ref="B66:B69"/>
    <mergeCell ref="B70:B73"/>
    <mergeCell ref="B62:B65"/>
    <mergeCell ref="B58:B61"/>
    <mergeCell ref="A74:A93"/>
    <mergeCell ref="B74:B77"/>
    <mergeCell ref="B78:B81"/>
    <mergeCell ref="B82:B85"/>
    <mergeCell ref="B86:B89"/>
    <mergeCell ref="B90:B93"/>
    <mergeCell ref="J42:L42"/>
    <mergeCell ref="B46:B49"/>
    <mergeCell ref="J46:L46"/>
    <mergeCell ref="B50:B53"/>
    <mergeCell ref="B42:B45"/>
    <mergeCell ref="B34:B37"/>
    <mergeCell ref="B38:B41"/>
    <mergeCell ref="B22:B25"/>
    <mergeCell ref="B18:B21"/>
    <mergeCell ref="A42:A57"/>
    <mergeCell ref="B54:B57"/>
    <mergeCell ref="A18:A33"/>
    <mergeCell ref="J22:L22"/>
    <mergeCell ref="B26:B29"/>
    <mergeCell ref="J26:L26"/>
    <mergeCell ref="B30:B33"/>
    <mergeCell ref="J30:L30"/>
    <mergeCell ref="B10:B13"/>
    <mergeCell ref="B14:B17"/>
    <mergeCell ref="A10:A17"/>
    <mergeCell ref="A1:F1"/>
    <mergeCell ref="A2:F2"/>
    <mergeCell ref="A3:F3"/>
    <mergeCell ref="A4:E4"/>
    <mergeCell ref="A5:F5"/>
    <mergeCell ref="B6:E6"/>
    <mergeCell ref="A7:L7"/>
    <mergeCell ref="A8:L8"/>
    <mergeCell ref="D9:K9"/>
    <mergeCell ref="A34:A41"/>
    <mergeCell ref="A58:A73"/>
    <mergeCell ref="A106:A113"/>
    <mergeCell ref="A114:A117"/>
    <mergeCell ref="A118:A133"/>
    <mergeCell ref="A94:A105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 bina</vt:lpstr>
      <vt:lpstr>'I bina'!Область_печати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Gunay</dc:creator>
  <cp:lastModifiedBy>admin</cp:lastModifiedBy>
  <dcterms:created xsi:type="dcterms:W3CDTF">2021-12-23T13:54:02Z</dcterms:created>
  <dcterms:modified xsi:type="dcterms:W3CDTF">2021-12-25T02:19:42Z</dcterms:modified>
</cp:coreProperties>
</file>