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4000" windowHeight="9630"/>
  </bookViews>
  <sheets>
    <sheet name="UNEC Biznes Məktəbi" sheetId="5" r:id="rId1"/>
    <sheet name="Old table" sheetId="7" r:id="rId2"/>
  </sheets>
  <definedNames>
    <definedName name="_xlnm.Print_Area" localSheetId="0">'UNEC Biznes Məktəbi'!$A$1:$T$13</definedName>
  </definedNames>
  <calcPr calcId="162913"/>
</workbook>
</file>

<file path=xl/calcChain.xml><?xml version="1.0" encoding="utf-8"?>
<calcChain xmlns="http://schemas.openxmlformats.org/spreadsheetml/2006/main">
  <c r="T72" i="5" l="1"/>
  <c r="T68" i="5"/>
  <c r="T64" i="5"/>
  <c r="T60" i="5"/>
  <c r="T56" i="5"/>
  <c r="T52" i="5"/>
  <c r="T48" i="5"/>
  <c r="T44" i="5"/>
  <c r="T40" i="5"/>
  <c r="T36" i="5"/>
  <c r="T32" i="5"/>
  <c r="T28" i="5"/>
  <c r="T24" i="5"/>
  <c r="T20" i="5"/>
  <c r="T16" i="5"/>
  <c r="T12" i="5"/>
  <c r="D138" i="7" l="1"/>
  <c r="I105" i="7"/>
  <c r="D105" i="7"/>
  <c r="I70" i="7"/>
  <c r="D70" i="7"/>
  <c r="I37" i="7"/>
  <c r="D37" i="7"/>
</calcChain>
</file>

<file path=xl/sharedStrings.xml><?xml version="1.0" encoding="utf-8"?>
<sst xmlns="http://schemas.openxmlformats.org/spreadsheetml/2006/main" count="1213" uniqueCount="467">
  <si>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</si>
  <si>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</si>
  <si>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</si>
  <si>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</si>
  <si>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</si>
  <si>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</si>
  <si>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</si>
  <si>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</si>
  <si>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</si>
  <si>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>“___” ________ 2021 il</t>
  </si>
  <si>
    <t>prorektoru_____________________i.f.d. G.C.Musayev</t>
  </si>
  <si>
    <t>(imza)</t>
  </si>
  <si>
    <t xml:space="preserve">  YEKUN İMTAHAN CƏDVƏLİ</t>
  </si>
  <si>
    <t>19:00-21:00</t>
  </si>
  <si>
    <t>A1/1-21</t>
  </si>
  <si>
    <t>22_21_01_A1/1-21 0083b Liderlik və təşkilati davranış</t>
  </si>
  <si>
    <t xml:space="preserve">                            Azərbaycan Dövlət İqtisad Universiteti       
                           UNEC Biznes Məktəbi  MBA Proqramı                                                    </t>
  </si>
  <si>
    <t xml:space="preserve">           Tədris üzrə prorektor                    i.ü.f.d., dos. G.C.Musayev</t>
  </si>
  <si>
    <t>2021/2022-ci ilin PAYIZ  SESSİYASININ
İMTAHAN CƏDVƏLİ
I Kurs</t>
  </si>
  <si>
    <t>Saat    19:00 - 21:00</t>
  </si>
  <si>
    <t>05.01.2022</t>
  </si>
  <si>
    <t>17.01.2022</t>
  </si>
  <si>
    <t>N</t>
  </si>
  <si>
    <t>Fənn</t>
  </si>
  <si>
    <t>Auditoriya</t>
  </si>
  <si>
    <t>İmtahan 
Təşkilatçıları</t>
  </si>
  <si>
    <t>Liderlik və təşkilatı davranış</t>
  </si>
  <si>
    <t>Mənsurə Manafova
Mübariz Məmmədli</t>
  </si>
  <si>
    <t>Menecment iqtisadiyyatı</t>
  </si>
  <si>
    <t>Şəhla Qəhrəmanova
Faiq Hüseynov</t>
  </si>
  <si>
    <t>A1/2-21</t>
  </si>
  <si>
    <t>Ülviyyə Quliyeva</t>
  </si>
  <si>
    <t>Mənsurə Manafova</t>
  </si>
  <si>
    <t>A1/3-21</t>
  </si>
  <si>
    <t>Aysel Musayeva</t>
  </si>
  <si>
    <t>Zamin Babaşov</t>
  </si>
  <si>
    <t>A2/1-21</t>
  </si>
  <si>
    <t>Əliağa Qasımov</t>
  </si>
  <si>
    <t>Mirsahib Eminov</t>
  </si>
  <si>
    <t>A2/2-21</t>
  </si>
  <si>
    <t>Çingiz İbrahim
Rəfail Rzayev</t>
  </si>
  <si>
    <t>Yaqut Musayeva</t>
  </si>
  <si>
    <t>A2/3-21</t>
  </si>
  <si>
    <t>Əfqan Hüseynov</t>
  </si>
  <si>
    <t>Çingiz İbrahim</t>
  </si>
  <si>
    <t>A21-21</t>
  </si>
  <si>
    <t>A3/1-21</t>
  </si>
  <si>
    <t>Mətanət Məmmədova
Nazim Hacıyev</t>
  </si>
  <si>
    <t>Maral Camalova
Fuad Əliyev</t>
  </si>
  <si>
    <t>A3/2-21</t>
  </si>
  <si>
    <t>Ülviyyə Quliyeva
Əhliman Abbasov</t>
  </si>
  <si>
    <t>A4/1-21</t>
  </si>
  <si>
    <t>A4/2-21</t>
  </si>
  <si>
    <t>Cəmilə Musayeva
Araz Qədməliyev</t>
  </si>
  <si>
    <t>Nigar Aslanova</t>
  </si>
  <si>
    <t>A4/3-21</t>
  </si>
  <si>
    <t>A5/2-21</t>
  </si>
  <si>
    <t>A5/1-21</t>
  </si>
  <si>
    <t>Şamil Şirinov</t>
  </si>
  <si>
    <t>Azərxan Əsədli</t>
  </si>
  <si>
    <t>A6/1-21</t>
  </si>
  <si>
    <t>Elnurə Şəfizadfə</t>
  </si>
  <si>
    <t>Günay Əzizova
Əliheydər Dövlətov</t>
  </si>
  <si>
    <t>A6/2-21</t>
  </si>
  <si>
    <t xml:space="preserve">Mövlud Fərzəliyev </t>
  </si>
  <si>
    <t>Elnurə Şəfizadfə
 Anar İbrahimov</t>
  </si>
  <si>
    <t>A7-21</t>
  </si>
  <si>
    <t>Günay Əzizova
Aynur Alışlı</t>
  </si>
  <si>
    <t>Mövlud Fərzəliyev
Aynur Alışlı</t>
  </si>
  <si>
    <t>A9-21</t>
  </si>
  <si>
    <t>A8/1-21</t>
  </si>
  <si>
    <t>Rahib Yusifli</t>
  </si>
  <si>
    <t>Anar Mirzəyev
Vüsalə Teymurova</t>
  </si>
  <si>
    <t>A8/2-21</t>
  </si>
  <si>
    <t>Emil İsgəndərov</t>
  </si>
  <si>
    <t>A10-21</t>
  </si>
  <si>
    <t>Səhiyyədə liderlik və təşkilatı davranış</t>
  </si>
  <si>
    <t>Xatirə Yusifova</t>
  </si>
  <si>
    <t>Səhiyyə iqtisadiyyatı</t>
  </si>
  <si>
    <t>Günay Quliyeva</t>
  </si>
  <si>
    <t>A11-21</t>
  </si>
  <si>
    <t>Tahirə Salayeva</t>
  </si>
  <si>
    <t>Turizim və otelçilik iqtisadiyyatı</t>
  </si>
  <si>
    <t>Ülfət Qudrətli</t>
  </si>
  <si>
    <t>A12-21</t>
  </si>
  <si>
    <t>Rəşad Məhərrəmov</t>
  </si>
  <si>
    <t>Risklərin idarə edilməsinin əsasları</t>
  </si>
  <si>
    <t>Əfqan Qasımov</t>
  </si>
  <si>
    <t>A13-21</t>
  </si>
  <si>
    <t>Elman İbişov</t>
  </si>
  <si>
    <t>İdman iqtisadiyyatı</t>
  </si>
  <si>
    <t>Xanım Sultnova</t>
  </si>
  <si>
    <t>A14-21</t>
  </si>
  <si>
    <t>Novruz İbrahimov</t>
  </si>
  <si>
    <t>A15-21</t>
  </si>
  <si>
    <t>Datanın vizuallaşdırılması</t>
  </si>
  <si>
    <t>Afaq Hüseyn</t>
  </si>
  <si>
    <t>Əlaqəli Databaza İdarəetmə Sistemləri</t>
  </si>
  <si>
    <t>Ülvi Yusifov</t>
  </si>
  <si>
    <t>A16-21</t>
  </si>
  <si>
    <t>Şəhla Mirzəzadə</t>
  </si>
  <si>
    <t>Kəmalə Sultanova</t>
  </si>
  <si>
    <t>A17-21</t>
  </si>
  <si>
    <t>Tural Allahyarov</t>
  </si>
  <si>
    <t>A18-21</t>
  </si>
  <si>
    <t>Təchizat zəncirinin idarə edilməsi</t>
  </si>
  <si>
    <t>Xədicə Tağızadə</t>
  </si>
  <si>
    <t xml:space="preserve">Liman və terminal əməliyyatları </t>
  </si>
  <si>
    <t>Nihad Əlili</t>
  </si>
  <si>
    <t>A19-21</t>
  </si>
  <si>
    <t>Təhlükəsizlikdə liderlik və riskin 
idarə edilməsi</t>
  </si>
  <si>
    <t>Eyniləşdirmənin idarəedilməsi və girişə nəzarət</t>
  </si>
  <si>
    <t>Nəzrin Mirzəzadə</t>
  </si>
  <si>
    <t>A20-21</t>
  </si>
  <si>
    <t>Qasım Qasımov</t>
  </si>
  <si>
    <t>07.01.2022</t>
  </si>
  <si>
    <t>19.01.2022</t>
  </si>
  <si>
    <t>R1-21</t>
  </si>
  <si>
    <t>R2-21</t>
  </si>
  <si>
    <t>R3-21</t>
  </si>
  <si>
    <t>R4-21</t>
  </si>
  <si>
    <t>Əliağa Qasımov
Çingiz İbrahim</t>
  </si>
  <si>
    <t>R6-21</t>
  </si>
  <si>
    <t>R8-21</t>
  </si>
  <si>
    <t>R11-21</t>
  </si>
  <si>
    <t>R14-21</t>
  </si>
  <si>
    <t>E1/1-21</t>
  </si>
  <si>
    <t>E1/2-21</t>
  </si>
  <si>
    <t>E2-21</t>
  </si>
  <si>
    <t>E5-21</t>
  </si>
  <si>
    <t>E3-21</t>
  </si>
  <si>
    <t>Günay Əzizova</t>
  </si>
  <si>
    <t>E4-21</t>
  </si>
  <si>
    <t>E6/1-21</t>
  </si>
  <si>
    <t>E6/2-21</t>
  </si>
  <si>
    <t>E9-21</t>
  </si>
  <si>
    <t>E8-21</t>
  </si>
  <si>
    <t>E10-21</t>
  </si>
  <si>
    <t>E11-21</t>
  </si>
  <si>
    <t>Rövşən Hacıyev</t>
  </si>
  <si>
    <t xml:space="preserve">
E12-21</t>
  </si>
  <si>
    <t>Leyla Hacıyeva</t>
  </si>
  <si>
    <t>E14-21</t>
  </si>
  <si>
    <t>Rəşad Məhərrəmov
Aysel Musayeva</t>
  </si>
  <si>
    <t>Anar İbrahimov
Kamal Mirzəyev</t>
  </si>
  <si>
    <t>E16-21</t>
  </si>
  <si>
    <t>E15-21</t>
  </si>
  <si>
    <t>Bəhruz Babayev</t>
  </si>
  <si>
    <t>E18-21</t>
  </si>
  <si>
    <t>Emil İskəndərov</t>
  </si>
  <si>
    <t>Əli Rüstəmov</t>
  </si>
  <si>
    <t>E19-21</t>
  </si>
  <si>
    <t>Təhlükəsizlikdə liderlik və riskin
 idarə edilməsi</t>
  </si>
  <si>
    <t>E20-21</t>
  </si>
  <si>
    <t>E21-21</t>
  </si>
  <si>
    <t>E17-21</t>
  </si>
  <si>
    <t>Tahir Qarayev</t>
  </si>
  <si>
    <t>Cəmi</t>
  </si>
  <si>
    <t>11.01.2022</t>
  </si>
  <si>
    <t>24.01.2022</t>
  </si>
  <si>
    <t>Biznes və iqtisadiyyat üçün statistika</t>
  </si>
  <si>
    <t>Qasım Qasımov
Nazim Hacıyev</t>
  </si>
  <si>
    <t>Maliyyə uçotu</t>
  </si>
  <si>
    <t>Tural Əbdulhəsənov
Mənsurə Manafova</t>
  </si>
  <si>
    <t>Təhmasib Hüseynov</t>
  </si>
  <si>
    <t>İbad İbadov</t>
  </si>
  <si>
    <t>Faiq Hüseynov</t>
  </si>
  <si>
    <t>Mətanət Məmmədova</t>
  </si>
  <si>
    <t>Fariz Quliyev</t>
  </si>
  <si>
    <t xml:space="preserve">
Rəfail Rzayev</t>
  </si>
  <si>
    <t>Marketinq</t>
  </si>
  <si>
    <t>Şəhla Qəhrəmanova</t>
  </si>
  <si>
    <t>Günay Əbdiyeva-Əliyeva</t>
  </si>
  <si>
    <t>Mövlud Fərzəliyev</t>
  </si>
  <si>
    <t>Elnurə Şfizadə</t>
  </si>
  <si>
    <t>Aynur Alışlı</t>
  </si>
  <si>
    <t>Əli Rüstəmov
Cəmilə Musayeva</t>
  </si>
  <si>
    <t>İsa Abdullayev</t>
  </si>
  <si>
    <t>Murad Yusifov
Afaq Hüseyn</t>
  </si>
  <si>
    <t xml:space="preserve">Mövlud Fərzəliyev
</t>
  </si>
  <si>
    <t>Murad Bağırzadə
Azər Hüseynli</t>
  </si>
  <si>
    <t xml:space="preserve">Şəhla Qəhramanova </t>
  </si>
  <si>
    <t>Vüsalə Teymurova
Maral Camalova</t>
  </si>
  <si>
    <t>Xudayar Həsənli</t>
  </si>
  <si>
    <t>Aynur Cabbarova</t>
  </si>
  <si>
    <t>Seymur Quliyev</t>
  </si>
  <si>
    <t>Şəbnəm Kərimova</t>
  </si>
  <si>
    <t>Nəzrin Aslanlı</t>
  </si>
  <si>
    <t>Rövşən Quliyev</t>
  </si>
  <si>
    <t>Azər Hüseynli</t>
  </si>
  <si>
    <t>Kəmal Mirzəyev</t>
  </si>
  <si>
    <t>Elsevər İbadov</t>
  </si>
  <si>
    <t>Biznes analitikasına giriş</t>
  </si>
  <si>
    <t>İdarəetmə elmi</t>
  </si>
  <si>
    <t>Strateji risk çərçivələri</t>
  </si>
  <si>
    <t>Mehman Dəmirov</t>
  </si>
  <si>
    <t>Risk, korporativ maliyyə və qiymətləndirmə</t>
  </si>
  <si>
    <t xml:space="preserve">Liman və terminalların idarə edilməsi </t>
  </si>
  <si>
    <t>Günay Əbdiyev</t>
  </si>
  <si>
    <t>Müasir təchizat zəncirinin idarəedilməsində inteqrasiya və ittifaqlar</t>
  </si>
  <si>
    <t>Şəbəkə və kommunikasiya təhlükəsizliyi</t>
  </si>
  <si>
    <t>Kiber təhlükəsizliyə giriş</t>
  </si>
  <si>
    <t>13.01.2022</t>
  </si>
  <si>
    <t>26.01.2022</t>
  </si>
  <si>
    <t>Maliyyə uşotu</t>
  </si>
  <si>
    <t>Mətanət Məmmədova
Rahib Yusifli</t>
  </si>
  <si>
    <t>Yaqut Musayeva
Rahib Yusifli</t>
  </si>
  <si>
    <t>Mövlud Fərzəliyev
Cəmilə Musayeva</t>
  </si>
  <si>
    <t>Murad Bağırzadə</t>
  </si>
  <si>
    <t>Elsəvər İbadov</t>
  </si>
  <si>
    <t xml:space="preserve">
E9-21</t>
  </si>
  <si>
    <t>Mətanət Məmmədova
Fariz Quliyev</t>
  </si>
  <si>
    <t>Günay Əbdiyeva</t>
  </si>
  <si>
    <t>E12-21</t>
  </si>
  <si>
    <t>Fuad Əliyev</t>
  </si>
  <si>
    <t xml:space="preserve">
E16-21</t>
  </si>
  <si>
    <t>Şəbəkə və kommunikasiya
 təhlükəsizliyi</t>
  </si>
  <si>
    <t>UNEC Biznes Məktəbinin direktoru                                                             dos. Nazim Hacıyev</t>
  </si>
  <si>
    <t>A10-21-21</t>
  </si>
  <si>
    <t>22_21_01_A1/2-21 0083b Liderlik və təşkilati davranış</t>
  </si>
  <si>
    <t>22_21_01_A1/3-21 0083b Liderlik və təşkilati davranış</t>
  </si>
  <si>
    <t>22_21_01_A2/1-21 0083b Liderlik və təşkilati davranış</t>
  </si>
  <si>
    <t>22_21_01_A2/2-21 0083b Liderlik və təşkilati davranış</t>
  </si>
  <si>
    <t>22_21_01_A2/3-21 0083b Liderlik və təşkilati davranış</t>
  </si>
  <si>
    <t>22_21_01_A21-21 0083b Liderlik və təşkilati davranış</t>
  </si>
  <si>
    <t>22_21_01_A10-21 0222b Səhiyyədə liderlik və təşkilati davranış</t>
  </si>
  <si>
    <t>22_21_01_A3/1-21 0083b Liderlik və təşkilati davranış</t>
  </si>
  <si>
    <t>22_21_01_A4/1-21 0083b Liderlik və təşkilati davranış</t>
  </si>
  <si>
    <t>22_21_01_A4/2-21 0083b Liderlik və təşkilati davranış</t>
  </si>
  <si>
    <t>22_21_01_A4/3-21 0083b Liderlik və təşkilati davranış</t>
  </si>
  <si>
    <t>22_21_01_A5/2-21 0083b Liderlik və təşkilati davranış</t>
  </si>
  <si>
    <t>22_21_01_A7-21 0083b Liderlik və təşkilati davranış</t>
  </si>
  <si>
    <t>22_21_01_A9-21 0083b Liderlik və təşkilati davranış</t>
  </si>
  <si>
    <t>22_21_01_A8/1-21 0083b Liderlik və təşkilati davranış</t>
  </si>
  <si>
    <t>22_21_01_A8/2-21 0083b Liderlik və təşkilati davranış</t>
  </si>
  <si>
    <t>22_21_01_A11-21 0222b Liderlik və təşkilati davranış</t>
  </si>
  <si>
    <t>22_21_01_A12-21 0222b Liderlik və təşkilati davranış</t>
  </si>
  <si>
    <t>22_21_01_A14-21 0222b Liderlik və təşkilati davranış</t>
  </si>
  <si>
    <t>22_21_01_A13-21 0222b Liderlik və təşkilati davranış</t>
  </si>
  <si>
    <t>22_21_01_A16-21 0083b Liderlik və təşkilati davranış</t>
  </si>
  <si>
    <t>22_21_01_A18-21 0211b Təchizat zəncirinin idarə edilməsi</t>
  </si>
  <si>
    <t>22_21_01_A19-21 0170b Təhlükəsizlikdə liderlik və riskin idarəedilməsi</t>
  </si>
  <si>
    <t>5 yanvar 2022-ci il</t>
  </si>
  <si>
    <t>7 yanvar 2022-ci il</t>
  </si>
  <si>
    <t>17 yanvar 2022-ci il</t>
  </si>
  <si>
    <t>19 yanvar 2022-ci il</t>
  </si>
  <si>
    <t>11 yanvar 2022-ci il</t>
  </si>
  <si>
    <t>13 yanvar 2022-ci il</t>
  </si>
  <si>
    <t>22_21_02_R1-21 0083b Liderlik və  təşkilatı davranış</t>
  </si>
  <si>
    <t>22_21_02_R2-21 0083b Liderlik və  təşkilatı davranış</t>
  </si>
  <si>
    <t>22_21_02_R3-21 0083b Liderlik və  təşkilatı davranış</t>
  </si>
  <si>
    <t>22_21_02_R4-21 0083b Liderlik və  təşkilatı davranış</t>
  </si>
  <si>
    <t>22_21_02_R6-21 0083b Liderlik və  təşkilatı davranış</t>
  </si>
  <si>
    <t>22_21_02_R8-21 0083b Liderlik və  təşkilatı davranış</t>
  </si>
  <si>
    <t>22_21_02_R14-21 0083b Liderlik və  təşkilatı davranış</t>
  </si>
  <si>
    <t>22_21_02_R11-21 0083b Liderlik və  təşkilatı davranış</t>
  </si>
  <si>
    <t>E6/2-1</t>
  </si>
  <si>
    <t xml:space="preserve">22_21_03_E1/1-21 0083b Liderlik və təşkilatı davranış </t>
  </si>
  <si>
    <t xml:space="preserve">22_21_03_E1/2-21 0083b Liderlik və təşkilatı davranış </t>
  </si>
  <si>
    <t xml:space="preserve">22_21_03_E2-21 0083b Liderlik və təşkilatı davranış </t>
  </si>
  <si>
    <t xml:space="preserve">22_21_03_E3-21 0083b Liderlik və təşkilatı davranış </t>
  </si>
  <si>
    <t xml:space="preserve">22_21_03_E4-21 0083b Liderlik və təşkilatı davranış </t>
  </si>
  <si>
    <t xml:space="preserve">22_21_03_E6/1-21 0083b Liderlik və təşkilatı davranış </t>
  </si>
  <si>
    <t xml:space="preserve">22_21_03_E6/2-21 0083b Liderlik və təşkilatı davranış </t>
  </si>
  <si>
    <t xml:space="preserve">22_21_03_E9-21 0083b Liderlik və təşkilatı davranış </t>
  </si>
  <si>
    <t>22_21_03_E10-21 0222b 
Səhiyyədə liderlik və təşkilati davranış</t>
  </si>
  <si>
    <t xml:space="preserve">22_21_03_E11-21 0083b Liderlik və təşkilatı davranış </t>
  </si>
  <si>
    <t xml:space="preserve">22_21_03_E12-21 0083b Liderlik və təşkilatı davranış </t>
  </si>
  <si>
    <t xml:space="preserve">22_21_03_E14-21 0083b Liderlik və təşkilatı davranış </t>
  </si>
  <si>
    <t xml:space="preserve">22_21_03_E16-21 0083b Liderlik və təşkilatı davranış </t>
  </si>
  <si>
    <t>22_21_03_E15-21 0030b 
Datanın vizuallaşdırılması</t>
  </si>
  <si>
    <t>22_21_03_E18-21 0211b Təchizat zəncirinin idarə edilməsi</t>
  </si>
  <si>
    <t>22_21_03_E19-21 0170b 
Təhlükəsizlikdə liderlik və riskin idarəedilməsi</t>
  </si>
  <si>
    <t xml:space="preserve">22_21_03_E20-21 0083b
 Liderlik və təşkilatı davranış </t>
  </si>
  <si>
    <t xml:space="preserve">22_21_03_E21-21 0083b
 Liderlik və təşkilatı davranış </t>
  </si>
  <si>
    <t xml:space="preserve">22_21_03_E17-21 0083b
 Liderlik və təşkilatı davranış </t>
  </si>
  <si>
    <t>22_21_01_A1/1-21 0024b Biznes
və iqtisadiyyat üçün statistika</t>
  </si>
  <si>
    <t>22_21_01_A15-21 0022b Biznes
analitikasına giriş</t>
  </si>
  <si>
    <t>22_21_01_A16-21 0165b Strateji 
risk çərçivələri</t>
  </si>
  <si>
    <t xml:space="preserve">22_21_01_A18-21 0214b Liman 
və terminalların idarə edilməsi </t>
  </si>
  <si>
    <t>22_21_01_A19-21 0141b Şəbəkə və kommunikasiya təhlükəsizliyi</t>
  </si>
  <si>
    <t>22_21_01_A1/2-21 0024b Biznes
və iqtisadiyyat üçün statistika</t>
  </si>
  <si>
    <t>22_21_01_A1/3-21 0024b Biznes
və iqtisadiyyat üçün statistika</t>
  </si>
  <si>
    <t>22_21_01_A2/1-21 0024b Biznes
və iqtisadiyyat üçün statistika</t>
  </si>
  <si>
    <t>22_21_01_A2/2-21 0024b Biznes
və iqtisadiyyat üçün statistika</t>
  </si>
  <si>
    <t>22_21_01_A2/3-21 0024b Biznes
və iqtisadiyyat üçün statistika</t>
  </si>
  <si>
    <t>22_21_01_A3/2-21 0024b Biznes
və iqtisadiyyat üçün statistika</t>
  </si>
  <si>
    <t>22_21_01_A21-21 0024b Biznes
və iqtisadiyyat üçün statistika</t>
  </si>
  <si>
    <t>22_21_01_A4/1-21 0024b Biznes
və iqtisadiyyat üçün statistika</t>
  </si>
  <si>
    <t>22_21_01_A4/2-21 0024b Biznes
və iqtisadiyyat üçün statistika</t>
  </si>
  <si>
    <t>22_21_01_A5/2-21 0024b Biznes
və iqtisadiyyat üçün statistika</t>
  </si>
  <si>
    <t>22_21_01_A5/1-21 0024b Biznes
və iqtisadiyyat üçün statistika</t>
  </si>
  <si>
    <t>22_21_01_A6/1-21 0024b Biznes
və iqtisadiyyat üçün statistika</t>
  </si>
  <si>
    <t>22_21_01_A7-21 0024b Biznes
və iqtisadiyyat üçün statistika</t>
  </si>
  <si>
    <t>22_21_01_A9-21 0024b Biznes
və iqtisadiyyat üçün statistika</t>
  </si>
  <si>
    <t>22_21_01_A8/1-21 0024b Biznes
və iqtisadiyyat üçün statistika</t>
  </si>
  <si>
    <t>22_21_01_A8/2-21 0024b Biznes
və iqtisadiyyat üçün statistika</t>
  </si>
  <si>
    <t>22_21_01_A10-21 0024b Biznes
və iqtisadiyyat üçün statistika</t>
  </si>
  <si>
    <t>22_21_01_A11-21 0024b Biznes
və iqtisadiyyat üçün statistika</t>
  </si>
  <si>
    <t>22_21_01_A12-21 0024b Biznes
və iqtisadiyyat üçün statistika</t>
  </si>
  <si>
    <t>22_21_01_A13-21 0024b Biznes
və iqtisadiyyat üçün statistika</t>
  </si>
  <si>
    <t>22_21_01_A14-21 0024b Biznes
və iqtisadiyyat üçün statistika</t>
  </si>
  <si>
    <t>22_21_01_A17-21 0024b Biznes
və iqtisadiyyat üçün statistika</t>
  </si>
  <si>
    <t>22_21_01_A20-21 0024b Biznes
və iqtisadiyyat üçün statistika</t>
  </si>
  <si>
    <t>22_21_02_R1-21 0024b Biznes
və iqtisadiyyat üçün statistika</t>
  </si>
  <si>
    <t>22_21_02_R2-21 0024b Biznes
və iqtisadiyyat üçün statistika</t>
  </si>
  <si>
    <t>22_21_02_R3-21 0024b Biznes
və iqtisadiyyat üçün statistika</t>
  </si>
  <si>
    <t>22_21_02_R4-21 0024b Biznes
və iqtisadiyyat üçün statistika</t>
  </si>
  <si>
    <t>22_21_02_R6-21 0024b Biznes
və iqtisadiyyat üçün statistika</t>
  </si>
  <si>
    <t>22_21_02_R14-21 0024b Biznes
və iqtisadiyyat üçün statistika</t>
  </si>
  <si>
    <t>22_21_02_R8-21 0024b Biznes
və iqtisadiyyat üçün statistika</t>
  </si>
  <si>
    <t>22_21_03_E1/1-21 0024b Biznes və iqtisadiyyat üçün statistika</t>
  </si>
  <si>
    <t xml:space="preserve">22_21_03_E16-21 0165b Strateji risk çərçivələri </t>
  </si>
  <si>
    <t>22_21_01_A17-21 0083b Liderlik və təşkilati davranış</t>
  </si>
  <si>
    <t>22_21_03_E15-21 0022b Biznes
analitikasına giriş</t>
  </si>
  <si>
    <t>22_21_03_E18-21 0214b Liman
və terminalların idarə edilməsi</t>
  </si>
  <si>
    <t>22_21_03_E19-21 0141b Şəbəkə 
və kommunikasiya təhlükəsizliyi</t>
  </si>
  <si>
    <t>22_21_03_E20-21 0024b Biznes və iqtisadiyyat üçün statistika</t>
  </si>
  <si>
    <t>22_21_03_E21-21 0024b Biznes və iqtisadiyyat üçün statistika</t>
  </si>
  <si>
    <t>22_21_03_E17-21 0024b Biznes və iqtisadiyyat üçün statistika</t>
  </si>
  <si>
    <t>22_21_01_A1/1-21 0095b 
Menecment iqtisadiyyatı</t>
  </si>
  <si>
    <t>22_21_01_A10-21 0144b Səhiyyə
iqtisadiyyatı</t>
  </si>
  <si>
    <t>22_21_01_A11-21 0182b Turizm
və otelçilik iqtisadiyyatı</t>
  </si>
  <si>
    <t>22_21_01_A12-21 0137b Risklərin  idarəedilməsinin əsasları</t>
  </si>
  <si>
    <t>22_21_01_A13-21 0040b İdman 
iqtisadiyyatı</t>
  </si>
  <si>
    <t>22_21_01_A15-21 0200b Əlaqəli
 Databaza İdarəetmə Sistemləri</t>
  </si>
  <si>
    <t>22_21_01_A18-21 0212b Liman 
və terminal əməliyyatları</t>
  </si>
  <si>
    <t>22_21_01_A19-21 0038b
Eyniləşdirmənin idarəedilməsi və girişə nəzarət</t>
  </si>
  <si>
    <t xml:space="preserve">22_21_02_R1-21 0095b 
Menecment iqtisadiyyatı </t>
  </si>
  <si>
    <t>22_21_02_R11-21 0182b Turizm 
və otelçilik iqtisadiyyatı</t>
  </si>
  <si>
    <t>22_21_03_E1/1-21 0095b 
Menecment iqtisadiyyatı</t>
  </si>
  <si>
    <t xml:space="preserve">22_21_03_E10-21 0144b Səhiyyə  iqtisadiyyatı </t>
  </si>
  <si>
    <t>22_21_03_E11-21 0182b Turizm və 
otelçilik iqtisadiyyatı</t>
  </si>
  <si>
    <t>22_21_03_E12-21 0137b Risklərin
idarəedilməsinin əsasları</t>
  </si>
  <si>
    <t>22_21_03_E15-21 0200b Əlaqəli
Databaza İdarəetmə Sistemləri</t>
  </si>
  <si>
    <t>22_21_03_E18-21 0212b Liman 
və terminal əməliyyatları</t>
  </si>
  <si>
    <t>22_21_03_E19-21 0038b 
Eyniləşdirmənin idarəedilməsi və girişə nəzarət</t>
  </si>
  <si>
    <t xml:space="preserve">Otaq </t>
  </si>
  <si>
    <t>22_21_01_A1/1-21 0090b Maliyyə uçotu</t>
  </si>
  <si>
    <t>22_21_01_A21-21 0092b 
Marketinq</t>
  </si>
  <si>
    <t>22_21_01_A15-21 0041b İdarəetmə elmi</t>
  </si>
  <si>
    <t>22_21_01_A16-21 0133b Risk,
korporativ maliyyə və qiymətləndirmə</t>
  </si>
  <si>
    <t>22_21_01_A17-21 0092b 
Marketinq</t>
  </si>
  <si>
    <t xml:space="preserve">22_21_01_A18-21 0213b  Müasir təchizat zəncirinin idarəedilməsində  inteqrasiya və ittifaqlar </t>
  </si>
  <si>
    <t>22_21_01_A19-21 0065b Kiber təhlükəsizliyə giriş</t>
  </si>
  <si>
    <t xml:space="preserve">22_21_02_R1-21 0090b 
Maliyyə uçotu </t>
  </si>
  <si>
    <t>22_21_01_A3/2-21 0083b Liderlik və təşkilati davranış</t>
  </si>
  <si>
    <t>22_21_01_A5/1-21 0083b Liderlik və təşkilati davranış</t>
  </si>
  <si>
    <t>22_21_01_A6/1-21 0083b Liderlik və təşkilati davranış</t>
  </si>
  <si>
    <t>22_21_01_A6/2-21 0083b Liderlik və təşkilati davranış</t>
  </si>
  <si>
    <t>22_21_01_A15-21 0030b Datanın vizuallaşdırılması</t>
  </si>
  <si>
    <t>22_21_01_A20-21 0083b Liderlik və təşkilati davranış</t>
  </si>
  <si>
    <t xml:space="preserve">22_21_03_E5-21 0083b Liderlik və təşkilatı davranış </t>
  </si>
  <si>
    <t xml:space="preserve">22_21_03_E8-21 0083b Liderlik və təşkilatı davranış </t>
  </si>
  <si>
    <t>22_21_01_A3/1-21 0024b Biznes və iqtisadiyyat üçün statistika</t>
  </si>
  <si>
    <t>22_21_01_A4/3-21 0024b Biznes
və iqtisadiyyat üçün statistika</t>
  </si>
  <si>
    <t>22_21_01_A6/2-21 0024b Biznes
və iqtisadiyyat üçün statistika</t>
  </si>
  <si>
    <t>22_21_03_E1/2-21 0024b Biznes və iqtisadiyyat üçün statistika</t>
  </si>
  <si>
    <t>22_21_03_E3-21 0024b Biznes və iqtisadiyyat üçün statistika</t>
  </si>
  <si>
    <t>22_21_03_E5-21 0024b Biznes və iqtisadiyyat üçün statistika</t>
  </si>
  <si>
    <t>22_21_03_E4-21 0024b Biznes və iqtisadiyyat üçün statistika</t>
  </si>
  <si>
    <t>22_21_03_E6/1-21 0024b Biznes və iqtisadiyyat üçün statistika</t>
  </si>
  <si>
    <t>22_21_03_E6/2-21 0024b Biznes və iqtisadiyyat üçün statistika</t>
  </si>
  <si>
    <t>22_21_03_E9-21 0024b Biznes və iqtisadiyyat üçün statistika</t>
  </si>
  <si>
    <t>22_21_03_E8-21 0024b Biznes və iqtisadiyyat üçün statistika</t>
  </si>
  <si>
    <t>22_21_03_E10-21 0024b Biznes və iqtisadiyyat üçün statistika</t>
  </si>
  <si>
    <t>22_21_03_E11-21 0024b Biznes və iqtisadiyyat üçün statistika</t>
  </si>
  <si>
    <t>22_21_03_E12-21 0024b Biznes və iqtisadiyyat üçün statistika</t>
  </si>
  <si>
    <t>22_21_03_E14-21 0024b Biznes və iqtisadiyyat üçün statistika</t>
  </si>
  <si>
    <t>22_21_01_A1/2-21 0095b 
Menecment iqtisadiyyatı</t>
  </si>
  <si>
    <t>22_21_01_A1/3-21 0095b 
Menecment iqtisadiyyatı</t>
  </si>
  <si>
    <t>22_21_01_A2/1-21 0095b 
Menecment iqtisadiyyatı</t>
  </si>
  <si>
    <t>22_21_01_A2/2-21 0095b 
Menecment iqtisadiyyatı</t>
  </si>
  <si>
    <t>22_21_01_A2/3-21 0095b 
Menecment iqtisadiyyatı</t>
  </si>
  <si>
    <t>22_21_01_A21-21 0095b 
Menecment iqtisadiyyatı</t>
  </si>
  <si>
    <t>22_21_01_A3/1-21 0095b 
Menecment iqtisadiyyatı</t>
  </si>
  <si>
    <t>22_21_01_A3/2-21 0095b 
Menecment iqtisadiyyatı</t>
  </si>
  <si>
    <t>22_21_01_A4/1-21 0095b 
Menecment iqtisadiyyatı</t>
  </si>
  <si>
    <t>22_21_01_A4/2-21 0095b 
Menecment iqtisadiyyatı</t>
  </si>
  <si>
    <t>22_21_01_A4/3-21 0095b 
Menecment iqtisadiyyatı</t>
  </si>
  <si>
    <t>22_21_01_A5/2-21 0095b 
Menecment iqtisadiyyatı</t>
  </si>
  <si>
    <t>22_21_01_A5/1-21 0095b 
Menecment iqtisadiyyatı</t>
  </si>
  <si>
    <t>22_21_01_A6/1-21 0095b 
Menecment iqtisadiyyatı</t>
  </si>
  <si>
    <t>22_21_01_A6/2-21 0095b 
Menecment iqtisadiyyatı</t>
  </si>
  <si>
    <t>22_21_01_A9-21 0095b 
Menecment iqtisadiyyatı</t>
  </si>
  <si>
    <t>22_21_01_A7/1-21 0095b 
Menecment iqtisadiyyatı</t>
  </si>
  <si>
    <t>22_21_01_A8/1-21 0095b 
Menecment iqtisadiyyatı</t>
  </si>
  <si>
    <t>22_21_01_A8/2-21 0095b 
Menecment iqtisadiyyatı</t>
  </si>
  <si>
    <t>22_21_01_A14-21 0095b 
Menecment iqtisadiyyatı</t>
  </si>
  <si>
    <t>22_21_01_A16-21 0095b 
Menecment iqtisadiyyatı</t>
  </si>
  <si>
    <t>22_21_01_A17-21 0095b 
Menecment iqtisadiyyatı</t>
  </si>
  <si>
    <t>22_21_01_A20-21 0095b 
Menecment iqtisadiyyatı</t>
  </si>
  <si>
    <t xml:space="preserve">22_21_02_R2-21 0095b 
Menecment iqtisadiyyatı </t>
  </si>
  <si>
    <t xml:space="preserve">22_21_02_R3-21 0095b 
Menecment iqtisadiyyatı </t>
  </si>
  <si>
    <t xml:space="preserve">22_21_02_R4-21 0095b 
Menecment iqtisadiyyatı </t>
  </si>
  <si>
    <t xml:space="preserve">22_21_02_R6-21 0095b 
Menecment iqtisadiyyatı </t>
  </si>
  <si>
    <t xml:space="preserve">22_21_02_R8-21 0095b 
Menecment iqtisadiyyatı </t>
  </si>
  <si>
    <t xml:space="preserve">22_21_02_R14-21 0095b 
Menecment iqtisadiyyatı </t>
  </si>
  <si>
    <t>22_21_03_E1/2-21 0095b 
Menecment iqtisadiyyatı</t>
  </si>
  <si>
    <t>22_21_03_E2-21 0095b 
Menecment iqtisadiyyatı</t>
  </si>
  <si>
    <t>22_21_03_E5-21 0095b 
Menecment iqtisadiyyatı</t>
  </si>
  <si>
    <t>22_21_03_E3-21 0095b 
Menecment iqtisadiyyatı</t>
  </si>
  <si>
    <t>22_21_03_E4-21 0095b 
Menecment iqtisadiyyatı</t>
  </si>
  <si>
    <t>22_21_03_E6/1-21 0095b 
Menecment iqtisadiyyatı</t>
  </si>
  <si>
    <t>22_21_03_E6/2-21 0095b 
Menecment iqtisadiyyatı</t>
  </si>
  <si>
    <t>22_21_03_E9-21 0095b 
Menecment iqtisadiyyatı</t>
  </si>
  <si>
    <t>22_21_03_E8-21 0095b 
Menecment iqtisadiyyatı</t>
  </si>
  <si>
    <t>22_21_03_E14-21 0095b 
Menecment iqtisadiyyatı</t>
  </si>
  <si>
    <t>22_21_03_E16-21 0095b 
Menecment iqtisadiyyatı</t>
  </si>
  <si>
    <t>22_21_03_E20-21 0095b 
Menecment iqtisadiyyatı</t>
  </si>
  <si>
    <t>22_21_03_E21-21 0095b 
Menecment iqtisadiyyatı</t>
  </si>
  <si>
    <t>22_21_03_E17-21 0095b 
Menecment iqtisadiyyatı</t>
  </si>
  <si>
    <t>22_21_01_A1/2-21 0090b Maliyyə uçotu</t>
  </si>
  <si>
    <t>22_21_01_A1/3-21 0090b Maliyyə uçotu</t>
  </si>
  <si>
    <t>22_21_01_A2/1-21 0090b Maliyyə uçotu</t>
  </si>
  <si>
    <t>22_21_01_A2/2-21 0090b Maliyyə uçotu</t>
  </si>
  <si>
    <t>22_21_01_A2/3-21 0090b Maliyyə uçotu</t>
  </si>
  <si>
    <t>22_21_01_A3/1-21 0090b Maliyyə uçotu</t>
  </si>
  <si>
    <t>22_21_01_A3/2-21 0090b Maliyyə uçotu</t>
  </si>
  <si>
    <t>22_21_01_A4/1-21 0090b Maliyyə uçotu</t>
  </si>
  <si>
    <t>22_21_01_A4/2-21 0090b Maliyyə uçotu</t>
  </si>
  <si>
    <t>22_21_01_A4/3-21 0090b Maliyyə uçotu</t>
  </si>
  <si>
    <t>22_21_01_A5/2-21 0090b Maliyyə uçotu</t>
  </si>
  <si>
    <t>22_21_01_A5/1-21 0090b Maliyyə uçotu</t>
  </si>
  <si>
    <t>22_21_01_A6/1-21 0090b Maliyyə uçotu</t>
  </si>
  <si>
    <t>22_21_01_A6/2-21 0090b Maliyyə uçotu</t>
  </si>
  <si>
    <t>22_21_01_A7-21 0090b Maliyyə uçotu</t>
  </si>
  <si>
    <t>22_21_01_A9-21 0090b Maliyyə uçotu</t>
  </si>
  <si>
    <t>22_21_01_A8/1-21 0090b Maliyyə uçotu</t>
  </si>
  <si>
    <t>22_21_01_A8/2-21 0090b Maliyyə uçotu</t>
  </si>
  <si>
    <t>22_21_01_A10-21 0090b Maliyyə uçotu</t>
  </si>
  <si>
    <t>22_21_01_A11-21 0090b Maliyyə uçotu</t>
  </si>
  <si>
    <t>22_21_01_A12-21 0090b Maliyyə uçotu</t>
  </si>
  <si>
    <t>22_21_01_A13-21 0090b Maliyyə uçotu</t>
  </si>
  <si>
    <t>22_21_01_A14-21 0090b Maliyyə uçotu</t>
  </si>
  <si>
    <t xml:space="preserve">22_21_02_R2-21 0090b 
Maliyyə uçotu </t>
  </si>
  <si>
    <t xml:space="preserve">22_21_02_R3-21 0090b 
Maliyyə uçotu </t>
  </si>
  <si>
    <t xml:space="preserve">22_21_02_R4-21 0090b 
Maliyyə uçotu </t>
  </si>
  <si>
    <t xml:space="preserve">22_21_02_R6-21 0090b 
Maliyyə uçotu </t>
  </si>
  <si>
    <t xml:space="preserve">22_21_02_R8-21 0090b 
Maliyyə uçotu </t>
  </si>
  <si>
    <t xml:space="preserve">22_21_02_R11-21 0090b 
Maliyyə uçotu </t>
  </si>
  <si>
    <t xml:space="preserve">22_21_02_R14-21 0090b 
Maliyyə uçotu </t>
  </si>
  <si>
    <t>22_21_03_E1/1-21 0090b Maliyyə uçotu</t>
  </si>
  <si>
    <t>22_21_03_E1/2-21 0090b Maliyyə uçotu</t>
  </si>
  <si>
    <t>22_21_03_E2-21 0090b Maliyyə uçotu</t>
  </si>
  <si>
    <t>22_21_03_E5-21 0090b Maliyyə uçotu</t>
  </si>
  <si>
    <t>22_21_03_E3-21 0090b Maliyyə uçotu</t>
  </si>
  <si>
    <t>22_21_03_E4-21 0090b Maliyyə uçotu</t>
  </si>
  <si>
    <t>22_21_03_E6/1-21 0090b Maliyyə uçotu</t>
  </si>
  <si>
    <t>22_21_03_E6/2-21 0090b Maliyyə uçotu</t>
  </si>
  <si>
    <t>22_21_03_E9-21 0090b Maliyyə uçotu</t>
  </si>
  <si>
    <t>22_21_03_E11-21 0090b Maliyyə uçotu</t>
  </si>
  <si>
    <t>22_21_03_E10-21 0090b Maliyyə uçotu</t>
  </si>
  <si>
    <t>22_21_03_E8-21 0090b Maliyyə uçotu</t>
  </si>
  <si>
    <t>22_21_03_E14-21 0090b Maliyyə uçotu</t>
  </si>
  <si>
    <t>22_21_03_E12-21 0090b Maliyyə uçotu</t>
  </si>
  <si>
    <t>22_21_03_E16-21 0133b Risk, 
korporativ maliyyə və qiymətləndirmə</t>
  </si>
  <si>
    <t>22_21_03_E15-21 0041b 
İdarəetmə elmi</t>
  </si>
  <si>
    <t>22_21_03_E18-21 0213b Müasir təchizat zəncirinin idarəedilməsində inteqrasiya və ittifaqlar</t>
  </si>
  <si>
    <t>22_21_03_E19-21 0065b Kiber
təhlükəsizliyə giriş</t>
  </si>
  <si>
    <t>22_21_03_E20-21 0090b Maliyyə uçotu</t>
  </si>
  <si>
    <t>22_21_03_E21-21 0092b 
Marketinq</t>
  </si>
  <si>
    <t>22_21_03_E17-21 0092b 
Marketinq</t>
  </si>
  <si>
    <t xml:space="preserve">I Bina_UNEC Biznes Məktəbi I kurs üzrə 2021/2022-ci tədris ilinin Payız semestrinin </t>
  </si>
  <si>
    <t>24 yanvar 2022-ci il</t>
  </si>
  <si>
    <t>26 yanvar 2022-ci il</t>
  </si>
  <si>
    <t>UNEC Biznes Məktəbinin direktoru                                                 dos. N.Ö.Hacıyev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</si>
</sst>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36"/>
      <color theme="1"/>
      <name val="Arial"/>
      <family val="2"/>
    </font>
    <font>
      <b/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4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361">
    <xf numFmtId="0" fontId="0" fillId="0" borderId="0" xfId="0"/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left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5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2" fillId="4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2" fillId="4" borderId="6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/>
    </xf>
    <xf numFmtId="1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 wrapText="1"/>
    </xf>
    <xf numFmtId="1" fontId="15" fillId="2" borderId="9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3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/>
    </xf>
    <xf numFmtId="1" fontId="16" fillId="2" borderId="3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12" fillId="0" borderId="2" xfId="0" applyFont="1" applyBorder="1" applyAlignment="1">
      <alignment vertical="center" wrapText="1"/>
    </xf>
    <xf numFmtId="1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1" fontId="19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horizontal="left" vertical="center"/>
    </xf>
    <xf numFmtId="1" fontId="15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1" fontId="19" fillId="0" borderId="9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15" fillId="2" borderId="9" xfId="0" applyNumberFormat="1" applyFont="1" applyFill="1" applyBorder="1" applyAlignment="1">
      <alignment horizontal="center" vertical="center"/>
    </xf>
    <xf numFmtId="2" fontId="15" fillId="2" borderId="9" xfId="0" applyNumberFormat="1" applyFont="1" applyFill="1" applyBorder="1" applyAlignment="1">
      <alignment horizontal="center" vertical="center" wrapText="1"/>
    </xf>
    <xf numFmtId="164" fontId="15" fillId="2" borderId="9" xfId="0" applyNumberFormat="1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4" borderId="11" xfId="0" applyFont="1" applyFill="1" applyBorder="1" applyAlignment="1">
      <alignment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8" fillId="2" borderId="0" xfId="1" applyFont="1" applyFill="1" applyBorder="1" applyAlignment="1">
      <alignment horizontal="center"/>
    </xf>
    <xf numFmtId="0" fontId="28" fillId="2" borderId="0" xfId="1" applyFont="1" applyFill="1" applyBorder="1" applyAlignment="1">
      <alignment horizontal="center"/>
    </xf>
    <xf numFmtId="0" fontId="29" fillId="2" borderId="0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center" vertical="center" wrapText="1"/>
    </xf>
    <xf numFmtId="0" fontId="29" fillId="2" borderId="0" xfId="1" applyFont="1" applyFill="1" applyBorder="1"/>
    <xf numFmtId="0" fontId="29" fillId="0" borderId="0" xfId="1" applyFont="1" applyFill="1" applyBorder="1"/>
    <xf numFmtId="0" fontId="29" fillId="2" borderId="0" xfId="1" applyFont="1" applyFill="1" applyBorder="1" applyAlignment="1">
      <alignment horizontal="center"/>
    </xf>
    <xf numFmtId="0" fontId="29" fillId="2" borderId="0" xfId="1" applyFont="1" applyFill="1" applyBorder="1" applyAlignment="1">
      <alignment horizontal="center"/>
    </xf>
    <xf numFmtId="0" fontId="29" fillId="2" borderId="0" xfId="1" applyFont="1" applyFill="1"/>
    <xf numFmtId="0" fontId="29" fillId="0" borderId="0" xfId="1" applyFont="1" applyFill="1"/>
    <xf numFmtId="0" fontId="28" fillId="2" borderId="0" xfId="1" applyFont="1" applyFill="1" applyAlignment="1">
      <alignment vertical="center"/>
    </xf>
    <xf numFmtId="0" fontId="29" fillId="2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/>
    <xf numFmtId="0" fontId="28" fillId="2" borderId="0" xfId="1" applyFont="1" applyFill="1" applyBorder="1" applyAlignment="1">
      <alignment vertical="center"/>
    </xf>
    <xf numFmtId="0" fontId="28" fillId="2" borderId="0" xfId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vertical="center"/>
    </xf>
    <xf numFmtId="0" fontId="31" fillId="5" borderId="2" xfId="0" applyFont="1" applyFill="1" applyBorder="1" applyAlignment="1">
      <alignment vertical="center" wrapText="1"/>
    </xf>
    <xf numFmtId="0" fontId="31" fillId="2" borderId="2" xfId="0" applyFont="1" applyFill="1" applyBorder="1" applyAlignment="1">
      <alignment vertical="center"/>
    </xf>
    <xf numFmtId="49" fontId="30" fillId="2" borderId="2" xfId="1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left" vertical="center" wrapText="1"/>
    </xf>
    <xf numFmtId="0" fontId="31" fillId="2" borderId="2" xfId="32" applyFont="1" applyFill="1" applyBorder="1" applyAlignment="1">
      <alignment horizontal="center" vertical="center" wrapText="1"/>
    </xf>
    <xf numFmtId="0" fontId="28" fillId="0" borderId="0" xfId="1" applyFont="1" applyFill="1" applyBorder="1"/>
    <xf numFmtId="0" fontId="28" fillId="0" borderId="0" xfId="1" applyFont="1" applyFill="1" applyBorder="1" applyAlignment="1">
      <alignment horizontal="left" vertical="center"/>
    </xf>
    <xf numFmtId="0" fontId="29" fillId="0" borderId="0" xfId="1" applyFont="1" applyFill="1" applyBorder="1" applyAlignment="1">
      <alignment horizontal="center" vertical="center" wrapText="1"/>
    </xf>
    <xf numFmtId="0" fontId="32" fillId="2" borderId="0" xfId="1" applyFont="1" applyFill="1" applyBorder="1" applyAlignment="1">
      <alignment horizontal="center" vertical="center" wrapText="1"/>
    </xf>
    <xf numFmtId="0" fontId="32" fillId="2" borderId="6" xfId="1" applyFont="1" applyFill="1" applyBorder="1" applyAlignment="1">
      <alignment horizontal="center" vertical="center"/>
    </xf>
    <xf numFmtId="0" fontId="32" fillId="2" borderId="7" xfId="1" applyFont="1" applyFill="1" applyBorder="1" applyAlignment="1">
      <alignment horizontal="center" vertical="center"/>
    </xf>
    <xf numFmtId="0" fontId="31" fillId="0" borderId="2" xfId="0" applyFont="1" applyBorder="1" applyAlignment="1">
      <alignment vertical="center" wrapText="1"/>
    </xf>
    <xf numFmtId="0" fontId="15" fillId="6" borderId="2" xfId="0" applyFont="1" applyFill="1" applyBorder="1" applyAlignment="1">
      <alignment horizontal="center" vertical="center"/>
    </xf>
    <xf numFmtId="1" fontId="15" fillId="6" borderId="2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1" fontId="16" fillId="7" borderId="2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1" fontId="15" fillId="7" borderId="2" xfId="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1" fontId="15" fillId="7" borderId="2" xfId="0" applyNumberFormat="1" applyFont="1" applyFill="1" applyBorder="1" applyAlignment="1">
      <alignment horizontal="center" vertical="center"/>
    </xf>
    <xf numFmtId="1" fontId="15" fillId="7" borderId="3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 wrapText="1"/>
    </xf>
    <xf numFmtId="1" fontId="15" fillId="7" borderId="3" xfId="0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left" vertical="center"/>
    </xf>
    <xf numFmtId="1" fontId="16" fillId="7" borderId="3" xfId="0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left" vertical="center"/>
    </xf>
    <xf numFmtId="0" fontId="15" fillId="6" borderId="11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3" borderId="2" xfId="1" applyFont="1" applyFill="1" applyBorder="1" applyAlignment="1">
      <alignment vertical="center"/>
    </xf>
    <xf numFmtId="0" fontId="30" fillId="0" borderId="2" xfId="1" applyNumberFormat="1" applyFont="1" applyFill="1" applyBorder="1" applyAlignment="1">
      <alignment horizontal="center" vertical="center"/>
    </xf>
    <xf numFmtId="0" fontId="30" fillId="0" borderId="2" xfId="1" applyNumberFormat="1" applyFont="1" applyFill="1" applyBorder="1" applyAlignment="1">
      <alignment horizontal="center" vertical="center" wrapText="1"/>
    </xf>
    <xf numFmtId="0" fontId="30" fillId="0" borderId="2" xfId="1" applyNumberFormat="1" applyFont="1" applyFill="1" applyBorder="1" applyAlignment="1">
      <alignment horizontal="center" vertical="center" wrapText="1"/>
    </xf>
    <xf numFmtId="49" fontId="30" fillId="0" borderId="2" xfId="1" applyNumberFormat="1" applyFont="1" applyFill="1" applyBorder="1" applyAlignment="1">
      <alignment horizontal="center" vertical="center"/>
    </xf>
    <xf numFmtId="0" fontId="31" fillId="0" borderId="2" xfId="1" applyFont="1" applyFill="1" applyBorder="1"/>
    <xf numFmtId="0" fontId="30" fillId="2" borderId="2" xfId="1" applyFont="1" applyFill="1" applyBorder="1" applyAlignment="1">
      <alignment horizontal="center" vertical="center" textRotation="90"/>
    </xf>
    <xf numFmtId="0" fontId="30" fillId="2" borderId="2" xfId="1" applyNumberFormat="1" applyFont="1" applyFill="1" applyBorder="1" applyAlignment="1">
      <alignment horizontal="center" vertical="center"/>
    </xf>
    <xf numFmtId="0" fontId="30" fillId="2" borderId="2" xfId="1" applyNumberFormat="1" applyFont="1" applyFill="1" applyBorder="1" applyAlignment="1">
      <alignment horizontal="center" vertical="center" wrapText="1"/>
    </xf>
    <xf numFmtId="0" fontId="31" fillId="2" borderId="2" xfId="1" applyFont="1" applyFill="1" applyBorder="1"/>
    <xf numFmtId="0" fontId="31" fillId="3" borderId="2" xfId="1" applyFont="1" applyFill="1" applyBorder="1"/>
    <xf numFmtId="49" fontId="30" fillId="2" borderId="2" xfId="1" applyNumberFormat="1" applyFont="1" applyFill="1" applyBorder="1" applyAlignment="1">
      <alignment horizontal="center"/>
    </xf>
    <xf numFmtId="0" fontId="30" fillId="2" borderId="2" xfId="1" applyFont="1" applyFill="1" applyBorder="1" applyAlignment="1">
      <alignment horizontal="center" vertical="center"/>
    </xf>
    <xf numFmtId="0" fontId="31" fillId="2" borderId="2" xfId="3" applyFont="1" applyFill="1" applyBorder="1" applyAlignment="1">
      <alignment horizontal="center" vertical="center" wrapText="1"/>
    </xf>
    <xf numFmtId="0" fontId="31" fillId="2" borderId="2" xfId="1" applyFont="1" applyFill="1" applyBorder="1" applyAlignment="1">
      <alignment horizontal="center"/>
    </xf>
    <xf numFmtId="0" fontId="31" fillId="2" borderId="2" xfId="9" applyFont="1" applyFill="1" applyBorder="1" applyAlignment="1">
      <alignment horizontal="center" vertical="center" wrapText="1"/>
    </xf>
    <xf numFmtId="0" fontId="31" fillId="2" borderId="2" xfId="14" applyFont="1" applyFill="1" applyBorder="1" applyAlignment="1">
      <alignment horizontal="center" vertical="center" wrapText="1"/>
    </xf>
    <xf numFmtId="0" fontId="31" fillId="2" borderId="2" xfId="29" applyFont="1" applyFill="1" applyBorder="1" applyAlignment="1">
      <alignment horizontal="center" vertical="center" wrapText="1"/>
    </xf>
    <xf numFmtId="0" fontId="31" fillId="2" borderId="2" xfId="38" applyFont="1" applyFill="1" applyBorder="1" applyAlignment="1">
      <alignment horizontal="center" vertical="center" wrapText="1"/>
    </xf>
    <xf numFmtId="0" fontId="31" fillId="2" borderId="2" xfId="1" applyNumberFormat="1" applyFont="1" applyFill="1" applyBorder="1" applyAlignment="1">
      <alignment horizontal="center" vertical="center" wrapText="1"/>
    </xf>
    <xf numFmtId="0" fontId="31" fillId="2" borderId="2" xfId="1" applyFont="1" applyFill="1" applyBorder="1" applyAlignment="1">
      <alignment horizontal="center" vertical="center"/>
    </xf>
    <xf numFmtId="49" fontId="31" fillId="2" borderId="2" xfId="1" applyNumberFormat="1" applyFont="1" applyFill="1" applyBorder="1" applyAlignment="1">
      <alignment horizontal="center" vertical="center"/>
    </xf>
    <xf numFmtId="0" fontId="31" fillId="2" borderId="2" xfId="17" applyFont="1" applyFill="1" applyBorder="1" applyAlignment="1">
      <alignment horizontal="center" vertical="center" wrapText="1"/>
    </xf>
    <xf numFmtId="0" fontId="31" fillId="2" borderId="2" xfId="323" applyFont="1" applyFill="1" applyBorder="1" applyAlignment="1">
      <alignment horizontal="center" vertical="center" wrapText="1"/>
    </xf>
    <xf numFmtId="0" fontId="31" fillId="3" borderId="2" xfId="1" applyFont="1" applyFill="1" applyBorder="1" applyAlignment="1">
      <alignment horizontal="center"/>
    </xf>
    <xf numFmtId="0" fontId="33" fillId="2" borderId="2" xfId="2" applyFont="1" applyFill="1" applyBorder="1" applyAlignment="1">
      <alignment horizontal="center" vertical="center"/>
    </xf>
    <xf numFmtId="49" fontId="30" fillId="2" borderId="2" xfId="2" applyNumberFormat="1" applyFont="1" applyFill="1" applyBorder="1" applyAlignment="1">
      <alignment horizontal="center" vertical="center"/>
    </xf>
    <xf numFmtId="49" fontId="30" fillId="0" borderId="2" xfId="1" applyNumberFormat="1" applyFont="1" applyFill="1" applyBorder="1" applyAlignment="1">
      <alignment horizontal="center"/>
    </xf>
    <xf numFmtId="0" fontId="30" fillId="0" borderId="2" xfId="1" applyFont="1" applyFill="1" applyBorder="1" applyAlignment="1">
      <alignment horizontal="center" vertical="center"/>
    </xf>
    <xf numFmtId="0" fontId="31" fillId="0" borderId="2" xfId="26" applyFont="1" applyFill="1" applyBorder="1" applyAlignment="1">
      <alignment horizontal="center" vertical="center" wrapText="1"/>
    </xf>
    <xf numFmtId="0" fontId="31" fillId="0" borderId="2" xfId="44" applyFont="1" applyFill="1" applyBorder="1" applyAlignment="1">
      <alignment horizontal="center" vertical="center" wrapText="1"/>
    </xf>
    <xf numFmtId="0" fontId="31" fillId="0" borderId="2" xfId="299" applyFont="1" applyFill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center"/>
    </xf>
    <xf numFmtId="0" fontId="31" fillId="0" borderId="2" xfId="296" applyFont="1" applyFill="1" applyBorder="1" applyAlignment="1">
      <alignment horizontal="center" vertical="center" wrapText="1"/>
    </xf>
    <xf numFmtId="0" fontId="31" fillId="0" borderId="2" xfId="302" applyFont="1" applyFill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437" applyFont="1" applyFill="1" applyBorder="1" applyAlignment="1">
      <alignment horizontal="center" vertical="center" wrapText="1"/>
    </xf>
    <xf numFmtId="0" fontId="30" fillId="0" borderId="2" xfId="44" applyFont="1" applyFill="1" applyBorder="1" applyAlignment="1">
      <alignment horizontal="center" vertical="center" wrapText="1"/>
    </xf>
    <xf numFmtId="0" fontId="30" fillId="0" borderId="2" xfId="299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center"/>
    </xf>
    <xf numFmtId="1" fontId="30" fillId="0" borderId="2" xfId="2" applyNumberFormat="1" applyFont="1" applyFill="1" applyBorder="1" applyAlignment="1">
      <alignment horizontal="center" vertical="center"/>
    </xf>
    <xf numFmtId="1" fontId="33" fillId="0" borderId="2" xfId="2" applyNumberFormat="1" applyFont="1" applyFill="1" applyBorder="1" applyAlignment="1">
      <alignment horizontal="center" vertical="center"/>
    </xf>
    <xf numFmtId="1" fontId="33" fillId="0" borderId="2" xfId="2" applyNumberFormat="1" applyFont="1" applyFill="1" applyBorder="1" applyAlignment="1">
      <alignment vertical="center"/>
    </xf>
    <xf numFmtId="1" fontId="33" fillId="0" borderId="2" xfId="2" applyNumberFormat="1" applyFont="1" applyFill="1" applyBorder="1" applyAlignment="1">
      <alignment horizontal="center" vertical="center"/>
    </xf>
    <xf numFmtId="1" fontId="31" fillId="0" borderId="2" xfId="2" applyNumberFormat="1" applyFont="1" applyFill="1" applyBorder="1" applyAlignment="1">
      <alignment vertical="center" wrapText="1"/>
    </xf>
    <xf numFmtId="49" fontId="30" fillId="0" borderId="2" xfId="2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wrapText="1"/>
    </xf>
    <xf numFmtId="0" fontId="31" fillId="0" borderId="2" xfId="254" applyFont="1" applyFill="1" applyBorder="1" applyAlignment="1">
      <alignment horizontal="center" vertical="center" wrapText="1"/>
    </xf>
    <xf numFmtId="1" fontId="31" fillId="0" borderId="2" xfId="1" applyNumberFormat="1" applyFont="1" applyFill="1" applyBorder="1" applyAlignment="1">
      <alignment horizontal="center" vertical="center" wrapText="1"/>
    </xf>
    <xf numFmtId="0" fontId="31" fillId="0" borderId="2" xfId="257" applyFont="1" applyFill="1" applyBorder="1" applyAlignment="1">
      <alignment horizontal="center" vertical="center" wrapText="1"/>
    </xf>
    <xf numFmtId="0" fontId="31" fillId="0" borderId="2" xfId="260" applyFont="1" applyFill="1" applyBorder="1" applyAlignment="1">
      <alignment horizontal="center" vertical="center" wrapText="1"/>
    </xf>
    <xf numFmtId="0" fontId="31" fillId="0" borderId="2" xfId="341" applyFont="1" applyFill="1" applyBorder="1" applyAlignment="1">
      <alignment horizontal="center" vertical="center" wrapText="1"/>
    </xf>
    <xf numFmtId="0" fontId="31" fillId="0" borderId="2" xfId="434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vertical="center"/>
    </xf>
    <xf numFmtId="0" fontId="33" fillId="0" borderId="2" xfId="2" applyFont="1" applyFill="1" applyBorder="1" applyAlignment="1">
      <alignment horizontal="center" vertical="center"/>
    </xf>
    <xf numFmtId="0" fontId="31" fillId="0" borderId="2" xfId="2" applyFont="1" applyFill="1" applyBorder="1" applyAlignment="1">
      <alignment horizontal="center" vertical="center"/>
    </xf>
    <xf numFmtId="0" fontId="31" fillId="0" borderId="2" xfId="263" applyFont="1" applyFill="1" applyBorder="1" applyAlignment="1">
      <alignment horizontal="center" vertical="center" wrapText="1"/>
    </xf>
    <xf numFmtId="0" fontId="31" fillId="0" borderId="2" xfId="308" applyFont="1" applyFill="1" applyBorder="1" applyAlignment="1">
      <alignment horizontal="center" vertical="center" wrapText="1"/>
    </xf>
    <xf numFmtId="0" fontId="31" fillId="0" borderId="2" xfId="266" applyFont="1" applyFill="1" applyBorder="1" applyAlignment="1">
      <alignment horizontal="center" vertical="center" wrapText="1"/>
    </xf>
    <xf numFmtId="0" fontId="31" fillId="0" borderId="2" xfId="311" applyFont="1" applyFill="1" applyBorder="1" applyAlignment="1">
      <alignment horizontal="center" vertical="center" wrapText="1"/>
    </xf>
    <xf numFmtId="0" fontId="31" fillId="0" borderId="2" xfId="269" applyFont="1" applyFill="1" applyBorder="1" applyAlignment="1">
      <alignment horizontal="center" vertical="center" wrapText="1"/>
    </xf>
    <xf numFmtId="0" fontId="31" fillId="0" borderId="2" xfId="314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/>
    </xf>
    <xf numFmtId="1" fontId="31" fillId="0" borderId="2" xfId="2" applyNumberFormat="1" applyFont="1" applyFill="1" applyBorder="1" applyAlignment="1">
      <alignment horizontal="center" vertical="center" wrapText="1"/>
    </xf>
    <xf numFmtId="0" fontId="30" fillId="0" borderId="2" xfId="1" applyFont="1" applyFill="1" applyBorder="1"/>
    <xf numFmtId="0" fontId="27" fillId="0" borderId="2" xfId="0" applyFont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center" vertical="center"/>
    </xf>
    <xf numFmtId="0" fontId="31" fillId="0" borderId="2" xfId="1" applyFont="1" applyFill="1" applyBorder="1" applyAlignment="1">
      <alignment horizontal="center" vertical="center" wrapText="1"/>
    </xf>
    <xf numFmtId="49" fontId="31" fillId="0" borderId="2" xfId="1" applyNumberFormat="1" applyFont="1" applyFill="1" applyBorder="1" applyAlignment="1">
      <alignment horizontal="center" vertical="center" wrapText="1"/>
    </xf>
    <xf numFmtId="0" fontId="31" fillId="0" borderId="2" xfId="1" applyFont="1" applyFill="1" applyBorder="1" applyAlignment="1">
      <alignment vertical="center"/>
    </xf>
    <xf numFmtId="0" fontId="27" fillId="2" borderId="2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vertical="center"/>
    </xf>
    <xf numFmtId="0" fontId="30" fillId="5" borderId="2" xfId="0" applyFont="1" applyFill="1" applyBorder="1" applyAlignment="1">
      <alignment vertical="center" wrapText="1"/>
    </xf>
    <xf numFmtId="0" fontId="30" fillId="2" borderId="2" xfId="0" applyFont="1" applyFill="1" applyBorder="1" applyAlignment="1">
      <alignment vertical="center"/>
    </xf>
    <xf numFmtId="0" fontId="30" fillId="2" borderId="9" xfId="1" applyFont="1" applyFill="1" applyBorder="1" applyAlignment="1">
      <alignment horizontal="center" vertical="center" textRotation="90"/>
    </xf>
    <xf numFmtId="0" fontId="30" fillId="2" borderId="6" xfId="1" applyFont="1" applyFill="1" applyBorder="1" applyAlignment="1">
      <alignment horizontal="center" vertical="center" textRotation="90"/>
    </xf>
    <xf numFmtId="1" fontId="33" fillId="2" borderId="2" xfId="2" applyNumberFormat="1" applyFont="1" applyFill="1" applyBorder="1" applyAlignment="1">
      <alignment horizontal="center" vertical="center"/>
    </xf>
    <xf numFmtId="49" fontId="30" fillId="0" borderId="11" xfId="1" applyNumberFormat="1" applyFont="1" applyFill="1" applyBorder="1" applyAlignment="1">
      <alignment horizontal="center" vertical="center"/>
    </xf>
    <xf numFmtId="0" fontId="30" fillId="2" borderId="5" xfId="1" applyFont="1" applyFill="1" applyBorder="1" applyAlignment="1">
      <alignment horizontal="center" vertical="center"/>
    </xf>
    <xf numFmtId="0" fontId="33" fillId="2" borderId="5" xfId="2" applyFont="1" applyFill="1" applyBorder="1" applyAlignment="1">
      <alignment horizontal="center" vertical="center"/>
    </xf>
    <xf numFmtId="0" fontId="33" fillId="2" borderId="5" xfId="2" applyFont="1" applyFill="1" applyBorder="1" applyAlignment="1">
      <alignment horizontal="center" vertical="center"/>
    </xf>
    <xf numFmtId="0" fontId="33" fillId="2" borderId="5" xfId="2" applyFont="1" applyFill="1" applyBorder="1" applyAlignment="1">
      <alignment vertical="center"/>
    </xf>
    <xf numFmtId="0" fontId="31" fillId="2" borderId="5" xfId="2" applyFont="1" applyFill="1" applyBorder="1" applyAlignment="1">
      <alignment horizontal="center" vertical="center"/>
    </xf>
    <xf numFmtId="49" fontId="30" fillId="2" borderId="5" xfId="2" applyNumberFormat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 vertical="center" textRotation="90"/>
    </xf>
    <xf numFmtId="0" fontId="30" fillId="2" borderId="8" xfId="1" applyFont="1" applyFill="1" applyBorder="1" applyAlignment="1">
      <alignment horizontal="center" vertical="center" textRotation="90"/>
    </xf>
    <xf numFmtId="0" fontId="30" fillId="0" borderId="4" xfId="1" applyNumberFormat="1" applyFont="1" applyFill="1" applyBorder="1" applyAlignment="1">
      <alignment horizontal="center" vertical="center"/>
    </xf>
    <xf numFmtId="0" fontId="30" fillId="0" borderId="4" xfId="1" applyNumberFormat="1" applyFont="1" applyFill="1" applyBorder="1" applyAlignment="1">
      <alignment horizontal="center" vertical="center" wrapText="1"/>
    </xf>
    <xf numFmtId="49" fontId="30" fillId="0" borderId="4" xfId="1" applyNumberFormat="1" applyFont="1" applyFill="1" applyBorder="1" applyAlignment="1">
      <alignment horizontal="center" vertical="center"/>
    </xf>
    <xf numFmtId="0" fontId="30" fillId="0" borderId="5" xfId="1" applyFont="1" applyFill="1" applyBorder="1" applyAlignment="1">
      <alignment horizontal="center" vertical="center"/>
    </xf>
    <xf numFmtId="0" fontId="33" fillId="0" borderId="5" xfId="2" applyFont="1" applyFill="1" applyBorder="1" applyAlignment="1">
      <alignment vertical="center"/>
    </xf>
    <xf numFmtId="0" fontId="33" fillId="0" borderId="5" xfId="2" applyFont="1" applyFill="1" applyBorder="1" applyAlignment="1">
      <alignment horizontal="center" vertical="center"/>
    </xf>
    <xf numFmtId="0" fontId="31" fillId="0" borderId="5" xfId="2" applyFont="1" applyFill="1" applyBorder="1" applyAlignment="1">
      <alignment horizontal="center" vertical="center"/>
    </xf>
    <xf numFmtId="49" fontId="30" fillId="0" borderId="5" xfId="2" applyNumberFormat="1" applyFont="1" applyFill="1" applyBorder="1" applyAlignment="1">
      <alignment horizontal="center" vertical="center"/>
    </xf>
    <xf numFmtId="0" fontId="30" fillId="2" borderId="5" xfId="1" applyFont="1" applyFill="1" applyBorder="1" applyAlignment="1">
      <alignment horizontal="center" vertical="center" textRotation="90"/>
    </xf>
    <xf numFmtId="0" fontId="30" fillId="2" borderId="4" xfId="1" applyFont="1" applyFill="1" applyBorder="1" applyAlignment="1">
      <alignment horizontal="center" vertical="center" textRotation="90"/>
    </xf>
    <xf numFmtId="0" fontId="30" fillId="2" borderId="4" xfId="1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vertical="center"/>
    </xf>
    <xf numFmtId="0" fontId="31" fillId="5" borderId="4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vertical="center"/>
    </xf>
    <xf numFmtId="0" fontId="30" fillId="2" borderId="4" xfId="1" applyFont="1" applyFill="1" applyBorder="1" applyAlignment="1">
      <alignment horizontal="center" vertical="center" textRotation="90" wrapText="1"/>
    </xf>
    <xf numFmtId="0" fontId="33" fillId="0" borderId="5" xfId="2" applyFont="1" applyFill="1" applyBorder="1" applyAlignment="1">
      <alignment horizontal="center" vertical="center"/>
    </xf>
    <xf numFmtId="1" fontId="31" fillId="0" borderId="5" xfId="2" applyNumberFormat="1" applyFont="1" applyFill="1" applyBorder="1" applyAlignment="1">
      <alignment horizontal="center" vertical="center" wrapText="1"/>
    </xf>
    <xf numFmtId="0" fontId="31" fillId="0" borderId="3" xfId="1" applyFont="1" applyFill="1" applyBorder="1"/>
    <xf numFmtId="0" fontId="31" fillId="2" borderId="3" xfId="1" applyFont="1" applyFill="1" applyBorder="1"/>
    <xf numFmtId="0" fontId="31" fillId="2" borderId="3" xfId="1" applyFont="1" applyFill="1" applyBorder="1" applyAlignment="1">
      <alignment vertical="center"/>
    </xf>
    <xf numFmtId="0" fontId="31" fillId="2" borderId="3" xfId="1" applyFont="1" applyFill="1" applyBorder="1" applyAlignment="1">
      <alignment horizontal="center"/>
    </xf>
    <xf numFmtId="0" fontId="30" fillId="0" borderId="3" xfId="1" applyFont="1" applyFill="1" applyBorder="1"/>
    <xf numFmtId="0" fontId="31" fillId="0" borderId="3" xfId="1" applyFont="1" applyFill="1" applyBorder="1" applyAlignment="1">
      <alignment horizontal="center" vertical="center"/>
    </xf>
    <xf numFmtId="0" fontId="31" fillId="0" borderId="3" xfId="1" applyFont="1" applyFill="1" applyBorder="1" applyAlignment="1">
      <alignment vertical="center"/>
    </xf>
    <xf numFmtId="0" fontId="31" fillId="0" borderId="0" xfId="1" applyFont="1" applyFill="1" applyBorder="1"/>
    <xf numFmtId="0" fontId="31" fillId="2" borderId="0" xfId="1" applyFont="1" applyFill="1" applyBorder="1"/>
    <xf numFmtId="0" fontId="31" fillId="2" borderId="0" xfId="1" applyFont="1" applyFill="1" applyBorder="1" applyAlignment="1">
      <alignment vertical="center"/>
    </xf>
    <xf numFmtId="0" fontId="31" fillId="2" borderId="0" xfId="1" applyFont="1" applyFill="1" applyBorder="1" applyAlignment="1">
      <alignment horizontal="center"/>
    </xf>
    <xf numFmtId="0" fontId="30" fillId="0" borderId="0" xfId="1" applyFont="1" applyFill="1" applyBorder="1"/>
    <xf numFmtId="0" fontId="31" fillId="0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vertical="center"/>
    </xf>
    <xf numFmtId="0" fontId="31" fillId="0" borderId="11" xfId="1" applyFont="1" applyFill="1" applyBorder="1"/>
    <xf numFmtId="0" fontId="31" fillId="0" borderId="5" xfId="254" applyFont="1" applyFill="1" applyBorder="1" applyAlignment="1">
      <alignment horizontal="center" vertical="center" wrapText="1"/>
    </xf>
    <xf numFmtId="1" fontId="31" fillId="0" borderId="5" xfId="1" applyNumberFormat="1" applyFont="1" applyFill="1" applyBorder="1" applyAlignment="1">
      <alignment horizontal="center" vertical="center" wrapText="1"/>
    </xf>
    <xf numFmtId="0" fontId="31" fillId="0" borderId="5" xfId="257" applyFont="1" applyFill="1" applyBorder="1" applyAlignment="1">
      <alignment horizontal="center" vertical="center" wrapText="1"/>
    </xf>
    <xf numFmtId="0" fontId="31" fillId="0" borderId="5" xfId="260" applyFont="1" applyFill="1" applyBorder="1" applyAlignment="1">
      <alignment horizontal="center" vertical="center" wrapText="1"/>
    </xf>
    <xf numFmtId="0" fontId="31" fillId="0" borderId="5" xfId="341" applyFont="1" applyFill="1" applyBorder="1" applyAlignment="1">
      <alignment horizontal="center" vertical="center" wrapText="1"/>
    </xf>
    <xf numFmtId="0" fontId="31" fillId="0" borderId="5" xfId="1" applyFont="1" applyFill="1" applyBorder="1" applyAlignment="1">
      <alignment horizontal="center" vertical="center" wrapText="1"/>
    </xf>
    <xf numFmtId="0" fontId="31" fillId="0" borderId="5" xfId="434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5" xfId="1" applyFont="1" applyFill="1" applyBorder="1"/>
    <xf numFmtId="49" fontId="30" fillId="0" borderId="5" xfId="1" applyNumberFormat="1" applyFont="1" applyFill="1" applyBorder="1" applyAlignment="1">
      <alignment horizontal="center"/>
    </xf>
    <xf numFmtId="0" fontId="30" fillId="0" borderId="9" xfId="1" applyFont="1" applyFill="1" applyBorder="1" applyAlignment="1">
      <alignment horizontal="center" vertical="center"/>
    </xf>
    <xf numFmtId="0" fontId="31" fillId="0" borderId="9" xfId="1" applyFont="1" applyFill="1" applyBorder="1"/>
    <xf numFmtId="0" fontId="33" fillId="0" borderId="4" xfId="2" applyFont="1" applyFill="1" applyBorder="1" applyAlignment="1">
      <alignment horizontal="center" vertical="center"/>
    </xf>
    <xf numFmtId="0" fontId="31" fillId="0" borderId="4" xfId="2" applyFont="1" applyFill="1" applyBorder="1" applyAlignment="1">
      <alignment horizontal="center" vertical="center"/>
    </xf>
    <xf numFmtId="0" fontId="31" fillId="2" borderId="9" xfId="17" applyFont="1" applyFill="1" applyBorder="1" applyAlignment="1">
      <alignment horizontal="center" vertical="center" wrapText="1"/>
    </xf>
    <xf numFmtId="0" fontId="31" fillId="2" borderId="9" xfId="1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 vertical="center" wrapText="1"/>
    </xf>
    <xf numFmtId="0" fontId="31" fillId="2" borderId="9" xfId="323" applyFont="1" applyFill="1" applyBorder="1" applyAlignment="1">
      <alignment horizontal="center" vertical="center" wrapText="1"/>
    </xf>
    <xf numFmtId="0" fontId="31" fillId="2" borderId="9" xfId="1" applyFont="1" applyFill="1" applyBorder="1" applyAlignment="1">
      <alignment horizontal="center" vertical="center"/>
    </xf>
    <xf numFmtId="0" fontId="31" fillId="2" borderId="9" xfId="32" applyFont="1" applyFill="1" applyBorder="1" applyAlignment="1">
      <alignment horizontal="center" vertical="center" wrapText="1"/>
    </xf>
    <xf numFmtId="49" fontId="30" fillId="2" borderId="9" xfId="1" applyNumberFormat="1" applyFont="1" applyFill="1" applyBorder="1" applyAlignment="1">
      <alignment horizontal="center"/>
    </xf>
    <xf numFmtId="0" fontId="31" fillId="0" borderId="10" xfId="1" applyFont="1" applyFill="1" applyBorder="1"/>
    <xf numFmtId="0" fontId="31" fillId="0" borderId="15" xfId="1" applyFont="1" applyFill="1" applyBorder="1"/>
    <xf numFmtId="0" fontId="31" fillId="0" borderId="0" xfId="1" applyFont="1" applyFill="1" applyBorder="1" applyAlignment="1">
      <alignment horizontal="center"/>
    </xf>
    <xf numFmtId="0" fontId="31" fillId="0" borderId="3" xfId="1" applyFont="1" applyFill="1" applyBorder="1" applyAlignment="1">
      <alignment horizontal="center"/>
    </xf>
    <xf numFmtId="0" fontId="33" fillId="0" borderId="2" xfId="1" applyFont="1" applyFill="1" applyBorder="1" applyAlignment="1">
      <alignment horizontal="center"/>
    </xf>
    <xf numFmtId="0" fontId="31" fillId="0" borderId="13" xfId="1" applyFont="1" applyFill="1" applyBorder="1" applyAlignment="1">
      <alignment horizontal="center"/>
    </xf>
    <xf numFmtId="0" fontId="31" fillId="0" borderId="4" xfId="1" applyFont="1" applyFill="1" applyBorder="1" applyAlignment="1">
      <alignment horizontal="center"/>
    </xf>
    <xf numFmtId="0" fontId="29" fillId="0" borderId="0" xfId="1" applyFont="1" applyFill="1" applyBorder="1" applyAlignment="1">
      <alignment horizontal="center" vertical="center" wrapText="1"/>
    </xf>
    <xf numFmtId="0" fontId="30" fillId="0" borderId="5" xfId="1" applyFont="1" applyFill="1" applyBorder="1" applyAlignment="1">
      <alignment horizontal="left" vertical="center"/>
    </xf>
  </cellXfs>
  <cellStyles count="444">
    <cellStyle name="Normal" xfId="0" builtinId="0"/>
    <cellStyle name="Обычный 10" xfId="20"/>
    <cellStyle name="Обычный 100" xfId="290"/>
    <cellStyle name="Обычный 101" xfId="293"/>
    <cellStyle name="Обычный 102" xfId="296"/>
    <cellStyle name="Обычный 103" xfId="299"/>
    <cellStyle name="Обычный 104" xfId="302"/>
    <cellStyle name="Обычный 105" xfId="305"/>
    <cellStyle name="Обычный 106" xfId="308"/>
    <cellStyle name="Обычный 107" xfId="311"/>
    <cellStyle name="Обычный 108" xfId="314"/>
    <cellStyle name="Обычный 109" xfId="317"/>
    <cellStyle name="Обычный 11" xfId="23"/>
    <cellStyle name="Обычный 110" xfId="320"/>
    <cellStyle name="Обычный 111" xfId="323"/>
    <cellStyle name="Обычный 112" xfId="326"/>
    <cellStyle name="Обычный 113" xfId="329"/>
    <cellStyle name="Обычный 114" xfId="332"/>
    <cellStyle name="Обычный 115" xfId="335"/>
    <cellStyle name="Обычный 116" xfId="338"/>
    <cellStyle name="Обычный 117" xfId="341"/>
    <cellStyle name="Обычный 118" xfId="342"/>
    <cellStyle name="Обычный 119" xfId="347"/>
    <cellStyle name="Обычный 12" xfId="26"/>
    <cellStyle name="Обычный 120" xfId="350"/>
    <cellStyle name="Обычный 121" xfId="353"/>
    <cellStyle name="Обычный 122" xfId="354"/>
    <cellStyle name="Обычный 123" xfId="357"/>
    <cellStyle name="Обычный 124" xfId="362"/>
    <cellStyle name="Обычный 125" xfId="365"/>
    <cellStyle name="Обычный 126" xfId="368"/>
    <cellStyle name="Обычный 127" xfId="371"/>
    <cellStyle name="Обычный 128" xfId="374"/>
    <cellStyle name="Обычный 129" xfId="377"/>
    <cellStyle name="Обычный 13" xfId="29"/>
    <cellStyle name="Обычный 130" xfId="380"/>
    <cellStyle name="Обычный 131" xfId="383"/>
    <cellStyle name="Обычный 132" xfId="386"/>
    <cellStyle name="Обычный 133" xfId="389"/>
    <cellStyle name="Обычный 134" xfId="392"/>
    <cellStyle name="Обычный 135" xfId="395"/>
    <cellStyle name="Обычный 136" xfId="396"/>
    <cellStyle name="Обычный 137" xfId="401"/>
    <cellStyle name="Обычный 138" xfId="402"/>
    <cellStyle name="Обычный 139" xfId="405"/>
    <cellStyle name="Обычный 14" xfId="32"/>
    <cellStyle name="Обычный 140" xfId="408"/>
    <cellStyle name="Обычный 141" xfId="413"/>
    <cellStyle name="Обычный 142" xfId="416"/>
    <cellStyle name="Обычный 143" xfId="419"/>
    <cellStyle name="Обычный 144" xfId="422"/>
    <cellStyle name="Обычный 145" xfId="425"/>
    <cellStyle name="Обычный 146" xfId="428"/>
    <cellStyle name="Обычный 147" xfId="431"/>
    <cellStyle name="Обычный 148" xfId="434"/>
    <cellStyle name="Обычный 149" xfId="437"/>
    <cellStyle name="Обычный 15" xfId="35"/>
    <cellStyle name="Обычный 150" xfId="440"/>
    <cellStyle name="Обычный 151" xfId="443"/>
    <cellStyle name="Обычный 16" xfId="38"/>
    <cellStyle name="Обычный 17" xfId="41"/>
    <cellStyle name="Обычный 18" xfId="44"/>
    <cellStyle name="Обычный 19" xfId="47"/>
    <cellStyle name="Обычный 2" xfId="1"/>
    <cellStyle name="Обычный 2 10" xfId="28"/>
    <cellStyle name="Обычный 2 100" xfId="298"/>
    <cellStyle name="Обычный 2 101" xfId="301"/>
    <cellStyle name="Обычный 2 102" xfId="304"/>
    <cellStyle name="Обычный 2 103" xfId="307"/>
    <cellStyle name="Обычный 2 104" xfId="310"/>
    <cellStyle name="Обычный 2 105" xfId="313"/>
    <cellStyle name="Обычный 2 106" xfId="316"/>
    <cellStyle name="Обычный 2 107" xfId="319"/>
    <cellStyle name="Обычный 2 108" xfId="322"/>
    <cellStyle name="Обычный 2 109" xfId="325"/>
    <cellStyle name="Обычный 2 11" xfId="31"/>
    <cellStyle name="Обычный 2 110" xfId="328"/>
    <cellStyle name="Обычный 2 111" xfId="331"/>
    <cellStyle name="Обычный 2 112" xfId="334"/>
    <cellStyle name="Обычный 2 113" xfId="337"/>
    <cellStyle name="Обычный 2 114" xfId="340"/>
    <cellStyle name="Обычный 2 115" xfId="343"/>
    <cellStyle name="Обычный 2 116" xfId="346"/>
    <cellStyle name="Обычный 2 117" xfId="349"/>
    <cellStyle name="Обычный 2 118" xfId="352"/>
    <cellStyle name="Обычный 2 119" xfId="355"/>
    <cellStyle name="Обычный 2 12" xfId="34"/>
    <cellStyle name="Обычный 2 120" xfId="358"/>
    <cellStyle name="Обычный 2 121" xfId="361"/>
    <cellStyle name="Обычный 2 122" xfId="364"/>
    <cellStyle name="Обычный 2 123" xfId="367"/>
    <cellStyle name="Обычный 2 124" xfId="370"/>
    <cellStyle name="Обычный 2 125" xfId="373"/>
    <cellStyle name="Обычный 2 126" xfId="376"/>
    <cellStyle name="Обычный 2 127" xfId="379"/>
    <cellStyle name="Обычный 2 128" xfId="382"/>
    <cellStyle name="Обычный 2 129" xfId="385"/>
    <cellStyle name="Обычный 2 13" xfId="37"/>
    <cellStyle name="Обычный 2 130" xfId="388"/>
    <cellStyle name="Обычный 2 131" xfId="391"/>
    <cellStyle name="Обычный 2 132" xfId="394"/>
    <cellStyle name="Обычный 2 133" xfId="397"/>
    <cellStyle name="Обычный 2 134" xfId="400"/>
    <cellStyle name="Обычный 2 135" xfId="403"/>
    <cellStyle name="Обычный 2 136" xfId="406"/>
    <cellStyle name="Обычный 2 137" xfId="409"/>
    <cellStyle name="Обычный 2 138" xfId="412"/>
    <cellStyle name="Обычный 2 139" xfId="415"/>
    <cellStyle name="Обычный 2 14" xfId="40"/>
    <cellStyle name="Обычный 2 140" xfId="418"/>
    <cellStyle name="Обычный 2 141" xfId="421"/>
    <cellStyle name="Обычный 2 142" xfId="424"/>
    <cellStyle name="Обычный 2 143" xfId="427"/>
    <cellStyle name="Обычный 2 144" xfId="430"/>
    <cellStyle name="Обычный 2 145" xfId="433"/>
    <cellStyle name="Обычный 2 146" xfId="436"/>
    <cellStyle name="Обычный 2 147" xfId="439"/>
    <cellStyle name="Обычный 2 148" xfId="442"/>
    <cellStyle name="Обычный 2 15" xfId="43"/>
    <cellStyle name="Обычный 2 16" xfId="46"/>
    <cellStyle name="Обычный 2 17" xfId="49"/>
    <cellStyle name="Обычный 2 18" xfId="52"/>
    <cellStyle name="Обычный 2 19" xfId="55"/>
    <cellStyle name="Обычный 2 2" xfId="2"/>
    <cellStyle name="Обычный 2 20" xfId="58"/>
    <cellStyle name="Обычный 2 21" xfId="61"/>
    <cellStyle name="Обычный 2 22" xfId="64"/>
    <cellStyle name="Обычный 2 23" xfId="67"/>
    <cellStyle name="Обычный 2 24" xfId="70"/>
    <cellStyle name="Обычный 2 25" xfId="73"/>
    <cellStyle name="Обычный 2 26" xfId="76"/>
    <cellStyle name="Обычный 2 27" xfId="79"/>
    <cellStyle name="Обычный 2 28" xfId="82"/>
    <cellStyle name="Обычный 2 29" xfId="85"/>
    <cellStyle name="Обычный 2 3" xfId="4"/>
    <cellStyle name="Обычный 2 30" xfId="88"/>
    <cellStyle name="Обычный 2 31" xfId="91"/>
    <cellStyle name="Обычный 2 32" xfId="94"/>
    <cellStyle name="Обычный 2 33" xfId="97"/>
    <cellStyle name="Обычный 2 34" xfId="100"/>
    <cellStyle name="Обычный 2 35" xfId="103"/>
    <cellStyle name="Обычный 2 36" xfId="106"/>
    <cellStyle name="Обычный 2 37" xfId="109"/>
    <cellStyle name="Обычный 2 38" xfId="112"/>
    <cellStyle name="Обычный 2 39" xfId="115"/>
    <cellStyle name="Обычный 2 4" xfId="10"/>
    <cellStyle name="Обычный 2 40" xfId="118"/>
    <cellStyle name="Обычный 2 41" xfId="121"/>
    <cellStyle name="Обычный 2 42" xfId="124"/>
    <cellStyle name="Обычный 2 43" xfId="127"/>
    <cellStyle name="Обычный 2 44" xfId="130"/>
    <cellStyle name="Обычный 2 45" xfId="133"/>
    <cellStyle name="Обычный 2 46" xfId="136"/>
    <cellStyle name="Обычный 2 47" xfId="139"/>
    <cellStyle name="Обычный 2 48" xfId="142"/>
    <cellStyle name="Обычный 2 49" xfId="145"/>
    <cellStyle name="Обычный 2 5" xfId="13"/>
    <cellStyle name="Обычный 2 50" xfId="148"/>
    <cellStyle name="Обычный 2 51" xfId="151"/>
    <cellStyle name="Обычный 2 52" xfId="154"/>
    <cellStyle name="Обычный 2 53" xfId="157"/>
    <cellStyle name="Обычный 2 54" xfId="160"/>
    <cellStyle name="Обычный 2 55" xfId="163"/>
    <cellStyle name="Обычный 2 56" xfId="166"/>
    <cellStyle name="Обычный 2 57" xfId="169"/>
    <cellStyle name="Обычный 2 58" xfId="172"/>
    <cellStyle name="Обычный 2 59" xfId="175"/>
    <cellStyle name="Обычный 2 6" xfId="16"/>
    <cellStyle name="Обычный 2 60" xfId="178"/>
    <cellStyle name="Обычный 2 61" xfId="181"/>
    <cellStyle name="Обычный 2 62" xfId="184"/>
    <cellStyle name="Обычный 2 63" xfId="187"/>
    <cellStyle name="Обычный 2 64" xfId="190"/>
    <cellStyle name="Обычный 2 65" xfId="193"/>
    <cellStyle name="Обычный 2 66" xfId="196"/>
    <cellStyle name="Обычный 2 67" xfId="199"/>
    <cellStyle name="Обычный 2 68" xfId="202"/>
    <cellStyle name="Обычный 2 69" xfId="205"/>
    <cellStyle name="Обычный 2 7" xfId="19"/>
    <cellStyle name="Обычный 2 70" xfId="208"/>
    <cellStyle name="Обычный 2 71" xfId="211"/>
    <cellStyle name="Обычный 2 72" xfId="214"/>
    <cellStyle name="Обычный 2 73" xfId="217"/>
    <cellStyle name="Обычный 2 74" xfId="220"/>
    <cellStyle name="Обычный 2 75" xfId="223"/>
    <cellStyle name="Обычный 2 76" xfId="226"/>
    <cellStyle name="Обычный 2 77" xfId="229"/>
    <cellStyle name="Обычный 2 78" xfId="232"/>
    <cellStyle name="Обычный 2 79" xfId="235"/>
    <cellStyle name="Обычный 2 8" xfId="22"/>
    <cellStyle name="Обычный 2 80" xfId="238"/>
    <cellStyle name="Обычный 2 81" xfId="241"/>
    <cellStyle name="Обычный 2 82" xfId="244"/>
    <cellStyle name="Обычный 2 83" xfId="247"/>
    <cellStyle name="Обычный 2 84" xfId="250"/>
    <cellStyle name="Обычный 2 85" xfId="253"/>
    <cellStyle name="Обычный 2 86" xfId="256"/>
    <cellStyle name="Обычный 2 87" xfId="259"/>
    <cellStyle name="Обычный 2 88" xfId="262"/>
    <cellStyle name="Обычный 2 89" xfId="265"/>
    <cellStyle name="Обычный 2 9" xfId="25"/>
    <cellStyle name="Обычный 2 90" xfId="268"/>
    <cellStyle name="Обычный 2 91" xfId="271"/>
    <cellStyle name="Обычный 2 92" xfId="274"/>
    <cellStyle name="Обычный 2 93" xfId="277"/>
    <cellStyle name="Обычный 2 94" xfId="280"/>
    <cellStyle name="Обычный 2 95" xfId="283"/>
    <cellStyle name="Обычный 2 96" xfId="286"/>
    <cellStyle name="Обычный 2 97" xfId="289"/>
    <cellStyle name="Обычный 2 98" xfId="292"/>
    <cellStyle name="Обычный 2 99" xfId="295"/>
    <cellStyle name="Обычный 20" xfId="50"/>
    <cellStyle name="Обычный 21" xfId="53"/>
    <cellStyle name="Обычный 22" xfId="56"/>
    <cellStyle name="Обычный 23" xfId="59"/>
    <cellStyle name="Обычный 24" xfId="62"/>
    <cellStyle name="Обычный 25" xfId="65"/>
    <cellStyle name="Обычный 26" xfId="68"/>
    <cellStyle name="Обычный 27" xfId="71"/>
    <cellStyle name="Обычный 28" xfId="74"/>
    <cellStyle name="Обычный 29" xfId="75"/>
    <cellStyle name="Обычный 3" xfId="3"/>
    <cellStyle name="Обычный 3 10" xfId="30"/>
    <cellStyle name="Обычный 3 100" xfId="300"/>
    <cellStyle name="Обычный 3 101" xfId="303"/>
    <cellStyle name="Обычный 3 102" xfId="306"/>
    <cellStyle name="Обычный 3 103" xfId="309"/>
    <cellStyle name="Обычный 3 104" xfId="312"/>
    <cellStyle name="Обычный 3 105" xfId="315"/>
    <cellStyle name="Обычный 3 106" xfId="318"/>
    <cellStyle name="Обычный 3 107" xfId="321"/>
    <cellStyle name="Обычный 3 108" xfId="324"/>
    <cellStyle name="Обычный 3 109" xfId="327"/>
    <cellStyle name="Обычный 3 11" xfId="33"/>
    <cellStyle name="Обычный 3 110" xfId="330"/>
    <cellStyle name="Обычный 3 111" xfId="333"/>
    <cellStyle name="Обычный 3 112" xfId="336"/>
    <cellStyle name="Обычный 3 113" xfId="339"/>
    <cellStyle name="Обычный 3 114" xfId="344"/>
    <cellStyle name="Обычный 3 115" xfId="345"/>
    <cellStyle name="Обычный 3 116" xfId="348"/>
    <cellStyle name="Обычный 3 117" xfId="351"/>
    <cellStyle name="Обычный 3 118" xfId="356"/>
    <cellStyle name="Обычный 3 119" xfId="359"/>
    <cellStyle name="Обычный 3 12" xfId="36"/>
    <cellStyle name="Обычный 3 120" xfId="360"/>
    <cellStyle name="Обычный 3 121" xfId="363"/>
    <cellStyle name="Обычный 3 122" xfId="366"/>
    <cellStyle name="Обычный 3 123" xfId="369"/>
    <cellStyle name="Обычный 3 124" xfId="372"/>
    <cellStyle name="Обычный 3 125" xfId="375"/>
    <cellStyle name="Обычный 3 126" xfId="378"/>
    <cellStyle name="Обычный 3 127" xfId="381"/>
    <cellStyle name="Обычный 3 128" xfId="384"/>
    <cellStyle name="Обычный 3 129" xfId="387"/>
    <cellStyle name="Обычный 3 13" xfId="39"/>
    <cellStyle name="Обычный 3 130" xfId="390"/>
    <cellStyle name="Обычный 3 131" xfId="393"/>
    <cellStyle name="Обычный 3 132" xfId="398"/>
    <cellStyle name="Обычный 3 133" xfId="399"/>
    <cellStyle name="Обычный 3 134" xfId="404"/>
    <cellStyle name="Обычный 3 135" xfId="407"/>
    <cellStyle name="Обычный 3 136" xfId="410"/>
    <cellStyle name="Обычный 3 137" xfId="411"/>
    <cellStyle name="Обычный 3 138" xfId="414"/>
    <cellStyle name="Обычный 3 139" xfId="417"/>
    <cellStyle name="Обычный 3 14" xfId="42"/>
    <cellStyle name="Обычный 3 140" xfId="420"/>
    <cellStyle name="Обычный 3 141" xfId="423"/>
    <cellStyle name="Обычный 3 142" xfId="426"/>
    <cellStyle name="Обычный 3 143" xfId="429"/>
    <cellStyle name="Обычный 3 144" xfId="432"/>
    <cellStyle name="Обычный 3 145" xfId="435"/>
    <cellStyle name="Обычный 3 146" xfId="438"/>
    <cellStyle name="Обычный 3 147" xfId="441"/>
    <cellStyle name="Обычный 3 15" xfId="45"/>
    <cellStyle name="Обычный 3 16" xfId="48"/>
    <cellStyle name="Обычный 3 17" xfId="51"/>
    <cellStyle name="Обычный 3 18" xfId="54"/>
    <cellStyle name="Обычный 3 19" xfId="57"/>
    <cellStyle name="Обычный 3 2" xfId="5"/>
    <cellStyle name="Обычный 3 20" xfId="60"/>
    <cellStyle name="Обычный 3 21" xfId="63"/>
    <cellStyle name="Обычный 3 22" xfId="66"/>
    <cellStyle name="Обычный 3 23" xfId="69"/>
    <cellStyle name="Обычный 3 24" xfId="72"/>
    <cellStyle name="Обычный 3 25" xfId="77"/>
    <cellStyle name="Обычный 3 26" xfId="78"/>
    <cellStyle name="Обычный 3 27" xfId="81"/>
    <cellStyle name="Обычный 3 28" xfId="84"/>
    <cellStyle name="Обычный 3 29" xfId="87"/>
    <cellStyle name="Обычный 3 3" xfId="11"/>
    <cellStyle name="Обычный 3 30" xfId="90"/>
    <cellStyle name="Обычный 3 31" xfId="93"/>
    <cellStyle name="Обычный 3 32" xfId="96"/>
    <cellStyle name="Обычный 3 33" xfId="99"/>
    <cellStyle name="Обычный 3 34" xfId="102"/>
    <cellStyle name="Обычный 3 35" xfId="105"/>
    <cellStyle name="Обычный 3 36" xfId="108"/>
    <cellStyle name="Обычный 3 37" xfId="111"/>
    <cellStyle name="Обычный 3 38" xfId="114"/>
    <cellStyle name="Обычный 3 39" xfId="119"/>
    <cellStyle name="Обычный 3 4" xfId="12"/>
    <cellStyle name="Обычный 3 40" xfId="120"/>
    <cellStyle name="Обычный 3 41" xfId="123"/>
    <cellStyle name="Обычный 3 42" xfId="126"/>
    <cellStyle name="Обычный 3 43" xfId="129"/>
    <cellStyle name="Обычный 3 44" xfId="132"/>
    <cellStyle name="Обычный 3 45" xfId="135"/>
    <cellStyle name="Обычный 3 46" xfId="138"/>
    <cellStyle name="Обычный 3 47" xfId="141"/>
    <cellStyle name="Обычный 3 48" xfId="144"/>
    <cellStyle name="Обычный 3 49" xfId="147"/>
    <cellStyle name="Обычный 3 5" xfId="15"/>
    <cellStyle name="Обычный 3 50" xfId="150"/>
    <cellStyle name="Обычный 3 51" xfId="153"/>
    <cellStyle name="Обычный 3 52" xfId="156"/>
    <cellStyle name="Обычный 3 53" xfId="159"/>
    <cellStyle name="Обычный 3 54" xfId="162"/>
    <cellStyle name="Обычный 3 55" xfId="165"/>
    <cellStyle name="Обычный 3 56" xfId="168"/>
    <cellStyle name="Обычный 3 57" xfId="171"/>
    <cellStyle name="Обычный 3 58" xfId="174"/>
    <cellStyle name="Обычный 3 59" xfId="177"/>
    <cellStyle name="Обычный 3 6" xfId="18"/>
    <cellStyle name="Обычный 3 60" xfId="180"/>
    <cellStyle name="Обычный 3 61" xfId="183"/>
    <cellStyle name="Обычный 3 62" xfId="186"/>
    <cellStyle name="Обычный 3 63" xfId="189"/>
    <cellStyle name="Обычный 3 64" xfId="192"/>
    <cellStyle name="Обычный 3 65" xfId="195"/>
    <cellStyle name="Обычный 3 66" xfId="198"/>
    <cellStyle name="Обычный 3 67" xfId="201"/>
    <cellStyle name="Обычный 3 68" xfId="204"/>
    <cellStyle name="Обычный 3 69" xfId="207"/>
    <cellStyle name="Обычный 3 7" xfId="21"/>
    <cellStyle name="Обычный 3 70" xfId="210"/>
    <cellStyle name="Обычный 3 71" xfId="213"/>
    <cellStyle name="Обычный 3 72" xfId="216"/>
    <cellStyle name="Обычный 3 73" xfId="219"/>
    <cellStyle name="Обычный 3 74" xfId="222"/>
    <cellStyle name="Обычный 3 75" xfId="225"/>
    <cellStyle name="Обычный 3 76" xfId="228"/>
    <cellStyle name="Обычный 3 77" xfId="231"/>
    <cellStyle name="Обычный 3 78" xfId="234"/>
    <cellStyle name="Обычный 3 79" xfId="237"/>
    <cellStyle name="Обычный 3 8" xfId="24"/>
    <cellStyle name="Обычный 3 80" xfId="240"/>
    <cellStyle name="Обычный 3 81" xfId="243"/>
    <cellStyle name="Обычный 3 82" xfId="246"/>
    <cellStyle name="Обычный 3 83" xfId="249"/>
    <cellStyle name="Обычный 3 84" xfId="252"/>
    <cellStyle name="Обычный 3 85" xfId="255"/>
    <cellStyle name="Обычный 3 86" xfId="258"/>
    <cellStyle name="Обычный 3 87" xfId="261"/>
    <cellStyle name="Обычный 3 88" xfId="264"/>
    <cellStyle name="Обычный 3 89" xfId="267"/>
    <cellStyle name="Обычный 3 9" xfId="27"/>
    <cellStyle name="Обычный 3 90" xfId="270"/>
    <cellStyle name="Обычный 3 91" xfId="273"/>
    <cellStyle name="Обычный 3 92" xfId="276"/>
    <cellStyle name="Обычный 3 93" xfId="279"/>
    <cellStyle name="Обычный 3 94" xfId="282"/>
    <cellStyle name="Обычный 3 95" xfId="285"/>
    <cellStyle name="Обычный 3 96" xfId="288"/>
    <cellStyle name="Обычный 3 97" xfId="291"/>
    <cellStyle name="Обычный 3 98" xfId="294"/>
    <cellStyle name="Обычный 3 99" xfId="297"/>
    <cellStyle name="Обычный 30" xfId="80"/>
    <cellStyle name="Обычный 31" xfId="83"/>
    <cellStyle name="Обычный 32" xfId="86"/>
    <cellStyle name="Обычный 33" xfId="89"/>
    <cellStyle name="Обычный 34" xfId="92"/>
    <cellStyle name="Обычный 35" xfId="95"/>
    <cellStyle name="Обычный 36" xfId="98"/>
    <cellStyle name="Обычный 37" xfId="101"/>
    <cellStyle name="Обычный 38" xfId="104"/>
    <cellStyle name="Обычный 39" xfId="107"/>
    <cellStyle name="Обычный 4" xfId="6"/>
    <cellStyle name="Обычный 40" xfId="110"/>
    <cellStyle name="Обычный 41" xfId="113"/>
    <cellStyle name="Обычный 42" xfId="116"/>
    <cellStyle name="Обычный 43" xfId="117"/>
    <cellStyle name="Обычный 44" xfId="122"/>
    <cellStyle name="Обычный 45" xfId="125"/>
    <cellStyle name="Обычный 46" xfId="128"/>
    <cellStyle name="Обычный 47" xfId="131"/>
    <cellStyle name="Обычный 48" xfId="134"/>
    <cellStyle name="Обычный 49" xfId="137"/>
    <cellStyle name="Обычный 5" xfId="7"/>
    <cellStyle name="Обычный 50" xfId="140"/>
    <cellStyle name="Обычный 51" xfId="143"/>
    <cellStyle name="Обычный 52" xfId="146"/>
    <cellStyle name="Обычный 53" xfId="149"/>
    <cellStyle name="Обычный 54" xfId="152"/>
    <cellStyle name="Обычный 55" xfId="155"/>
    <cellStyle name="Обычный 56" xfId="158"/>
    <cellStyle name="Обычный 57" xfId="161"/>
    <cellStyle name="Обычный 58" xfId="164"/>
    <cellStyle name="Обычный 59" xfId="167"/>
    <cellStyle name="Обычный 6" xfId="8"/>
    <cellStyle name="Обычный 60" xfId="170"/>
    <cellStyle name="Обычный 61" xfId="173"/>
    <cellStyle name="Обычный 62" xfId="176"/>
    <cellStyle name="Обычный 63" xfId="179"/>
    <cellStyle name="Обычный 64" xfId="182"/>
    <cellStyle name="Обычный 65" xfId="185"/>
    <cellStyle name="Обычный 66" xfId="188"/>
    <cellStyle name="Обычный 67" xfId="191"/>
    <cellStyle name="Обычный 68" xfId="194"/>
    <cellStyle name="Обычный 69" xfId="197"/>
    <cellStyle name="Обычный 7" xfId="9"/>
    <cellStyle name="Обычный 70" xfId="200"/>
    <cellStyle name="Обычный 71" xfId="203"/>
    <cellStyle name="Обычный 72" xfId="206"/>
    <cellStyle name="Обычный 73" xfId="209"/>
    <cellStyle name="Обычный 74" xfId="212"/>
    <cellStyle name="Обычный 75" xfId="215"/>
    <cellStyle name="Обычный 76" xfId="218"/>
    <cellStyle name="Обычный 77" xfId="221"/>
    <cellStyle name="Обычный 78" xfId="224"/>
    <cellStyle name="Обычный 79" xfId="227"/>
    <cellStyle name="Обычный 8" xfId="14"/>
    <cellStyle name="Обычный 80" xfId="230"/>
    <cellStyle name="Обычный 81" xfId="233"/>
    <cellStyle name="Обычный 82" xfId="236"/>
    <cellStyle name="Обычный 83" xfId="239"/>
    <cellStyle name="Обычный 84" xfId="242"/>
    <cellStyle name="Обычный 85" xfId="245"/>
    <cellStyle name="Обычный 86" xfId="248"/>
    <cellStyle name="Обычный 87" xfId="251"/>
    <cellStyle name="Обычный 88" xfId="254"/>
    <cellStyle name="Обычный 89" xfId="257"/>
    <cellStyle name="Обычный 9" xfId="17"/>
    <cellStyle name="Обычный 90" xfId="260"/>
    <cellStyle name="Обычный 91" xfId="263"/>
    <cellStyle name="Обычный 92" xfId="266"/>
    <cellStyle name="Обычный 93" xfId="269"/>
    <cellStyle name="Обычный 94" xfId="272"/>
    <cellStyle name="Обычный 95" xfId="275"/>
    <cellStyle name="Обычный 96" xfId="278"/>
    <cellStyle name="Обычный 97" xfId="281"/>
    <cellStyle name="Обычный 98" xfId="284"/>
    <cellStyle name="Обычный 99" xfId="2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80"/>
  <sheetViews>
    <sheetView tabSelected="1" zoomScale="70" zoomScaleNormal="70" zoomScalePageLayoutView="25" workbookViewId="0">
      <selection activeCell="A7" sqref="A7:T7"/>
    </sheetView>
  </sheetViews>
  <sheetFormatPr defaultRowHeight="15.75" x14ac:dyDescent="0.25"/>
  <cols>
    <col min="1" max="1" width="7.42578125" style="157" customWidth="1"/>
    <col min="2" max="2" width="10" style="177" customWidth="1"/>
    <col min="3" max="3" width="11.5703125" style="178" customWidth="1"/>
    <col min="4" max="4" width="31.7109375" style="179" customWidth="1"/>
    <col min="5" max="5" width="32.7109375" style="179" customWidth="1"/>
    <col min="6" max="6" width="31.7109375" style="179" customWidth="1"/>
    <col min="7" max="7" width="35.140625" style="179" customWidth="1"/>
    <col min="8" max="8" width="34.28515625" style="179" customWidth="1"/>
    <col min="9" max="14" width="31.7109375" style="179" customWidth="1"/>
    <col min="15" max="15" width="31.42578125" style="179" customWidth="1"/>
    <col min="16" max="19" width="31.7109375" style="179" customWidth="1"/>
    <col min="20" max="20" width="23" style="157" customWidth="1"/>
    <col min="21" max="16384" width="9.140625" style="157"/>
  </cols>
  <sheetData>
    <row r="1" spans="1:69" ht="21" customHeight="1" x14ac:dyDescent="0.25">
      <c r="A1" s="152" t="s">
        <v>0</v>
      </c>
      <c r="B1" s="152"/>
      <c r="C1" s="152"/>
      <c r="D1" s="152"/>
      <c r="E1" s="152"/>
      <c r="F1" s="152"/>
      <c r="G1" s="153"/>
      <c r="H1" s="154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6"/>
    </row>
    <row r="2" spans="1:69" s="161" customFormat="1" ht="21" customHeight="1" x14ac:dyDescent="0.2">
      <c r="A2" s="158" t="s">
        <v>1</v>
      </c>
      <c r="B2" s="158"/>
      <c r="C2" s="158"/>
      <c r="D2" s="158"/>
      <c r="E2" s="158"/>
      <c r="F2" s="158"/>
      <c r="G2" s="159"/>
      <c r="H2" s="154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60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</row>
    <row r="3" spans="1:69" s="161" customFormat="1" ht="46.5" customHeight="1" x14ac:dyDescent="0.2">
      <c r="A3" s="158" t="s">
        <v>10</v>
      </c>
      <c r="B3" s="158"/>
      <c r="C3" s="158"/>
      <c r="D3" s="158"/>
      <c r="E3" s="158"/>
      <c r="F3" s="158"/>
      <c r="G3" s="159"/>
      <c r="H3" s="154"/>
      <c r="I3" s="154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62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</row>
    <row r="4" spans="1:69" s="161" customFormat="1" x14ac:dyDescent="0.2">
      <c r="A4" s="163" t="s">
        <v>11</v>
      </c>
      <c r="B4" s="163"/>
      <c r="C4" s="163"/>
      <c r="D4" s="163"/>
      <c r="E4" s="163"/>
      <c r="F4" s="163"/>
      <c r="G4" s="164"/>
      <c r="H4" s="155"/>
      <c r="I4" s="154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62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</row>
    <row r="5" spans="1:69" s="161" customFormat="1" x14ac:dyDescent="0.25">
      <c r="A5" s="152" t="s">
        <v>9</v>
      </c>
      <c r="B5" s="152"/>
      <c r="C5" s="152"/>
      <c r="D5" s="152"/>
      <c r="E5" s="152"/>
      <c r="F5" s="152"/>
      <c r="G5" s="153"/>
      <c r="H5" s="155"/>
      <c r="I5" s="154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65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</row>
    <row r="6" spans="1:69" s="161" customFormat="1" ht="19.149999999999999" customHeight="1" x14ac:dyDescent="0.25">
      <c r="A6" s="166"/>
      <c r="B6" s="152"/>
      <c r="C6" s="152"/>
      <c r="D6" s="152"/>
      <c r="E6" s="152"/>
      <c r="F6" s="153"/>
      <c r="G6" s="153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65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</row>
    <row r="7" spans="1:69" s="161" customFormat="1" ht="94.5" customHeight="1" x14ac:dyDescent="0.2">
      <c r="A7" s="180" t="s">
        <v>463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</row>
    <row r="8" spans="1:69" s="160" customFormat="1" ht="45" x14ac:dyDescent="0.2">
      <c r="A8" s="181" t="s">
        <v>12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2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</row>
    <row r="9" spans="1:69" s="212" customFormat="1" x14ac:dyDescent="0.2">
      <c r="A9" s="208" t="s">
        <v>2</v>
      </c>
      <c r="B9" s="208" t="s">
        <v>3</v>
      </c>
      <c r="C9" s="208"/>
      <c r="D9" s="209"/>
      <c r="E9" s="209"/>
      <c r="F9" s="209"/>
      <c r="G9" s="209"/>
      <c r="H9" s="209"/>
      <c r="I9" s="209"/>
      <c r="J9" s="209"/>
      <c r="K9" s="209"/>
      <c r="L9" s="210"/>
      <c r="M9" s="210"/>
      <c r="N9" s="210"/>
      <c r="O9" s="210"/>
      <c r="P9" s="210"/>
      <c r="Q9" s="210"/>
      <c r="R9" s="210"/>
      <c r="S9" s="210"/>
      <c r="T9" s="211" t="s">
        <v>4</v>
      </c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323"/>
      <c r="BD9" s="323"/>
      <c r="BE9" s="323"/>
      <c r="BF9" s="323"/>
      <c r="BG9" s="323"/>
      <c r="BH9" s="323"/>
      <c r="BI9" s="323"/>
      <c r="BJ9" s="323"/>
      <c r="BK9" s="323"/>
      <c r="BL9" s="323"/>
      <c r="BM9" s="323"/>
      <c r="BN9" s="323"/>
      <c r="BO9" s="323"/>
      <c r="BP9" s="323"/>
      <c r="BQ9" s="316"/>
    </row>
    <row r="10" spans="1:69" s="217" customFormat="1" ht="19.5" customHeight="1" x14ac:dyDescent="0.2">
      <c r="A10" s="213" t="s">
        <v>242</v>
      </c>
      <c r="B10" s="283" t="s">
        <v>13</v>
      </c>
      <c r="C10" s="214" t="s">
        <v>5</v>
      </c>
      <c r="D10" s="215" t="s">
        <v>14</v>
      </c>
      <c r="E10" s="167" t="s">
        <v>30</v>
      </c>
      <c r="F10" s="168" t="s">
        <v>33</v>
      </c>
      <c r="G10" s="167" t="s">
        <v>36</v>
      </c>
      <c r="H10" s="168" t="s">
        <v>39</v>
      </c>
      <c r="I10" s="168" t="s">
        <v>42</v>
      </c>
      <c r="J10" s="279" t="s">
        <v>45</v>
      </c>
      <c r="K10" s="280" t="s">
        <v>46</v>
      </c>
      <c r="L10" s="280" t="s">
        <v>49</v>
      </c>
      <c r="M10" s="280" t="s">
        <v>51</v>
      </c>
      <c r="N10" s="280" t="s">
        <v>52</v>
      </c>
      <c r="O10" s="280" t="s">
        <v>55</v>
      </c>
      <c r="P10" s="281" t="s">
        <v>56</v>
      </c>
      <c r="Q10" s="281" t="s">
        <v>57</v>
      </c>
      <c r="R10" s="282" t="s">
        <v>60</v>
      </c>
      <c r="S10" s="282" t="s">
        <v>63</v>
      </c>
      <c r="T10" s="17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4"/>
      <c r="BO10" s="324"/>
      <c r="BP10" s="324"/>
      <c r="BQ10" s="317"/>
    </row>
    <row r="11" spans="1:69" s="217" customFormat="1" ht="69" customHeight="1" x14ac:dyDescent="0.25">
      <c r="A11" s="213"/>
      <c r="B11" s="284"/>
      <c r="C11" s="174" t="s">
        <v>8</v>
      </c>
      <c r="D11" s="170" t="s">
        <v>15</v>
      </c>
      <c r="E11" s="170" t="s">
        <v>219</v>
      </c>
      <c r="F11" s="170" t="s">
        <v>220</v>
      </c>
      <c r="G11" s="170" t="s">
        <v>221</v>
      </c>
      <c r="H11" s="170" t="s">
        <v>222</v>
      </c>
      <c r="I11" s="170" t="s">
        <v>223</v>
      </c>
      <c r="J11" s="170" t="s">
        <v>224</v>
      </c>
      <c r="K11" s="170" t="s">
        <v>226</v>
      </c>
      <c r="L11" s="170" t="s">
        <v>346</v>
      </c>
      <c r="M11" s="170" t="s">
        <v>227</v>
      </c>
      <c r="N11" s="170" t="s">
        <v>228</v>
      </c>
      <c r="O11" s="170" t="s">
        <v>229</v>
      </c>
      <c r="P11" s="170" t="s">
        <v>230</v>
      </c>
      <c r="Q11" s="170" t="s">
        <v>347</v>
      </c>
      <c r="R11" s="170" t="s">
        <v>348</v>
      </c>
      <c r="S11" s="170" t="s">
        <v>349</v>
      </c>
      <c r="T11" s="218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  <c r="BQ11" s="317"/>
    </row>
    <row r="12" spans="1:69" s="217" customFormat="1" x14ac:dyDescent="0.25">
      <c r="A12" s="213"/>
      <c r="B12" s="284"/>
      <c r="C12" s="219" t="s">
        <v>6</v>
      </c>
      <c r="D12" s="220">
        <v>28</v>
      </c>
      <c r="E12" s="221">
        <v>26</v>
      </c>
      <c r="F12" s="222">
        <v>21</v>
      </c>
      <c r="G12" s="223">
        <v>24</v>
      </c>
      <c r="H12" s="224">
        <v>25</v>
      </c>
      <c r="I12" s="225">
        <v>9</v>
      </c>
      <c r="J12" s="225">
        <v>15</v>
      </c>
      <c r="K12" s="221">
        <v>26</v>
      </c>
      <c r="L12" s="221">
        <v>27</v>
      </c>
      <c r="M12" s="221">
        <v>24</v>
      </c>
      <c r="N12" s="221">
        <v>25</v>
      </c>
      <c r="O12" s="221">
        <v>8</v>
      </c>
      <c r="P12" s="221">
        <v>17</v>
      </c>
      <c r="Q12" s="221">
        <v>22</v>
      </c>
      <c r="R12" s="221">
        <v>28</v>
      </c>
      <c r="S12" s="221">
        <v>29</v>
      </c>
      <c r="T12" s="218">
        <f>SUM(D12:S12)</f>
        <v>354</v>
      </c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4"/>
      <c r="BP12" s="324"/>
      <c r="BQ12" s="317"/>
    </row>
    <row r="13" spans="1:69" s="216" customFormat="1" x14ac:dyDescent="0.2">
      <c r="A13" s="213"/>
      <c r="B13" s="284"/>
      <c r="C13" s="219" t="s">
        <v>7</v>
      </c>
      <c r="D13" s="232">
        <v>420</v>
      </c>
      <c r="E13" s="232">
        <v>422</v>
      </c>
      <c r="F13" s="285">
        <v>403</v>
      </c>
      <c r="G13" s="285">
        <v>402</v>
      </c>
      <c r="H13" s="285">
        <v>324</v>
      </c>
      <c r="I13" s="285">
        <v>326</v>
      </c>
      <c r="J13" s="285">
        <v>326</v>
      </c>
      <c r="K13" s="221">
        <v>229</v>
      </c>
      <c r="L13" s="221">
        <v>421</v>
      </c>
      <c r="M13" s="221">
        <v>220</v>
      </c>
      <c r="N13" s="221">
        <v>227</v>
      </c>
      <c r="O13" s="221">
        <v>423</v>
      </c>
      <c r="P13" s="221">
        <v>423</v>
      </c>
      <c r="Q13" s="221">
        <v>323</v>
      </c>
      <c r="R13" s="221">
        <v>408</v>
      </c>
      <c r="S13" s="221">
        <v>407</v>
      </c>
      <c r="T13" s="233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324"/>
      <c r="BE13" s="324"/>
      <c r="BF13" s="324"/>
      <c r="BG13" s="324"/>
      <c r="BH13" s="324"/>
      <c r="BI13" s="324"/>
      <c r="BJ13" s="324"/>
      <c r="BK13" s="324"/>
      <c r="BL13" s="324"/>
      <c r="BM13" s="324"/>
      <c r="BN13" s="324"/>
      <c r="BO13" s="324"/>
      <c r="BP13" s="324"/>
      <c r="BQ13" s="317"/>
    </row>
    <row r="14" spans="1:69" s="217" customFormat="1" ht="49.5" customHeight="1" x14ac:dyDescent="0.2">
      <c r="A14" s="213"/>
      <c r="B14" s="284"/>
      <c r="C14" s="214" t="s">
        <v>5</v>
      </c>
      <c r="D14" s="169" t="s">
        <v>66</v>
      </c>
      <c r="E14" s="169" t="s">
        <v>69</v>
      </c>
      <c r="F14" s="226" t="s">
        <v>70</v>
      </c>
      <c r="G14" s="226" t="s">
        <v>73</v>
      </c>
      <c r="H14" s="227" t="s">
        <v>218</v>
      </c>
      <c r="I14" s="226" t="s">
        <v>80</v>
      </c>
      <c r="J14" s="226" t="s">
        <v>84</v>
      </c>
      <c r="K14" s="226" t="s">
        <v>88</v>
      </c>
      <c r="L14" s="226" t="s">
        <v>92</v>
      </c>
      <c r="M14" s="226" t="s">
        <v>94</v>
      </c>
      <c r="N14" s="226" t="s">
        <v>99</v>
      </c>
      <c r="O14" s="226" t="s">
        <v>102</v>
      </c>
      <c r="P14" s="226" t="s">
        <v>104</v>
      </c>
      <c r="Q14" s="226" t="s">
        <v>109</v>
      </c>
      <c r="R14" s="226" t="s">
        <v>113</v>
      </c>
      <c r="S14" s="226"/>
      <c r="T14" s="228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4"/>
      <c r="AO14" s="324"/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324"/>
      <c r="BC14" s="324"/>
      <c r="BD14" s="324"/>
      <c r="BE14" s="324"/>
      <c r="BF14" s="324"/>
      <c r="BG14" s="324"/>
      <c r="BH14" s="324"/>
      <c r="BI14" s="324"/>
      <c r="BJ14" s="324"/>
      <c r="BK14" s="324"/>
      <c r="BL14" s="324"/>
      <c r="BM14" s="324"/>
      <c r="BN14" s="324"/>
      <c r="BO14" s="324"/>
      <c r="BP14" s="324"/>
      <c r="BQ14" s="317"/>
    </row>
    <row r="15" spans="1:69" s="207" customFormat="1" ht="53.25" customHeight="1" x14ac:dyDescent="0.25">
      <c r="A15" s="213"/>
      <c r="B15" s="284"/>
      <c r="C15" s="174" t="s">
        <v>8</v>
      </c>
      <c r="D15" s="170" t="s">
        <v>231</v>
      </c>
      <c r="E15" s="170" t="s">
        <v>232</v>
      </c>
      <c r="F15" s="170" t="s">
        <v>233</v>
      </c>
      <c r="G15" s="170" t="s">
        <v>234</v>
      </c>
      <c r="H15" s="175" t="s">
        <v>225</v>
      </c>
      <c r="I15" s="175" t="s">
        <v>235</v>
      </c>
      <c r="J15" s="175" t="s">
        <v>236</v>
      </c>
      <c r="K15" s="175" t="s">
        <v>238</v>
      </c>
      <c r="L15" s="175" t="s">
        <v>237</v>
      </c>
      <c r="M15" s="183" t="s">
        <v>350</v>
      </c>
      <c r="N15" s="183" t="s">
        <v>239</v>
      </c>
      <c r="O15" s="183" t="s">
        <v>313</v>
      </c>
      <c r="P15" s="206" t="s">
        <v>240</v>
      </c>
      <c r="Q15" s="183" t="s">
        <v>241</v>
      </c>
      <c r="R15" s="183" t="s">
        <v>351</v>
      </c>
      <c r="S15" s="176"/>
      <c r="T15" s="174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325"/>
      <c r="AX15" s="325"/>
      <c r="AY15" s="325"/>
      <c r="AZ15" s="325"/>
      <c r="BA15" s="325"/>
      <c r="BB15" s="325"/>
      <c r="BC15" s="325"/>
      <c r="BD15" s="325"/>
      <c r="BE15" s="325"/>
      <c r="BF15" s="325"/>
      <c r="BG15" s="325"/>
      <c r="BH15" s="325"/>
      <c r="BI15" s="325"/>
      <c r="BJ15" s="325"/>
      <c r="BK15" s="325"/>
      <c r="BL15" s="325"/>
      <c r="BM15" s="325"/>
      <c r="BN15" s="325"/>
      <c r="BO15" s="325"/>
      <c r="BP15" s="325"/>
      <c r="BQ15" s="318"/>
    </row>
    <row r="16" spans="1:69" s="231" customFormat="1" x14ac:dyDescent="0.25">
      <c r="A16" s="213"/>
      <c r="B16" s="284"/>
      <c r="C16" s="219" t="s">
        <v>6</v>
      </c>
      <c r="D16" s="229">
        <v>15</v>
      </c>
      <c r="E16" s="221">
        <v>15</v>
      </c>
      <c r="F16" s="170">
        <v>25</v>
      </c>
      <c r="G16" s="230">
        <v>25</v>
      </c>
      <c r="H16" s="221">
        <v>11</v>
      </c>
      <c r="I16" s="227">
        <v>17</v>
      </c>
      <c r="J16" s="227">
        <v>14</v>
      </c>
      <c r="K16" s="176">
        <v>15</v>
      </c>
      <c r="L16" s="176">
        <v>20</v>
      </c>
      <c r="M16" s="176">
        <v>21</v>
      </c>
      <c r="N16" s="176">
        <v>14</v>
      </c>
      <c r="O16" s="176">
        <v>13</v>
      </c>
      <c r="P16" s="176">
        <v>15</v>
      </c>
      <c r="Q16" s="176">
        <v>13</v>
      </c>
      <c r="R16" s="176">
        <v>24</v>
      </c>
      <c r="S16" s="176"/>
      <c r="T16" s="218">
        <f>SUM(D16:S16)</f>
        <v>257</v>
      </c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/>
      <c r="BJ16" s="326"/>
      <c r="BK16" s="326"/>
      <c r="BL16" s="326"/>
      <c r="BM16" s="326"/>
      <c r="BN16" s="326"/>
      <c r="BO16" s="326"/>
      <c r="BP16" s="326"/>
      <c r="BQ16" s="319"/>
    </row>
    <row r="17" spans="1:69" s="217" customFormat="1" ht="16.5" thickBot="1" x14ac:dyDescent="0.25">
      <c r="A17" s="303"/>
      <c r="B17" s="293"/>
      <c r="C17" s="287" t="s">
        <v>7</v>
      </c>
      <c r="D17" s="288">
        <v>411</v>
      </c>
      <c r="E17" s="288"/>
      <c r="F17" s="289">
        <v>228</v>
      </c>
      <c r="G17" s="289">
        <v>418</v>
      </c>
      <c r="H17" s="289">
        <v>318</v>
      </c>
      <c r="I17" s="289">
        <v>320</v>
      </c>
      <c r="J17" s="290">
        <v>333</v>
      </c>
      <c r="K17" s="290">
        <v>216</v>
      </c>
      <c r="L17" s="290">
        <v>417</v>
      </c>
      <c r="M17" s="291">
        <v>405</v>
      </c>
      <c r="N17" s="291">
        <v>223</v>
      </c>
      <c r="O17" s="291">
        <v>404</v>
      </c>
      <c r="P17" s="291">
        <v>226</v>
      </c>
      <c r="Q17" s="291">
        <v>406</v>
      </c>
      <c r="R17" s="291">
        <v>321</v>
      </c>
      <c r="S17" s="291"/>
      <c r="T17" s="292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  <c r="BE17" s="324"/>
      <c r="BF17" s="324"/>
      <c r="BG17" s="324"/>
      <c r="BH17" s="324"/>
      <c r="BI17" s="324"/>
      <c r="BJ17" s="324"/>
      <c r="BK17" s="324"/>
      <c r="BL17" s="324"/>
      <c r="BM17" s="324"/>
      <c r="BN17" s="324"/>
      <c r="BO17" s="324"/>
      <c r="BP17" s="324"/>
      <c r="BQ17" s="317"/>
    </row>
    <row r="18" spans="1:69" s="212" customFormat="1" ht="19.5" customHeight="1" x14ac:dyDescent="0.2">
      <c r="A18" s="304" t="s">
        <v>243</v>
      </c>
      <c r="B18" s="294" t="s">
        <v>13</v>
      </c>
      <c r="C18" s="295" t="s">
        <v>5</v>
      </c>
      <c r="D18" s="296" t="s">
        <v>117</v>
      </c>
      <c r="E18" s="296" t="s">
        <v>118</v>
      </c>
      <c r="F18" s="296" t="s">
        <v>119</v>
      </c>
      <c r="G18" s="296" t="s">
        <v>120</v>
      </c>
      <c r="H18" s="296" t="s">
        <v>122</v>
      </c>
      <c r="I18" s="296" t="s">
        <v>123</v>
      </c>
      <c r="J18" s="296" t="s">
        <v>124</v>
      </c>
      <c r="K18" s="296" t="s">
        <v>125</v>
      </c>
      <c r="L18" s="296" t="s">
        <v>126</v>
      </c>
      <c r="M18" s="296" t="s">
        <v>127</v>
      </c>
      <c r="N18" s="296" t="s">
        <v>128</v>
      </c>
      <c r="O18" s="296" t="s">
        <v>129</v>
      </c>
      <c r="P18" s="296" t="s">
        <v>130</v>
      </c>
      <c r="Q18" s="296" t="s">
        <v>132</v>
      </c>
      <c r="R18" s="296" t="s">
        <v>133</v>
      </c>
      <c r="S18" s="296" t="s">
        <v>134</v>
      </c>
      <c r="T18" s="286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23"/>
      <c r="AX18" s="323"/>
      <c r="AY18" s="323"/>
      <c r="AZ18" s="323"/>
      <c r="BA18" s="323"/>
      <c r="BB18" s="323"/>
      <c r="BC18" s="323"/>
      <c r="BD18" s="323"/>
      <c r="BE18" s="323"/>
      <c r="BF18" s="323"/>
      <c r="BG18" s="323"/>
      <c r="BH18" s="323"/>
      <c r="BI18" s="323"/>
      <c r="BJ18" s="323"/>
      <c r="BK18" s="323"/>
      <c r="BL18" s="323"/>
      <c r="BM18" s="323"/>
      <c r="BN18" s="323"/>
      <c r="BO18" s="323"/>
      <c r="BP18" s="323"/>
      <c r="BQ18" s="316"/>
    </row>
    <row r="19" spans="1:69" s="212" customFormat="1" ht="69" customHeight="1" x14ac:dyDescent="0.25">
      <c r="A19" s="213"/>
      <c r="B19" s="284"/>
      <c r="C19" s="211" t="s">
        <v>8</v>
      </c>
      <c r="D19" s="170" t="s">
        <v>248</v>
      </c>
      <c r="E19" s="170" t="s">
        <v>249</v>
      </c>
      <c r="F19" s="170" t="s">
        <v>250</v>
      </c>
      <c r="G19" s="170" t="s">
        <v>251</v>
      </c>
      <c r="H19" s="170" t="s">
        <v>252</v>
      </c>
      <c r="I19" s="170" t="s">
        <v>253</v>
      </c>
      <c r="J19" s="170" t="s">
        <v>255</v>
      </c>
      <c r="K19" s="170" t="s">
        <v>254</v>
      </c>
      <c r="L19" s="183" t="s">
        <v>257</v>
      </c>
      <c r="M19" s="183" t="s">
        <v>258</v>
      </c>
      <c r="N19" s="183" t="s">
        <v>259</v>
      </c>
      <c r="O19" s="183" t="s">
        <v>352</v>
      </c>
      <c r="P19" s="183" t="s">
        <v>260</v>
      </c>
      <c r="Q19" s="183" t="s">
        <v>261</v>
      </c>
      <c r="R19" s="183" t="s">
        <v>262</v>
      </c>
      <c r="S19" s="183" t="s">
        <v>263</v>
      </c>
      <c r="T19" s="234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  <c r="AZ19" s="323"/>
      <c r="BA19" s="323"/>
      <c r="BB19" s="323"/>
      <c r="BC19" s="323"/>
      <c r="BD19" s="323"/>
      <c r="BE19" s="323"/>
      <c r="BF19" s="323"/>
      <c r="BG19" s="323"/>
      <c r="BH19" s="323"/>
      <c r="BI19" s="323"/>
      <c r="BJ19" s="323"/>
      <c r="BK19" s="323"/>
      <c r="BL19" s="323"/>
      <c r="BM19" s="323"/>
      <c r="BN19" s="323"/>
      <c r="BO19" s="323"/>
      <c r="BP19" s="323"/>
      <c r="BQ19" s="316"/>
    </row>
    <row r="20" spans="1:69" s="212" customFormat="1" ht="18.75" customHeight="1" x14ac:dyDescent="0.25">
      <c r="A20" s="213"/>
      <c r="B20" s="284"/>
      <c r="C20" s="235" t="s">
        <v>6</v>
      </c>
      <c r="D20" s="236">
        <v>27</v>
      </c>
      <c r="E20" s="237">
        <v>10</v>
      </c>
      <c r="F20" s="238">
        <v>9</v>
      </c>
      <c r="G20" s="239">
        <v>11</v>
      </c>
      <c r="H20" s="240">
        <v>11</v>
      </c>
      <c r="I20" s="241">
        <v>11</v>
      </c>
      <c r="J20" s="242">
        <v>10</v>
      </c>
      <c r="K20" s="242">
        <v>10</v>
      </c>
      <c r="L20" s="242">
        <v>26</v>
      </c>
      <c r="M20" s="242">
        <v>25</v>
      </c>
      <c r="N20" s="242">
        <v>16</v>
      </c>
      <c r="O20" s="243">
        <v>15</v>
      </c>
      <c r="P20" s="242">
        <v>24</v>
      </c>
      <c r="Q20" s="242">
        <v>26</v>
      </c>
      <c r="R20" s="242">
        <v>25</v>
      </c>
      <c r="S20" s="244">
        <v>9</v>
      </c>
      <c r="T20" s="234">
        <f>SUM(D20:S20)</f>
        <v>265</v>
      </c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3"/>
      <c r="AU20" s="323"/>
      <c r="AV20" s="323"/>
      <c r="AW20" s="323"/>
      <c r="AX20" s="323"/>
      <c r="AY20" s="323"/>
      <c r="AZ20" s="323"/>
      <c r="BA20" s="323"/>
      <c r="BB20" s="323"/>
      <c r="BC20" s="323"/>
      <c r="BD20" s="323"/>
      <c r="BE20" s="323"/>
      <c r="BF20" s="323"/>
      <c r="BG20" s="323"/>
      <c r="BH20" s="323"/>
      <c r="BI20" s="323"/>
      <c r="BJ20" s="323"/>
      <c r="BK20" s="323"/>
      <c r="BL20" s="323"/>
      <c r="BM20" s="323"/>
      <c r="BN20" s="323"/>
      <c r="BO20" s="323"/>
      <c r="BP20" s="323"/>
      <c r="BQ20" s="316"/>
    </row>
    <row r="21" spans="1:69" s="212" customFormat="1" x14ac:dyDescent="0.25">
      <c r="A21" s="213"/>
      <c r="B21" s="284"/>
      <c r="C21" s="235" t="s">
        <v>7</v>
      </c>
      <c r="D21" s="236">
        <v>411</v>
      </c>
      <c r="E21" s="245">
        <v>402</v>
      </c>
      <c r="F21" s="246">
        <v>402</v>
      </c>
      <c r="G21" s="247">
        <v>408</v>
      </c>
      <c r="H21" s="247"/>
      <c r="I21" s="247"/>
      <c r="J21" s="248">
        <v>227</v>
      </c>
      <c r="K21" s="248"/>
      <c r="L21" s="249">
        <v>423</v>
      </c>
      <c r="M21" s="250">
        <v>417</v>
      </c>
      <c r="N21" s="251">
        <v>421</v>
      </c>
      <c r="O21" s="251"/>
      <c r="P21" s="252">
        <v>418</v>
      </c>
      <c r="Q21" s="252">
        <v>407</v>
      </c>
      <c r="R21" s="252">
        <v>321</v>
      </c>
      <c r="S21" s="252">
        <v>329</v>
      </c>
      <c r="T21" s="25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23"/>
      <c r="AT21" s="323"/>
      <c r="AU21" s="323"/>
      <c r="AV21" s="323"/>
      <c r="AW21" s="323"/>
      <c r="AX21" s="323"/>
      <c r="AY21" s="323"/>
      <c r="AZ21" s="323"/>
      <c r="BA21" s="323"/>
      <c r="BB21" s="323"/>
      <c r="BC21" s="323"/>
      <c r="BD21" s="323"/>
      <c r="BE21" s="323"/>
      <c r="BF21" s="323"/>
      <c r="BG21" s="323"/>
      <c r="BH21" s="323"/>
      <c r="BI21" s="323"/>
      <c r="BJ21" s="323"/>
      <c r="BK21" s="323"/>
      <c r="BL21" s="323"/>
      <c r="BM21" s="323"/>
      <c r="BN21" s="323"/>
      <c r="BO21" s="323"/>
      <c r="BP21" s="323"/>
      <c r="BQ21" s="316"/>
    </row>
    <row r="22" spans="1:69" s="212" customFormat="1" ht="45.75" customHeight="1" x14ac:dyDescent="0.2">
      <c r="A22" s="213"/>
      <c r="B22" s="284"/>
      <c r="C22" s="208" t="s">
        <v>5</v>
      </c>
      <c r="D22" s="210" t="s">
        <v>135</v>
      </c>
      <c r="E22" s="210" t="s">
        <v>136</v>
      </c>
      <c r="F22" s="210" t="s">
        <v>137</v>
      </c>
      <c r="G22" s="210" t="s">
        <v>138</v>
      </c>
      <c r="H22" s="210" t="s">
        <v>213</v>
      </c>
      <c r="I22" s="210" t="s">
        <v>142</v>
      </c>
      <c r="J22" s="210" t="s">
        <v>145</v>
      </c>
      <c r="K22" s="210" t="s">
        <v>146</v>
      </c>
      <c r="L22" s="210" t="s">
        <v>148</v>
      </c>
      <c r="M22" s="210" t="s">
        <v>151</v>
      </c>
      <c r="N22" s="210" t="s">
        <v>153</v>
      </c>
      <c r="O22" s="210" t="s">
        <v>154</v>
      </c>
      <c r="P22" s="210" t="s">
        <v>155</v>
      </c>
      <c r="Q22" s="210"/>
      <c r="R22" s="210"/>
      <c r="S22" s="210"/>
      <c r="T22" s="211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323"/>
      <c r="BN22" s="323"/>
      <c r="BO22" s="323"/>
      <c r="BP22" s="323"/>
      <c r="BQ22" s="316"/>
    </row>
    <row r="23" spans="1:69" s="212" customFormat="1" ht="66" customHeight="1" x14ac:dyDescent="0.25">
      <c r="A23" s="213"/>
      <c r="B23" s="284"/>
      <c r="C23" s="211" t="s">
        <v>8</v>
      </c>
      <c r="D23" s="183" t="s">
        <v>264</v>
      </c>
      <c r="E23" s="183" t="s">
        <v>353</v>
      </c>
      <c r="F23" s="254" t="s">
        <v>265</v>
      </c>
      <c r="G23" s="183" t="s">
        <v>266</v>
      </c>
      <c r="H23" s="183" t="s">
        <v>267</v>
      </c>
      <c r="I23" s="183" t="s">
        <v>268</v>
      </c>
      <c r="J23" s="183" t="s">
        <v>269</v>
      </c>
      <c r="K23" s="205" t="s">
        <v>270</v>
      </c>
      <c r="L23" s="205" t="s">
        <v>271</v>
      </c>
      <c r="M23" s="205" t="s">
        <v>272</v>
      </c>
      <c r="N23" s="205" t="s">
        <v>273</v>
      </c>
      <c r="O23" s="205" t="s">
        <v>274</v>
      </c>
      <c r="P23" s="205" t="s">
        <v>275</v>
      </c>
      <c r="Q23" s="206"/>
      <c r="R23" s="206"/>
      <c r="S23" s="206"/>
      <c r="T23" s="234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323"/>
      <c r="AS23" s="323"/>
      <c r="AT23" s="323"/>
      <c r="AU23" s="323"/>
      <c r="AV23" s="323"/>
      <c r="AW23" s="323"/>
      <c r="AX23" s="323"/>
      <c r="AY23" s="323"/>
      <c r="AZ23" s="323"/>
      <c r="BA23" s="323"/>
      <c r="BB23" s="323"/>
      <c r="BC23" s="323"/>
      <c r="BD23" s="323"/>
      <c r="BE23" s="323"/>
      <c r="BF23" s="323"/>
      <c r="BG23" s="323"/>
      <c r="BH23" s="323"/>
      <c r="BI23" s="323"/>
      <c r="BJ23" s="323"/>
      <c r="BK23" s="323"/>
      <c r="BL23" s="323"/>
      <c r="BM23" s="323"/>
      <c r="BN23" s="323"/>
      <c r="BO23" s="323"/>
      <c r="BP23" s="323"/>
      <c r="BQ23" s="316"/>
    </row>
    <row r="24" spans="1:69" s="212" customFormat="1" x14ac:dyDescent="0.25">
      <c r="A24" s="213"/>
      <c r="B24" s="284"/>
      <c r="C24" s="235" t="s">
        <v>6</v>
      </c>
      <c r="D24" s="255">
        <v>13</v>
      </c>
      <c r="E24" s="256">
        <v>31</v>
      </c>
      <c r="F24" s="257">
        <v>13</v>
      </c>
      <c r="G24" s="256">
        <v>13</v>
      </c>
      <c r="H24" s="258">
        <v>10</v>
      </c>
      <c r="I24" s="259">
        <v>10</v>
      </c>
      <c r="J24" s="242">
        <v>14</v>
      </c>
      <c r="K24" s="242">
        <v>24</v>
      </c>
      <c r="L24" s="260">
        <v>15</v>
      </c>
      <c r="M24" s="243">
        <v>14</v>
      </c>
      <c r="N24" s="212">
        <v>20</v>
      </c>
      <c r="O24" s="212">
        <v>11</v>
      </c>
      <c r="P24" s="242">
        <v>12</v>
      </c>
      <c r="Q24" s="242"/>
      <c r="R24" s="242"/>
      <c r="S24" s="242"/>
      <c r="T24" s="234">
        <f>SUM(D24:S24)</f>
        <v>200</v>
      </c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3"/>
      <c r="AX24" s="323"/>
      <c r="AY24" s="323"/>
      <c r="AZ24" s="323"/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3"/>
      <c r="BP24" s="323"/>
      <c r="BQ24" s="316"/>
    </row>
    <row r="25" spans="1:69" s="212" customFormat="1" ht="24" customHeight="1" thickBot="1" x14ac:dyDescent="0.25">
      <c r="A25" s="303"/>
      <c r="B25" s="293"/>
      <c r="C25" s="298" t="s">
        <v>7</v>
      </c>
      <c r="D25" s="299">
        <v>329</v>
      </c>
      <c r="E25" s="299">
        <v>228</v>
      </c>
      <c r="F25" s="300">
        <v>422</v>
      </c>
      <c r="G25" s="300">
        <v>216</v>
      </c>
      <c r="H25" s="300">
        <v>216</v>
      </c>
      <c r="I25" s="300">
        <v>405</v>
      </c>
      <c r="J25" s="299">
        <v>405</v>
      </c>
      <c r="K25" s="299">
        <v>420</v>
      </c>
      <c r="L25" s="299">
        <v>323</v>
      </c>
      <c r="M25" s="299">
        <v>326</v>
      </c>
      <c r="N25" s="300">
        <v>324</v>
      </c>
      <c r="O25" s="301">
        <v>403</v>
      </c>
      <c r="P25" s="301">
        <v>226</v>
      </c>
      <c r="Q25" s="301"/>
      <c r="R25" s="301"/>
      <c r="S25" s="301"/>
      <c r="T25" s="302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  <c r="BF25" s="323"/>
      <c r="BG25" s="323"/>
      <c r="BH25" s="323"/>
      <c r="BI25" s="323"/>
      <c r="BJ25" s="323"/>
      <c r="BK25" s="323"/>
      <c r="BL25" s="323"/>
      <c r="BM25" s="323"/>
      <c r="BN25" s="323"/>
      <c r="BO25" s="323"/>
      <c r="BP25" s="323"/>
      <c r="BQ25" s="316"/>
    </row>
    <row r="26" spans="1:69" s="212" customFormat="1" ht="19.5" customHeight="1" x14ac:dyDescent="0.2">
      <c r="A26" s="304" t="s">
        <v>246</v>
      </c>
      <c r="B26" s="294" t="s">
        <v>13</v>
      </c>
      <c r="C26" s="295" t="s">
        <v>5</v>
      </c>
      <c r="D26" s="305" t="s">
        <v>14</v>
      </c>
      <c r="E26" s="306" t="s">
        <v>30</v>
      </c>
      <c r="F26" s="307" t="s">
        <v>33</v>
      </c>
      <c r="G26" s="306" t="s">
        <v>36</v>
      </c>
      <c r="H26" s="308" t="s">
        <v>39</v>
      </c>
      <c r="I26" s="308" t="s">
        <v>42</v>
      </c>
      <c r="J26" s="309" t="s">
        <v>45</v>
      </c>
      <c r="K26" s="310" t="s">
        <v>46</v>
      </c>
      <c r="L26" s="310" t="s">
        <v>49</v>
      </c>
      <c r="M26" s="310" t="s">
        <v>51</v>
      </c>
      <c r="N26" s="310" t="s">
        <v>52</v>
      </c>
      <c r="O26" s="310" t="s">
        <v>55</v>
      </c>
      <c r="P26" s="311" t="s">
        <v>56</v>
      </c>
      <c r="Q26" s="311" t="s">
        <v>57</v>
      </c>
      <c r="R26" s="312" t="s">
        <v>60</v>
      </c>
      <c r="S26" s="312" t="s">
        <v>63</v>
      </c>
      <c r="T26" s="286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  <c r="BF26" s="323"/>
      <c r="BG26" s="323"/>
      <c r="BH26" s="323"/>
      <c r="BI26" s="323"/>
      <c r="BJ26" s="323"/>
      <c r="BK26" s="323"/>
      <c r="BL26" s="323"/>
      <c r="BM26" s="323"/>
      <c r="BN26" s="323"/>
      <c r="BO26" s="323"/>
      <c r="BP26" s="323"/>
      <c r="BQ26" s="316"/>
    </row>
    <row r="27" spans="1:69" s="212" customFormat="1" ht="75.75" customHeight="1" x14ac:dyDescent="0.25">
      <c r="A27" s="213"/>
      <c r="B27" s="284"/>
      <c r="C27" s="211" t="s">
        <v>8</v>
      </c>
      <c r="D27" s="205" t="s">
        <v>276</v>
      </c>
      <c r="E27" s="205" t="s">
        <v>281</v>
      </c>
      <c r="F27" s="205" t="s">
        <v>282</v>
      </c>
      <c r="G27" s="205" t="s">
        <v>283</v>
      </c>
      <c r="H27" s="205" t="s">
        <v>284</v>
      </c>
      <c r="I27" s="205" t="s">
        <v>285</v>
      </c>
      <c r="J27" s="205" t="s">
        <v>287</v>
      </c>
      <c r="K27" s="205" t="s">
        <v>354</v>
      </c>
      <c r="L27" s="205" t="s">
        <v>286</v>
      </c>
      <c r="M27" s="205" t="s">
        <v>288</v>
      </c>
      <c r="N27" s="205" t="s">
        <v>289</v>
      </c>
      <c r="O27" s="205" t="s">
        <v>355</v>
      </c>
      <c r="P27" s="205" t="s">
        <v>290</v>
      </c>
      <c r="Q27" s="205" t="s">
        <v>291</v>
      </c>
      <c r="R27" s="205" t="s">
        <v>292</v>
      </c>
      <c r="S27" s="205" t="s">
        <v>356</v>
      </c>
      <c r="T27" s="234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16"/>
    </row>
    <row r="28" spans="1:69" s="212" customFormat="1" x14ac:dyDescent="0.25">
      <c r="A28" s="213"/>
      <c r="B28" s="284"/>
      <c r="C28" s="235" t="s">
        <v>6</v>
      </c>
      <c r="D28" s="264">
        <v>28</v>
      </c>
      <c r="E28" s="265">
        <v>26</v>
      </c>
      <c r="F28" s="266">
        <v>21</v>
      </c>
      <c r="G28" s="267">
        <v>24</v>
      </c>
      <c r="H28" s="268">
        <v>26</v>
      </c>
      <c r="I28" s="269">
        <v>9</v>
      </c>
      <c r="J28" s="242">
        <v>15</v>
      </c>
      <c r="K28" s="242">
        <v>27</v>
      </c>
      <c r="L28" s="242">
        <v>28</v>
      </c>
      <c r="M28" s="242">
        <v>24</v>
      </c>
      <c r="N28" s="242">
        <v>25</v>
      </c>
      <c r="O28" s="242">
        <v>8</v>
      </c>
      <c r="P28" s="242">
        <v>17</v>
      </c>
      <c r="Q28" s="242">
        <v>22</v>
      </c>
      <c r="R28" s="242">
        <v>28</v>
      </c>
      <c r="S28" s="242">
        <v>29</v>
      </c>
      <c r="T28" s="234">
        <f>SUM(D28:S28)</f>
        <v>357</v>
      </c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3"/>
      <c r="AR28" s="323"/>
      <c r="AS28" s="323"/>
      <c r="AT28" s="323"/>
      <c r="AU28" s="323"/>
      <c r="AV28" s="323"/>
      <c r="AW28" s="323"/>
      <c r="AX28" s="323"/>
      <c r="AY28" s="323"/>
      <c r="AZ28" s="323"/>
      <c r="BA28" s="323"/>
      <c r="BB28" s="323"/>
      <c r="BC28" s="323"/>
      <c r="BD28" s="323"/>
      <c r="BE28" s="323"/>
      <c r="BF28" s="323"/>
      <c r="BG28" s="323"/>
      <c r="BH28" s="323"/>
      <c r="BI28" s="323"/>
      <c r="BJ28" s="323"/>
      <c r="BK28" s="323"/>
      <c r="BL28" s="323"/>
      <c r="BM28" s="323"/>
      <c r="BN28" s="323"/>
      <c r="BO28" s="323"/>
      <c r="BP28" s="323"/>
      <c r="BQ28" s="316"/>
    </row>
    <row r="29" spans="1:69" s="212" customFormat="1" x14ac:dyDescent="0.2">
      <c r="A29" s="213"/>
      <c r="B29" s="284"/>
      <c r="C29" s="235" t="s">
        <v>7</v>
      </c>
      <c r="D29" s="261">
        <v>420</v>
      </c>
      <c r="E29" s="261">
        <v>422</v>
      </c>
      <c r="F29" s="261">
        <v>403</v>
      </c>
      <c r="G29" s="261">
        <v>402</v>
      </c>
      <c r="H29" s="261">
        <v>324</v>
      </c>
      <c r="I29" s="270">
        <v>326</v>
      </c>
      <c r="J29" s="270"/>
      <c r="K29" s="262">
        <v>229</v>
      </c>
      <c r="L29" s="262">
        <v>421</v>
      </c>
      <c r="M29" s="262">
        <v>220</v>
      </c>
      <c r="N29" s="262">
        <v>227</v>
      </c>
      <c r="O29" s="270">
        <v>423</v>
      </c>
      <c r="P29" s="270"/>
      <c r="Q29" s="262">
        <v>323</v>
      </c>
      <c r="R29" s="262">
        <v>408</v>
      </c>
      <c r="S29" s="271">
        <v>407</v>
      </c>
      <c r="T29" s="25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  <c r="BA29" s="323"/>
      <c r="BB29" s="323"/>
      <c r="BC29" s="323"/>
      <c r="BD29" s="323"/>
      <c r="BE29" s="323"/>
      <c r="BF29" s="323"/>
      <c r="BG29" s="323"/>
      <c r="BH29" s="323"/>
      <c r="BI29" s="323"/>
      <c r="BJ29" s="323"/>
      <c r="BK29" s="323"/>
      <c r="BL29" s="323"/>
      <c r="BM29" s="323"/>
      <c r="BN29" s="323"/>
      <c r="BO29" s="323"/>
      <c r="BP29" s="323"/>
      <c r="BQ29" s="316"/>
    </row>
    <row r="30" spans="1:69" s="272" customFormat="1" ht="64.5" customHeight="1" x14ac:dyDescent="0.25">
      <c r="A30" s="213"/>
      <c r="B30" s="284"/>
      <c r="C30" s="208" t="s">
        <v>5</v>
      </c>
      <c r="D30" s="168" t="s">
        <v>66</v>
      </c>
      <c r="E30" s="168" t="s">
        <v>69</v>
      </c>
      <c r="F30" s="215" t="s">
        <v>70</v>
      </c>
      <c r="G30" s="215" t="s">
        <v>73</v>
      </c>
      <c r="H30" s="219" t="s">
        <v>218</v>
      </c>
      <c r="I30" s="215" t="s">
        <v>80</v>
      </c>
      <c r="J30" s="215" t="s">
        <v>84</v>
      </c>
      <c r="K30" s="215" t="s">
        <v>88</v>
      </c>
      <c r="L30" s="215" t="s">
        <v>92</v>
      </c>
      <c r="M30" s="215" t="s">
        <v>94</v>
      </c>
      <c r="N30" s="215" t="s">
        <v>99</v>
      </c>
      <c r="O30" s="215" t="s">
        <v>102</v>
      </c>
      <c r="P30" s="215" t="s">
        <v>104</v>
      </c>
      <c r="Q30" s="215" t="s">
        <v>109</v>
      </c>
      <c r="R30" s="215" t="s">
        <v>113</v>
      </c>
      <c r="T30" s="211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7"/>
      <c r="AR30" s="327"/>
      <c r="AS30" s="327"/>
      <c r="AT30" s="327"/>
      <c r="AU30" s="327"/>
      <c r="AV30" s="327"/>
      <c r="AW30" s="327"/>
      <c r="AX30" s="327"/>
      <c r="AY30" s="327"/>
      <c r="AZ30" s="327"/>
      <c r="BA30" s="327"/>
      <c r="BB30" s="327"/>
      <c r="BC30" s="327"/>
      <c r="BD30" s="327"/>
      <c r="BE30" s="327"/>
      <c r="BF30" s="327"/>
      <c r="BG30" s="327"/>
      <c r="BH30" s="327"/>
      <c r="BI30" s="327"/>
      <c r="BJ30" s="327"/>
      <c r="BK30" s="327"/>
      <c r="BL30" s="327"/>
      <c r="BM30" s="327"/>
      <c r="BN30" s="327"/>
      <c r="BO30" s="327"/>
      <c r="BP30" s="327"/>
      <c r="BQ30" s="320"/>
    </row>
    <row r="31" spans="1:69" s="274" customFormat="1" ht="76.5" customHeight="1" x14ac:dyDescent="0.25">
      <c r="A31" s="213"/>
      <c r="B31" s="284"/>
      <c r="C31" s="211" t="s">
        <v>8</v>
      </c>
      <c r="D31" s="273" t="s">
        <v>293</v>
      </c>
      <c r="E31" s="273" t="s">
        <v>294</v>
      </c>
      <c r="F31" s="273" t="s">
        <v>295</v>
      </c>
      <c r="G31" s="273" t="s">
        <v>296</v>
      </c>
      <c r="H31" s="273" t="s">
        <v>297</v>
      </c>
      <c r="I31" s="273" t="s">
        <v>298</v>
      </c>
      <c r="J31" s="273" t="s">
        <v>299</v>
      </c>
      <c r="K31" s="273" t="s">
        <v>300</v>
      </c>
      <c r="L31" s="273" t="s">
        <v>301</v>
      </c>
      <c r="M31" s="273" t="s">
        <v>277</v>
      </c>
      <c r="N31" s="273" t="s">
        <v>278</v>
      </c>
      <c r="O31" s="273" t="s">
        <v>302</v>
      </c>
      <c r="P31" s="273" t="s">
        <v>279</v>
      </c>
      <c r="Q31" s="242" t="s">
        <v>280</v>
      </c>
      <c r="R31" s="273" t="s">
        <v>303</v>
      </c>
      <c r="T31" s="211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  <c r="AV31" s="328"/>
      <c r="AW31" s="328"/>
      <c r="AX31" s="328"/>
      <c r="AY31" s="328"/>
      <c r="AZ31" s="328"/>
      <c r="BA31" s="328"/>
      <c r="BB31" s="328"/>
      <c r="BC31" s="328"/>
      <c r="BD31" s="328"/>
      <c r="BE31" s="328"/>
      <c r="BF31" s="328"/>
      <c r="BG31" s="328"/>
      <c r="BH31" s="328"/>
      <c r="BI31" s="328"/>
      <c r="BJ31" s="328"/>
      <c r="BK31" s="328"/>
      <c r="BL31" s="328"/>
      <c r="BM31" s="328"/>
      <c r="BN31" s="328"/>
      <c r="BO31" s="328"/>
      <c r="BP31" s="328"/>
      <c r="BQ31" s="321"/>
    </row>
    <row r="32" spans="1:69" s="231" customFormat="1" x14ac:dyDescent="0.25">
      <c r="A32" s="213"/>
      <c r="B32" s="284"/>
      <c r="C32" s="219" t="s">
        <v>6</v>
      </c>
      <c r="D32" s="229">
        <v>15</v>
      </c>
      <c r="E32" s="221">
        <v>15</v>
      </c>
      <c r="F32" s="170">
        <v>25</v>
      </c>
      <c r="G32" s="230">
        <v>25</v>
      </c>
      <c r="H32" s="221">
        <v>11</v>
      </c>
      <c r="I32" s="227">
        <v>19</v>
      </c>
      <c r="J32" s="227">
        <v>14</v>
      </c>
      <c r="K32" s="176">
        <v>16</v>
      </c>
      <c r="L32" s="176">
        <v>21</v>
      </c>
      <c r="M32" s="176">
        <v>21</v>
      </c>
      <c r="N32" s="176">
        <v>14</v>
      </c>
      <c r="O32" s="176">
        <v>13</v>
      </c>
      <c r="P32" s="176">
        <v>15</v>
      </c>
      <c r="Q32" s="176">
        <v>13</v>
      </c>
      <c r="R32" s="176">
        <v>24</v>
      </c>
      <c r="S32" s="176"/>
      <c r="T32" s="218">
        <f>SUM(D32:S32)</f>
        <v>261</v>
      </c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26"/>
      <c r="AX32" s="326"/>
      <c r="AY32" s="326"/>
      <c r="AZ32" s="326"/>
      <c r="BA32" s="326"/>
      <c r="BB32" s="326"/>
      <c r="BC32" s="326"/>
      <c r="BD32" s="326"/>
      <c r="BE32" s="326"/>
      <c r="BF32" s="326"/>
      <c r="BG32" s="326"/>
      <c r="BH32" s="326"/>
      <c r="BI32" s="326"/>
      <c r="BJ32" s="326"/>
      <c r="BK32" s="326"/>
      <c r="BL32" s="326"/>
      <c r="BM32" s="326"/>
      <c r="BN32" s="326"/>
      <c r="BO32" s="326"/>
      <c r="BP32" s="326"/>
      <c r="BQ32" s="319"/>
    </row>
    <row r="33" spans="1:69" s="217" customFormat="1" ht="16.5" thickBot="1" x14ac:dyDescent="0.25">
      <c r="A33" s="303"/>
      <c r="B33" s="293"/>
      <c r="C33" s="287" t="s">
        <v>7</v>
      </c>
      <c r="D33" s="288">
        <v>411</v>
      </c>
      <c r="E33" s="288"/>
      <c r="F33" s="289">
        <v>228</v>
      </c>
      <c r="G33" s="289">
        <v>418</v>
      </c>
      <c r="H33" s="289">
        <v>318</v>
      </c>
      <c r="I33" s="289">
        <v>320</v>
      </c>
      <c r="J33" s="289">
        <v>333</v>
      </c>
      <c r="K33" s="289">
        <v>216</v>
      </c>
      <c r="L33" s="289">
        <v>417</v>
      </c>
      <c r="M33" s="291">
        <v>405</v>
      </c>
      <c r="N33" s="291">
        <v>223</v>
      </c>
      <c r="O33" s="291">
        <v>404</v>
      </c>
      <c r="P33" s="291">
        <v>226</v>
      </c>
      <c r="Q33" s="291">
        <v>406</v>
      </c>
      <c r="R33" s="291">
        <v>321</v>
      </c>
      <c r="S33" s="291"/>
      <c r="T33" s="292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  <c r="BI33" s="324"/>
      <c r="BJ33" s="324"/>
      <c r="BK33" s="324"/>
      <c r="BL33" s="324"/>
      <c r="BM33" s="324"/>
      <c r="BN33" s="324"/>
      <c r="BO33" s="324"/>
      <c r="BP33" s="324"/>
      <c r="BQ33" s="317"/>
    </row>
    <row r="34" spans="1:69" s="212" customFormat="1" ht="19.5" customHeight="1" x14ac:dyDescent="0.2">
      <c r="A34" s="313" t="s">
        <v>247</v>
      </c>
      <c r="B34" s="304" t="s">
        <v>13</v>
      </c>
      <c r="C34" s="295" t="s">
        <v>5</v>
      </c>
      <c r="D34" s="296" t="s">
        <v>117</v>
      </c>
      <c r="E34" s="296" t="s">
        <v>118</v>
      </c>
      <c r="F34" s="296" t="s">
        <v>119</v>
      </c>
      <c r="G34" s="296" t="s">
        <v>120</v>
      </c>
      <c r="H34" s="296" t="s">
        <v>122</v>
      </c>
      <c r="I34" s="296" t="s">
        <v>123</v>
      </c>
      <c r="J34" s="296" t="s">
        <v>124</v>
      </c>
      <c r="K34" s="296" t="s">
        <v>125</v>
      </c>
      <c r="L34" s="296" t="s">
        <v>126</v>
      </c>
      <c r="M34" s="296" t="s">
        <v>127</v>
      </c>
      <c r="N34" s="296" t="s">
        <v>128</v>
      </c>
      <c r="O34" s="296" t="s">
        <v>129</v>
      </c>
      <c r="P34" s="296" t="s">
        <v>130</v>
      </c>
      <c r="Q34" s="296" t="s">
        <v>132</v>
      </c>
      <c r="R34" s="296" t="s">
        <v>133</v>
      </c>
      <c r="S34" s="296" t="s">
        <v>134</v>
      </c>
      <c r="T34" s="286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323"/>
      <c r="AL34" s="323"/>
      <c r="AM34" s="323"/>
      <c r="AN34" s="323"/>
      <c r="AO34" s="323"/>
      <c r="AP34" s="323"/>
      <c r="AQ34" s="323"/>
      <c r="AR34" s="323"/>
      <c r="AS34" s="323"/>
      <c r="AT34" s="323"/>
      <c r="AU34" s="323"/>
      <c r="AV34" s="323"/>
      <c r="AW34" s="323"/>
      <c r="AX34" s="323"/>
      <c r="AY34" s="323"/>
      <c r="AZ34" s="323"/>
      <c r="BA34" s="323"/>
      <c r="BB34" s="323"/>
      <c r="BC34" s="323"/>
      <c r="BD34" s="323"/>
      <c r="BE34" s="323"/>
      <c r="BF34" s="323"/>
      <c r="BG34" s="323"/>
      <c r="BH34" s="323"/>
      <c r="BI34" s="323"/>
      <c r="BJ34" s="323"/>
      <c r="BK34" s="323"/>
      <c r="BL34" s="323"/>
      <c r="BM34" s="323"/>
      <c r="BN34" s="323"/>
      <c r="BO34" s="323"/>
      <c r="BP34" s="323"/>
      <c r="BQ34" s="316"/>
    </row>
    <row r="35" spans="1:69" s="212" customFormat="1" ht="65.25" customHeight="1" x14ac:dyDescent="0.25">
      <c r="A35" s="213"/>
      <c r="B35" s="213"/>
      <c r="C35" s="211" t="s">
        <v>8</v>
      </c>
      <c r="D35" s="205" t="s">
        <v>304</v>
      </c>
      <c r="E35" s="205" t="s">
        <v>305</v>
      </c>
      <c r="F35" s="205" t="s">
        <v>306</v>
      </c>
      <c r="G35" s="205" t="s">
        <v>307</v>
      </c>
      <c r="H35" s="205" t="s">
        <v>308</v>
      </c>
      <c r="I35" s="205" t="s">
        <v>310</v>
      </c>
      <c r="J35" s="205" t="s">
        <v>304</v>
      </c>
      <c r="K35" s="205" t="s">
        <v>309</v>
      </c>
      <c r="L35" s="170" t="s">
        <v>311</v>
      </c>
      <c r="M35" s="170" t="s">
        <v>311</v>
      </c>
      <c r="N35" s="170" t="s">
        <v>357</v>
      </c>
      <c r="O35" s="170" t="s">
        <v>359</v>
      </c>
      <c r="P35" s="170" t="s">
        <v>358</v>
      </c>
      <c r="Q35" s="170" t="s">
        <v>360</v>
      </c>
      <c r="R35" s="170" t="s">
        <v>361</v>
      </c>
      <c r="S35" s="170" t="s">
        <v>362</v>
      </c>
      <c r="T35" s="218"/>
      <c r="U35" s="323"/>
      <c r="V35" s="323"/>
      <c r="W35" s="323"/>
      <c r="X35" s="323"/>
      <c r="Y35" s="323"/>
      <c r="Z35" s="323"/>
      <c r="AA35" s="323"/>
      <c r="AB35" s="323"/>
      <c r="AC35" s="323"/>
      <c r="AD35" s="323"/>
      <c r="AE35" s="323"/>
      <c r="AF35" s="323"/>
      <c r="AG35" s="323"/>
      <c r="AH35" s="323"/>
      <c r="AI35" s="323"/>
      <c r="AJ35" s="323"/>
      <c r="AK35" s="323"/>
      <c r="AL35" s="323"/>
      <c r="AM35" s="323"/>
      <c r="AN35" s="323"/>
      <c r="AO35" s="323"/>
      <c r="AP35" s="323"/>
      <c r="AQ35" s="323"/>
      <c r="AR35" s="323"/>
      <c r="AS35" s="323"/>
      <c r="AT35" s="323"/>
      <c r="AU35" s="323"/>
      <c r="AV35" s="323"/>
      <c r="AW35" s="323"/>
      <c r="AX35" s="323"/>
      <c r="AY35" s="323"/>
      <c r="AZ35" s="323"/>
      <c r="BA35" s="323"/>
      <c r="BB35" s="323"/>
      <c r="BC35" s="323"/>
      <c r="BD35" s="323"/>
      <c r="BE35" s="323"/>
      <c r="BF35" s="323"/>
      <c r="BG35" s="323"/>
      <c r="BH35" s="323"/>
      <c r="BI35" s="323"/>
      <c r="BJ35" s="323"/>
      <c r="BK35" s="323"/>
      <c r="BL35" s="323"/>
      <c r="BM35" s="323"/>
      <c r="BN35" s="323"/>
      <c r="BO35" s="323"/>
      <c r="BP35" s="323"/>
      <c r="BQ35" s="316"/>
    </row>
    <row r="36" spans="1:69" s="212" customFormat="1" x14ac:dyDescent="0.25">
      <c r="A36" s="213"/>
      <c r="B36" s="213"/>
      <c r="C36" s="235" t="s">
        <v>6</v>
      </c>
      <c r="D36" s="236">
        <v>27</v>
      </c>
      <c r="E36" s="237">
        <v>10</v>
      </c>
      <c r="F36" s="238">
        <v>9</v>
      </c>
      <c r="G36" s="239">
        <v>11</v>
      </c>
      <c r="H36" s="240">
        <v>11</v>
      </c>
      <c r="I36" s="241">
        <v>11</v>
      </c>
      <c r="J36" s="275">
        <v>10</v>
      </c>
      <c r="K36" s="275"/>
      <c r="L36" s="242">
        <v>26</v>
      </c>
      <c r="M36" s="242">
        <v>26</v>
      </c>
      <c r="N36" s="242">
        <v>16</v>
      </c>
      <c r="O36" s="243">
        <v>15</v>
      </c>
      <c r="P36" s="242">
        <v>24</v>
      </c>
      <c r="Q36" s="242">
        <v>26</v>
      </c>
      <c r="R36" s="242">
        <v>25</v>
      </c>
      <c r="S36" s="244">
        <v>9</v>
      </c>
      <c r="T36" s="234">
        <f>SUM(D36:S36)</f>
        <v>256</v>
      </c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3"/>
      <c r="BB36" s="323"/>
      <c r="BC36" s="323"/>
      <c r="BD36" s="323"/>
      <c r="BE36" s="323"/>
      <c r="BF36" s="323"/>
      <c r="BG36" s="323"/>
      <c r="BH36" s="323"/>
      <c r="BI36" s="323"/>
      <c r="BJ36" s="323"/>
      <c r="BK36" s="323"/>
      <c r="BL36" s="323"/>
      <c r="BM36" s="323"/>
      <c r="BN36" s="323"/>
      <c r="BO36" s="323"/>
      <c r="BP36" s="323"/>
      <c r="BQ36" s="316"/>
    </row>
    <row r="37" spans="1:69" s="212" customFormat="1" x14ac:dyDescent="0.25">
      <c r="A37" s="213"/>
      <c r="B37" s="213"/>
      <c r="C37" s="235" t="s">
        <v>7</v>
      </c>
      <c r="D37" s="236">
        <v>411</v>
      </c>
      <c r="E37" s="245">
        <v>402</v>
      </c>
      <c r="F37" s="246">
        <v>402</v>
      </c>
      <c r="G37" s="247">
        <v>408</v>
      </c>
      <c r="H37" s="247"/>
      <c r="I37" s="247"/>
      <c r="J37" s="248">
        <v>227</v>
      </c>
      <c r="K37" s="248"/>
      <c r="L37" s="250">
        <v>423</v>
      </c>
      <c r="M37" s="250">
        <v>417</v>
      </c>
      <c r="N37" s="251">
        <v>421</v>
      </c>
      <c r="O37" s="251"/>
      <c r="P37" s="271">
        <v>418</v>
      </c>
      <c r="Q37" s="252">
        <v>407</v>
      </c>
      <c r="R37" s="252">
        <v>321</v>
      </c>
      <c r="S37" s="252">
        <v>329</v>
      </c>
      <c r="T37" s="25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3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23"/>
      <c r="AT37" s="323"/>
      <c r="AU37" s="323"/>
      <c r="AV37" s="323"/>
      <c r="AW37" s="323"/>
      <c r="AX37" s="323"/>
      <c r="AY37" s="323"/>
      <c r="AZ37" s="323"/>
      <c r="BA37" s="323"/>
      <c r="BB37" s="323"/>
      <c r="BC37" s="323"/>
      <c r="BD37" s="323"/>
      <c r="BE37" s="323"/>
      <c r="BF37" s="323"/>
      <c r="BG37" s="323"/>
      <c r="BH37" s="323"/>
      <c r="BI37" s="323"/>
      <c r="BJ37" s="323"/>
      <c r="BK37" s="323"/>
      <c r="BL37" s="323"/>
      <c r="BM37" s="323"/>
      <c r="BN37" s="323"/>
      <c r="BO37" s="323"/>
      <c r="BP37" s="323"/>
      <c r="BQ37" s="316"/>
    </row>
    <row r="38" spans="1:69" s="212" customFormat="1" ht="19.5" customHeight="1" x14ac:dyDescent="0.2">
      <c r="A38" s="213"/>
      <c r="B38" s="213" t="s">
        <v>13</v>
      </c>
      <c r="C38" s="208" t="s">
        <v>5</v>
      </c>
      <c r="D38" s="210" t="s">
        <v>135</v>
      </c>
      <c r="E38" s="210" t="s">
        <v>136</v>
      </c>
      <c r="F38" s="210" t="s">
        <v>137</v>
      </c>
      <c r="G38" s="210" t="s">
        <v>138</v>
      </c>
      <c r="H38" s="210" t="s">
        <v>213</v>
      </c>
      <c r="I38" s="210" t="s">
        <v>142</v>
      </c>
      <c r="J38" s="210" t="s">
        <v>145</v>
      </c>
      <c r="K38" s="210" t="s">
        <v>146</v>
      </c>
      <c r="L38" s="210" t="s">
        <v>148</v>
      </c>
      <c r="M38" s="210" t="s">
        <v>151</v>
      </c>
      <c r="N38" s="210" t="s">
        <v>153</v>
      </c>
      <c r="O38" s="210" t="s">
        <v>154</v>
      </c>
      <c r="P38" s="210" t="s">
        <v>155</v>
      </c>
      <c r="Q38" s="210"/>
      <c r="R38" s="210"/>
      <c r="S38" s="210"/>
      <c r="T38" s="211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  <c r="AI38" s="323"/>
      <c r="AJ38" s="323"/>
      <c r="AK38" s="323"/>
      <c r="AL38" s="323"/>
      <c r="AM38" s="323"/>
      <c r="AN38" s="323"/>
      <c r="AO38" s="323"/>
      <c r="AP38" s="323"/>
      <c r="AQ38" s="323"/>
      <c r="AR38" s="323"/>
      <c r="AS38" s="323"/>
      <c r="AT38" s="323"/>
      <c r="AU38" s="323"/>
      <c r="AV38" s="323"/>
      <c r="AW38" s="323"/>
      <c r="AX38" s="323"/>
      <c r="AY38" s="323"/>
      <c r="AZ38" s="323"/>
      <c r="BA38" s="323"/>
      <c r="BB38" s="323"/>
      <c r="BC38" s="323"/>
      <c r="BD38" s="323"/>
      <c r="BE38" s="323"/>
      <c r="BF38" s="323"/>
      <c r="BG38" s="323"/>
      <c r="BH38" s="323"/>
      <c r="BI38" s="323"/>
      <c r="BJ38" s="323"/>
      <c r="BK38" s="323"/>
      <c r="BL38" s="323"/>
      <c r="BM38" s="323"/>
      <c r="BN38" s="323"/>
      <c r="BO38" s="323"/>
      <c r="BP38" s="323"/>
      <c r="BQ38" s="316"/>
    </row>
    <row r="39" spans="1:69" s="212" customFormat="1" ht="71.25" customHeight="1" x14ac:dyDescent="0.25">
      <c r="A39" s="213"/>
      <c r="B39" s="213"/>
      <c r="C39" s="211" t="s">
        <v>8</v>
      </c>
      <c r="D39" s="170" t="s">
        <v>363</v>
      </c>
      <c r="E39" s="170" t="s">
        <v>364</v>
      </c>
      <c r="F39" s="170" t="s">
        <v>365</v>
      </c>
      <c r="G39" s="170" t="s">
        <v>366</v>
      </c>
      <c r="H39" s="170" t="s">
        <v>367</v>
      </c>
      <c r="I39" s="170" t="s">
        <v>368</v>
      </c>
      <c r="J39" s="170" t="s">
        <v>312</v>
      </c>
      <c r="K39" s="205" t="s">
        <v>314</v>
      </c>
      <c r="L39" s="205" t="s">
        <v>315</v>
      </c>
      <c r="M39" s="254" t="s">
        <v>316</v>
      </c>
      <c r="N39" s="170" t="s">
        <v>317</v>
      </c>
      <c r="O39" s="170" t="s">
        <v>318</v>
      </c>
      <c r="P39" s="170" t="s">
        <v>319</v>
      </c>
      <c r="Q39" s="276"/>
      <c r="R39" s="276"/>
      <c r="S39" s="276"/>
      <c r="T39" s="234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23"/>
      <c r="BI39" s="323"/>
      <c r="BJ39" s="323"/>
      <c r="BK39" s="323"/>
      <c r="BL39" s="323"/>
      <c r="BM39" s="323"/>
      <c r="BN39" s="323"/>
      <c r="BO39" s="323"/>
      <c r="BP39" s="323"/>
      <c r="BQ39" s="316"/>
    </row>
    <row r="40" spans="1:69" s="212" customFormat="1" x14ac:dyDescent="0.25">
      <c r="A40" s="213"/>
      <c r="B40" s="213"/>
      <c r="C40" s="235" t="s">
        <v>6</v>
      </c>
      <c r="D40" s="255">
        <v>14</v>
      </c>
      <c r="E40" s="256">
        <v>31</v>
      </c>
      <c r="F40" s="257">
        <v>13</v>
      </c>
      <c r="G40" s="256">
        <v>13</v>
      </c>
      <c r="H40" s="258">
        <v>10</v>
      </c>
      <c r="I40" s="259">
        <v>10</v>
      </c>
      <c r="J40" s="242">
        <v>14</v>
      </c>
      <c r="K40" s="242">
        <v>24</v>
      </c>
      <c r="L40" s="260">
        <v>15</v>
      </c>
      <c r="M40" s="243">
        <v>14</v>
      </c>
      <c r="N40" s="212">
        <v>20</v>
      </c>
      <c r="O40" s="212">
        <v>11</v>
      </c>
      <c r="P40" s="242">
        <v>12</v>
      </c>
      <c r="Q40" s="242"/>
      <c r="R40" s="242"/>
      <c r="S40" s="242"/>
      <c r="T40" s="234">
        <f>SUM(D40:S40)</f>
        <v>201</v>
      </c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3"/>
      <c r="BD40" s="323"/>
      <c r="BE40" s="323"/>
      <c r="BF40" s="323"/>
      <c r="BG40" s="323"/>
      <c r="BH40" s="323"/>
      <c r="BI40" s="323"/>
      <c r="BJ40" s="323"/>
      <c r="BK40" s="323"/>
      <c r="BL40" s="323"/>
      <c r="BM40" s="323"/>
      <c r="BN40" s="323"/>
      <c r="BO40" s="323"/>
      <c r="BP40" s="323"/>
      <c r="BQ40" s="316"/>
    </row>
    <row r="41" spans="1:69" s="239" customFormat="1" ht="16.5" thickBot="1" x14ac:dyDescent="0.25">
      <c r="A41" s="303"/>
      <c r="B41" s="303"/>
      <c r="C41" s="298" t="s">
        <v>7</v>
      </c>
      <c r="D41" s="300">
        <v>329</v>
      </c>
      <c r="E41" s="300">
        <v>228</v>
      </c>
      <c r="F41" s="300">
        <v>422</v>
      </c>
      <c r="G41" s="314">
        <v>216</v>
      </c>
      <c r="H41" s="314"/>
      <c r="I41" s="300">
        <v>405</v>
      </c>
      <c r="J41" s="300">
        <v>405</v>
      </c>
      <c r="K41" s="300">
        <v>420</v>
      </c>
      <c r="L41" s="300">
        <v>323</v>
      </c>
      <c r="M41" s="300">
        <v>326</v>
      </c>
      <c r="N41" s="300">
        <v>324</v>
      </c>
      <c r="O41" s="301">
        <v>403</v>
      </c>
      <c r="P41" s="301">
        <v>226</v>
      </c>
      <c r="Q41" s="315"/>
      <c r="R41" s="315"/>
      <c r="S41" s="315"/>
      <c r="T41" s="302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  <c r="AF41" s="354"/>
      <c r="AG41" s="354"/>
      <c r="AH41" s="354"/>
      <c r="AI41" s="354"/>
      <c r="AJ41" s="354"/>
      <c r="AK41" s="354"/>
      <c r="AL41" s="354"/>
      <c r="AM41" s="354"/>
      <c r="AN41" s="354"/>
      <c r="AO41" s="354"/>
      <c r="AP41" s="354"/>
      <c r="AQ41" s="354"/>
      <c r="AR41" s="354"/>
      <c r="AS41" s="354"/>
      <c r="AT41" s="354"/>
      <c r="AU41" s="354"/>
      <c r="AV41" s="354"/>
      <c r="AW41" s="354"/>
      <c r="AX41" s="354"/>
      <c r="AY41" s="354"/>
      <c r="AZ41" s="354"/>
      <c r="BA41" s="354"/>
      <c r="BB41" s="354"/>
      <c r="BC41" s="354"/>
      <c r="BD41" s="354"/>
      <c r="BE41" s="354"/>
      <c r="BF41" s="354"/>
      <c r="BG41" s="354"/>
      <c r="BH41" s="354"/>
      <c r="BI41" s="354"/>
      <c r="BJ41" s="354"/>
      <c r="BK41" s="354"/>
      <c r="BL41" s="354"/>
      <c r="BM41" s="354"/>
      <c r="BN41" s="354"/>
      <c r="BO41" s="354"/>
      <c r="BP41" s="354"/>
      <c r="BQ41" s="355"/>
    </row>
    <row r="42" spans="1:69" s="212" customFormat="1" ht="19.5" customHeight="1" x14ac:dyDescent="0.2">
      <c r="A42" s="313" t="s">
        <v>244</v>
      </c>
      <c r="B42" s="294" t="s">
        <v>13</v>
      </c>
      <c r="C42" s="295" t="s">
        <v>5</v>
      </c>
      <c r="D42" s="305" t="s">
        <v>14</v>
      </c>
      <c r="E42" s="306" t="s">
        <v>30</v>
      </c>
      <c r="F42" s="307" t="s">
        <v>33</v>
      </c>
      <c r="G42" s="306" t="s">
        <v>36</v>
      </c>
      <c r="H42" s="308" t="s">
        <v>39</v>
      </c>
      <c r="I42" s="308" t="s">
        <v>42</v>
      </c>
      <c r="J42" s="309" t="s">
        <v>45</v>
      </c>
      <c r="K42" s="310" t="s">
        <v>46</v>
      </c>
      <c r="L42" s="310" t="s">
        <v>49</v>
      </c>
      <c r="M42" s="310" t="s">
        <v>51</v>
      </c>
      <c r="N42" s="310" t="s">
        <v>52</v>
      </c>
      <c r="O42" s="310" t="s">
        <v>55</v>
      </c>
      <c r="P42" s="311" t="s">
        <v>56</v>
      </c>
      <c r="Q42" s="311" t="s">
        <v>57</v>
      </c>
      <c r="R42" s="312" t="s">
        <v>60</v>
      </c>
      <c r="S42" s="312" t="s">
        <v>63</v>
      </c>
      <c r="T42" s="286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323"/>
      <c r="AM42" s="323"/>
      <c r="AN42" s="323"/>
      <c r="AO42" s="323"/>
      <c r="AP42" s="323"/>
      <c r="AQ42" s="323"/>
      <c r="AR42" s="323"/>
      <c r="AS42" s="323"/>
      <c r="AT42" s="323"/>
      <c r="AU42" s="323"/>
      <c r="AV42" s="323"/>
      <c r="AW42" s="323"/>
      <c r="AX42" s="323"/>
      <c r="AY42" s="323"/>
      <c r="AZ42" s="323"/>
      <c r="BA42" s="323"/>
      <c r="BB42" s="323"/>
      <c r="BC42" s="323"/>
      <c r="BD42" s="323"/>
      <c r="BE42" s="323"/>
      <c r="BF42" s="323"/>
      <c r="BG42" s="323"/>
      <c r="BH42" s="323"/>
      <c r="BI42" s="323"/>
      <c r="BJ42" s="323"/>
      <c r="BK42" s="323"/>
      <c r="BL42" s="323"/>
      <c r="BM42" s="323"/>
      <c r="BN42" s="323"/>
      <c r="BO42" s="323"/>
      <c r="BP42" s="323"/>
      <c r="BQ42" s="316"/>
    </row>
    <row r="43" spans="1:69" s="212" customFormat="1" ht="61.5" customHeight="1" x14ac:dyDescent="0.25">
      <c r="A43" s="213"/>
      <c r="B43" s="284"/>
      <c r="C43" s="211" t="s">
        <v>8</v>
      </c>
      <c r="D43" s="254" t="s">
        <v>320</v>
      </c>
      <c r="E43" s="254" t="s">
        <v>369</v>
      </c>
      <c r="F43" s="254" t="s">
        <v>370</v>
      </c>
      <c r="G43" s="254" t="s">
        <v>371</v>
      </c>
      <c r="H43" s="254" t="s">
        <v>372</v>
      </c>
      <c r="I43" s="254" t="s">
        <v>373</v>
      </c>
      <c r="J43" s="254" t="s">
        <v>374</v>
      </c>
      <c r="K43" s="254" t="s">
        <v>375</v>
      </c>
      <c r="L43" s="254" t="s">
        <v>376</v>
      </c>
      <c r="M43" s="254" t="s">
        <v>377</v>
      </c>
      <c r="N43" s="254" t="s">
        <v>378</v>
      </c>
      <c r="O43" s="254" t="s">
        <v>379</v>
      </c>
      <c r="P43" s="254" t="s">
        <v>380</v>
      </c>
      <c r="Q43" s="254" t="s">
        <v>381</v>
      </c>
      <c r="R43" s="254" t="s">
        <v>382</v>
      </c>
      <c r="S43" s="254" t="s">
        <v>383</v>
      </c>
      <c r="T43" s="234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  <c r="AK43" s="323"/>
      <c r="AL43" s="323"/>
      <c r="AM43" s="323"/>
      <c r="AN43" s="323"/>
      <c r="AO43" s="323"/>
      <c r="AP43" s="323"/>
      <c r="AQ43" s="323"/>
      <c r="AR43" s="323"/>
      <c r="AS43" s="323"/>
      <c r="AT43" s="323"/>
      <c r="AU43" s="323"/>
      <c r="AV43" s="323"/>
      <c r="AW43" s="323"/>
      <c r="AX43" s="323"/>
      <c r="AY43" s="323"/>
      <c r="AZ43" s="323"/>
      <c r="BA43" s="323"/>
      <c r="BB43" s="323"/>
      <c r="BC43" s="323"/>
      <c r="BD43" s="323"/>
      <c r="BE43" s="323"/>
      <c r="BF43" s="323"/>
      <c r="BG43" s="323"/>
      <c r="BH43" s="323"/>
      <c r="BI43" s="323"/>
      <c r="BJ43" s="323"/>
      <c r="BK43" s="323"/>
      <c r="BL43" s="323"/>
      <c r="BM43" s="323"/>
      <c r="BN43" s="323"/>
      <c r="BO43" s="323"/>
      <c r="BP43" s="323"/>
      <c r="BQ43" s="316"/>
    </row>
    <row r="44" spans="1:69" s="212" customFormat="1" x14ac:dyDescent="0.25">
      <c r="A44" s="213"/>
      <c r="B44" s="284"/>
      <c r="C44" s="235" t="s">
        <v>6</v>
      </c>
      <c r="D44" s="264">
        <v>28</v>
      </c>
      <c r="E44" s="265">
        <v>26</v>
      </c>
      <c r="F44" s="266">
        <v>21</v>
      </c>
      <c r="G44" s="267">
        <v>24</v>
      </c>
      <c r="H44" s="268">
        <v>25</v>
      </c>
      <c r="I44" s="269">
        <v>9</v>
      </c>
      <c r="J44" s="242">
        <v>15</v>
      </c>
      <c r="K44" s="242">
        <v>26</v>
      </c>
      <c r="L44" s="242">
        <v>28</v>
      </c>
      <c r="M44" s="242">
        <v>24</v>
      </c>
      <c r="N44" s="242">
        <v>25</v>
      </c>
      <c r="O44" s="242">
        <v>8</v>
      </c>
      <c r="P44" s="242">
        <v>17</v>
      </c>
      <c r="Q44" s="242">
        <v>22</v>
      </c>
      <c r="R44" s="242">
        <v>29</v>
      </c>
      <c r="S44" s="242">
        <v>30</v>
      </c>
      <c r="T44" s="234">
        <f>SUM(D44:S44)</f>
        <v>357</v>
      </c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  <c r="AI44" s="323"/>
      <c r="AJ44" s="323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  <c r="AV44" s="323"/>
      <c r="AW44" s="323"/>
      <c r="AX44" s="323"/>
      <c r="AY44" s="323"/>
      <c r="AZ44" s="323"/>
      <c r="BA44" s="323"/>
      <c r="BB44" s="323"/>
      <c r="BC44" s="323"/>
      <c r="BD44" s="323"/>
      <c r="BE44" s="323"/>
      <c r="BF44" s="323"/>
      <c r="BG44" s="323"/>
      <c r="BH44" s="323"/>
      <c r="BI44" s="323"/>
      <c r="BJ44" s="323"/>
      <c r="BK44" s="323"/>
      <c r="BL44" s="323"/>
      <c r="BM44" s="323"/>
      <c r="BN44" s="323"/>
      <c r="BO44" s="323"/>
      <c r="BP44" s="323"/>
      <c r="BQ44" s="316"/>
    </row>
    <row r="45" spans="1:69" s="212" customFormat="1" x14ac:dyDescent="0.2">
      <c r="A45" s="213"/>
      <c r="B45" s="284"/>
      <c r="C45" s="235" t="s">
        <v>7</v>
      </c>
      <c r="D45" s="262">
        <v>420</v>
      </c>
      <c r="E45" s="262">
        <v>422</v>
      </c>
      <c r="F45" s="262">
        <v>403</v>
      </c>
      <c r="G45" s="262">
        <v>402</v>
      </c>
      <c r="H45" s="262">
        <v>324</v>
      </c>
      <c r="I45" s="270">
        <v>326</v>
      </c>
      <c r="J45" s="270"/>
      <c r="K45" s="262">
        <v>229</v>
      </c>
      <c r="L45" s="262">
        <v>421</v>
      </c>
      <c r="M45" s="262">
        <v>220</v>
      </c>
      <c r="N45" s="262">
        <v>227</v>
      </c>
      <c r="O45" s="270">
        <v>423</v>
      </c>
      <c r="P45" s="270"/>
      <c r="Q45" s="262">
        <v>323</v>
      </c>
      <c r="R45" s="262">
        <v>408</v>
      </c>
      <c r="S45" s="271">
        <v>407</v>
      </c>
      <c r="T45" s="25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323"/>
      <c r="AL45" s="323"/>
      <c r="AM45" s="323"/>
      <c r="AN45" s="323"/>
      <c r="AO45" s="323"/>
      <c r="AP45" s="323"/>
      <c r="AQ45" s="323"/>
      <c r="AR45" s="323"/>
      <c r="AS45" s="323"/>
      <c r="AT45" s="323"/>
      <c r="AU45" s="323"/>
      <c r="AV45" s="323"/>
      <c r="AW45" s="323"/>
      <c r="AX45" s="323"/>
      <c r="AY45" s="323"/>
      <c r="AZ45" s="323"/>
      <c r="BA45" s="323"/>
      <c r="BB45" s="323"/>
      <c r="BC45" s="323"/>
      <c r="BD45" s="323"/>
      <c r="BE45" s="323"/>
      <c r="BF45" s="323"/>
      <c r="BG45" s="323"/>
      <c r="BH45" s="323"/>
      <c r="BI45" s="323"/>
      <c r="BJ45" s="323"/>
      <c r="BK45" s="323"/>
      <c r="BL45" s="323"/>
      <c r="BM45" s="323"/>
      <c r="BN45" s="323"/>
      <c r="BO45" s="323"/>
      <c r="BP45" s="323"/>
      <c r="BQ45" s="316"/>
    </row>
    <row r="46" spans="1:69" s="272" customFormat="1" ht="34.5" customHeight="1" x14ac:dyDescent="0.25">
      <c r="A46" s="213"/>
      <c r="B46" s="284"/>
      <c r="C46" s="208" t="s">
        <v>5</v>
      </c>
      <c r="D46" s="168" t="s">
        <v>66</v>
      </c>
      <c r="E46" s="168" t="s">
        <v>69</v>
      </c>
      <c r="F46" s="215" t="s">
        <v>70</v>
      </c>
      <c r="G46" s="215" t="s">
        <v>73</v>
      </c>
      <c r="H46" s="219" t="s">
        <v>218</v>
      </c>
      <c r="I46" s="215" t="s">
        <v>80</v>
      </c>
      <c r="J46" s="215" t="s">
        <v>84</v>
      </c>
      <c r="K46" s="215" t="s">
        <v>88</v>
      </c>
      <c r="L46" s="215" t="s">
        <v>92</v>
      </c>
      <c r="M46" s="215" t="s">
        <v>94</v>
      </c>
      <c r="N46" s="215" t="s">
        <v>99</v>
      </c>
      <c r="O46" s="215" t="s">
        <v>102</v>
      </c>
      <c r="P46" s="215" t="s">
        <v>104</v>
      </c>
      <c r="Q46" s="215" t="s">
        <v>109</v>
      </c>
      <c r="R46" s="215" t="s">
        <v>113</v>
      </c>
      <c r="T46" s="211"/>
      <c r="U46" s="327"/>
      <c r="V46" s="327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  <c r="AJ46" s="327"/>
      <c r="AK46" s="327"/>
      <c r="AL46" s="327"/>
      <c r="AM46" s="327"/>
      <c r="AN46" s="327"/>
      <c r="AO46" s="327"/>
      <c r="AP46" s="327"/>
      <c r="AQ46" s="327"/>
      <c r="AR46" s="327"/>
      <c r="AS46" s="327"/>
      <c r="AT46" s="327"/>
      <c r="AU46" s="327"/>
      <c r="AV46" s="327"/>
      <c r="AW46" s="327"/>
      <c r="AX46" s="327"/>
      <c r="AY46" s="327"/>
      <c r="AZ46" s="327"/>
      <c r="BA46" s="327"/>
      <c r="BB46" s="327"/>
      <c r="BC46" s="327"/>
      <c r="BD46" s="327"/>
      <c r="BE46" s="327"/>
      <c r="BF46" s="327"/>
      <c r="BG46" s="327"/>
      <c r="BH46" s="327"/>
      <c r="BI46" s="327"/>
      <c r="BJ46" s="327"/>
      <c r="BK46" s="327"/>
      <c r="BL46" s="327"/>
      <c r="BM46" s="327"/>
      <c r="BN46" s="327"/>
      <c r="BO46" s="327"/>
      <c r="BP46" s="327"/>
      <c r="BQ46" s="320"/>
    </row>
    <row r="47" spans="1:69" s="277" customFormat="1" ht="47.25" customHeight="1" x14ac:dyDescent="0.25">
      <c r="A47" s="213"/>
      <c r="B47" s="284"/>
      <c r="C47" s="211" t="s">
        <v>8</v>
      </c>
      <c r="D47" s="205" t="s">
        <v>385</v>
      </c>
      <c r="E47" s="205" t="s">
        <v>384</v>
      </c>
      <c r="F47" s="205" t="s">
        <v>386</v>
      </c>
      <c r="G47" s="205" t="s">
        <v>387</v>
      </c>
      <c r="H47" s="205" t="s">
        <v>321</v>
      </c>
      <c r="I47" s="205" t="s">
        <v>322</v>
      </c>
      <c r="J47" s="205" t="s">
        <v>323</v>
      </c>
      <c r="K47" s="273" t="s">
        <v>324</v>
      </c>
      <c r="L47" s="205" t="s">
        <v>388</v>
      </c>
      <c r="M47" s="205" t="s">
        <v>325</v>
      </c>
      <c r="N47" s="205" t="s">
        <v>389</v>
      </c>
      <c r="O47" s="205" t="s">
        <v>390</v>
      </c>
      <c r="P47" s="205" t="s">
        <v>326</v>
      </c>
      <c r="Q47" s="205" t="s">
        <v>327</v>
      </c>
      <c r="R47" s="205" t="s">
        <v>391</v>
      </c>
      <c r="S47" s="276"/>
      <c r="T47" s="211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22"/>
    </row>
    <row r="48" spans="1:69" s="231" customFormat="1" x14ac:dyDescent="0.25">
      <c r="A48" s="213"/>
      <c r="B48" s="284"/>
      <c r="C48" s="219" t="s">
        <v>6</v>
      </c>
      <c r="D48" s="229">
        <v>15</v>
      </c>
      <c r="E48" s="221">
        <v>15</v>
      </c>
      <c r="F48" s="170">
        <v>25</v>
      </c>
      <c r="G48" s="230">
        <v>25</v>
      </c>
      <c r="H48" s="221">
        <v>11</v>
      </c>
      <c r="I48" s="227">
        <v>17</v>
      </c>
      <c r="J48" s="227">
        <v>14</v>
      </c>
      <c r="K48" s="176">
        <v>15</v>
      </c>
      <c r="L48" s="176">
        <v>22</v>
      </c>
      <c r="M48" s="176">
        <v>21</v>
      </c>
      <c r="N48" s="176">
        <v>14</v>
      </c>
      <c r="O48" s="176">
        <v>13</v>
      </c>
      <c r="P48" s="176">
        <v>15</v>
      </c>
      <c r="Q48" s="176">
        <v>13</v>
      </c>
      <c r="R48" s="176">
        <v>24</v>
      </c>
      <c r="S48" s="176"/>
      <c r="T48" s="218">
        <f>SUM(D48:S48)</f>
        <v>259</v>
      </c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  <c r="AJ48" s="326"/>
      <c r="AK48" s="326"/>
      <c r="AL48" s="326"/>
      <c r="AM48" s="326"/>
      <c r="AN48" s="326"/>
      <c r="AO48" s="326"/>
      <c r="AP48" s="326"/>
      <c r="AQ48" s="326"/>
      <c r="AR48" s="326"/>
      <c r="AS48" s="326"/>
      <c r="AT48" s="326"/>
      <c r="AU48" s="326"/>
      <c r="AV48" s="326"/>
      <c r="AW48" s="326"/>
      <c r="AX48" s="326"/>
      <c r="AY48" s="326"/>
      <c r="AZ48" s="326"/>
      <c r="BA48" s="326"/>
      <c r="BB48" s="326"/>
      <c r="BC48" s="326"/>
      <c r="BD48" s="326"/>
      <c r="BE48" s="326"/>
      <c r="BF48" s="326"/>
      <c r="BG48" s="326"/>
      <c r="BH48" s="326"/>
      <c r="BI48" s="326"/>
      <c r="BJ48" s="326"/>
      <c r="BK48" s="326"/>
      <c r="BL48" s="326"/>
      <c r="BM48" s="326"/>
      <c r="BN48" s="326"/>
      <c r="BO48" s="326"/>
      <c r="BP48" s="326"/>
      <c r="BQ48" s="319"/>
    </row>
    <row r="49" spans="1:69" s="217" customFormat="1" ht="16.5" thickBot="1" x14ac:dyDescent="0.25">
      <c r="A49" s="303"/>
      <c r="B49" s="293"/>
      <c r="C49" s="287" t="s">
        <v>7</v>
      </c>
      <c r="D49" s="288">
        <v>411</v>
      </c>
      <c r="E49" s="288"/>
      <c r="F49" s="289">
        <v>228</v>
      </c>
      <c r="G49" s="289">
        <v>418</v>
      </c>
      <c r="H49" s="289">
        <v>318</v>
      </c>
      <c r="I49" s="289">
        <v>320</v>
      </c>
      <c r="J49" s="290">
        <v>333</v>
      </c>
      <c r="K49" s="289">
        <v>216</v>
      </c>
      <c r="L49" s="290">
        <v>417</v>
      </c>
      <c r="M49" s="291">
        <v>405</v>
      </c>
      <c r="N49" s="291">
        <v>223</v>
      </c>
      <c r="O49" s="291">
        <v>404</v>
      </c>
      <c r="P49" s="291">
        <v>226</v>
      </c>
      <c r="Q49" s="291">
        <v>406</v>
      </c>
      <c r="R49" s="291">
        <v>321</v>
      </c>
      <c r="S49" s="291"/>
      <c r="T49" s="292"/>
      <c r="U49" s="324"/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324"/>
      <c r="AY49" s="324"/>
      <c r="AZ49" s="324"/>
      <c r="BA49" s="324"/>
      <c r="BB49" s="324"/>
      <c r="BC49" s="324"/>
      <c r="BD49" s="324"/>
      <c r="BE49" s="324"/>
      <c r="BF49" s="324"/>
      <c r="BG49" s="324"/>
      <c r="BH49" s="324"/>
      <c r="BI49" s="324"/>
      <c r="BJ49" s="324"/>
      <c r="BK49" s="324"/>
      <c r="BL49" s="324"/>
      <c r="BM49" s="324"/>
      <c r="BN49" s="324"/>
      <c r="BO49" s="324"/>
      <c r="BP49" s="324"/>
      <c r="BQ49" s="317"/>
    </row>
    <row r="50" spans="1:69" s="212" customFormat="1" ht="19.5" customHeight="1" x14ac:dyDescent="0.2">
      <c r="A50" s="304" t="s">
        <v>245</v>
      </c>
      <c r="B50" s="294" t="s">
        <v>13</v>
      </c>
      <c r="C50" s="295" t="s">
        <v>5</v>
      </c>
      <c r="D50" s="296" t="s">
        <v>117</v>
      </c>
      <c r="E50" s="296" t="s">
        <v>118</v>
      </c>
      <c r="F50" s="296" t="s">
        <v>119</v>
      </c>
      <c r="G50" s="296" t="s">
        <v>120</v>
      </c>
      <c r="H50" s="296" t="s">
        <v>122</v>
      </c>
      <c r="I50" s="296" t="s">
        <v>123</v>
      </c>
      <c r="J50" s="296" t="s">
        <v>124</v>
      </c>
      <c r="K50" s="296" t="s">
        <v>125</v>
      </c>
      <c r="L50" s="296" t="s">
        <v>126</v>
      </c>
      <c r="M50" s="296" t="s">
        <v>127</v>
      </c>
      <c r="N50" s="296" t="s">
        <v>128</v>
      </c>
      <c r="O50" s="296" t="s">
        <v>129</v>
      </c>
      <c r="P50" s="296" t="s">
        <v>130</v>
      </c>
      <c r="Q50" s="296" t="s">
        <v>132</v>
      </c>
      <c r="R50" s="296" t="s">
        <v>133</v>
      </c>
      <c r="S50" s="296" t="s">
        <v>256</v>
      </c>
      <c r="T50" s="297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3"/>
      <c r="AO50" s="323"/>
      <c r="AP50" s="323"/>
      <c r="AQ50" s="323"/>
      <c r="AR50" s="323"/>
      <c r="AS50" s="323"/>
      <c r="AT50" s="323"/>
      <c r="AU50" s="323"/>
      <c r="AV50" s="323"/>
      <c r="AW50" s="323"/>
      <c r="AX50" s="323"/>
      <c r="AY50" s="323"/>
      <c r="AZ50" s="323"/>
      <c r="BA50" s="323"/>
      <c r="BB50" s="323"/>
      <c r="BC50" s="323"/>
      <c r="BD50" s="323"/>
      <c r="BE50" s="323"/>
      <c r="BF50" s="323"/>
      <c r="BG50" s="323"/>
      <c r="BH50" s="323"/>
      <c r="BI50" s="323"/>
      <c r="BJ50" s="323"/>
      <c r="BK50" s="323"/>
      <c r="BL50" s="323"/>
      <c r="BM50" s="323"/>
      <c r="BN50" s="323"/>
      <c r="BO50" s="323"/>
      <c r="BP50" s="323"/>
      <c r="BQ50" s="316"/>
    </row>
    <row r="51" spans="1:69" s="212" customFormat="1" ht="61.5" customHeight="1" x14ac:dyDescent="0.25">
      <c r="A51" s="213"/>
      <c r="B51" s="284"/>
      <c r="C51" s="211" t="s">
        <v>8</v>
      </c>
      <c r="D51" s="254" t="s">
        <v>328</v>
      </c>
      <c r="E51" s="254" t="s">
        <v>392</v>
      </c>
      <c r="F51" s="254" t="s">
        <v>393</v>
      </c>
      <c r="G51" s="254" t="s">
        <v>394</v>
      </c>
      <c r="H51" s="254" t="s">
        <v>395</v>
      </c>
      <c r="I51" s="254" t="s">
        <v>396</v>
      </c>
      <c r="J51" s="254" t="s">
        <v>329</v>
      </c>
      <c r="K51" s="254" t="s">
        <v>397</v>
      </c>
      <c r="L51" s="254" t="s">
        <v>330</v>
      </c>
      <c r="M51" s="254" t="s">
        <v>398</v>
      </c>
      <c r="N51" s="254" t="s">
        <v>399</v>
      </c>
      <c r="O51" s="254" t="s">
        <v>400</v>
      </c>
      <c r="P51" s="254" t="s">
        <v>401</v>
      </c>
      <c r="Q51" s="254" t="s">
        <v>402</v>
      </c>
      <c r="R51" s="254" t="s">
        <v>403</v>
      </c>
      <c r="S51" s="254" t="s">
        <v>404</v>
      </c>
      <c r="T51" s="234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3"/>
      <c r="AG51" s="323"/>
      <c r="AH51" s="323"/>
      <c r="AI51" s="323"/>
      <c r="AJ51" s="323"/>
      <c r="AK51" s="323"/>
      <c r="AL51" s="323"/>
      <c r="AM51" s="323"/>
      <c r="AN51" s="323"/>
      <c r="AO51" s="323"/>
      <c r="AP51" s="323"/>
      <c r="AQ51" s="323"/>
      <c r="AR51" s="323"/>
      <c r="AS51" s="323"/>
      <c r="AT51" s="323"/>
      <c r="AU51" s="323"/>
      <c r="AV51" s="323"/>
      <c r="AW51" s="323"/>
      <c r="AX51" s="323"/>
      <c r="AY51" s="323"/>
      <c r="AZ51" s="323"/>
      <c r="BA51" s="323"/>
      <c r="BB51" s="323"/>
      <c r="BC51" s="323"/>
      <c r="BD51" s="323"/>
      <c r="BE51" s="323"/>
      <c r="BF51" s="323"/>
      <c r="BG51" s="323"/>
      <c r="BH51" s="323"/>
      <c r="BI51" s="323"/>
      <c r="BJ51" s="323"/>
      <c r="BK51" s="323"/>
      <c r="BL51" s="323"/>
      <c r="BM51" s="323"/>
      <c r="BN51" s="323"/>
      <c r="BO51" s="323"/>
      <c r="BP51" s="323"/>
      <c r="BQ51" s="316"/>
    </row>
    <row r="52" spans="1:69" s="212" customFormat="1" x14ac:dyDescent="0.25">
      <c r="A52" s="213"/>
      <c r="B52" s="284"/>
      <c r="C52" s="235" t="s">
        <v>6</v>
      </c>
      <c r="D52" s="236">
        <v>27</v>
      </c>
      <c r="E52" s="237">
        <v>10</v>
      </c>
      <c r="F52" s="238">
        <v>9</v>
      </c>
      <c r="G52" s="239">
        <v>11</v>
      </c>
      <c r="H52" s="240">
        <v>11</v>
      </c>
      <c r="I52" s="241">
        <v>11</v>
      </c>
      <c r="J52" s="242">
        <v>10</v>
      </c>
      <c r="K52" s="242">
        <v>10</v>
      </c>
      <c r="L52" s="242">
        <v>26</v>
      </c>
      <c r="M52" s="242">
        <v>25</v>
      </c>
      <c r="N52" s="242">
        <v>16</v>
      </c>
      <c r="O52" s="243">
        <v>15</v>
      </c>
      <c r="P52" s="242">
        <v>24</v>
      </c>
      <c r="Q52" s="242">
        <v>26</v>
      </c>
      <c r="R52" s="242">
        <v>25</v>
      </c>
      <c r="S52" s="244">
        <v>9</v>
      </c>
      <c r="T52" s="234">
        <f>SUM(D52:S52)</f>
        <v>265</v>
      </c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23"/>
      <c r="AL52" s="323"/>
      <c r="AM52" s="323"/>
      <c r="AN52" s="323"/>
      <c r="AO52" s="323"/>
      <c r="AP52" s="323"/>
      <c r="AQ52" s="323"/>
      <c r="AR52" s="323"/>
      <c r="AS52" s="323"/>
      <c r="AT52" s="323"/>
      <c r="AU52" s="323"/>
      <c r="AV52" s="323"/>
      <c r="AW52" s="323"/>
      <c r="AX52" s="323"/>
      <c r="AY52" s="323"/>
      <c r="AZ52" s="323"/>
      <c r="BA52" s="323"/>
      <c r="BB52" s="323"/>
      <c r="BC52" s="323"/>
      <c r="BD52" s="323"/>
      <c r="BE52" s="323"/>
      <c r="BF52" s="323"/>
      <c r="BG52" s="323"/>
      <c r="BH52" s="323"/>
      <c r="BI52" s="323"/>
      <c r="BJ52" s="323"/>
      <c r="BK52" s="323"/>
      <c r="BL52" s="323"/>
      <c r="BM52" s="323"/>
      <c r="BN52" s="323"/>
      <c r="BO52" s="323"/>
      <c r="BP52" s="323"/>
      <c r="BQ52" s="316"/>
    </row>
    <row r="53" spans="1:69" s="212" customFormat="1" x14ac:dyDescent="0.25">
      <c r="A53" s="213"/>
      <c r="B53" s="284"/>
      <c r="C53" s="235" t="s">
        <v>7</v>
      </c>
      <c r="D53" s="236">
        <v>411</v>
      </c>
      <c r="E53" s="245">
        <v>402</v>
      </c>
      <c r="F53" s="246">
        <v>402</v>
      </c>
      <c r="G53" s="247">
        <v>408</v>
      </c>
      <c r="H53" s="247"/>
      <c r="I53" s="247"/>
      <c r="J53" s="248">
        <v>227</v>
      </c>
      <c r="K53" s="248"/>
      <c r="L53" s="250">
        <v>423</v>
      </c>
      <c r="M53" s="250">
        <v>417</v>
      </c>
      <c r="N53" s="251">
        <v>421</v>
      </c>
      <c r="O53" s="251"/>
      <c r="P53" s="252">
        <v>418</v>
      </c>
      <c r="Q53" s="252">
        <v>407</v>
      </c>
      <c r="R53" s="252">
        <v>321</v>
      </c>
      <c r="S53" s="252">
        <v>329</v>
      </c>
      <c r="T53" s="25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323"/>
      <c r="AL53" s="323"/>
      <c r="AM53" s="323"/>
      <c r="AN53" s="323"/>
      <c r="AO53" s="323"/>
      <c r="AP53" s="323"/>
      <c r="AQ53" s="323"/>
      <c r="AR53" s="323"/>
      <c r="AS53" s="323"/>
      <c r="AT53" s="323"/>
      <c r="AU53" s="323"/>
      <c r="AV53" s="323"/>
      <c r="AW53" s="323"/>
      <c r="AX53" s="323"/>
      <c r="AY53" s="323"/>
      <c r="AZ53" s="323"/>
      <c r="BA53" s="323"/>
      <c r="BB53" s="323"/>
      <c r="BC53" s="323"/>
      <c r="BD53" s="323"/>
      <c r="BE53" s="323"/>
      <c r="BF53" s="323"/>
      <c r="BG53" s="323"/>
      <c r="BH53" s="323"/>
      <c r="BI53" s="323"/>
      <c r="BJ53" s="323"/>
      <c r="BK53" s="323"/>
      <c r="BL53" s="323"/>
      <c r="BM53" s="323"/>
      <c r="BN53" s="323"/>
      <c r="BO53" s="323"/>
      <c r="BP53" s="323"/>
      <c r="BQ53" s="316"/>
    </row>
    <row r="54" spans="1:69" s="212" customFormat="1" ht="19.5" customHeight="1" x14ac:dyDescent="0.2">
      <c r="A54" s="213"/>
      <c r="B54" s="284"/>
      <c r="C54" s="208" t="s">
        <v>5</v>
      </c>
      <c r="D54" s="210" t="s">
        <v>135</v>
      </c>
      <c r="E54" s="210" t="s">
        <v>136</v>
      </c>
      <c r="F54" s="210" t="s">
        <v>137</v>
      </c>
      <c r="G54" s="210" t="s">
        <v>138</v>
      </c>
      <c r="H54" s="210" t="s">
        <v>213</v>
      </c>
      <c r="I54" s="210" t="s">
        <v>142</v>
      </c>
      <c r="J54" s="210" t="s">
        <v>145</v>
      </c>
      <c r="K54" s="210" t="s">
        <v>146</v>
      </c>
      <c r="L54" s="210" t="s">
        <v>148</v>
      </c>
      <c r="M54" s="210" t="s">
        <v>151</v>
      </c>
      <c r="N54" s="210" t="s">
        <v>153</v>
      </c>
      <c r="O54" s="210" t="s">
        <v>154</v>
      </c>
      <c r="P54" s="210" t="s">
        <v>155</v>
      </c>
      <c r="Q54" s="210"/>
      <c r="R54" s="210"/>
      <c r="S54" s="210"/>
      <c r="T54" s="211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3"/>
      <c r="AH54" s="323"/>
      <c r="AI54" s="323"/>
      <c r="AJ54" s="323"/>
      <c r="AK54" s="323"/>
      <c r="AL54" s="323"/>
      <c r="AM54" s="323"/>
      <c r="AN54" s="323"/>
      <c r="AO54" s="323"/>
      <c r="AP54" s="323"/>
      <c r="AQ54" s="323"/>
      <c r="AR54" s="323"/>
      <c r="AS54" s="323"/>
      <c r="AT54" s="323"/>
      <c r="AU54" s="323"/>
      <c r="AV54" s="323"/>
      <c r="AW54" s="323"/>
      <c r="AX54" s="323"/>
      <c r="AY54" s="323"/>
      <c r="AZ54" s="323"/>
      <c r="BA54" s="323"/>
      <c r="BB54" s="323"/>
      <c r="BC54" s="323"/>
      <c r="BD54" s="323"/>
      <c r="BE54" s="323"/>
      <c r="BF54" s="323"/>
      <c r="BG54" s="323"/>
      <c r="BH54" s="323"/>
      <c r="BI54" s="323"/>
      <c r="BJ54" s="323"/>
      <c r="BK54" s="323"/>
      <c r="BL54" s="323"/>
      <c r="BM54" s="323"/>
      <c r="BN54" s="323"/>
      <c r="BO54" s="323"/>
      <c r="BP54" s="323"/>
      <c r="BQ54" s="316"/>
    </row>
    <row r="55" spans="1:69" s="212" customFormat="1" ht="59.25" customHeight="1" x14ac:dyDescent="0.25">
      <c r="A55" s="213"/>
      <c r="B55" s="284"/>
      <c r="C55" s="211" t="s">
        <v>8</v>
      </c>
      <c r="D55" s="254" t="s">
        <v>405</v>
      </c>
      <c r="E55" s="254" t="s">
        <v>406</v>
      </c>
      <c r="F55" s="254" t="s">
        <v>331</v>
      </c>
      <c r="G55" s="254" t="s">
        <v>332</v>
      </c>
      <c r="H55" s="254" t="s">
        <v>333</v>
      </c>
      <c r="I55" s="254" t="s">
        <v>407</v>
      </c>
      <c r="J55" s="254" t="s">
        <v>408</v>
      </c>
      <c r="K55" s="254" t="s">
        <v>334</v>
      </c>
      <c r="L55" s="254" t="s">
        <v>335</v>
      </c>
      <c r="M55" s="254" t="s">
        <v>336</v>
      </c>
      <c r="N55" s="254" t="s">
        <v>409</v>
      </c>
      <c r="O55" s="254" t="s">
        <v>410</v>
      </c>
      <c r="P55" s="254" t="s">
        <v>411</v>
      </c>
      <c r="Q55" s="170"/>
      <c r="R55" s="170"/>
      <c r="S55" s="276"/>
      <c r="T55" s="234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3"/>
      <c r="AH55" s="323"/>
      <c r="AI55" s="323"/>
      <c r="AJ55" s="323"/>
      <c r="AK55" s="323"/>
      <c r="AL55" s="323"/>
      <c r="AM55" s="323"/>
      <c r="AN55" s="323"/>
      <c r="AO55" s="323"/>
      <c r="AP55" s="323"/>
      <c r="AQ55" s="323"/>
      <c r="AR55" s="323"/>
      <c r="AS55" s="323"/>
      <c r="AT55" s="323"/>
      <c r="AU55" s="323"/>
      <c r="AV55" s="323"/>
      <c r="AW55" s="323"/>
      <c r="AX55" s="323"/>
      <c r="AY55" s="323"/>
      <c r="AZ55" s="323"/>
      <c r="BA55" s="323"/>
      <c r="BB55" s="323"/>
      <c r="BC55" s="323"/>
      <c r="BD55" s="323"/>
      <c r="BE55" s="323"/>
      <c r="BF55" s="323"/>
      <c r="BG55" s="323"/>
      <c r="BH55" s="323"/>
      <c r="BI55" s="323"/>
      <c r="BJ55" s="323"/>
      <c r="BK55" s="323"/>
      <c r="BL55" s="323"/>
      <c r="BM55" s="323"/>
      <c r="BN55" s="323"/>
      <c r="BO55" s="323"/>
      <c r="BP55" s="323"/>
      <c r="BQ55" s="316"/>
    </row>
    <row r="56" spans="1:69" s="212" customFormat="1" ht="16.5" thickBot="1" x14ac:dyDescent="0.3">
      <c r="A56" s="303"/>
      <c r="B56" s="293"/>
      <c r="C56" s="298" t="s">
        <v>6</v>
      </c>
      <c r="D56" s="331">
        <v>13</v>
      </c>
      <c r="E56" s="332">
        <v>31</v>
      </c>
      <c r="F56" s="333">
        <v>13</v>
      </c>
      <c r="G56" s="332">
        <v>13</v>
      </c>
      <c r="H56" s="334">
        <v>10</v>
      </c>
      <c r="I56" s="335">
        <v>10</v>
      </c>
      <c r="J56" s="336">
        <v>14</v>
      </c>
      <c r="K56" s="336">
        <v>24</v>
      </c>
      <c r="L56" s="337">
        <v>15</v>
      </c>
      <c r="M56" s="338">
        <v>14</v>
      </c>
      <c r="N56" s="339">
        <v>20</v>
      </c>
      <c r="O56" s="339">
        <v>11</v>
      </c>
      <c r="P56" s="336">
        <v>12</v>
      </c>
      <c r="Q56" s="336"/>
      <c r="R56" s="336"/>
      <c r="S56" s="336"/>
      <c r="T56" s="340">
        <f>SUM(D56:S56)</f>
        <v>200</v>
      </c>
      <c r="U56" s="323"/>
      <c r="V56" s="323"/>
      <c r="W56" s="323"/>
      <c r="X56" s="323"/>
      <c r="Y56" s="323"/>
      <c r="Z56" s="323"/>
      <c r="AA56" s="323"/>
      <c r="AB56" s="323"/>
      <c r="AC56" s="323"/>
      <c r="AD56" s="323"/>
      <c r="AE56" s="323"/>
      <c r="AF56" s="323"/>
      <c r="AG56" s="323"/>
      <c r="AH56" s="323"/>
      <c r="AI56" s="323"/>
      <c r="AJ56" s="323"/>
      <c r="AK56" s="323"/>
      <c r="AL56" s="323"/>
      <c r="AM56" s="323"/>
      <c r="AN56" s="323"/>
      <c r="AO56" s="323"/>
      <c r="AP56" s="323"/>
      <c r="AQ56" s="323"/>
      <c r="AR56" s="323"/>
      <c r="AS56" s="323"/>
      <c r="AT56" s="323"/>
      <c r="AU56" s="323"/>
      <c r="AV56" s="323"/>
      <c r="AW56" s="323"/>
      <c r="AX56" s="323"/>
      <c r="AY56" s="323"/>
      <c r="AZ56" s="323"/>
      <c r="BA56" s="323"/>
      <c r="BB56" s="323"/>
      <c r="BC56" s="323"/>
      <c r="BD56" s="323"/>
      <c r="BE56" s="323"/>
      <c r="BF56" s="323"/>
      <c r="BG56" s="323"/>
      <c r="BH56" s="323"/>
      <c r="BI56" s="323"/>
      <c r="BJ56" s="323"/>
      <c r="BK56" s="323"/>
      <c r="BL56" s="323"/>
      <c r="BM56" s="323"/>
      <c r="BN56" s="323"/>
      <c r="BO56" s="323"/>
      <c r="BP56" s="323"/>
      <c r="BQ56" s="316"/>
    </row>
    <row r="57" spans="1:69" s="239" customFormat="1" ht="19.5" customHeight="1" x14ac:dyDescent="0.2">
      <c r="A57" s="294" t="s">
        <v>464</v>
      </c>
      <c r="B57" s="294" t="s">
        <v>13</v>
      </c>
      <c r="C57" s="295" t="s">
        <v>7</v>
      </c>
      <c r="D57" s="343">
        <v>329</v>
      </c>
      <c r="E57" s="343">
        <v>228</v>
      </c>
      <c r="F57" s="343">
        <v>422</v>
      </c>
      <c r="G57" s="343">
        <v>216</v>
      </c>
      <c r="H57" s="343">
        <v>216</v>
      </c>
      <c r="I57" s="343">
        <v>405</v>
      </c>
      <c r="J57" s="343">
        <v>405</v>
      </c>
      <c r="K57" s="343">
        <v>420</v>
      </c>
      <c r="L57" s="343">
        <v>323</v>
      </c>
      <c r="M57" s="343">
        <v>326</v>
      </c>
      <c r="N57" s="343">
        <v>324</v>
      </c>
      <c r="O57" s="344">
        <v>403</v>
      </c>
      <c r="P57" s="344">
        <v>226</v>
      </c>
      <c r="Q57" s="358"/>
      <c r="R57" s="358"/>
      <c r="S57" s="358"/>
      <c r="T57" s="297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354"/>
      <c r="AP57" s="354"/>
      <c r="AQ57" s="354"/>
      <c r="AR57" s="354"/>
      <c r="AS57" s="354"/>
      <c r="AT57" s="354"/>
      <c r="AU57" s="354"/>
      <c r="AV57" s="354"/>
      <c r="AW57" s="354"/>
      <c r="AX57" s="354"/>
      <c r="AY57" s="354"/>
      <c r="AZ57" s="354"/>
      <c r="BA57" s="354"/>
      <c r="BB57" s="354"/>
      <c r="BC57" s="354"/>
      <c r="BD57" s="354"/>
      <c r="BE57" s="354"/>
      <c r="BF57" s="354"/>
      <c r="BG57" s="354"/>
      <c r="BH57" s="354"/>
      <c r="BI57" s="354"/>
      <c r="BJ57" s="354"/>
      <c r="BK57" s="354"/>
      <c r="BL57" s="354"/>
      <c r="BM57" s="354"/>
      <c r="BN57" s="354"/>
      <c r="BO57" s="354"/>
      <c r="BP57" s="354"/>
      <c r="BQ57" s="355"/>
    </row>
    <row r="58" spans="1:69" s="212" customFormat="1" ht="19.5" customHeight="1" x14ac:dyDescent="0.2">
      <c r="A58" s="284"/>
      <c r="B58" s="284"/>
      <c r="C58" s="208" t="s">
        <v>5</v>
      </c>
      <c r="D58" s="215" t="s">
        <v>14</v>
      </c>
      <c r="E58" s="167" t="s">
        <v>30</v>
      </c>
      <c r="F58" s="168" t="s">
        <v>33</v>
      </c>
      <c r="G58" s="167" t="s">
        <v>36</v>
      </c>
      <c r="H58" s="169" t="s">
        <v>39</v>
      </c>
      <c r="I58" s="169" t="s">
        <v>42</v>
      </c>
      <c r="J58" s="170" t="s">
        <v>45</v>
      </c>
      <c r="K58" s="171" t="s">
        <v>46</v>
      </c>
      <c r="L58" s="171" t="s">
        <v>49</v>
      </c>
      <c r="M58" s="171" t="s">
        <v>51</v>
      </c>
      <c r="N58" s="171" t="s">
        <v>52</v>
      </c>
      <c r="O58" s="171" t="s">
        <v>55</v>
      </c>
      <c r="P58" s="172" t="s">
        <v>56</v>
      </c>
      <c r="Q58" s="172" t="s">
        <v>57</v>
      </c>
      <c r="R58" s="173" t="s">
        <v>60</v>
      </c>
      <c r="S58" s="173" t="s">
        <v>63</v>
      </c>
      <c r="T58" s="211"/>
      <c r="U58" s="323"/>
      <c r="V58" s="323"/>
      <c r="W58" s="323"/>
      <c r="X58" s="323"/>
      <c r="Y58" s="323"/>
      <c r="Z58" s="323"/>
      <c r="AA58" s="323"/>
      <c r="AB58" s="323"/>
      <c r="AC58" s="323"/>
      <c r="AD58" s="323"/>
      <c r="AE58" s="323"/>
      <c r="AF58" s="323"/>
      <c r="AG58" s="323"/>
      <c r="AH58" s="323"/>
      <c r="AI58" s="323"/>
      <c r="AJ58" s="323"/>
      <c r="AK58" s="323"/>
      <c r="AL58" s="323"/>
      <c r="AM58" s="323"/>
      <c r="AN58" s="323"/>
      <c r="AO58" s="323"/>
      <c r="AP58" s="323"/>
      <c r="AQ58" s="323"/>
      <c r="AR58" s="323"/>
      <c r="AS58" s="323"/>
      <c r="AT58" s="323"/>
      <c r="AU58" s="323"/>
      <c r="AV58" s="323"/>
      <c r="AW58" s="323"/>
      <c r="AX58" s="323"/>
      <c r="AY58" s="323"/>
      <c r="AZ58" s="323"/>
      <c r="BA58" s="323"/>
      <c r="BB58" s="323"/>
      <c r="BC58" s="323"/>
      <c r="BD58" s="323"/>
      <c r="BE58" s="323"/>
      <c r="BF58" s="323"/>
      <c r="BG58" s="323"/>
      <c r="BH58" s="323"/>
      <c r="BI58" s="323"/>
      <c r="BJ58" s="323"/>
      <c r="BK58" s="323"/>
      <c r="BL58" s="323"/>
      <c r="BM58" s="323"/>
      <c r="BN58" s="323"/>
      <c r="BO58" s="323"/>
      <c r="BP58" s="323"/>
      <c r="BQ58" s="316"/>
    </row>
    <row r="59" spans="1:69" s="212" customFormat="1" ht="61.5" customHeight="1" x14ac:dyDescent="0.25">
      <c r="A59" s="284"/>
      <c r="B59" s="284"/>
      <c r="C59" s="211" t="s">
        <v>8</v>
      </c>
      <c r="D59" s="254" t="s">
        <v>338</v>
      </c>
      <c r="E59" s="254" t="s">
        <v>412</v>
      </c>
      <c r="F59" s="254" t="s">
        <v>413</v>
      </c>
      <c r="G59" s="254" t="s">
        <v>414</v>
      </c>
      <c r="H59" s="254" t="s">
        <v>415</v>
      </c>
      <c r="I59" s="254" t="s">
        <v>416</v>
      </c>
      <c r="J59" s="254" t="s">
        <v>339</v>
      </c>
      <c r="K59" s="254" t="s">
        <v>417</v>
      </c>
      <c r="L59" s="254" t="s">
        <v>418</v>
      </c>
      <c r="M59" s="254" t="s">
        <v>419</v>
      </c>
      <c r="N59" s="254" t="s">
        <v>420</v>
      </c>
      <c r="O59" s="254" t="s">
        <v>421</v>
      </c>
      <c r="P59" s="254" t="s">
        <v>422</v>
      </c>
      <c r="Q59" s="254" t="s">
        <v>423</v>
      </c>
      <c r="R59" s="254" t="s">
        <v>424</v>
      </c>
      <c r="S59" s="254" t="s">
        <v>425</v>
      </c>
      <c r="T59" s="234"/>
      <c r="U59" s="323"/>
      <c r="V59" s="323"/>
      <c r="W59" s="323"/>
      <c r="X59" s="323"/>
      <c r="Y59" s="323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  <c r="AK59" s="323"/>
      <c r="AL59" s="323"/>
      <c r="AM59" s="323"/>
      <c r="AN59" s="323"/>
      <c r="AO59" s="323"/>
      <c r="AP59" s="323"/>
      <c r="AQ59" s="323"/>
      <c r="AR59" s="323"/>
      <c r="AS59" s="323"/>
      <c r="AT59" s="323"/>
      <c r="AU59" s="323"/>
      <c r="AV59" s="323"/>
      <c r="AW59" s="323"/>
      <c r="AX59" s="323"/>
      <c r="AY59" s="323"/>
      <c r="AZ59" s="323"/>
      <c r="BA59" s="323"/>
      <c r="BB59" s="323"/>
      <c r="BC59" s="323"/>
      <c r="BD59" s="323"/>
      <c r="BE59" s="323"/>
      <c r="BF59" s="323"/>
      <c r="BG59" s="323"/>
      <c r="BH59" s="323"/>
      <c r="BI59" s="323"/>
      <c r="BJ59" s="323"/>
      <c r="BK59" s="323"/>
      <c r="BL59" s="323"/>
      <c r="BM59" s="323"/>
      <c r="BN59" s="323"/>
      <c r="BO59" s="323"/>
      <c r="BP59" s="323"/>
      <c r="BQ59" s="316"/>
    </row>
    <row r="60" spans="1:69" s="212" customFormat="1" x14ac:dyDescent="0.25">
      <c r="A60" s="284"/>
      <c r="B60" s="284"/>
      <c r="C60" s="235" t="s">
        <v>6</v>
      </c>
      <c r="D60" s="264">
        <v>28</v>
      </c>
      <c r="E60" s="265">
        <v>26</v>
      </c>
      <c r="F60" s="266">
        <v>21</v>
      </c>
      <c r="G60" s="267">
        <v>24</v>
      </c>
      <c r="H60" s="268">
        <v>26</v>
      </c>
      <c r="I60" s="269">
        <v>9</v>
      </c>
      <c r="J60" s="242">
        <v>15</v>
      </c>
      <c r="K60" s="242">
        <v>26</v>
      </c>
      <c r="L60" s="242">
        <v>28</v>
      </c>
      <c r="M60" s="242">
        <v>24</v>
      </c>
      <c r="N60" s="242">
        <v>25</v>
      </c>
      <c r="O60" s="242">
        <v>8</v>
      </c>
      <c r="P60" s="242">
        <v>17</v>
      </c>
      <c r="Q60" s="242">
        <v>22</v>
      </c>
      <c r="R60" s="242">
        <v>28</v>
      </c>
      <c r="S60" s="242">
        <v>29</v>
      </c>
      <c r="T60" s="234">
        <f>SUM(D60:S60)</f>
        <v>356</v>
      </c>
      <c r="U60" s="323"/>
      <c r="V60" s="323"/>
      <c r="W60" s="323"/>
      <c r="X60" s="323"/>
      <c r="Y60" s="323"/>
      <c r="Z60" s="323"/>
      <c r="AA60" s="323"/>
      <c r="AB60" s="323"/>
      <c r="AC60" s="323"/>
      <c r="AD60" s="323"/>
      <c r="AE60" s="323"/>
      <c r="AF60" s="323"/>
      <c r="AG60" s="323"/>
      <c r="AH60" s="323"/>
      <c r="AI60" s="323"/>
      <c r="AJ60" s="323"/>
      <c r="AK60" s="323"/>
      <c r="AL60" s="323"/>
      <c r="AM60" s="323"/>
      <c r="AN60" s="323"/>
      <c r="AO60" s="323"/>
      <c r="AP60" s="323"/>
      <c r="AQ60" s="323"/>
      <c r="AR60" s="323"/>
      <c r="AS60" s="323"/>
      <c r="AT60" s="323"/>
      <c r="AU60" s="323"/>
      <c r="AV60" s="323"/>
      <c r="AW60" s="323"/>
      <c r="AX60" s="323"/>
      <c r="AY60" s="323"/>
      <c r="AZ60" s="323"/>
      <c r="BA60" s="323"/>
      <c r="BB60" s="323"/>
      <c r="BC60" s="323"/>
      <c r="BD60" s="323"/>
      <c r="BE60" s="323"/>
      <c r="BF60" s="323"/>
      <c r="BG60" s="323"/>
      <c r="BH60" s="323"/>
      <c r="BI60" s="323"/>
      <c r="BJ60" s="323"/>
      <c r="BK60" s="323"/>
      <c r="BL60" s="323"/>
      <c r="BM60" s="323"/>
      <c r="BN60" s="323"/>
      <c r="BO60" s="323"/>
      <c r="BP60" s="323"/>
      <c r="BQ60" s="316"/>
    </row>
    <row r="61" spans="1:69" s="212" customFormat="1" x14ac:dyDescent="0.2">
      <c r="A61" s="284"/>
      <c r="B61" s="284"/>
      <c r="C61" s="235" t="s">
        <v>7</v>
      </c>
      <c r="D61" s="262">
        <v>420</v>
      </c>
      <c r="E61" s="262">
        <v>422</v>
      </c>
      <c r="F61" s="262">
        <v>403</v>
      </c>
      <c r="G61" s="262">
        <v>402</v>
      </c>
      <c r="H61" s="262">
        <v>324</v>
      </c>
      <c r="I61" s="270">
        <v>326</v>
      </c>
      <c r="J61" s="270"/>
      <c r="K61" s="262">
        <v>229</v>
      </c>
      <c r="L61" s="262">
        <v>421</v>
      </c>
      <c r="M61" s="262">
        <v>220</v>
      </c>
      <c r="N61" s="262">
        <v>227</v>
      </c>
      <c r="O61" s="270">
        <v>423</v>
      </c>
      <c r="P61" s="270"/>
      <c r="Q61" s="262">
        <v>323</v>
      </c>
      <c r="R61" s="262">
        <v>408</v>
      </c>
      <c r="S61" s="271">
        <v>407</v>
      </c>
      <c r="T61" s="253"/>
      <c r="U61" s="323"/>
      <c r="V61" s="323"/>
      <c r="W61" s="323"/>
      <c r="X61" s="323"/>
      <c r="Y61" s="323"/>
      <c r="Z61" s="323"/>
      <c r="AA61" s="323"/>
      <c r="AB61" s="323"/>
      <c r="AC61" s="323"/>
      <c r="AD61" s="323"/>
      <c r="AE61" s="323"/>
      <c r="AF61" s="323"/>
      <c r="AG61" s="323"/>
      <c r="AH61" s="323"/>
      <c r="AI61" s="323"/>
      <c r="AJ61" s="323"/>
      <c r="AK61" s="323"/>
      <c r="AL61" s="323"/>
      <c r="AM61" s="323"/>
      <c r="AN61" s="323"/>
      <c r="AO61" s="323"/>
      <c r="AP61" s="323"/>
      <c r="AQ61" s="323"/>
      <c r="AR61" s="323"/>
      <c r="AS61" s="323"/>
      <c r="AT61" s="323"/>
      <c r="AU61" s="323"/>
      <c r="AV61" s="323"/>
      <c r="AW61" s="323"/>
      <c r="AX61" s="323"/>
      <c r="AY61" s="323"/>
      <c r="AZ61" s="323"/>
      <c r="BA61" s="323"/>
      <c r="BB61" s="323"/>
      <c r="BC61" s="323"/>
      <c r="BD61" s="323"/>
      <c r="BE61" s="323"/>
      <c r="BF61" s="323"/>
      <c r="BG61" s="323"/>
      <c r="BH61" s="323"/>
      <c r="BI61" s="323"/>
      <c r="BJ61" s="323"/>
      <c r="BK61" s="323"/>
      <c r="BL61" s="323"/>
      <c r="BM61" s="323"/>
      <c r="BN61" s="323"/>
      <c r="BO61" s="323"/>
      <c r="BP61" s="323"/>
      <c r="BQ61" s="316"/>
    </row>
    <row r="62" spans="1:69" s="212" customFormat="1" ht="19.5" customHeight="1" x14ac:dyDescent="0.25">
      <c r="A62" s="284"/>
      <c r="B62" s="284"/>
      <c r="C62" s="208" t="s">
        <v>5</v>
      </c>
      <c r="D62" s="168" t="s">
        <v>66</v>
      </c>
      <c r="E62" s="168" t="s">
        <v>69</v>
      </c>
      <c r="F62" s="215" t="s">
        <v>70</v>
      </c>
      <c r="G62" s="215" t="s">
        <v>73</v>
      </c>
      <c r="H62" s="219" t="s">
        <v>218</v>
      </c>
      <c r="I62" s="215" t="s">
        <v>80</v>
      </c>
      <c r="J62" s="215" t="s">
        <v>84</v>
      </c>
      <c r="K62" s="215" t="s">
        <v>88</v>
      </c>
      <c r="L62" s="215" t="s">
        <v>92</v>
      </c>
      <c r="M62" s="215" t="s">
        <v>94</v>
      </c>
      <c r="N62" s="215" t="s">
        <v>99</v>
      </c>
      <c r="O62" s="215" t="s">
        <v>102</v>
      </c>
      <c r="P62" s="215" t="s">
        <v>104</v>
      </c>
      <c r="Q62" s="215" t="s">
        <v>109</v>
      </c>
      <c r="R62" s="215" t="s">
        <v>113</v>
      </c>
      <c r="S62" s="272"/>
      <c r="T62" s="211"/>
      <c r="U62" s="323"/>
      <c r="V62" s="323"/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L62" s="323"/>
      <c r="AM62" s="323"/>
      <c r="AN62" s="323"/>
      <c r="AO62" s="323"/>
      <c r="AP62" s="323"/>
      <c r="AQ62" s="323"/>
      <c r="AR62" s="323"/>
      <c r="AS62" s="323"/>
      <c r="AT62" s="323"/>
      <c r="AU62" s="323"/>
      <c r="AV62" s="323"/>
      <c r="AW62" s="323"/>
      <c r="AX62" s="323"/>
      <c r="AY62" s="323"/>
      <c r="AZ62" s="323"/>
      <c r="BA62" s="323"/>
      <c r="BB62" s="323"/>
      <c r="BC62" s="323"/>
      <c r="BD62" s="323"/>
      <c r="BE62" s="323"/>
      <c r="BF62" s="323"/>
      <c r="BG62" s="323"/>
      <c r="BH62" s="323"/>
      <c r="BI62" s="323"/>
      <c r="BJ62" s="323"/>
      <c r="BK62" s="323"/>
      <c r="BL62" s="323"/>
      <c r="BM62" s="323"/>
      <c r="BN62" s="323"/>
      <c r="BO62" s="323"/>
      <c r="BP62" s="323"/>
      <c r="BQ62" s="316"/>
    </row>
    <row r="63" spans="1:69" s="212" customFormat="1" ht="39" customHeight="1" x14ac:dyDescent="0.25">
      <c r="A63" s="284"/>
      <c r="B63" s="284"/>
      <c r="C63" s="211" t="s">
        <v>8</v>
      </c>
      <c r="D63" s="254" t="s">
        <v>426</v>
      </c>
      <c r="E63" s="254" t="s">
        <v>427</v>
      </c>
      <c r="F63" s="254" t="s">
        <v>428</v>
      </c>
      <c r="G63" s="254" t="s">
        <v>429</v>
      </c>
      <c r="H63" s="254" t="s">
        <v>430</v>
      </c>
      <c r="I63" s="254" t="s">
        <v>431</v>
      </c>
      <c r="J63" s="254" t="s">
        <v>432</v>
      </c>
      <c r="K63" s="254" t="s">
        <v>433</v>
      </c>
      <c r="L63" s="254" t="s">
        <v>434</v>
      </c>
      <c r="M63" s="205" t="s">
        <v>340</v>
      </c>
      <c r="N63" s="254" t="s">
        <v>341</v>
      </c>
      <c r="O63" s="254" t="s">
        <v>342</v>
      </c>
      <c r="P63" s="205" t="s">
        <v>343</v>
      </c>
      <c r="Q63" s="205" t="s">
        <v>344</v>
      </c>
      <c r="R63" s="254" t="s">
        <v>338</v>
      </c>
      <c r="S63" s="276"/>
      <c r="T63" s="211"/>
      <c r="U63" s="323"/>
      <c r="V63" s="323"/>
      <c r="W63" s="323"/>
      <c r="X63" s="323"/>
      <c r="Y63" s="323"/>
      <c r="Z63" s="323"/>
      <c r="AA63" s="323"/>
      <c r="AB63" s="323"/>
      <c r="AC63" s="323"/>
      <c r="AD63" s="323"/>
      <c r="AE63" s="323"/>
      <c r="AF63" s="323"/>
      <c r="AG63" s="323"/>
      <c r="AH63" s="323"/>
      <c r="AI63" s="323"/>
      <c r="AJ63" s="323"/>
      <c r="AK63" s="323"/>
      <c r="AL63" s="323"/>
      <c r="AM63" s="323"/>
      <c r="AN63" s="323"/>
      <c r="AO63" s="323"/>
      <c r="AP63" s="323"/>
      <c r="AQ63" s="323"/>
      <c r="AR63" s="323"/>
      <c r="AS63" s="323"/>
      <c r="AT63" s="323"/>
      <c r="AU63" s="323"/>
      <c r="AV63" s="323"/>
      <c r="AW63" s="323"/>
      <c r="AX63" s="323"/>
      <c r="AY63" s="323"/>
      <c r="AZ63" s="323"/>
      <c r="BA63" s="323"/>
      <c r="BB63" s="323"/>
      <c r="BC63" s="323"/>
      <c r="BD63" s="323"/>
      <c r="BE63" s="323"/>
      <c r="BF63" s="323"/>
      <c r="BG63" s="323"/>
      <c r="BH63" s="323"/>
      <c r="BI63" s="323"/>
      <c r="BJ63" s="323"/>
      <c r="BK63" s="323"/>
      <c r="BL63" s="323"/>
      <c r="BM63" s="323"/>
      <c r="BN63" s="323"/>
      <c r="BO63" s="323"/>
      <c r="BP63" s="323"/>
      <c r="BQ63" s="316"/>
    </row>
    <row r="64" spans="1:69" s="342" customFormat="1" x14ac:dyDescent="0.25">
      <c r="A64" s="284"/>
      <c r="B64" s="284"/>
      <c r="C64" s="341" t="s">
        <v>6</v>
      </c>
      <c r="D64" s="345">
        <v>15</v>
      </c>
      <c r="E64" s="346">
        <v>15</v>
      </c>
      <c r="F64" s="347">
        <v>25</v>
      </c>
      <c r="G64" s="348">
        <v>25</v>
      </c>
      <c r="H64" s="346">
        <v>11</v>
      </c>
      <c r="I64" s="349">
        <v>18</v>
      </c>
      <c r="J64" s="349">
        <v>14</v>
      </c>
      <c r="K64" s="350">
        <v>15</v>
      </c>
      <c r="L64" s="350">
        <v>21</v>
      </c>
      <c r="M64" s="350">
        <v>21</v>
      </c>
      <c r="N64" s="350">
        <v>14</v>
      </c>
      <c r="O64" s="350">
        <v>13</v>
      </c>
      <c r="P64" s="350">
        <v>15</v>
      </c>
      <c r="Q64" s="350">
        <v>13</v>
      </c>
      <c r="R64" s="350">
        <v>24</v>
      </c>
      <c r="S64" s="350"/>
      <c r="T64" s="351">
        <f>SUM(D64:S64)</f>
        <v>259</v>
      </c>
      <c r="U64" s="323"/>
      <c r="V64" s="323"/>
      <c r="W64" s="323"/>
      <c r="X64" s="323"/>
      <c r="Y64" s="323"/>
      <c r="Z64" s="323"/>
      <c r="AA64" s="323"/>
      <c r="AB64" s="323"/>
      <c r="AC64" s="323"/>
      <c r="AD64" s="323"/>
      <c r="AE64" s="323"/>
      <c r="AF64" s="323"/>
      <c r="AG64" s="323"/>
      <c r="AH64" s="323"/>
      <c r="AI64" s="323"/>
      <c r="AJ64" s="323"/>
      <c r="AK64" s="323"/>
      <c r="AL64" s="323"/>
      <c r="AM64" s="323"/>
      <c r="AN64" s="323"/>
      <c r="AO64" s="323"/>
      <c r="AP64" s="323"/>
      <c r="AQ64" s="323"/>
      <c r="AR64" s="323"/>
      <c r="AS64" s="323"/>
      <c r="AT64" s="323"/>
      <c r="AU64" s="323"/>
      <c r="AV64" s="323"/>
      <c r="AW64" s="323"/>
      <c r="AX64" s="323"/>
      <c r="AY64" s="323"/>
      <c r="AZ64" s="323"/>
      <c r="BA64" s="323"/>
      <c r="BB64" s="323"/>
      <c r="BC64" s="323"/>
      <c r="BD64" s="323"/>
      <c r="BE64" s="323"/>
      <c r="BF64" s="323"/>
      <c r="BG64" s="323"/>
      <c r="BH64" s="323"/>
      <c r="BI64" s="323"/>
      <c r="BJ64" s="323"/>
      <c r="BK64" s="323"/>
      <c r="BL64" s="323"/>
      <c r="BM64" s="323"/>
      <c r="BN64" s="323"/>
      <c r="BO64" s="323"/>
      <c r="BP64" s="323"/>
      <c r="BQ64" s="352"/>
    </row>
    <row r="65" spans="1:69" s="239" customFormat="1" ht="16.5" thickBot="1" x14ac:dyDescent="0.25">
      <c r="A65" s="293"/>
      <c r="B65" s="293"/>
      <c r="C65" s="298" t="s">
        <v>337</v>
      </c>
      <c r="D65" s="289">
        <v>411</v>
      </c>
      <c r="E65" s="289"/>
      <c r="F65" s="289">
        <v>228</v>
      </c>
      <c r="G65" s="289">
        <v>418</v>
      </c>
      <c r="H65" s="289">
        <v>318</v>
      </c>
      <c r="I65" s="289">
        <v>320</v>
      </c>
      <c r="J65" s="289">
        <v>333</v>
      </c>
      <c r="K65" s="289">
        <v>216</v>
      </c>
      <c r="L65" s="289">
        <v>417</v>
      </c>
      <c r="M65" s="291">
        <v>405</v>
      </c>
      <c r="N65" s="291">
        <v>223</v>
      </c>
      <c r="O65" s="291">
        <v>404</v>
      </c>
      <c r="P65" s="291">
        <v>226</v>
      </c>
      <c r="Q65" s="291">
        <v>406</v>
      </c>
      <c r="R65" s="291">
        <v>321</v>
      </c>
      <c r="S65" s="291"/>
      <c r="T65" s="292"/>
      <c r="U65" s="357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  <c r="AG65" s="357"/>
      <c r="AH65" s="357"/>
      <c r="AI65" s="357"/>
      <c r="AJ65" s="357"/>
      <c r="AK65" s="357"/>
      <c r="AL65" s="357"/>
      <c r="AM65" s="357"/>
      <c r="AN65" s="357"/>
      <c r="AO65" s="357"/>
      <c r="AP65" s="357"/>
      <c r="AQ65" s="357"/>
      <c r="AR65" s="357"/>
      <c r="AS65" s="357"/>
      <c r="AT65" s="357"/>
      <c r="AU65" s="357"/>
      <c r="AV65" s="357"/>
      <c r="AW65" s="357"/>
      <c r="AX65" s="357"/>
      <c r="AY65" s="357"/>
      <c r="AZ65" s="357"/>
      <c r="BA65" s="357"/>
      <c r="BB65" s="357"/>
      <c r="BC65" s="357"/>
      <c r="BD65" s="357"/>
      <c r="BE65" s="357"/>
      <c r="BF65" s="357"/>
      <c r="BG65" s="357"/>
      <c r="BH65" s="357"/>
      <c r="BI65" s="357"/>
      <c r="BJ65" s="357"/>
      <c r="BK65" s="357"/>
      <c r="BL65" s="357"/>
      <c r="BM65" s="357"/>
      <c r="BN65" s="357"/>
      <c r="BO65" s="357"/>
      <c r="BP65" s="357"/>
      <c r="BQ65" s="355"/>
    </row>
    <row r="66" spans="1:69" s="330" customFormat="1" ht="19.5" customHeight="1" x14ac:dyDescent="0.2">
      <c r="A66" s="294" t="s">
        <v>465</v>
      </c>
      <c r="B66" s="294" t="s">
        <v>13</v>
      </c>
      <c r="C66" s="295" t="s">
        <v>5</v>
      </c>
      <c r="D66" s="296" t="s">
        <v>117</v>
      </c>
      <c r="E66" s="296" t="s">
        <v>118</v>
      </c>
      <c r="F66" s="296" t="s">
        <v>119</v>
      </c>
      <c r="G66" s="296" t="s">
        <v>120</v>
      </c>
      <c r="H66" s="296" t="s">
        <v>122</v>
      </c>
      <c r="I66" s="296" t="s">
        <v>123</v>
      </c>
      <c r="J66" s="296" t="s">
        <v>124</v>
      </c>
      <c r="K66" s="296" t="s">
        <v>125</v>
      </c>
      <c r="L66" s="296" t="s">
        <v>126</v>
      </c>
      <c r="M66" s="296" t="s">
        <v>127</v>
      </c>
      <c r="N66" s="296" t="s">
        <v>128</v>
      </c>
      <c r="O66" s="296" t="s">
        <v>129</v>
      </c>
      <c r="P66" s="296" t="s">
        <v>130</v>
      </c>
      <c r="Q66" s="296" t="s">
        <v>132</v>
      </c>
      <c r="R66" s="296" t="s">
        <v>133</v>
      </c>
      <c r="S66" s="296" t="s">
        <v>256</v>
      </c>
      <c r="T66" s="297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3"/>
      <c r="AI66" s="323"/>
      <c r="AJ66" s="323"/>
      <c r="AK66" s="323"/>
      <c r="AL66" s="323"/>
      <c r="AM66" s="323"/>
      <c r="AN66" s="323"/>
      <c r="AO66" s="323"/>
      <c r="AP66" s="323"/>
      <c r="AQ66" s="323"/>
      <c r="AR66" s="323"/>
      <c r="AS66" s="323"/>
      <c r="AT66" s="323"/>
      <c r="AU66" s="323"/>
      <c r="AV66" s="323"/>
      <c r="AW66" s="323"/>
      <c r="AX66" s="323"/>
      <c r="AY66" s="323"/>
      <c r="AZ66" s="323"/>
      <c r="BA66" s="323"/>
      <c r="BB66" s="323"/>
      <c r="BC66" s="323"/>
      <c r="BD66" s="323"/>
      <c r="BE66" s="323"/>
      <c r="BF66" s="323"/>
      <c r="BG66" s="323"/>
      <c r="BH66" s="323"/>
      <c r="BI66" s="323"/>
      <c r="BJ66" s="323"/>
      <c r="BK66" s="323"/>
      <c r="BL66" s="323"/>
      <c r="BM66" s="323"/>
      <c r="BN66" s="323"/>
      <c r="BO66" s="323"/>
      <c r="BP66" s="323"/>
      <c r="BQ66" s="353"/>
    </row>
    <row r="67" spans="1:69" s="212" customFormat="1" ht="61.5" customHeight="1" x14ac:dyDescent="0.25">
      <c r="A67" s="284"/>
      <c r="B67" s="284"/>
      <c r="C67" s="211" t="s">
        <v>8</v>
      </c>
      <c r="D67" s="254" t="s">
        <v>345</v>
      </c>
      <c r="E67" s="254" t="s">
        <v>435</v>
      </c>
      <c r="F67" s="254" t="s">
        <v>436</v>
      </c>
      <c r="G67" s="254" t="s">
        <v>437</v>
      </c>
      <c r="H67" s="254" t="s">
        <v>438</v>
      </c>
      <c r="I67" s="254" t="s">
        <v>439</v>
      </c>
      <c r="J67" s="254" t="s">
        <v>440</v>
      </c>
      <c r="K67" s="254" t="s">
        <v>441</v>
      </c>
      <c r="L67" s="170" t="s">
        <v>442</v>
      </c>
      <c r="M67" s="170" t="s">
        <v>443</v>
      </c>
      <c r="N67" s="170" t="s">
        <v>444</v>
      </c>
      <c r="O67" s="170" t="s">
        <v>445</v>
      </c>
      <c r="P67" s="170" t="s">
        <v>446</v>
      </c>
      <c r="Q67" s="170" t="s">
        <v>447</v>
      </c>
      <c r="R67" s="170" t="s">
        <v>448</v>
      </c>
      <c r="S67" s="170" t="s">
        <v>449</v>
      </c>
      <c r="T67" s="234"/>
      <c r="U67" s="323"/>
      <c r="V67" s="323"/>
      <c r="W67" s="323"/>
      <c r="X67" s="323"/>
      <c r="Y67" s="323"/>
      <c r="Z67" s="323"/>
      <c r="AA67" s="323"/>
      <c r="AB67" s="323"/>
      <c r="AC67" s="323"/>
      <c r="AD67" s="323"/>
      <c r="AE67" s="323"/>
      <c r="AF67" s="323"/>
      <c r="AG67" s="323"/>
      <c r="AH67" s="323"/>
      <c r="AI67" s="323"/>
      <c r="AJ67" s="323"/>
      <c r="AK67" s="323"/>
      <c r="AL67" s="323"/>
      <c r="AM67" s="323"/>
      <c r="AN67" s="323"/>
      <c r="AO67" s="323"/>
      <c r="AP67" s="323"/>
      <c r="AQ67" s="323"/>
      <c r="AR67" s="323"/>
      <c r="AS67" s="323"/>
      <c r="AT67" s="323"/>
      <c r="AU67" s="323"/>
      <c r="AV67" s="323"/>
      <c r="AW67" s="323"/>
      <c r="AX67" s="323"/>
      <c r="AY67" s="323"/>
      <c r="AZ67" s="323"/>
      <c r="BA67" s="323"/>
      <c r="BB67" s="323"/>
      <c r="BC67" s="323"/>
      <c r="BD67" s="323"/>
      <c r="BE67" s="323"/>
      <c r="BF67" s="323"/>
      <c r="BG67" s="323"/>
      <c r="BH67" s="323"/>
      <c r="BI67" s="323"/>
      <c r="BJ67" s="323"/>
      <c r="BK67" s="323"/>
      <c r="BL67" s="323"/>
      <c r="BM67" s="323"/>
      <c r="BN67" s="323"/>
      <c r="BO67" s="323"/>
      <c r="BP67" s="323"/>
      <c r="BQ67" s="316"/>
    </row>
    <row r="68" spans="1:69" s="212" customFormat="1" x14ac:dyDescent="0.25">
      <c r="A68" s="284"/>
      <c r="B68" s="284"/>
      <c r="C68" s="235" t="s">
        <v>6</v>
      </c>
      <c r="D68" s="236">
        <v>27</v>
      </c>
      <c r="E68" s="237">
        <v>10</v>
      </c>
      <c r="F68" s="238">
        <v>9</v>
      </c>
      <c r="G68" s="239">
        <v>11</v>
      </c>
      <c r="H68" s="240">
        <v>11</v>
      </c>
      <c r="I68" s="241">
        <v>11</v>
      </c>
      <c r="J68" s="242">
        <v>10</v>
      </c>
      <c r="K68" s="242">
        <v>10</v>
      </c>
      <c r="L68" s="242">
        <v>26</v>
      </c>
      <c r="M68" s="242">
        <v>25</v>
      </c>
      <c r="N68" s="242">
        <v>16</v>
      </c>
      <c r="O68" s="243">
        <v>15</v>
      </c>
      <c r="P68" s="242">
        <v>25</v>
      </c>
      <c r="Q68" s="242">
        <v>27</v>
      </c>
      <c r="R68" s="242">
        <v>25</v>
      </c>
      <c r="S68" s="244">
        <v>9</v>
      </c>
      <c r="T68" s="234">
        <f>SUM(D68:S68)</f>
        <v>267</v>
      </c>
      <c r="U68" s="323"/>
      <c r="V68" s="323"/>
      <c r="W68" s="323"/>
      <c r="X68" s="323"/>
      <c r="Y68" s="323"/>
      <c r="Z68" s="323"/>
      <c r="AA68" s="323"/>
      <c r="AB68" s="323"/>
      <c r="AC68" s="323"/>
      <c r="AD68" s="323"/>
      <c r="AE68" s="323"/>
      <c r="AF68" s="323"/>
      <c r="AG68" s="323"/>
      <c r="AH68" s="323"/>
      <c r="AI68" s="323"/>
      <c r="AJ68" s="323"/>
      <c r="AK68" s="323"/>
      <c r="AL68" s="323"/>
      <c r="AM68" s="323"/>
      <c r="AN68" s="323"/>
      <c r="AO68" s="323"/>
      <c r="AP68" s="323"/>
      <c r="AQ68" s="323"/>
      <c r="AR68" s="323"/>
      <c r="AS68" s="323"/>
      <c r="AT68" s="323"/>
      <c r="AU68" s="323"/>
      <c r="AV68" s="323"/>
      <c r="AW68" s="323"/>
      <c r="AX68" s="323"/>
      <c r="AY68" s="323"/>
      <c r="AZ68" s="323"/>
      <c r="BA68" s="323"/>
      <c r="BB68" s="323"/>
      <c r="BC68" s="323"/>
      <c r="BD68" s="323"/>
      <c r="BE68" s="323"/>
      <c r="BF68" s="323"/>
      <c r="BG68" s="323"/>
      <c r="BH68" s="323"/>
      <c r="BI68" s="323"/>
      <c r="BJ68" s="323"/>
      <c r="BK68" s="323"/>
      <c r="BL68" s="323"/>
      <c r="BM68" s="323"/>
      <c r="BN68" s="323"/>
      <c r="BO68" s="323"/>
      <c r="BP68" s="323"/>
      <c r="BQ68" s="316"/>
    </row>
    <row r="69" spans="1:69" s="212" customFormat="1" x14ac:dyDescent="0.25">
      <c r="A69" s="284"/>
      <c r="B69" s="284"/>
      <c r="C69" s="235" t="s">
        <v>7</v>
      </c>
      <c r="D69" s="236">
        <v>411</v>
      </c>
      <c r="E69" s="245">
        <v>402</v>
      </c>
      <c r="F69" s="246">
        <v>402</v>
      </c>
      <c r="G69" s="247">
        <v>408</v>
      </c>
      <c r="H69" s="247"/>
      <c r="I69" s="247"/>
      <c r="J69" s="248">
        <v>227</v>
      </c>
      <c r="K69" s="248"/>
      <c r="L69" s="250">
        <v>423</v>
      </c>
      <c r="M69" s="250">
        <v>417</v>
      </c>
      <c r="N69" s="251">
        <v>421</v>
      </c>
      <c r="O69" s="251"/>
      <c r="P69" s="252">
        <v>418</v>
      </c>
      <c r="Q69" s="252">
        <v>407</v>
      </c>
      <c r="R69" s="252">
        <v>321</v>
      </c>
      <c r="S69" s="271">
        <v>329</v>
      </c>
      <c r="T69" s="253"/>
      <c r="U69" s="323"/>
      <c r="V69" s="323"/>
      <c r="W69" s="323"/>
      <c r="X69" s="323"/>
      <c r="Y69" s="323"/>
      <c r="Z69" s="323"/>
      <c r="AA69" s="323"/>
      <c r="AB69" s="323"/>
      <c r="AC69" s="323"/>
      <c r="AD69" s="323"/>
      <c r="AE69" s="323"/>
      <c r="AF69" s="323"/>
      <c r="AG69" s="323"/>
      <c r="AH69" s="323"/>
      <c r="AI69" s="323"/>
      <c r="AJ69" s="323"/>
      <c r="AK69" s="323"/>
      <c r="AL69" s="323"/>
      <c r="AM69" s="323"/>
      <c r="AN69" s="323"/>
      <c r="AO69" s="323"/>
      <c r="AP69" s="323"/>
      <c r="AQ69" s="323"/>
      <c r="AR69" s="323"/>
      <c r="AS69" s="323"/>
      <c r="AT69" s="323"/>
      <c r="AU69" s="323"/>
      <c r="AV69" s="323"/>
      <c r="AW69" s="323"/>
      <c r="AX69" s="323"/>
      <c r="AY69" s="323"/>
      <c r="AZ69" s="323"/>
      <c r="BA69" s="323"/>
      <c r="BB69" s="323"/>
      <c r="BC69" s="323"/>
      <c r="BD69" s="323"/>
      <c r="BE69" s="323"/>
      <c r="BF69" s="323"/>
      <c r="BG69" s="323"/>
      <c r="BH69" s="323"/>
      <c r="BI69" s="323"/>
      <c r="BJ69" s="323"/>
      <c r="BK69" s="323"/>
      <c r="BL69" s="323"/>
      <c r="BM69" s="323"/>
      <c r="BN69" s="323"/>
      <c r="BO69" s="323"/>
      <c r="BP69" s="323"/>
      <c r="BQ69" s="316"/>
    </row>
    <row r="70" spans="1:69" s="212" customFormat="1" ht="19.5" customHeight="1" x14ac:dyDescent="0.2">
      <c r="A70" s="284"/>
      <c r="B70" s="284"/>
      <c r="C70" s="208" t="s">
        <v>5</v>
      </c>
      <c r="D70" s="210" t="s">
        <v>135</v>
      </c>
      <c r="E70" s="210" t="s">
        <v>136</v>
      </c>
      <c r="F70" s="210" t="s">
        <v>137</v>
      </c>
      <c r="G70" s="210" t="s">
        <v>138</v>
      </c>
      <c r="H70" s="210" t="s">
        <v>213</v>
      </c>
      <c r="I70" s="210" t="s">
        <v>142</v>
      </c>
      <c r="J70" s="210" t="s">
        <v>145</v>
      </c>
      <c r="K70" s="210" t="s">
        <v>146</v>
      </c>
      <c r="L70" s="210" t="s">
        <v>148</v>
      </c>
      <c r="M70" s="210" t="s">
        <v>151</v>
      </c>
      <c r="N70" s="210" t="s">
        <v>153</v>
      </c>
      <c r="O70" s="210" t="s">
        <v>154</v>
      </c>
      <c r="P70" s="210" t="s">
        <v>155</v>
      </c>
      <c r="Q70" s="210"/>
      <c r="R70" s="210"/>
      <c r="S70" s="210"/>
      <c r="T70" s="211"/>
      <c r="U70" s="323"/>
      <c r="V70" s="323"/>
      <c r="W70" s="323"/>
      <c r="X70" s="323"/>
      <c r="Y70" s="323"/>
      <c r="Z70" s="323"/>
      <c r="AA70" s="323"/>
      <c r="AB70" s="323"/>
      <c r="AC70" s="323"/>
      <c r="AD70" s="323"/>
      <c r="AE70" s="323"/>
      <c r="AF70" s="323"/>
      <c r="AG70" s="323"/>
      <c r="AH70" s="323"/>
      <c r="AI70" s="323"/>
      <c r="AJ70" s="323"/>
      <c r="AK70" s="323"/>
      <c r="AL70" s="323"/>
      <c r="AM70" s="323"/>
      <c r="AN70" s="323"/>
      <c r="AO70" s="323"/>
      <c r="AP70" s="323"/>
      <c r="AQ70" s="323"/>
      <c r="AR70" s="323"/>
      <c r="AS70" s="323"/>
      <c r="AT70" s="323"/>
      <c r="AU70" s="323"/>
      <c r="AV70" s="323"/>
      <c r="AW70" s="323"/>
      <c r="AX70" s="323"/>
      <c r="AY70" s="323"/>
      <c r="AZ70" s="323"/>
      <c r="BA70" s="323"/>
      <c r="BB70" s="323"/>
      <c r="BC70" s="323"/>
      <c r="BD70" s="323"/>
      <c r="BE70" s="323"/>
      <c r="BF70" s="323"/>
      <c r="BG70" s="323"/>
      <c r="BH70" s="323"/>
      <c r="BI70" s="323"/>
      <c r="BJ70" s="323"/>
      <c r="BK70" s="323"/>
      <c r="BL70" s="323"/>
      <c r="BM70" s="323"/>
      <c r="BN70" s="323"/>
      <c r="BO70" s="323"/>
      <c r="BP70" s="323"/>
      <c r="BQ70" s="316"/>
    </row>
    <row r="71" spans="1:69" s="277" customFormat="1" ht="59.25" customHeight="1" x14ac:dyDescent="0.25">
      <c r="A71" s="284"/>
      <c r="B71" s="284"/>
      <c r="C71" s="211" t="s">
        <v>8</v>
      </c>
      <c r="D71" s="170" t="s">
        <v>450</v>
      </c>
      <c r="E71" s="170" t="s">
        <v>453</v>
      </c>
      <c r="F71" s="170" t="s">
        <v>452</v>
      </c>
      <c r="G71" s="170" t="s">
        <v>451</v>
      </c>
      <c r="H71" s="170" t="s">
        <v>455</v>
      </c>
      <c r="I71" s="170" t="s">
        <v>454</v>
      </c>
      <c r="J71" s="205" t="s">
        <v>456</v>
      </c>
      <c r="K71" s="205" t="s">
        <v>457</v>
      </c>
      <c r="L71" s="278" t="s">
        <v>458</v>
      </c>
      <c r="M71" s="205" t="s">
        <v>459</v>
      </c>
      <c r="N71" s="205" t="s">
        <v>460</v>
      </c>
      <c r="O71" s="205" t="s">
        <v>461</v>
      </c>
      <c r="P71" s="205" t="s">
        <v>462</v>
      </c>
      <c r="Q71" s="170"/>
      <c r="R71" s="170"/>
      <c r="S71" s="276"/>
      <c r="T71" s="211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  <c r="AE71" s="329"/>
      <c r="AF71" s="329"/>
      <c r="AG71" s="329"/>
      <c r="AH71" s="329"/>
      <c r="AI71" s="329"/>
      <c r="AJ71" s="329"/>
      <c r="AK71" s="329"/>
      <c r="AL71" s="329"/>
      <c r="AM71" s="329"/>
      <c r="AN71" s="329"/>
      <c r="AO71" s="329"/>
      <c r="AP71" s="329"/>
      <c r="AQ71" s="329"/>
      <c r="AR71" s="329"/>
      <c r="AS71" s="329"/>
      <c r="AT71" s="329"/>
      <c r="AU71" s="329"/>
      <c r="AV71" s="329"/>
      <c r="AW71" s="329"/>
      <c r="AX71" s="329"/>
      <c r="AY71" s="329"/>
      <c r="AZ71" s="329"/>
      <c r="BA71" s="329"/>
      <c r="BB71" s="329"/>
      <c r="BC71" s="329"/>
      <c r="BD71" s="329"/>
      <c r="BE71" s="329"/>
      <c r="BF71" s="329"/>
      <c r="BG71" s="329"/>
      <c r="BH71" s="329"/>
      <c r="BI71" s="329"/>
      <c r="BJ71" s="329"/>
      <c r="BK71" s="329"/>
      <c r="BL71" s="329"/>
      <c r="BM71" s="329"/>
      <c r="BN71" s="329"/>
      <c r="BO71" s="329"/>
      <c r="BP71" s="329"/>
      <c r="BQ71" s="322"/>
    </row>
    <row r="72" spans="1:69" s="239" customFormat="1" x14ac:dyDescent="0.25">
      <c r="A72" s="284"/>
      <c r="B72" s="284"/>
      <c r="C72" s="235" t="s">
        <v>6</v>
      </c>
      <c r="D72" s="255">
        <v>14</v>
      </c>
      <c r="E72" s="256">
        <v>31</v>
      </c>
      <c r="F72" s="257">
        <v>14</v>
      </c>
      <c r="G72" s="256">
        <v>13</v>
      </c>
      <c r="H72" s="258">
        <v>11</v>
      </c>
      <c r="I72" s="259">
        <v>10</v>
      </c>
      <c r="J72" s="242">
        <v>14</v>
      </c>
      <c r="K72" s="242">
        <v>24</v>
      </c>
      <c r="L72" s="260">
        <v>15</v>
      </c>
      <c r="M72" s="243">
        <v>14</v>
      </c>
      <c r="N72" s="239">
        <v>20</v>
      </c>
      <c r="O72" s="239">
        <v>11</v>
      </c>
      <c r="P72" s="242">
        <v>12</v>
      </c>
      <c r="Q72" s="242"/>
      <c r="R72" s="242"/>
      <c r="S72" s="242"/>
      <c r="T72" s="234">
        <f>SUM(D72:S72)</f>
        <v>203</v>
      </c>
      <c r="U72" s="354"/>
      <c r="V72" s="354"/>
      <c r="W72" s="354"/>
      <c r="X72" s="354"/>
      <c r="Y72" s="354"/>
      <c r="Z72" s="354"/>
      <c r="AA72" s="354"/>
      <c r="AB72" s="354"/>
      <c r="AC72" s="354"/>
      <c r="AD72" s="354"/>
      <c r="AE72" s="354"/>
      <c r="AF72" s="354"/>
      <c r="AG72" s="354"/>
      <c r="AH72" s="354"/>
      <c r="AI72" s="354"/>
      <c r="AJ72" s="354"/>
      <c r="AK72" s="354"/>
      <c r="AL72" s="354"/>
      <c r="AM72" s="354"/>
      <c r="AN72" s="354"/>
      <c r="AO72" s="354"/>
      <c r="AP72" s="354"/>
      <c r="AQ72" s="354"/>
      <c r="AR72" s="354"/>
      <c r="AS72" s="354"/>
      <c r="AT72" s="354"/>
      <c r="AU72" s="354"/>
      <c r="AV72" s="354"/>
      <c r="AW72" s="354"/>
      <c r="AX72" s="354"/>
      <c r="AY72" s="354"/>
      <c r="AZ72" s="354"/>
      <c r="BA72" s="354"/>
      <c r="BB72" s="354"/>
      <c r="BC72" s="354"/>
      <c r="BD72" s="354"/>
      <c r="BE72" s="354"/>
      <c r="BF72" s="354"/>
      <c r="BG72" s="354"/>
      <c r="BH72" s="354"/>
      <c r="BI72" s="354"/>
      <c r="BJ72" s="354"/>
      <c r="BK72" s="354"/>
      <c r="BL72" s="354"/>
      <c r="BM72" s="354"/>
      <c r="BN72" s="354"/>
      <c r="BO72" s="354"/>
      <c r="BP72" s="354"/>
      <c r="BQ72" s="355"/>
    </row>
    <row r="73" spans="1:69" s="239" customFormat="1" x14ac:dyDescent="0.2">
      <c r="A73" s="284"/>
      <c r="B73" s="284"/>
      <c r="C73" s="235" t="s">
        <v>7</v>
      </c>
      <c r="D73" s="262">
        <v>329</v>
      </c>
      <c r="E73" s="262">
        <v>228</v>
      </c>
      <c r="F73" s="262">
        <v>422</v>
      </c>
      <c r="G73" s="262">
        <v>216</v>
      </c>
      <c r="H73" s="262">
        <v>216</v>
      </c>
      <c r="I73" s="262">
        <v>405</v>
      </c>
      <c r="J73" s="262">
        <v>405</v>
      </c>
      <c r="K73" s="262">
        <v>420</v>
      </c>
      <c r="L73" s="262">
        <v>323</v>
      </c>
      <c r="M73" s="262">
        <v>326</v>
      </c>
      <c r="N73" s="262">
        <v>324</v>
      </c>
      <c r="O73" s="263">
        <v>403</v>
      </c>
      <c r="P73" s="263">
        <v>226</v>
      </c>
      <c r="Q73" s="356"/>
      <c r="R73" s="271"/>
      <c r="S73" s="271"/>
      <c r="T73" s="253"/>
      <c r="U73" s="354"/>
      <c r="V73" s="354"/>
      <c r="W73" s="354"/>
      <c r="X73" s="354"/>
      <c r="Y73" s="354"/>
      <c r="Z73" s="354"/>
      <c r="AA73" s="354"/>
      <c r="AB73" s="354"/>
      <c r="AC73" s="354"/>
      <c r="AD73" s="354"/>
      <c r="AE73" s="354"/>
      <c r="AF73" s="354"/>
      <c r="AG73" s="354"/>
      <c r="AH73" s="354"/>
      <c r="AI73" s="354"/>
      <c r="AJ73" s="354"/>
      <c r="AK73" s="354"/>
      <c r="AL73" s="354"/>
      <c r="AM73" s="354"/>
      <c r="AN73" s="354"/>
      <c r="AO73" s="354"/>
      <c r="AP73" s="354"/>
      <c r="AQ73" s="354"/>
      <c r="AR73" s="354"/>
      <c r="AS73" s="354"/>
      <c r="AT73" s="354"/>
      <c r="AU73" s="354"/>
      <c r="AV73" s="354"/>
      <c r="AW73" s="354"/>
      <c r="AX73" s="354"/>
      <c r="AY73" s="354"/>
      <c r="AZ73" s="354"/>
      <c r="BA73" s="354"/>
      <c r="BB73" s="354"/>
      <c r="BC73" s="354"/>
      <c r="BD73" s="354"/>
      <c r="BE73" s="354"/>
      <c r="BF73" s="354"/>
      <c r="BG73" s="354"/>
      <c r="BH73" s="354"/>
      <c r="BI73" s="354"/>
      <c r="BJ73" s="354"/>
      <c r="BK73" s="354"/>
      <c r="BL73" s="354"/>
      <c r="BM73" s="354"/>
      <c r="BN73" s="354"/>
      <c r="BO73" s="354"/>
      <c r="BP73" s="354"/>
      <c r="BQ73" s="355"/>
    </row>
    <row r="74" spans="1:69" s="212" customFormat="1" ht="16.5" thickBot="1" x14ac:dyDescent="0.25">
      <c r="A74" s="293"/>
      <c r="B74" s="293"/>
      <c r="C74" s="360"/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6"/>
      <c r="O74" s="336"/>
      <c r="P74" s="336"/>
      <c r="Q74" s="336"/>
      <c r="R74" s="336"/>
      <c r="S74" s="336"/>
      <c r="T74" s="339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  <c r="AE74" s="323"/>
      <c r="AF74" s="323"/>
      <c r="AG74" s="323"/>
      <c r="AH74" s="323"/>
      <c r="AI74" s="323"/>
      <c r="AJ74" s="323"/>
      <c r="AK74" s="323"/>
      <c r="AL74" s="323"/>
      <c r="AM74" s="323"/>
      <c r="AN74" s="323"/>
      <c r="AO74" s="323"/>
      <c r="AP74" s="323"/>
      <c r="AQ74" s="323"/>
      <c r="AR74" s="323"/>
      <c r="AS74" s="323"/>
      <c r="AT74" s="323"/>
      <c r="AU74" s="323"/>
      <c r="AV74" s="323"/>
      <c r="AW74" s="323"/>
      <c r="AX74" s="323"/>
      <c r="AY74" s="323"/>
      <c r="AZ74" s="323"/>
      <c r="BA74" s="323"/>
      <c r="BB74" s="323"/>
      <c r="BC74" s="323"/>
      <c r="BD74" s="323"/>
      <c r="BE74" s="323"/>
      <c r="BF74" s="323"/>
      <c r="BG74" s="323"/>
      <c r="BH74" s="323"/>
      <c r="BI74" s="323"/>
      <c r="BJ74" s="323"/>
      <c r="BK74" s="323"/>
      <c r="BL74" s="323"/>
      <c r="BM74" s="323"/>
      <c r="BN74" s="323"/>
      <c r="BO74" s="323"/>
      <c r="BP74" s="323"/>
      <c r="BQ74" s="316"/>
    </row>
    <row r="76" spans="1:69" x14ac:dyDescent="0.25">
      <c r="G76" s="359" t="s">
        <v>466</v>
      </c>
      <c r="H76" s="359"/>
      <c r="I76" s="359"/>
      <c r="J76" s="359"/>
      <c r="K76" s="359"/>
      <c r="L76" s="359"/>
    </row>
    <row r="77" spans="1:69" x14ac:dyDescent="0.25">
      <c r="G77" s="359"/>
      <c r="H77" s="359"/>
      <c r="I77" s="359"/>
      <c r="J77" s="359"/>
      <c r="K77" s="359"/>
      <c r="L77" s="359"/>
    </row>
    <row r="78" spans="1:69" x14ac:dyDescent="0.25">
      <c r="G78" s="359"/>
      <c r="H78" s="359"/>
      <c r="I78" s="359"/>
      <c r="J78" s="359"/>
      <c r="K78" s="359"/>
      <c r="L78" s="359"/>
    </row>
    <row r="79" spans="1:69" x14ac:dyDescent="0.25">
      <c r="G79" s="359"/>
      <c r="H79" s="359"/>
      <c r="I79" s="359"/>
      <c r="J79" s="359"/>
      <c r="K79" s="359"/>
      <c r="L79" s="359"/>
    </row>
    <row r="80" spans="1:69" x14ac:dyDescent="0.25">
      <c r="G80" s="359"/>
      <c r="H80" s="359"/>
      <c r="I80" s="359"/>
      <c r="J80" s="359"/>
      <c r="K80" s="359"/>
      <c r="L80" s="359"/>
    </row>
  </sheetData>
  <mergeCells count="50">
    <mergeCell ref="G76:L80"/>
    <mergeCell ref="O61:P61"/>
    <mergeCell ref="G69:I69"/>
    <mergeCell ref="J69:K69"/>
    <mergeCell ref="N69:O69"/>
    <mergeCell ref="B10:B17"/>
    <mergeCell ref="B18:B25"/>
    <mergeCell ref="B26:B33"/>
    <mergeCell ref="B66:B74"/>
    <mergeCell ref="B57:B65"/>
    <mergeCell ref="B50:B56"/>
    <mergeCell ref="B42:B49"/>
    <mergeCell ref="J36:K36"/>
    <mergeCell ref="G41:H41"/>
    <mergeCell ref="O45:P45"/>
    <mergeCell ref="D49:E49"/>
    <mergeCell ref="G53:I53"/>
    <mergeCell ref="J53:K53"/>
    <mergeCell ref="N53:O53"/>
    <mergeCell ref="G37:I37"/>
    <mergeCell ref="J37:K37"/>
    <mergeCell ref="N37:O37"/>
    <mergeCell ref="I61:J61"/>
    <mergeCell ref="A57:A65"/>
    <mergeCell ref="A66:A74"/>
    <mergeCell ref="A7:T7"/>
    <mergeCell ref="A8:T8"/>
    <mergeCell ref="D9:K9"/>
    <mergeCell ref="A10:A17"/>
    <mergeCell ref="B6:E6"/>
    <mergeCell ref="A1:F1"/>
    <mergeCell ref="A2:F2"/>
    <mergeCell ref="A3:F3"/>
    <mergeCell ref="A4:F4"/>
    <mergeCell ref="A5:F5"/>
    <mergeCell ref="D17:E17"/>
    <mergeCell ref="A18:A25"/>
    <mergeCell ref="G21:I21"/>
    <mergeCell ref="J21:K21"/>
    <mergeCell ref="N21:O21"/>
    <mergeCell ref="A26:A33"/>
    <mergeCell ref="I29:J29"/>
    <mergeCell ref="O29:P29"/>
    <mergeCell ref="D33:E33"/>
    <mergeCell ref="A34:A41"/>
    <mergeCell ref="B34:B37"/>
    <mergeCell ref="B38:B41"/>
    <mergeCell ref="A42:A49"/>
    <mergeCell ref="I45:J45"/>
    <mergeCell ref="A50:A56"/>
  </mergeCells>
  <pageMargins left="0" right="0" top="0" bottom="0" header="0" footer="0"/>
  <pageSetup scale="60" orientation="landscape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topLeftCell="A124" workbookViewId="0">
      <selection activeCell="A136" sqref="A136:XFD136"/>
    </sheetView>
  </sheetViews>
  <sheetFormatPr defaultRowHeight="12.75" x14ac:dyDescent="0.25"/>
  <cols>
    <col min="1" max="1" width="4.140625" style="12" customWidth="1"/>
    <col min="2" max="2" width="9.140625" style="7" customWidth="1"/>
    <col min="3" max="3" width="34.140625" style="122" customWidth="1"/>
    <col min="4" max="4" width="9.7109375" style="7" customWidth="1"/>
    <col min="5" max="5" width="10.42578125" style="7" customWidth="1"/>
    <col min="6" max="6" width="17.42578125" style="12" customWidth="1"/>
    <col min="7" max="7" width="1" style="12" customWidth="1"/>
    <col min="8" max="8" width="26.42578125" style="122" customWidth="1"/>
    <col min="9" max="9" width="9.140625" style="7" bestFit="1" customWidth="1"/>
    <col min="10" max="10" width="11.5703125" style="7" customWidth="1"/>
    <col min="11" max="11" width="22.5703125" style="123" customWidth="1"/>
    <col min="12" max="12" width="9.140625" style="7"/>
    <col min="13" max="13" width="6.85546875" style="7" customWidth="1"/>
    <col min="14" max="17" width="9.140625" style="7" hidden="1" customWidth="1"/>
    <col min="18" max="16384" width="9.140625" style="7"/>
  </cols>
  <sheetData>
    <row r="1" spans="1:17" s="3" customFormat="1" ht="38.25" customHeight="1" x14ac:dyDescent="0.25">
      <c r="A1" s="145" t="s">
        <v>16</v>
      </c>
      <c r="B1" s="145"/>
      <c r="C1" s="145"/>
      <c r="D1" s="145"/>
      <c r="E1" s="145"/>
      <c r="F1" s="1"/>
      <c r="G1" s="1"/>
      <c r="H1" s="1" t="s">
        <v>17</v>
      </c>
      <c r="I1" s="1"/>
      <c r="J1" s="1"/>
      <c r="K1" s="1"/>
      <c r="L1" s="2"/>
      <c r="M1" s="2"/>
      <c r="N1" s="2"/>
      <c r="O1" s="2"/>
      <c r="P1" s="2"/>
    </row>
    <row r="2" spans="1:17" s="3" customFormat="1" ht="15.75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4"/>
      <c r="L2" s="2"/>
      <c r="M2" s="2"/>
      <c r="N2" s="2"/>
      <c r="O2" s="2"/>
      <c r="P2" s="2"/>
      <c r="Q2" s="2"/>
    </row>
    <row r="3" spans="1:17" s="3" customFormat="1" ht="49.5" customHeight="1" x14ac:dyDescent="0.25">
      <c r="A3" s="2"/>
      <c r="B3" s="2"/>
      <c r="C3" s="145" t="s">
        <v>18</v>
      </c>
      <c r="D3" s="146"/>
      <c r="E3" s="146"/>
      <c r="F3" s="2"/>
      <c r="G3" s="2"/>
      <c r="H3" s="5" t="s">
        <v>19</v>
      </c>
      <c r="I3" s="2"/>
      <c r="J3" s="147"/>
      <c r="K3" s="147"/>
      <c r="L3" s="2"/>
      <c r="M3" s="2"/>
      <c r="N3" s="2"/>
      <c r="O3" s="2"/>
      <c r="P3" s="2"/>
      <c r="Q3" s="2"/>
    </row>
    <row r="4" spans="1:17" ht="18.75" customHeight="1" x14ac:dyDescent="0.25">
      <c r="A4" s="148" t="s">
        <v>20</v>
      </c>
      <c r="B4" s="149"/>
      <c r="C4" s="149"/>
      <c r="D4" s="149"/>
      <c r="E4" s="149"/>
      <c r="F4" s="150"/>
      <c r="G4" s="6"/>
      <c r="H4" s="151" t="s">
        <v>21</v>
      </c>
      <c r="I4" s="151"/>
      <c r="J4" s="151"/>
      <c r="K4" s="151"/>
    </row>
    <row r="5" spans="1:17" s="12" customFormat="1" ht="33.75" customHeight="1" x14ac:dyDescent="0.25">
      <c r="A5" s="8" t="s">
        <v>22</v>
      </c>
      <c r="B5" s="8" t="s">
        <v>5</v>
      </c>
      <c r="C5" s="8" t="s">
        <v>23</v>
      </c>
      <c r="D5" s="8" t="s">
        <v>6</v>
      </c>
      <c r="E5" s="8" t="s">
        <v>24</v>
      </c>
      <c r="F5" s="9" t="s">
        <v>25</v>
      </c>
      <c r="G5" s="10"/>
      <c r="H5" s="8" t="s">
        <v>23</v>
      </c>
      <c r="I5" s="8" t="s">
        <v>6</v>
      </c>
      <c r="J5" s="8" t="s">
        <v>24</v>
      </c>
      <c r="K5" s="11" t="s">
        <v>25</v>
      </c>
    </row>
    <row r="6" spans="1:17" ht="24.75" customHeight="1" x14ac:dyDescent="0.25">
      <c r="A6" s="13">
        <v>1</v>
      </c>
      <c r="B6" s="14" t="s">
        <v>14</v>
      </c>
      <c r="C6" s="15" t="s">
        <v>26</v>
      </c>
      <c r="D6" s="16">
        <v>28</v>
      </c>
      <c r="E6" s="17">
        <v>420</v>
      </c>
      <c r="F6" s="18" t="s">
        <v>27</v>
      </c>
      <c r="G6" s="10"/>
      <c r="H6" s="15" t="s">
        <v>28</v>
      </c>
      <c r="I6" s="16">
        <v>28</v>
      </c>
      <c r="J6" s="17">
        <v>420</v>
      </c>
      <c r="K6" s="19" t="s">
        <v>29</v>
      </c>
    </row>
    <row r="7" spans="1:17" ht="24.75" customHeight="1" x14ac:dyDescent="0.25">
      <c r="A7" s="13">
        <v>2</v>
      </c>
      <c r="B7" s="20" t="s">
        <v>30</v>
      </c>
      <c r="C7" s="15" t="s">
        <v>26</v>
      </c>
      <c r="D7" s="16">
        <v>26</v>
      </c>
      <c r="E7" s="17">
        <v>422</v>
      </c>
      <c r="F7" s="18" t="s">
        <v>31</v>
      </c>
      <c r="G7" s="10"/>
      <c r="H7" s="15" t="s">
        <v>28</v>
      </c>
      <c r="I7" s="16">
        <v>26</v>
      </c>
      <c r="J7" s="17">
        <v>422</v>
      </c>
      <c r="K7" s="21" t="s">
        <v>32</v>
      </c>
    </row>
    <row r="8" spans="1:17" ht="24.75" customHeight="1" x14ac:dyDescent="0.25">
      <c r="A8" s="13">
        <v>3</v>
      </c>
      <c r="B8" s="14" t="s">
        <v>33</v>
      </c>
      <c r="C8" s="15" t="s">
        <v>26</v>
      </c>
      <c r="D8" s="16">
        <v>21</v>
      </c>
      <c r="E8" s="17">
        <v>403</v>
      </c>
      <c r="F8" s="13" t="s">
        <v>34</v>
      </c>
      <c r="G8" s="10"/>
      <c r="H8" s="15" t="s">
        <v>28</v>
      </c>
      <c r="I8" s="16">
        <v>21</v>
      </c>
      <c r="J8" s="17">
        <v>403</v>
      </c>
      <c r="K8" s="21" t="s">
        <v>35</v>
      </c>
    </row>
    <row r="9" spans="1:17" ht="24.75" customHeight="1" x14ac:dyDescent="0.25">
      <c r="A9" s="13">
        <v>4</v>
      </c>
      <c r="B9" s="20" t="s">
        <v>36</v>
      </c>
      <c r="C9" s="15" t="s">
        <v>26</v>
      </c>
      <c r="D9" s="22">
        <v>24</v>
      </c>
      <c r="E9" s="17">
        <v>402</v>
      </c>
      <c r="F9" s="13" t="s">
        <v>37</v>
      </c>
      <c r="G9" s="10"/>
      <c r="H9" s="15" t="s">
        <v>28</v>
      </c>
      <c r="I9" s="22">
        <v>24</v>
      </c>
      <c r="J9" s="17">
        <v>402</v>
      </c>
      <c r="K9" s="21" t="s">
        <v>38</v>
      </c>
    </row>
    <row r="10" spans="1:17" ht="24.75" customHeight="1" x14ac:dyDescent="0.25">
      <c r="A10" s="13">
        <v>5</v>
      </c>
      <c r="B10" s="14" t="s">
        <v>39</v>
      </c>
      <c r="C10" s="15" t="s">
        <v>26</v>
      </c>
      <c r="D10" s="23">
        <v>25</v>
      </c>
      <c r="E10" s="17">
        <v>324</v>
      </c>
      <c r="F10" s="18" t="s">
        <v>40</v>
      </c>
      <c r="G10" s="10"/>
      <c r="H10" s="15" t="s">
        <v>28</v>
      </c>
      <c r="I10" s="23">
        <v>25</v>
      </c>
      <c r="J10" s="17">
        <v>324</v>
      </c>
      <c r="K10" s="17" t="s">
        <v>41</v>
      </c>
    </row>
    <row r="11" spans="1:17" ht="24.75" customHeight="1" x14ac:dyDescent="0.25">
      <c r="A11" s="13">
        <v>6</v>
      </c>
      <c r="B11" s="14" t="s">
        <v>42</v>
      </c>
      <c r="C11" s="15" t="s">
        <v>26</v>
      </c>
      <c r="D11" s="22">
        <v>9</v>
      </c>
      <c r="E11" s="139">
        <v>326</v>
      </c>
      <c r="F11" s="139" t="s">
        <v>43</v>
      </c>
      <c r="G11" s="10"/>
      <c r="H11" s="15" t="s">
        <v>28</v>
      </c>
      <c r="I11" s="22">
        <v>9</v>
      </c>
      <c r="J11" s="139">
        <v>326</v>
      </c>
      <c r="K11" s="131" t="s">
        <v>44</v>
      </c>
    </row>
    <row r="12" spans="1:17" ht="24.75" customHeight="1" x14ac:dyDescent="0.25">
      <c r="A12" s="13">
        <v>7</v>
      </c>
      <c r="B12" s="24" t="s">
        <v>45</v>
      </c>
      <c r="C12" s="15" t="s">
        <v>26</v>
      </c>
      <c r="D12" s="22">
        <v>15</v>
      </c>
      <c r="E12" s="140"/>
      <c r="F12" s="140"/>
      <c r="G12" s="10"/>
      <c r="H12" s="15" t="s">
        <v>28</v>
      </c>
      <c r="I12" s="22">
        <v>15</v>
      </c>
      <c r="J12" s="140"/>
      <c r="K12" s="132"/>
    </row>
    <row r="13" spans="1:17" ht="24.75" customHeight="1" x14ac:dyDescent="0.25">
      <c r="A13" s="13">
        <v>8</v>
      </c>
      <c r="B13" s="14" t="s">
        <v>46</v>
      </c>
      <c r="C13" s="15" t="s">
        <v>26</v>
      </c>
      <c r="D13" s="16">
        <v>26</v>
      </c>
      <c r="E13" s="17">
        <v>229</v>
      </c>
      <c r="F13" s="18" t="s">
        <v>47</v>
      </c>
      <c r="G13" s="10"/>
      <c r="H13" s="15" t="s">
        <v>28</v>
      </c>
      <c r="I13" s="16">
        <v>26</v>
      </c>
      <c r="J13" s="17">
        <v>229</v>
      </c>
      <c r="K13" s="19" t="s">
        <v>48</v>
      </c>
    </row>
    <row r="14" spans="1:17" s="27" customFormat="1" ht="24.75" customHeight="1" x14ac:dyDescent="0.25">
      <c r="A14" s="25">
        <v>9</v>
      </c>
      <c r="B14" s="20" t="s">
        <v>49</v>
      </c>
      <c r="C14" s="15" t="s">
        <v>26</v>
      </c>
      <c r="D14" s="16">
        <v>27</v>
      </c>
      <c r="E14" s="17">
        <v>421</v>
      </c>
      <c r="F14" s="18" t="s">
        <v>29</v>
      </c>
      <c r="G14" s="26"/>
      <c r="H14" s="15" t="s">
        <v>28</v>
      </c>
      <c r="I14" s="16">
        <v>28</v>
      </c>
      <c r="J14" s="17">
        <v>421</v>
      </c>
      <c r="K14" s="18" t="s">
        <v>50</v>
      </c>
    </row>
    <row r="15" spans="1:17" ht="24.75" customHeight="1" x14ac:dyDescent="0.25">
      <c r="A15" s="13">
        <v>10</v>
      </c>
      <c r="B15" s="14" t="s">
        <v>51</v>
      </c>
      <c r="C15" s="15" t="s">
        <v>26</v>
      </c>
      <c r="D15" s="16">
        <v>24</v>
      </c>
      <c r="E15" s="17">
        <v>220</v>
      </c>
      <c r="F15" s="18" t="s">
        <v>48</v>
      </c>
      <c r="G15" s="10"/>
      <c r="H15" s="15" t="s">
        <v>28</v>
      </c>
      <c r="I15" s="16">
        <v>24</v>
      </c>
      <c r="J15" s="17">
        <v>220</v>
      </c>
      <c r="K15" s="21" t="s">
        <v>37</v>
      </c>
    </row>
    <row r="16" spans="1:17" ht="24.75" customHeight="1" x14ac:dyDescent="0.25">
      <c r="A16" s="13">
        <v>11</v>
      </c>
      <c r="B16" s="20" t="s">
        <v>52</v>
      </c>
      <c r="C16" s="15" t="s">
        <v>26</v>
      </c>
      <c r="D16" s="16">
        <v>25</v>
      </c>
      <c r="E16" s="17">
        <v>227</v>
      </c>
      <c r="F16" s="18" t="s">
        <v>53</v>
      </c>
      <c r="G16" s="10"/>
      <c r="H16" s="15" t="s">
        <v>28</v>
      </c>
      <c r="I16" s="16">
        <v>25</v>
      </c>
      <c r="J16" s="17">
        <v>227</v>
      </c>
      <c r="K16" s="28" t="s">
        <v>54</v>
      </c>
    </row>
    <row r="17" spans="1:11" ht="24.75" customHeight="1" x14ac:dyDescent="0.25">
      <c r="A17" s="13">
        <v>12</v>
      </c>
      <c r="B17" s="20" t="s">
        <v>55</v>
      </c>
      <c r="C17" s="15" t="s">
        <v>26</v>
      </c>
      <c r="D17" s="16">
        <v>8</v>
      </c>
      <c r="E17" s="139">
        <v>423</v>
      </c>
      <c r="F17" s="139" t="s">
        <v>54</v>
      </c>
      <c r="G17" s="10"/>
      <c r="H17" s="15" t="s">
        <v>28</v>
      </c>
      <c r="I17" s="16">
        <v>8</v>
      </c>
      <c r="J17" s="139">
        <v>423</v>
      </c>
      <c r="K17" s="143" t="s">
        <v>53</v>
      </c>
    </row>
    <row r="18" spans="1:11" ht="24.75" customHeight="1" x14ac:dyDescent="0.25">
      <c r="A18" s="13">
        <v>13</v>
      </c>
      <c r="B18" s="29" t="s">
        <v>56</v>
      </c>
      <c r="C18" s="15" t="s">
        <v>26</v>
      </c>
      <c r="D18" s="22">
        <v>17</v>
      </c>
      <c r="E18" s="140"/>
      <c r="F18" s="140"/>
      <c r="G18" s="10"/>
      <c r="H18" s="15" t="s">
        <v>28</v>
      </c>
      <c r="I18" s="22">
        <v>17</v>
      </c>
      <c r="J18" s="140"/>
      <c r="K18" s="144"/>
    </row>
    <row r="19" spans="1:11" ht="24.75" customHeight="1" x14ac:dyDescent="0.25">
      <c r="A19" s="13">
        <v>14</v>
      </c>
      <c r="B19" s="20" t="s">
        <v>57</v>
      </c>
      <c r="C19" s="15" t="s">
        <v>26</v>
      </c>
      <c r="D19" s="16">
        <v>22</v>
      </c>
      <c r="E19" s="17">
        <v>323</v>
      </c>
      <c r="F19" s="17" t="s">
        <v>58</v>
      </c>
      <c r="G19" s="10"/>
      <c r="H19" s="15" t="s">
        <v>28</v>
      </c>
      <c r="I19" s="16">
        <v>22</v>
      </c>
      <c r="J19" s="17">
        <v>323</v>
      </c>
      <c r="K19" s="21" t="s">
        <v>59</v>
      </c>
    </row>
    <row r="20" spans="1:11" ht="24.75" customHeight="1" x14ac:dyDescent="0.25">
      <c r="A20" s="13">
        <v>15</v>
      </c>
      <c r="B20" s="20" t="s">
        <v>60</v>
      </c>
      <c r="C20" s="15" t="s">
        <v>26</v>
      </c>
      <c r="D20" s="16">
        <v>28</v>
      </c>
      <c r="E20" s="17">
        <v>408</v>
      </c>
      <c r="F20" s="17" t="s">
        <v>61</v>
      </c>
      <c r="G20" s="10"/>
      <c r="H20" s="15" t="s">
        <v>28</v>
      </c>
      <c r="I20" s="16">
        <v>29</v>
      </c>
      <c r="J20" s="17">
        <v>408</v>
      </c>
      <c r="K20" s="18" t="s">
        <v>62</v>
      </c>
    </row>
    <row r="21" spans="1:11" ht="24.75" customHeight="1" x14ac:dyDescent="0.25">
      <c r="A21" s="13">
        <v>16</v>
      </c>
      <c r="B21" s="14" t="s">
        <v>63</v>
      </c>
      <c r="C21" s="15" t="s">
        <v>26</v>
      </c>
      <c r="D21" s="16">
        <v>29</v>
      </c>
      <c r="E21" s="17">
        <v>407</v>
      </c>
      <c r="F21" s="18" t="s">
        <v>64</v>
      </c>
      <c r="G21" s="10"/>
      <c r="H21" s="15" t="s">
        <v>28</v>
      </c>
      <c r="I21" s="16">
        <v>30</v>
      </c>
      <c r="J21" s="17">
        <v>407</v>
      </c>
      <c r="K21" s="18" t="s">
        <v>65</v>
      </c>
    </row>
    <row r="22" spans="1:11" ht="24.75" customHeight="1" x14ac:dyDescent="0.25">
      <c r="A22" s="13">
        <v>17</v>
      </c>
      <c r="B22" s="14" t="s">
        <v>66</v>
      </c>
      <c r="C22" s="15" t="s">
        <v>26</v>
      </c>
      <c r="D22" s="16">
        <v>15</v>
      </c>
      <c r="E22" s="139">
        <v>411</v>
      </c>
      <c r="F22" s="141" t="s">
        <v>67</v>
      </c>
      <c r="G22" s="10"/>
      <c r="H22" s="15" t="s">
        <v>28</v>
      </c>
      <c r="I22" s="16">
        <v>15</v>
      </c>
      <c r="J22" s="139">
        <v>411</v>
      </c>
      <c r="K22" s="133" t="s">
        <v>68</v>
      </c>
    </row>
    <row r="23" spans="1:11" ht="24.75" customHeight="1" x14ac:dyDescent="0.25">
      <c r="A23" s="13">
        <v>18</v>
      </c>
      <c r="B23" s="24" t="s">
        <v>69</v>
      </c>
      <c r="C23" s="15" t="s">
        <v>26</v>
      </c>
      <c r="D23" s="22">
        <v>15</v>
      </c>
      <c r="E23" s="140"/>
      <c r="F23" s="142"/>
      <c r="G23" s="10"/>
      <c r="H23" s="15" t="s">
        <v>28</v>
      </c>
      <c r="I23" s="22">
        <v>15</v>
      </c>
      <c r="J23" s="140"/>
      <c r="K23" s="134"/>
    </row>
    <row r="24" spans="1:11" ht="24.75" customHeight="1" x14ac:dyDescent="0.25">
      <c r="A24" s="13">
        <v>19</v>
      </c>
      <c r="B24" s="14" t="s">
        <v>70</v>
      </c>
      <c r="C24" s="15" t="s">
        <v>26</v>
      </c>
      <c r="D24" s="16">
        <v>25</v>
      </c>
      <c r="E24" s="17">
        <v>228</v>
      </c>
      <c r="F24" s="17" t="s">
        <v>71</v>
      </c>
      <c r="G24" s="10"/>
      <c r="H24" s="15" t="s">
        <v>28</v>
      </c>
      <c r="I24" s="16">
        <v>25</v>
      </c>
      <c r="J24" s="17">
        <v>228</v>
      </c>
      <c r="K24" s="19" t="s">
        <v>72</v>
      </c>
    </row>
    <row r="25" spans="1:11" ht="24.75" customHeight="1" x14ac:dyDescent="0.25">
      <c r="A25" s="13">
        <v>20</v>
      </c>
      <c r="B25" s="20" t="s">
        <v>73</v>
      </c>
      <c r="C25" s="15" t="s">
        <v>26</v>
      </c>
      <c r="D25" s="16">
        <v>25</v>
      </c>
      <c r="E25" s="17">
        <v>418</v>
      </c>
      <c r="F25" s="17" t="s">
        <v>41</v>
      </c>
      <c r="G25" s="10"/>
      <c r="H25" s="15" t="s">
        <v>28</v>
      </c>
      <c r="I25" s="16">
        <v>25</v>
      </c>
      <c r="J25" s="17">
        <v>418</v>
      </c>
      <c r="K25" s="19" t="s">
        <v>74</v>
      </c>
    </row>
    <row r="26" spans="1:11" ht="24.75" customHeight="1" x14ac:dyDescent="0.25">
      <c r="A26" s="13">
        <v>21</v>
      </c>
      <c r="B26" s="20" t="s">
        <v>75</v>
      </c>
      <c r="C26" s="30" t="s">
        <v>76</v>
      </c>
      <c r="D26" s="16">
        <v>11</v>
      </c>
      <c r="E26" s="17">
        <v>318</v>
      </c>
      <c r="F26" s="17" t="s">
        <v>77</v>
      </c>
      <c r="G26" s="10"/>
      <c r="H26" s="30" t="s">
        <v>78</v>
      </c>
      <c r="I26" s="16">
        <v>11</v>
      </c>
      <c r="J26" s="17">
        <v>318</v>
      </c>
      <c r="K26" s="21" t="s">
        <v>79</v>
      </c>
    </row>
    <row r="27" spans="1:11" ht="24.75" customHeight="1" x14ac:dyDescent="0.25">
      <c r="A27" s="13">
        <v>22</v>
      </c>
      <c r="B27" s="14" t="s">
        <v>80</v>
      </c>
      <c r="C27" s="15" t="s">
        <v>26</v>
      </c>
      <c r="D27" s="16">
        <v>17</v>
      </c>
      <c r="E27" s="17">
        <v>320</v>
      </c>
      <c r="F27" s="17" t="s">
        <v>81</v>
      </c>
      <c r="G27" s="10"/>
      <c r="H27" s="15" t="s">
        <v>82</v>
      </c>
      <c r="I27" s="16">
        <v>17</v>
      </c>
      <c r="J27" s="17">
        <v>320</v>
      </c>
      <c r="K27" s="21" t="s">
        <v>83</v>
      </c>
    </row>
    <row r="28" spans="1:11" ht="24.75" customHeight="1" x14ac:dyDescent="0.25">
      <c r="A28" s="13">
        <v>23</v>
      </c>
      <c r="B28" s="14" t="s">
        <v>84</v>
      </c>
      <c r="C28" s="15" t="s">
        <v>26</v>
      </c>
      <c r="D28" s="16">
        <v>14</v>
      </c>
      <c r="E28" s="17">
        <v>333</v>
      </c>
      <c r="F28" s="17" t="s">
        <v>85</v>
      </c>
      <c r="G28" s="10"/>
      <c r="H28" s="15" t="s">
        <v>86</v>
      </c>
      <c r="I28" s="16">
        <v>14</v>
      </c>
      <c r="J28" s="17">
        <v>333</v>
      </c>
      <c r="K28" s="21" t="s">
        <v>87</v>
      </c>
    </row>
    <row r="29" spans="1:11" ht="24.75" customHeight="1" x14ac:dyDescent="0.25">
      <c r="A29" s="13">
        <v>24</v>
      </c>
      <c r="B29" s="24" t="s">
        <v>88</v>
      </c>
      <c r="C29" s="15" t="s">
        <v>26</v>
      </c>
      <c r="D29" s="22">
        <v>15</v>
      </c>
      <c r="E29" s="17">
        <v>216</v>
      </c>
      <c r="F29" s="21" t="s">
        <v>89</v>
      </c>
      <c r="G29" s="10"/>
      <c r="H29" s="15" t="s">
        <v>90</v>
      </c>
      <c r="I29" s="22">
        <v>15</v>
      </c>
      <c r="J29" s="17">
        <v>216</v>
      </c>
      <c r="K29" s="21" t="s">
        <v>91</v>
      </c>
    </row>
    <row r="30" spans="1:11" ht="24.75" customHeight="1" x14ac:dyDescent="0.25">
      <c r="A30" s="13">
        <v>25</v>
      </c>
      <c r="B30" s="20" t="s">
        <v>92</v>
      </c>
      <c r="C30" s="15" t="s">
        <v>26</v>
      </c>
      <c r="D30" s="16">
        <v>20</v>
      </c>
      <c r="E30" s="17">
        <v>417</v>
      </c>
      <c r="F30" s="17" t="s">
        <v>34</v>
      </c>
      <c r="G30" s="10"/>
      <c r="H30" s="15" t="s">
        <v>28</v>
      </c>
      <c r="I30" s="16">
        <v>22</v>
      </c>
      <c r="J30" s="17">
        <v>417</v>
      </c>
      <c r="K30" s="21" t="s">
        <v>93</v>
      </c>
    </row>
    <row r="31" spans="1:11" ht="24.75" customHeight="1" x14ac:dyDescent="0.25">
      <c r="A31" s="13">
        <v>26</v>
      </c>
      <c r="B31" s="14" t="s">
        <v>94</v>
      </c>
      <c r="C31" s="15" t="s">
        <v>95</v>
      </c>
      <c r="D31" s="16">
        <v>21</v>
      </c>
      <c r="E31" s="17">
        <v>405</v>
      </c>
      <c r="F31" s="17" t="s">
        <v>96</v>
      </c>
      <c r="G31" s="10"/>
      <c r="H31" s="15" t="s">
        <v>97</v>
      </c>
      <c r="I31" s="16">
        <v>21</v>
      </c>
      <c r="J31" s="17">
        <v>405</v>
      </c>
      <c r="K31" s="21" t="s">
        <v>98</v>
      </c>
    </row>
    <row r="32" spans="1:11" ht="24.75" customHeight="1" x14ac:dyDescent="0.25">
      <c r="A32" s="13">
        <v>27</v>
      </c>
      <c r="B32" s="14" t="s">
        <v>99</v>
      </c>
      <c r="C32" s="15" t="s">
        <v>26</v>
      </c>
      <c r="D32" s="16">
        <v>14</v>
      </c>
      <c r="E32" s="17">
        <v>223</v>
      </c>
      <c r="F32" s="17" t="s">
        <v>100</v>
      </c>
      <c r="G32" s="10"/>
      <c r="H32" s="15" t="s">
        <v>28</v>
      </c>
      <c r="I32" s="16">
        <v>14</v>
      </c>
      <c r="J32" s="17">
        <v>223</v>
      </c>
      <c r="K32" s="21" t="s">
        <v>101</v>
      </c>
    </row>
    <row r="33" spans="1:11" ht="24.75" customHeight="1" x14ac:dyDescent="0.25">
      <c r="A33" s="13">
        <v>28</v>
      </c>
      <c r="B33" s="24" t="s">
        <v>102</v>
      </c>
      <c r="C33" s="15" t="s">
        <v>26</v>
      </c>
      <c r="D33" s="22">
        <v>13</v>
      </c>
      <c r="E33" s="17">
        <v>404</v>
      </c>
      <c r="F33" s="17" t="s">
        <v>101</v>
      </c>
      <c r="G33" s="10"/>
      <c r="H33" s="15" t="s">
        <v>28</v>
      </c>
      <c r="I33" s="22">
        <v>13</v>
      </c>
      <c r="J33" s="17">
        <v>404</v>
      </c>
      <c r="K33" s="21" t="s">
        <v>103</v>
      </c>
    </row>
    <row r="34" spans="1:11" ht="24.75" customHeight="1" x14ac:dyDescent="0.25">
      <c r="A34" s="13">
        <v>29</v>
      </c>
      <c r="B34" s="20" t="s">
        <v>104</v>
      </c>
      <c r="C34" s="15" t="s">
        <v>105</v>
      </c>
      <c r="D34" s="16">
        <v>15</v>
      </c>
      <c r="E34" s="17">
        <v>226</v>
      </c>
      <c r="F34" s="31" t="s">
        <v>106</v>
      </c>
      <c r="G34" s="10"/>
      <c r="H34" s="15" t="s">
        <v>107</v>
      </c>
      <c r="I34" s="16">
        <v>15</v>
      </c>
      <c r="J34" s="17">
        <v>226</v>
      </c>
      <c r="K34" s="21" t="s">
        <v>108</v>
      </c>
    </row>
    <row r="35" spans="1:11" ht="24.75" customHeight="1" x14ac:dyDescent="0.25">
      <c r="A35" s="13">
        <v>30</v>
      </c>
      <c r="B35" s="20" t="s">
        <v>109</v>
      </c>
      <c r="C35" s="30" t="s">
        <v>110</v>
      </c>
      <c r="D35" s="16">
        <v>13</v>
      </c>
      <c r="E35" s="17">
        <v>406</v>
      </c>
      <c r="F35" s="17" t="s">
        <v>103</v>
      </c>
      <c r="G35" s="10"/>
      <c r="H35" s="30" t="s">
        <v>111</v>
      </c>
      <c r="I35" s="16">
        <v>13</v>
      </c>
      <c r="J35" s="17">
        <v>406</v>
      </c>
      <c r="K35" s="21" t="s">
        <v>112</v>
      </c>
    </row>
    <row r="36" spans="1:11" ht="24.75" customHeight="1" x14ac:dyDescent="0.25">
      <c r="A36" s="13">
        <v>31</v>
      </c>
      <c r="B36" s="20" t="s">
        <v>113</v>
      </c>
      <c r="C36" s="15" t="s">
        <v>26</v>
      </c>
      <c r="D36" s="32">
        <v>24</v>
      </c>
      <c r="E36" s="17">
        <v>321</v>
      </c>
      <c r="F36" s="17" t="s">
        <v>114</v>
      </c>
      <c r="G36" s="33"/>
      <c r="H36" s="15" t="s">
        <v>28</v>
      </c>
      <c r="I36" s="32">
        <v>24</v>
      </c>
      <c r="J36" s="17">
        <v>321</v>
      </c>
      <c r="K36" s="21" t="s">
        <v>106</v>
      </c>
    </row>
    <row r="37" spans="1:11" ht="24.75" customHeight="1" x14ac:dyDescent="0.25">
      <c r="A37" s="8"/>
      <c r="B37" s="20"/>
      <c r="C37" s="34" t="s">
        <v>4</v>
      </c>
      <c r="D37" s="35">
        <f>SUM(D6:D36)</f>
        <v>611</v>
      </c>
      <c r="E37" s="8"/>
      <c r="F37" s="8"/>
      <c r="G37" s="36"/>
      <c r="H37" s="34" t="s">
        <v>4</v>
      </c>
      <c r="I37" s="35">
        <f>SUM(I6:I36)</f>
        <v>616</v>
      </c>
      <c r="J37" s="8"/>
      <c r="K37" s="37"/>
    </row>
    <row r="38" spans="1:11" ht="18.75" customHeight="1" x14ac:dyDescent="0.25">
      <c r="A38" s="8"/>
      <c r="B38" s="20"/>
      <c r="C38" s="34"/>
      <c r="D38" s="38"/>
      <c r="E38" s="8"/>
      <c r="F38" s="8"/>
      <c r="G38" s="39"/>
      <c r="H38" s="40"/>
      <c r="I38" s="8"/>
      <c r="J38" s="8"/>
      <c r="K38" s="37"/>
    </row>
    <row r="39" spans="1:11" s="12" customFormat="1" ht="18.75" customHeight="1" x14ac:dyDescent="0.25">
      <c r="A39" s="124" t="s">
        <v>115</v>
      </c>
      <c r="B39" s="125"/>
      <c r="C39" s="125"/>
      <c r="D39" s="125"/>
      <c r="E39" s="125"/>
      <c r="F39" s="126"/>
      <c r="G39" s="41"/>
      <c r="H39" s="124" t="s">
        <v>116</v>
      </c>
      <c r="I39" s="125"/>
      <c r="J39" s="125"/>
      <c r="K39" s="126"/>
    </row>
    <row r="40" spans="1:11" s="12" customFormat="1" ht="28.5" customHeight="1" x14ac:dyDescent="0.25">
      <c r="A40" s="8"/>
      <c r="B40" s="8" t="s">
        <v>5</v>
      </c>
      <c r="C40" s="8" t="s">
        <v>23</v>
      </c>
      <c r="D40" s="8" t="s">
        <v>6</v>
      </c>
      <c r="E40" s="8" t="s">
        <v>24</v>
      </c>
      <c r="F40" s="42" t="s">
        <v>25</v>
      </c>
      <c r="G40" s="43"/>
      <c r="H40" s="8" t="s">
        <v>23</v>
      </c>
      <c r="I40" s="8" t="s">
        <v>6</v>
      </c>
      <c r="J40" s="8" t="s">
        <v>24</v>
      </c>
      <c r="K40" s="11" t="s">
        <v>25</v>
      </c>
    </row>
    <row r="41" spans="1:11" ht="25.5" customHeight="1" x14ac:dyDescent="0.25">
      <c r="A41" s="44">
        <v>32</v>
      </c>
      <c r="B41" s="20" t="s">
        <v>117</v>
      </c>
      <c r="C41" s="15" t="s">
        <v>26</v>
      </c>
      <c r="D41" s="16">
        <v>27</v>
      </c>
      <c r="E41" s="17">
        <v>411</v>
      </c>
      <c r="F41" s="18" t="s">
        <v>27</v>
      </c>
      <c r="G41" s="45"/>
      <c r="H41" s="15" t="s">
        <v>28</v>
      </c>
      <c r="I41" s="16">
        <v>27</v>
      </c>
      <c r="J41" s="17">
        <v>411</v>
      </c>
      <c r="K41" s="46" t="s">
        <v>32</v>
      </c>
    </row>
    <row r="42" spans="1:11" ht="25.5" customHeight="1" x14ac:dyDescent="0.25">
      <c r="A42" s="44">
        <v>33</v>
      </c>
      <c r="B42" s="20" t="s">
        <v>118</v>
      </c>
      <c r="C42" s="15" t="s">
        <v>26</v>
      </c>
      <c r="D42" s="16">
        <v>10</v>
      </c>
      <c r="E42" s="17">
        <v>402</v>
      </c>
      <c r="F42" s="18" t="s">
        <v>31</v>
      </c>
      <c r="G42" s="45"/>
      <c r="H42" s="15" t="s">
        <v>28</v>
      </c>
      <c r="I42" s="16">
        <v>10</v>
      </c>
      <c r="J42" s="17">
        <v>402</v>
      </c>
      <c r="K42" s="18" t="s">
        <v>31</v>
      </c>
    </row>
    <row r="43" spans="1:11" ht="25.5" customHeight="1" x14ac:dyDescent="0.25">
      <c r="A43" s="44">
        <v>34</v>
      </c>
      <c r="B43" s="24" t="s">
        <v>119</v>
      </c>
      <c r="C43" s="15" t="s">
        <v>26</v>
      </c>
      <c r="D43" s="22">
        <v>9</v>
      </c>
      <c r="E43" s="17">
        <v>402</v>
      </c>
      <c r="F43" s="18" t="s">
        <v>31</v>
      </c>
      <c r="G43" s="45"/>
      <c r="H43" s="15" t="s">
        <v>28</v>
      </c>
      <c r="I43" s="22">
        <v>9</v>
      </c>
      <c r="J43" s="17">
        <v>402</v>
      </c>
      <c r="K43" s="18" t="s">
        <v>31</v>
      </c>
    </row>
    <row r="44" spans="1:11" ht="25.5" customHeight="1" x14ac:dyDescent="0.25">
      <c r="A44" s="44">
        <v>35</v>
      </c>
      <c r="B44" s="24" t="s">
        <v>120</v>
      </c>
      <c r="C44" s="15" t="s">
        <v>26</v>
      </c>
      <c r="D44" s="22">
        <v>11</v>
      </c>
      <c r="E44" s="17">
        <v>408</v>
      </c>
      <c r="F44" s="47" t="s">
        <v>121</v>
      </c>
      <c r="G44" s="45"/>
      <c r="H44" s="15" t="s">
        <v>28</v>
      </c>
      <c r="I44" s="22">
        <v>11</v>
      </c>
      <c r="J44" s="17">
        <v>408</v>
      </c>
      <c r="K44" s="48" t="s">
        <v>121</v>
      </c>
    </row>
    <row r="45" spans="1:11" ht="25.5" customHeight="1" x14ac:dyDescent="0.25">
      <c r="A45" s="44">
        <v>36</v>
      </c>
      <c r="B45" s="24" t="s">
        <v>122</v>
      </c>
      <c r="C45" s="15" t="s">
        <v>26</v>
      </c>
      <c r="D45" s="22">
        <v>11</v>
      </c>
      <c r="E45" s="17">
        <v>408</v>
      </c>
      <c r="F45" s="47" t="s">
        <v>121</v>
      </c>
      <c r="G45" s="45"/>
      <c r="H45" s="15" t="s">
        <v>28</v>
      </c>
      <c r="I45" s="22">
        <v>11</v>
      </c>
      <c r="J45" s="17">
        <v>408</v>
      </c>
      <c r="K45" s="48" t="s">
        <v>121</v>
      </c>
    </row>
    <row r="46" spans="1:11" ht="25.5" customHeight="1" x14ac:dyDescent="0.25">
      <c r="A46" s="44">
        <v>37</v>
      </c>
      <c r="B46" s="24" t="s">
        <v>123</v>
      </c>
      <c r="C46" s="15" t="s">
        <v>26</v>
      </c>
      <c r="D46" s="22">
        <v>11</v>
      </c>
      <c r="E46" s="17">
        <v>408</v>
      </c>
      <c r="F46" s="47" t="s">
        <v>121</v>
      </c>
      <c r="G46" s="45"/>
      <c r="H46" s="15" t="s">
        <v>28</v>
      </c>
      <c r="I46" s="22">
        <v>11</v>
      </c>
      <c r="J46" s="17">
        <v>408</v>
      </c>
      <c r="K46" s="48" t="s">
        <v>121</v>
      </c>
    </row>
    <row r="47" spans="1:11" ht="25.5" customHeight="1" x14ac:dyDescent="0.25">
      <c r="A47" s="44">
        <v>38</v>
      </c>
      <c r="B47" s="24" t="s">
        <v>124</v>
      </c>
      <c r="C47" s="15" t="s">
        <v>26</v>
      </c>
      <c r="D47" s="22">
        <v>10</v>
      </c>
      <c r="E47" s="17">
        <v>227</v>
      </c>
      <c r="F47" s="17" t="s">
        <v>43</v>
      </c>
      <c r="G47" s="45"/>
      <c r="H47" s="15" t="s">
        <v>82</v>
      </c>
      <c r="I47" s="22">
        <v>10</v>
      </c>
      <c r="J47" s="17">
        <v>227</v>
      </c>
      <c r="K47" s="17" t="s">
        <v>43</v>
      </c>
    </row>
    <row r="48" spans="1:11" ht="25.5" customHeight="1" x14ac:dyDescent="0.25">
      <c r="A48" s="44">
        <v>39</v>
      </c>
      <c r="B48" s="24" t="s">
        <v>125</v>
      </c>
      <c r="C48" s="15" t="s">
        <v>26</v>
      </c>
      <c r="D48" s="22">
        <v>10</v>
      </c>
      <c r="E48" s="17">
        <v>227</v>
      </c>
      <c r="F48" s="17" t="s">
        <v>43</v>
      </c>
      <c r="G48" s="45"/>
      <c r="H48" s="15" t="s">
        <v>28</v>
      </c>
      <c r="I48" s="22">
        <v>10</v>
      </c>
      <c r="J48" s="17">
        <v>227</v>
      </c>
      <c r="K48" s="17" t="s">
        <v>43</v>
      </c>
    </row>
    <row r="49" spans="1:11" ht="25.5" customHeight="1" x14ac:dyDescent="0.25">
      <c r="A49" s="44">
        <v>40</v>
      </c>
      <c r="B49" s="20" t="s">
        <v>126</v>
      </c>
      <c r="C49" s="15" t="s">
        <v>26</v>
      </c>
      <c r="D49" s="16">
        <v>26</v>
      </c>
      <c r="E49" s="17">
        <v>423</v>
      </c>
      <c r="F49" s="18" t="s">
        <v>47</v>
      </c>
      <c r="G49" s="45"/>
      <c r="H49" s="15" t="s">
        <v>28</v>
      </c>
      <c r="I49" s="16">
        <v>26</v>
      </c>
      <c r="J49" s="17">
        <v>423</v>
      </c>
      <c r="K49" s="18" t="s">
        <v>47</v>
      </c>
    </row>
    <row r="50" spans="1:11" ht="25.5" customHeight="1" x14ac:dyDescent="0.25">
      <c r="A50" s="44">
        <v>41</v>
      </c>
      <c r="B50" s="20" t="s">
        <v>127</v>
      </c>
      <c r="C50" s="15" t="s">
        <v>26</v>
      </c>
      <c r="D50" s="16">
        <v>25</v>
      </c>
      <c r="E50" s="17">
        <v>417</v>
      </c>
      <c r="F50" s="18" t="s">
        <v>48</v>
      </c>
      <c r="G50" s="45"/>
      <c r="H50" s="15" t="s">
        <v>28</v>
      </c>
      <c r="I50" s="16">
        <v>25</v>
      </c>
      <c r="J50" s="17">
        <v>417</v>
      </c>
      <c r="K50" s="49" t="s">
        <v>48</v>
      </c>
    </row>
    <row r="51" spans="1:11" ht="25.5" customHeight="1" x14ac:dyDescent="0.25">
      <c r="A51" s="44">
        <v>42</v>
      </c>
      <c r="B51" s="20" t="s">
        <v>128</v>
      </c>
      <c r="C51" s="15" t="s">
        <v>26</v>
      </c>
      <c r="D51" s="16">
        <v>16</v>
      </c>
      <c r="E51" s="139">
        <v>421</v>
      </c>
      <c r="F51" s="141" t="s">
        <v>53</v>
      </c>
      <c r="G51" s="45"/>
      <c r="H51" s="15" t="s">
        <v>28</v>
      </c>
      <c r="I51" s="16">
        <v>16</v>
      </c>
      <c r="J51" s="139">
        <v>421</v>
      </c>
      <c r="K51" s="141" t="s">
        <v>53</v>
      </c>
    </row>
    <row r="52" spans="1:11" ht="25.5" customHeight="1" x14ac:dyDescent="0.25">
      <c r="A52" s="44">
        <v>43</v>
      </c>
      <c r="B52" s="24" t="s">
        <v>129</v>
      </c>
      <c r="C52" s="15" t="s">
        <v>26</v>
      </c>
      <c r="D52" s="22">
        <v>15</v>
      </c>
      <c r="E52" s="140"/>
      <c r="F52" s="142"/>
      <c r="G52" s="45"/>
      <c r="H52" s="15" t="s">
        <v>28</v>
      </c>
      <c r="I52" s="22">
        <v>15</v>
      </c>
      <c r="J52" s="140"/>
      <c r="K52" s="142"/>
    </row>
    <row r="53" spans="1:11" ht="25.5" customHeight="1" x14ac:dyDescent="0.25">
      <c r="A53" s="44">
        <v>44</v>
      </c>
      <c r="B53" s="20" t="s">
        <v>130</v>
      </c>
      <c r="C53" s="15" t="s">
        <v>26</v>
      </c>
      <c r="D53" s="16">
        <v>24</v>
      </c>
      <c r="E53" s="17">
        <v>418</v>
      </c>
      <c r="F53" s="17" t="s">
        <v>131</v>
      </c>
      <c r="G53" s="45"/>
      <c r="H53" s="15" t="s">
        <v>28</v>
      </c>
      <c r="I53" s="16">
        <v>25</v>
      </c>
      <c r="J53" s="17">
        <v>418</v>
      </c>
      <c r="K53" s="46" t="s">
        <v>131</v>
      </c>
    </row>
    <row r="54" spans="1:11" ht="25.5" customHeight="1" x14ac:dyDescent="0.25">
      <c r="A54" s="44">
        <v>45</v>
      </c>
      <c r="B54" s="20" t="s">
        <v>132</v>
      </c>
      <c r="C54" s="15" t="s">
        <v>26</v>
      </c>
      <c r="D54" s="16">
        <v>26</v>
      </c>
      <c r="E54" s="17">
        <v>407</v>
      </c>
      <c r="F54" s="18" t="s">
        <v>29</v>
      </c>
      <c r="G54" s="45"/>
      <c r="H54" s="15" t="s">
        <v>28</v>
      </c>
      <c r="I54" s="16">
        <v>26</v>
      </c>
      <c r="J54" s="17">
        <v>407</v>
      </c>
      <c r="K54" s="19" t="s">
        <v>29</v>
      </c>
    </row>
    <row r="55" spans="1:11" ht="25.5" customHeight="1" x14ac:dyDescent="0.25">
      <c r="A55" s="44">
        <v>46</v>
      </c>
      <c r="B55" s="20" t="s">
        <v>133</v>
      </c>
      <c r="C55" s="15" t="s">
        <v>26</v>
      </c>
      <c r="D55" s="16">
        <v>25</v>
      </c>
      <c r="E55" s="17">
        <v>321</v>
      </c>
      <c r="F55" s="17" t="s">
        <v>61</v>
      </c>
      <c r="G55" s="45"/>
      <c r="H55" s="15" t="s">
        <v>28</v>
      </c>
      <c r="I55" s="16">
        <v>25</v>
      </c>
      <c r="J55" s="17">
        <v>321</v>
      </c>
      <c r="K55" s="46" t="s">
        <v>61</v>
      </c>
    </row>
    <row r="56" spans="1:11" ht="25.5" customHeight="1" x14ac:dyDescent="0.25">
      <c r="A56" s="44">
        <v>47</v>
      </c>
      <c r="B56" s="50" t="s">
        <v>134</v>
      </c>
      <c r="C56" s="15" t="s">
        <v>26</v>
      </c>
      <c r="D56" s="51">
        <v>9</v>
      </c>
      <c r="E56" s="17">
        <v>329</v>
      </c>
      <c r="F56" s="17" t="s">
        <v>54</v>
      </c>
      <c r="G56" s="45"/>
      <c r="H56" s="15" t="s">
        <v>28</v>
      </c>
      <c r="I56" s="51">
        <v>9</v>
      </c>
      <c r="J56" s="17">
        <v>329</v>
      </c>
      <c r="K56" s="46" t="s">
        <v>54</v>
      </c>
    </row>
    <row r="57" spans="1:11" ht="25.5" customHeight="1" x14ac:dyDescent="0.25">
      <c r="A57" s="44">
        <v>48</v>
      </c>
      <c r="B57" s="52" t="s">
        <v>135</v>
      </c>
      <c r="C57" s="15" t="s">
        <v>26</v>
      </c>
      <c r="D57" s="53">
        <v>13</v>
      </c>
      <c r="E57" s="17">
        <v>329</v>
      </c>
      <c r="F57" s="17" t="s">
        <v>58</v>
      </c>
      <c r="G57" s="45"/>
      <c r="H57" s="15" t="s">
        <v>28</v>
      </c>
      <c r="I57" s="53">
        <v>13</v>
      </c>
      <c r="J57" s="17">
        <v>329</v>
      </c>
      <c r="K57" s="46" t="s">
        <v>58</v>
      </c>
    </row>
    <row r="58" spans="1:11" ht="25.5" customHeight="1" x14ac:dyDescent="0.25">
      <c r="A58" s="44">
        <v>49</v>
      </c>
      <c r="B58" s="20" t="s">
        <v>136</v>
      </c>
      <c r="C58" s="15" t="s">
        <v>26</v>
      </c>
      <c r="D58" s="16">
        <v>31</v>
      </c>
      <c r="E58" s="17">
        <v>228</v>
      </c>
      <c r="F58" s="18" t="s">
        <v>68</v>
      </c>
      <c r="G58" s="45"/>
      <c r="H58" s="15" t="s">
        <v>28</v>
      </c>
      <c r="I58" s="16">
        <v>31</v>
      </c>
      <c r="J58" s="17">
        <v>228</v>
      </c>
      <c r="K58" s="49" t="s">
        <v>68</v>
      </c>
    </row>
    <row r="59" spans="1:11" ht="25.5" customHeight="1" x14ac:dyDescent="0.25">
      <c r="A59" s="44">
        <v>50</v>
      </c>
      <c r="B59" s="20" t="s">
        <v>137</v>
      </c>
      <c r="C59" s="30" t="s">
        <v>76</v>
      </c>
      <c r="D59" s="54">
        <v>13</v>
      </c>
      <c r="E59" s="17">
        <v>422</v>
      </c>
      <c r="F59" s="17" t="s">
        <v>71</v>
      </c>
      <c r="G59" s="45"/>
      <c r="H59" s="30" t="s">
        <v>78</v>
      </c>
      <c r="I59" s="54">
        <v>13</v>
      </c>
      <c r="J59" s="17">
        <v>422</v>
      </c>
      <c r="K59" s="46" t="s">
        <v>71</v>
      </c>
    </row>
    <row r="60" spans="1:11" ht="25.5" customHeight="1" x14ac:dyDescent="0.25">
      <c r="A60" s="44">
        <v>51</v>
      </c>
      <c r="B60" s="20" t="s">
        <v>138</v>
      </c>
      <c r="C60" s="15" t="s">
        <v>26</v>
      </c>
      <c r="D60" s="54">
        <v>13</v>
      </c>
      <c r="E60" s="17">
        <v>216</v>
      </c>
      <c r="F60" s="17" t="s">
        <v>81</v>
      </c>
      <c r="G60" s="45"/>
      <c r="H60" s="186" t="s">
        <v>82</v>
      </c>
      <c r="I60" s="187">
        <v>13</v>
      </c>
      <c r="J60" s="188">
        <v>216</v>
      </c>
      <c r="K60" s="189" t="s">
        <v>139</v>
      </c>
    </row>
    <row r="61" spans="1:11" ht="25.5" customHeight="1" x14ac:dyDescent="0.25">
      <c r="A61" s="44">
        <v>52</v>
      </c>
      <c r="B61" s="24" t="s">
        <v>140</v>
      </c>
      <c r="C61" s="15" t="s">
        <v>26</v>
      </c>
      <c r="D61" s="22">
        <v>10</v>
      </c>
      <c r="E61" s="17">
        <v>216</v>
      </c>
      <c r="F61" s="17" t="s">
        <v>100</v>
      </c>
      <c r="G61" s="45"/>
      <c r="H61" s="186" t="s">
        <v>86</v>
      </c>
      <c r="I61" s="187">
        <v>10</v>
      </c>
      <c r="J61" s="188">
        <v>216</v>
      </c>
      <c r="K61" s="189" t="s">
        <v>141</v>
      </c>
    </row>
    <row r="62" spans="1:11" ht="25.5" customHeight="1" x14ac:dyDescent="0.25">
      <c r="A62" s="44">
        <v>53</v>
      </c>
      <c r="B62" s="24" t="s">
        <v>142</v>
      </c>
      <c r="C62" s="15" t="s">
        <v>26</v>
      </c>
      <c r="D62" s="22">
        <v>10</v>
      </c>
      <c r="E62" s="17">
        <v>405</v>
      </c>
      <c r="F62" s="18" t="s">
        <v>143</v>
      </c>
      <c r="G62" s="45"/>
      <c r="H62" s="186" t="s">
        <v>28</v>
      </c>
      <c r="I62" s="190">
        <v>10</v>
      </c>
      <c r="J62" s="188">
        <v>405</v>
      </c>
      <c r="K62" s="191" t="s">
        <v>144</v>
      </c>
    </row>
    <row r="63" spans="1:11" ht="25.5" customHeight="1" x14ac:dyDescent="0.25">
      <c r="A63" s="44">
        <v>54</v>
      </c>
      <c r="B63" s="24" t="s">
        <v>145</v>
      </c>
      <c r="C63" s="15" t="s">
        <v>26</v>
      </c>
      <c r="D63" s="22">
        <v>14</v>
      </c>
      <c r="E63" s="17">
        <v>405</v>
      </c>
      <c r="F63" s="18" t="s">
        <v>143</v>
      </c>
      <c r="G63" s="45"/>
      <c r="H63" s="186" t="s">
        <v>28</v>
      </c>
      <c r="I63" s="190">
        <v>14</v>
      </c>
      <c r="J63" s="188">
        <v>405</v>
      </c>
      <c r="K63" s="191" t="s">
        <v>144</v>
      </c>
    </row>
    <row r="64" spans="1:11" ht="25.5" customHeight="1" x14ac:dyDescent="0.25">
      <c r="A64" s="44">
        <v>55</v>
      </c>
      <c r="B64" s="20" t="s">
        <v>146</v>
      </c>
      <c r="C64" s="15" t="s">
        <v>95</v>
      </c>
      <c r="D64" s="16">
        <v>24</v>
      </c>
      <c r="E64" s="17">
        <v>420</v>
      </c>
      <c r="F64" s="17" t="s">
        <v>41</v>
      </c>
      <c r="G64" s="45"/>
      <c r="H64" s="186" t="s">
        <v>97</v>
      </c>
      <c r="I64" s="192">
        <v>24</v>
      </c>
      <c r="J64" s="188">
        <v>420</v>
      </c>
      <c r="K64" s="189" t="s">
        <v>147</v>
      </c>
    </row>
    <row r="65" spans="1:11" ht="25.5" customHeight="1" x14ac:dyDescent="0.25">
      <c r="A65" s="44">
        <v>56</v>
      </c>
      <c r="B65" s="20" t="s">
        <v>148</v>
      </c>
      <c r="C65" s="15" t="s">
        <v>105</v>
      </c>
      <c r="D65" s="55">
        <v>15</v>
      </c>
      <c r="E65" s="17">
        <v>323</v>
      </c>
      <c r="F65" s="17" t="s">
        <v>149</v>
      </c>
      <c r="G65" s="45"/>
      <c r="H65" s="186" t="s">
        <v>107</v>
      </c>
      <c r="I65" s="193">
        <v>15</v>
      </c>
      <c r="J65" s="188">
        <v>323</v>
      </c>
      <c r="K65" s="189" t="s">
        <v>150</v>
      </c>
    </row>
    <row r="66" spans="1:11" ht="25.5" customHeight="1" x14ac:dyDescent="0.25">
      <c r="A66" s="44">
        <v>57</v>
      </c>
      <c r="B66" s="24" t="s">
        <v>151</v>
      </c>
      <c r="C66" s="30" t="s">
        <v>152</v>
      </c>
      <c r="D66" s="56">
        <v>14</v>
      </c>
      <c r="E66" s="17">
        <v>326</v>
      </c>
      <c r="F66" s="17" t="s">
        <v>96</v>
      </c>
      <c r="G66" s="45"/>
      <c r="H66" s="194" t="s">
        <v>111</v>
      </c>
      <c r="I66" s="195">
        <v>14</v>
      </c>
      <c r="J66" s="188">
        <v>326</v>
      </c>
      <c r="K66" s="189" t="s">
        <v>96</v>
      </c>
    </row>
    <row r="67" spans="1:11" ht="25.5" customHeight="1" x14ac:dyDescent="0.25">
      <c r="A67" s="44">
        <v>58</v>
      </c>
      <c r="B67" s="24" t="s">
        <v>153</v>
      </c>
      <c r="C67" s="15" t="s">
        <v>26</v>
      </c>
      <c r="D67" s="56">
        <v>20</v>
      </c>
      <c r="E67" s="17">
        <v>324</v>
      </c>
      <c r="F67" s="17" t="s">
        <v>77</v>
      </c>
      <c r="G67" s="45"/>
      <c r="H67" s="186" t="s">
        <v>28</v>
      </c>
      <c r="I67" s="195">
        <v>20</v>
      </c>
      <c r="J67" s="188">
        <v>324</v>
      </c>
      <c r="K67" s="188" t="s">
        <v>41</v>
      </c>
    </row>
    <row r="68" spans="1:11" s="63" customFormat="1" ht="25.5" customHeight="1" x14ac:dyDescent="0.25">
      <c r="A68" s="57">
        <v>59</v>
      </c>
      <c r="B68" s="58" t="s">
        <v>154</v>
      </c>
      <c r="C68" s="59" t="s">
        <v>26</v>
      </c>
      <c r="D68" s="60">
        <v>11</v>
      </c>
      <c r="E68" s="61">
        <v>403</v>
      </c>
      <c r="F68" s="61" t="s">
        <v>101</v>
      </c>
      <c r="G68" s="62"/>
      <c r="H68" s="196" t="s">
        <v>28</v>
      </c>
      <c r="I68" s="197">
        <v>11</v>
      </c>
      <c r="J68" s="198">
        <v>403</v>
      </c>
      <c r="K68" s="198" t="s">
        <v>77</v>
      </c>
    </row>
    <row r="69" spans="1:11" s="63" customFormat="1" ht="25.5" customHeight="1" x14ac:dyDescent="0.25">
      <c r="A69" s="57">
        <v>60</v>
      </c>
      <c r="B69" s="58" t="s">
        <v>155</v>
      </c>
      <c r="C69" s="59" t="s">
        <v>26</v>
      </c>
      <c r="D69" s="60">
        <v>12</v>
      </c>
      <c r="E69" s="61">
        <v>226</v>
      </c>
      <c r="F69" s="61" t="s">
        <v>89</v>
      </c>
      <c r="G69" s="62"/>
      <c r="H69" s="196" t="s">
        <v>28</v>
      </c>
      <c r="I69" s="197">
        <v>12</v>
      </c>
      <c r="J69" s="198">
        <v>226</v>
      </c>
      <c r="K69" s="199" t="s">
        <v>156</v>
      </c>
    </row>
    <row r="70" spans="1:11" ht="18.75" customHeight="1" x14ac:dyDescent="0.25">
      <c r="A70" s="8"/>
      <c r="B70" s="64"/>
      <c r="C70" s="34" t="s">
        <v>157</v>
      </c>
      <c r="D70" s="65">
        <f>SUM(D41:D69)</f>
        <v>465</v>
      </c>
      <c r="E70" s="66"/>
      <c r="F70" s="66"/>
      <c r="G70" s="45"/>
      <c r="H70" s="34"/>
      <c r="I70" s="65">
        <f>SUM(I41:I69)</f>
        <v>466</v>
      </c>
      <c r="J70" s="8"/>
      <c r="K70" s="37"/>
    </row>
    <row r="71" spans="1:11" ht="18.75" customHeight="1" x14ac:dyDescent="0.25">
      <c r="A71" s="8"/>
      <c r="B71" s="64"/>
      <c r="C71" s="34"/>
      <c r="D71" s="66"/>
      <c r="E71" s="66"/>
      <c r="F71" s="66"/>
      <c r="G71" s="45"/>
      <c r="H71" s="34"/>
      <c r="I71" s="66"/>
      <c r="J71" s="8"/>
      <c r="K71" s="37"/>
    </row>
    <row r="72" spans="1:11" ht="18.75" customHeight="1" x14ac:dyDescent="0.25">
      <c r="A72" s="124" t="s">
        <v>158</v>
      </c>
      <c r="B72" s="125"/>
      <c r="C72" s="125"/>
      <c r="D72" s="125"/>
      <c r="E72" s="125"/>
      <c r="F72" s="126"/>
      <c r="G72" s="45"/>
      <c r="H72" s="124" t="s">
        <v>159</v>
      </c>
      <c r="I72" s="125"/>
      <c r="J72" s="125"/>
      <c r="K72" s="126"/>
    </row>
    <row r="73" spans="1:11" s="12" customFormat="1" ht="28.5" customHeight="1" x14ac:dyDescent="0.25">
      <c r="A73" s="8"/>
      <c r="B73" s="8" t="s">
        <v>5</v>
      </c>
      <c r="C73" s="8" t="s">
        <v>23</v>
      </c>
      <c r="D73" s="8" t="s">
        <v>6</v>
      </c>
      <c r="E73" s="8" t="s">
        <v>24</v>
      </c>
      <c r="F73" s="42" t="s">
        <v>25</v>
      </c>
      <c r="G73" s="45"/>
      <c r="H73" s="8" t="s">
        <v>23</v>
      </c>
      <c r="I73" s="8" t="s">
        <v>6</v>
      </c>
      <c r="J73" s="8" t="s">
        <v>24</v>
      </c>
      <c r="K73" s="11" t="s">
        <v>25</v>
      </c>
    </row>
    <row r="74" spans="1:11" s="71" customFormat="1" ht="25.5" customHeight="1" x14ac:dyDescent="0.25">
      <c r="A74" s="67">
        <v>1</v>
      </c>
      <c r="B74" s="68" t="s">
        <v>14</v>
      </c>
      <c r="C74" s="69" t="s">
        <v>160</v>
      </c>
      <c r="D74" s="32">
        <v>28</v>
      </c>
      <c r="E74" s="21">
        <v>420</v>
      </c>
      <c r="F74" s="49" t="s">
        <v>161</v>
      </c>
      <c r="G74" s="45"/>
      <c r="H74" s="69" t="s">
        <v>162</v>
      </c>
      <c r="I74" s="70">
        <v>28</v>
      </c>
      <c r="J74" s="21">
        <v>420</v>
      </c>
      <c r="K74" s="49" t="s">
        <v>163</v>
      </c>
    </row>
    <row r="75" spans="1:11" s="71" customFormat="1" ht="25.5" customHeight="1" x14ac:dyDescent="0.25">
      <c r="A75" s="67">
        <v>2</v>
      </c>
      <c r="B75" s="68" t="s">
        <v>30</v>
      </c>
      <c r="C75" s="69" t="s">
        <v>160</v>
      </c>
      <c r="D75" s="32">
        <v>26</v>
      </c>
      <c r="E75" s="21">
        <v>422</v>
      </c>
      <c r="F75" s="46" t="s">
        <v>32</v>
      </c>
      <c r="G75" s="45"/>
      <c r="H75" s="69" t="s">
        <v>162</v>
      </c>
      <c r="I75" s="70">
        <v>26</v>
      </c>
      <c r="J75" s="21">
        <v>422</v>
      </c>
      <c r="K75" s="46" t="s">
        <v>164</v>
      </c>
    </row>
    <row r="76" spans="1:11" s="71" customFormat="1" ht="25.5" customHeight="1" x14ac:dyDescent="0.25">
      <c r="A76" s="67">
        <v>3</v>
      </c>
      <c r="B76" s="68" t="s">
        <v>33</v>
      </c>
      <c r="C76" s="69" t="s">
        <v>160</v>
      </c>
      <c r="D76" s="32">
        <v>21</v>
      </c>
      <c r="E76" s="21">
        <v>403</v>
      </c>
      <c r="F76" s="46" t="s">
        <v>131</v>
      </c>
      <c r="G76" s="45"/>
      <c r="H76" s="69" t="s">
        <v>162</v>
      </c>
      <c r="I76" s="70">
        <v>21</v>
      </c>
      <c r="J76" s="21">
        <v>403</v>
      </c>
      <c r="K76" s="46" t="s">
        <v>165</v>
      </c>
    </row>
    <row r="77" spans="1:11" s="71" customFormat="1" ht="25.5" customHeight="1" x14ac:dyDescent="0.25">
      <c r="A77" s="67">
        <v>4</v>
      </c>
      <c r="B77" s="68" t="s">
        <v>36</v>
      </c>
      <c r="C77" s="69" t="s">
        <v>160</v>
      </c>
      <c r="D77" s="72">
        <v>24</v>
      </c>
      <c r="E77" s="21">
        <v>402</v>
      </c>
      <c r="F77" s="46" t="s">
        <v>71</v>
      </c>
      <c r="G77" s="45"/>
      <c r="H77" s="69" t="s">
        <v>162</v>
      </c>
      <c r="I77" s="73">
        <v>24</v>
      </c>
      <c r="J77" s="21">
        <v>402</v>
      </c>
      <c r="K77" s="46" t="s">
        <v>166</v>
      </c>
    </row>
    <row r="78" spans="1:11" s="71" customFormat="1" ht="25.5" customHeight="1" x14ac:dyDescent="0.25">
      <c r="A78" s="67">
        <v>5</v>
      </c>
      <c r="B78" s="68" t="s">
        <v>39</v>
      </c>
      <c r="C78" s="69" t="s">
        <v>160</v>
      </c>
      <c r="D78" s="72">
        <v>26</v>
      </c>
      <c r="E78" s="21">
        <v>324</v>
      </c>
      <c r="F78" s="46" t="s">
        <v>167</v>
      </c>
      <c r="G78" s="45"/>
      <c r="H78" s="69" t="s">
        <v>162</v>
      </c>
      <c r="I78" s="73">
        <v>24</v>
      </c>
      <c r="J78" s="21">
        <v>324</v>
      </c>
      <c r="K78" s="46" t="s">
        <v>168</v>
      </c>
    </row>
    <row r="79" spans="1:11" s="71" customFormat="1" ht="25.5" customHeight="1" x14ac:dyDescent="0.25">
      <c r="A79" s="67">
        <v>6</v>
      </c>
      <c r="B79" s="68" t="s">
        <v>42</v>
      </c>
      <c r="C79" s="69" t="s">
        <v>160</v>
      </c>
      <c r="D79" s="72">
        <v>9</v>
      </c>
      <c r="E79" s="131">
        <v>326</v>
      </c>
      <c r="F79" s="135" t="s">
        <v>31</v>
      </c>
      <c r="G79" s="45"/>
      <c r="H79" s="69" t="s">
        <v>162</v>
      </c>
      <c r="I79" s="73">
        <v>9</v>
      </c>
      <c r="J79" s="131">
        <v>326</v>
      </c>
      <c r="K79" s="137" t="s">
        <v>169</v>
      </c>
    </row>
    <row r="80" spans="1:11" s="71" customFormat="1" ht="25.5" customHeight="1" x14ac:dyDescent="0.25">
      <c r="A80" s="67">
        <v>7</v>
      </c>
      <c r="B80" s="74" t="s">
        <v>45</v>
      </c>
      <c r="C80" s="69" t="s">
        <v>160</v>
      </c>
      <c r="D80" s="72">
        <v>15</v>
      </c>
      <c r="E80" s="132"/>
      <c r="F80" s="136"/>
      <c r="G80" s="45"/>
      <c r="H80" s="69" t="s">
        <v>170</v>
      </c>
      <c r="I80" s="72">
        <v>15</v>
      </c>
      <c r="J80" s="132"/>
      <c r="K80" s="138"/>
    </row>
    <row r="81" spans="1:11" s="71" customFormat="1" ht="25.5" customHeight="1" x14ac:dyDescent="0.25">
      <c r="A81" s="67">
        <v>8</v>
      </c>
      <c r="B81" s="68" t="s">
        <v>46</v>
      </c>
      <c r="C81" s="69" t="s">
        <v>160</v>
      </c>
      <c r="D81" s="32">
        <v>27</v>
      </c>
      <c r="E81" s="21">
        <v>229</v>
      </c>
      <c r="F81" s="46" t="s">
        <v>43</v>
      </c>
      <c r="G81" s="45"/>
      <c r="H81" s="69" t="s">
        <v>162</v>
      </c>
      <c r="I81" s="70">
        <v>26</v>
      </c>
      <c r="J81" s="21">
        <v>229</v>
      </c>
      <c r="K81" s="46" t="s">
        <v>141</v>
      </c>
    </row>
    <row r="82" spans="1:11" s="71" customFormat="1" ht="25.5" customHeight="1" x14ac:dyDescent="0.25">
      <c r="A82" s="67">
        <v>9</v>
      </c>
      <c r="B82" s="68" t="s">
        <v>49</v>
      </c>
      <c r="C82" s="69" t="s">
        <v>160</v>
      </c>
      <c r="D82" s="32">
        <v>28</v>
      </c>
      <c r="E82" s="21">
        <v>421</v>
      </c>
      <c r="F82" s="19" t="s">
        <v>44</v>
      </c>
      <c r="G82" s="45"/>
      <c r="H82" s="69" t="s">
        <v>162</v>
      </c>
      <c r="I82" s="70">
        <v>28</v>
      </c>
      <c r="J82" s="21">
        <v>421</v>
      </c>
      <c r="K82" s="19" t="s">
        <v>156</v>
      </c>
    </row>
    <row r="83" spans="1:11" s="71" customFormat="1" ht="25.5" customHeight="1" x14ac:dyDescent="0.25">
      <c r="A83" s="67">
        <v>10</v>
      </c>
      <c r="B83" s="68" t="s">
        <v>51</v>
      </c>
      <c r="C83" s="69" t="s">
        <v>160</v>
      </c>
      <c r="D83" s="32">
        <v>24</v>
      </c>
      <c r="E83" s="21">
        <v>220</v>
      </c>
      <c r="F83" s="19" t="s">
        <v>171</v>
      </c>
      <c r="G83" s="45"/>
      <c r="H83" s="69" t="s">
        <v>162</v>
      </c>
      <c r="I83" s="70">
        <v>24</v>
      </c>
      <c r="J83" s="21">
        <v>220</v>
      </c>
      <c r="K83" s="19" t="s">
        <v>172</v>
      </c>
    </row>
    <row r="84" spans="1:11" s="71" customFormat="1" ht="25.5" customHeight="1" x14ac:dyDescent="0.25">
      <c r="A84" s="67">
        <v>11</v>
      </c>
      <c r="B84" s="68" t="s">
        <v>52</v>
      </c>
      <c r="C84" s="69" t="s">
        <v>160</v>
      </c>
      <c r="D84" s="32">
        <v>25</v>
      </c>
      <c r="E84" s="21">
        <v>227</v>
      </c>
      <c r="F84" s="19" t="s">
        <v>173</v>
      </c>
      <c r="G84" s="45"/>
      <c r="H84" s="69" t="s">
        <v>162</v>
      </c>
      <c r="I84" s="70">
        <v>25</v>
      </c>
      <c r="J84" s="21">
        <v>227</v>
      </c>
      <c r="K84" s="19" t="s">
        <v>101</v>
      </c>
    </row>
    <row r="85" spans="1:11" s="71" customFormat="1" ht="25.5" customHeight="1" x14ac:dyDescent="0.25">
      <c r="A85" s="67">
        <v>12</v>
      </c>
      <c r="B85" s="68" t="s">
        <v>55</v>
      </c>
      <c r="C85" s="69" t="s">
        <v>160</v>
      </c>
      <c r="D85" s="32">
        <v>8</v>
      </c>
      <c r="E85" s="131">
        <v>423</v>
      </c>
      <c r="F85" s="133" t="s">
        <v>174</v>
      </c>
      <c r="G85" s="45"/>
      <c r="H85" s="69" t="s">
        <v>162</v>
      </c>
      <c r="I85" s="70">
        <v>8</v>
      </c>
      <c r="J85" s="131">
        <v>423</v>
      </c>
      <c r="K85" s="133" t="s">
        <v>175</v>
      </c>
    </row>
    <row r="86" spans="1:11" s="71" customFormat="1" ht="25.5" customHeight="1" x14ac:dyDescent="0.25">
      <c r="A86" s="67">
        <v>13</v>
      </c>
      <c r="B86" s="74" t="s">
        <v>56</v>
      </c>
      <c r="C86" s="69" t="s">
        <v>160</v>
      </c>
      <c r="D86" s="72">
        <v>17</v>
      </c>
      <c r="E86" s="132"/>
      <c r="F86" s="134"/>
      <c r="G86" s="45"/>
      <c r="H86" s="69" t="s">
        <v>162</v>
      </c>
      <c r="I86" s="73">
        <v>17</v>
      </c>
      <c r="J86" s="132"/>
      <c r="K86" s="134"/>
    </row>
    <row r="87" spans="1:11" s="71" customFormat="1" ht="25.5" customHeight="1" x14ac:dyDescent="0.25">
      <c r="A87" s="67">
        <v>14</v>
      </c>
      <c r="B87" s="68" t="s">
        <v>57</v>
      </c>
      <c r="C87" s="69" t="s">
        <v>160</v>
      </c>
      <c r="D87" s="32">
        <v>22</v>
      </c>
      <c r="E87" s="21">
        <v>323</v>
      </c>
      <c r="F87" s="46" t="s">
        <v>54</v>
      </c>
      <c r="G87" s="45"/>
      <c r="H87" s="69" t="s">
        <v>162</v>
      </c>
      <c r="I87" s="70">
        <v>22</v>
      </c>
      <c r="J87" s="21">
        <v>323</v>
      </c>
      <c r="K87" s="46" t="s">
        <v>37</v>
      </c>
    </row>
    <row r="88" spans="1:11" s="71" customFormat="1" ht="25.5" customHeight="1" x14ac:dyDescent="0.25">
      <c r="A88" s="67">
        <v>15</v>
      </c>
      <c r="B88" s="68" t="s">
        <v>60</v>
      </c>
      <c r="C88" s="69" t="s">
        <v>160</v>
      </c>
      <c r="D88" s="32">
        <v>28</v>
      </c>
      <c r="E88" s="21">
        <v>408</v>
      </c>
      <c r="F88" s="19" t="s">
        <v>41</v>
      </c>
      <c r="G88" s="45"/>
      <c r="H88" s="69" t="s">
        <v>162</v>
      </c>
      <c r="I88" s="70">
        <v>28</v>
      </c>
      <c r="J88" s="21">
        <v>408</v>
      </c>
      <c r="K88" s="19" t="s">
        <v>54</v>
      </c>
    </row>
    <row r="89" spans="1:11" s="71" customFormat="1" ht="25.5" customHeight="1" x14ac:dyDescent="0.25">
      <c r="A89" s="67">
        <v>16</v>
      </c>
      <c r="B89" s="68" t="s">
        <v>63</v>
      </c>
      <c r="C89" s="69" t="s">
        <v>160</v>
      </c>
      <c r="D89" s="32">
        <v>29</v>
      </c>
      <c r="E89" s="21">
        <v>407</v>
      </c>
      <c r="F89" s="19" t="s">
        <v>176</v>
      </c>
      <c r="G89" s="45"/>
      <c r="H89" s="69" t="s">
        <v>162</v>
      </c>
      <c r="I89" s="70">
        <v>29</v>
      </c>
      <c r="J89" s="21">
        <v>407</v>
      </c>
      <c r="K89" s="19" t="s">
        <v>177</v>
      </c>
    </row>
    <row r="90" spans="1:11" s="71" customFormat="1" ht="25.5" customHeight="1" x14ac:dyDescent="0.25">
      <c r="A90" s="67">
        <v>17</v>
      </c>
      <c r="B90" s="68" t="s">
        <v>66</v>
      </c>
      <c r="C90" s="69" t="s">
        <v>160</v>
      </c>
      <c r="D90" s="32">
        <v>15</v>
      </c>
      <c r="E90" s="131">
        <v>411</v>
      </c>
      <c r="F90" s="133" t="s">
        <v>178</v>
      </c>
      <c r="G90" s="45"/>
      <c r="H90" s="69" t="s">
        <v>162</v>
      </c>
      <c r="I90" s="70">
        <v>15</v>
      </c>
      <c r="J90" s="131">
        <v>411</v>
      </c>
      <c r="K90" s="133" t="s">
        <v>179</v>
      </c>
    </row>
    <row r="91" spans="1:11" s="71" customFormat="1" ht="25.5" customHeight="1" x14ac:dyDescent="0.25">
      <c r="A91" s="67">
        <v>18</v>
      </c>
      <c r="B91" s="74" t="s">
        <v>69</v>
      </c>
      <c r="C91" s="69" t="s">
        <v>160</v>
      </c>
      <c r="D91" s="72">
        <v>15</v>
      </c>
      <c r="E91" s="132"/>
      <c r="F91" s="134"/>
      <c r="G91" s="45"/>
      <c r="H91" s="69" t="s">
        <v>162</v>
      </c>
      <c r="I91" s="73">
        <v>15</v>
      </c>
      <c r="J91" s="132"/>
      <c r="K91" s="134"/>
    </row>
    <row r="92" spans="1:11" s="71" customFormat="1" ht="25.5" customHeight="1" x14ac:dyDescent="0.25">
      <c r="A92" s="67">
        <v>19</v>
      </c>
      <c r="B92" s="68" t="s">
        <v>70</v>
      </c>
      <c r="C92" s="69" t="s">
        <v>160</v>
      </c>
      <c r="D92" s="32">
        <v>25</v>
      </c>
      <c r="E92" s="21">
        <v>228</v>
      </c>
      <c r="F92" s="19" t="s">
        <v>180</v>
      </c>
      <c r="G92" s="45"/>
      <c r="H92" s="69" t="s">
        <v>162</v>
      </c>
      <c r="I92" s="70">
        <v>25</v>
      </c>
      <c r="J92" s="21">
        <v>228</v>
      </c>
      <c r="K92" s="19" t="s">
        <v>181</v>
      </c>
    </row>
    <row r="93" spans="1:11" s="71" customFormat="1" ht="25.5" customHeight="1" x14ac:dyDescent="0.25">
      <c r="A93" s="67">
        <v>20</v>
      </c>
      <c r="B93" s="68" t="s">
        <v>73</v>
      </c>
      <c r="C93" s="69" t="s">
        <v>160</v>
      </c>
      <c r="D93" s="32">
        <v>25</v>
      </c>
      <c r="E93" s="21">
        <v>418</v>
      </c>
      <c r="F93" s="19" t="s">
        <v>182</v>
      </c>
      <c r="G93" s="45"/>
      <c r="H93" s="69" t="s">
        <v>162</v>
      </c>
      <c r="I93" s="70">
        <v>25</v>
      </c>
      <c r="J93" s="21">
        <v>418</v>
      </c>
      <c r="K93" s="19" t="s">
        <v>112</v>
      </c>
    </row>
    <row r="94" spans="1:11" s="71" customFormat="1" ht="25.5" customHeight="1" x14ac:dyDescent="0.25">
      <c r="A94" s="67">
        <v>21</v>
      </c>
      <c r="B94" s="68" t="s">
        <v>75</v>
      </c>
      <c r="C94" s="69" t="s">
        <v>160</v>
      </c>
      <c r="D94" s="16">
        <v>11</v>
      </c>
      <c r="E94" s="21">
        <v>318</v>
      </c>
      <c r="F94" s="19" t="s">
        <v>183</v>
      </c>
      <c r="G94" s="45"/>
      <c r="H94" s="69" t="s">
        <v>162</v>
      </c>
      <c r="I94" s="17">
        <v>11</v>
      </c>
      <c r="J94" s="21">
        <v>318</v>
      </c>
      <c r="K94" s="19" t="s">
        <v>108</v>
      </c>
    </row>
    <row r="95" spans="1:11" s="71" customFormat="1" ht="25.5" customHeight="1" x14ac:dyDescent="0.25">
      <c r="A95" s="67">
        <v>22</v>
      </c>
      <c r="B95" s="68" t="s">
        <v>80</v>
      </c>
      <c r="C95" s="69" t="s">
        <v>160</v>
      </c>
      <c r="D95" s="32">
        <v>19</v>
      </c>
      <c r="E95" s="21">
        <v>320</v>
      </c>
      <c r="F95" s="19" t="s">
        <v>184</v>
      </c>
      <c r="G95" s="45"/>
      <c r="H95" s="69" t="s">
        <v>162</v>
      </c>
      <c r="I95" s="70">
        <v>18</v>
      </c>
      <c r="J95" s="21">
        <v>320</v>
      </c>
      <c r="K95" s="19" t="s">
        <v>185</v>
      </c>
    </row>
    <row r="96" spans="1:11" s="71" customFormat="1" ht="25.5" customHeight="1" x14ac:dyDescent="0.25">
      <c r="A96" s="67">
        <v>23</v>
      </c>
      <c r="B96" s="68" t="s">
        <v>84</v>
      </c>
      <c r="C96" s="69" t="s">
        <v>160</v>
      </c>
      <c r="D96" s="32">
        <v>14</v>
      </c>
      <c r="E96" s="21">
        <v>333</v>
      </c>
      <c r="F96" s="19" t="s">
        <v>186</v>
      </c>
      <c r="G96" s="45"/>
      <c r="H96" s="69" t="s">
        <v>162</v>
      </c>
      <c r="I96" s="70">
        <v>14</v>
      </c>
      <c r="J96" s="21">
        <v>333</v>
      </c>
      <c r="K96" s="19" t="s">
        <v>187</v>
      </c>
    </row>
    <row r="97" spans="1:11" s="71" customFormat="1" ht="25.5" customHeight="1" x14ac:dyDescent="0.25">
      <c r="A97" s="75">
        <v>24</v>
      </c>
      <c r="B97" s="76" t="s">
        <v>88</v>
      </c>
      <c r="C97" s="77" t="s">
        <v>160</v>
      </c>
      <c r="D97" s="78">
        <v>16</v>
      </c>
      <c r="E97" s="79">
        <v>216</v>
      </c>
      <c r="F97" s="80" t="s">
        <v>188</v>
      </c>
      <c r="G97" s="45"/>
      <c r="H97" s="77" t="s">
        <v>162</v>
      </c>
      <c r="I97" s="81">
        <v>15</v>
      </c>
      <c r="J97" s="79">
        <v>216</v>
      </c>
      <c r="K97" s="82" t="s">
        <v>189</v>
      </c>
    </row>
    <row r="98" spans="1:11" s="85" customFormat="1" ht="25.5" customHeight="1" x14ac:dyDescent="0.25">
      <c r="A98" s="83">
        <v>25</v>
      </c>
      <c r="B98" s="68" t="s">
        <v>92</v>
      </c>
      <c r="C98" s="69" t="s">
        <v>160</v>
      </c>
      <c r="D98" s="32">
        <v>21</v>
      </c>
      <c r="E98" s="21">
        <v>417</v>
      </c>
      <c r="F98" s="84" t="s">
        <v>190</v>
      </c>
      <c r="G98" s="45"/>
      <c r="H98" s="69" t="s">
        <v>162</v>
      </c>
      <c r="I98" s="32">
        <v>21</v>
      </c>
      <c r="J98" s="21">
        <v>417</v>
      </c>
      <c r="K98" s="84" t="s">
        <v>191</v>
      </c>
    </row>
    <row r="99" spans="1:11" s="71" customFormat="1" ht="25.5" customHeight="1" x14ac:dyDescent="0.25">
      <c r="A99" s="86">
        <v>26</v>
      </c>
      <c r="B99" s="87" t="s">
        <v>94</v>
      </c>
      <c r="C99" s="88" t="s">
        <v>192</v>
      </c>
      <c r="D99" s="16">
        <v>21</v>
      </c>
      <c r="E99" s="89">
        <v>405</v>
      </c>
      <c r="F99" s="90" t="s">
        <v>139</v>
      </c>
      <c r="G99" s="45"/>
      <c r="H99" s="200" t="s">
        <v>193</v>
      </c>
      <c r="I99" s="184">
        <v>21</v>
      </c>
      <c r="J99" s="201">
        <v>405</v>
      </c>
      <c r="K99" s="201" t="s">
        <v>41</v>
      </c>
    </row>
    <row r="100" spans="1:11" s="71" customFormat="1" ht="25.5" customHeight="1" x14ac:dyDescent="0.25">
      <c r="A100" s="67">
        <v>27</v>
      </c>
      <c r="B100" s="68" t="s">
        <v>99</v>
      </c>
      <c r="C100" s="69" t="s">
        <v>194</v>
      </c>
      <c r="D100" s="16">
        <v>14</v>
      </c>
      <c r="E100" s="21">
        <v>223</v>
      </c>
      <c r="F100" s="19" t="s">
        <v>195</v>
      </c>
      <c r="G100" s="45"/>
      <c r="H100" s="202" t="s">
        <v>196</v>
      </c>
      <c r="I100" s="184">
        <v>14</v>
      </c>
      <c r="J100" s="184">
        <v>223</v>
      </c>
      <c r="K100" s="203" t="s">
        <v>71</v>
      </c>
    </row>
    <row r="101" spans="1:11" s="71" customFormat="1" ht="25.5" customHeight="1" x14ac:dyDescent="0.25">
      <c r="A101" s="67">
        <v>28</v>
      </c>
      <c r="B101" s="74" t="s">
        <v>102</v>
      </c>
      <c r="C101" s="69" t="s">
        <v>160</v>
      </c>
      <c r="D101" s="72">
        <v>13</v>
      </c>
      <c r="E101" s="21">
        <v>404</v>
      </c>
      <c r="F101" s="19" t="s">
        <v>101</v>
      </c>
      <c r="G101" s="45"/>
      <c r="H101" s="204" t="s">
        <v>170</v>
      </c>
      <c r="I101" s="185">
        <v>13</v>
      </c>
      <c r="J101" s="184">
        <v>404</v>
      </c>
      <c r="K101" s="203" t="s">
        <v>43</v>
      </c>
    </row>
    <row r="102" spans="1:11" s="71" customFormat="1" ht="36.75" customHeight="1" x14ac:dyDescent="0.25">
      <c r="A102" s="67">
        <v>29</v>
      </c>
      <c r="B102" s="68" t="s">
        <v>104</v>
      </c>
      <c r="C102" s="91" t="s">
        <v>197</v>
      </c>
      <c r="D102" s="32">
        <v>15</v>
      </c>
      <c r="E102" s="21">
        <v>226</v>
      </c>
      <c r="F102" s="19" t="s">
        <v>198</v>
      </c>
      <c r="G102" s="45"/>
      <c r="H102" s="202" t="s">
        <v>199</v>
      </c>
      <c r="I102" s="185">
        <v>15</v>
      </c>
      <c r="J102" s="184">
        <v>226</v>
      </c>
      <c r="K102" s="203" t="s">
        <v>147</v>
      </c>
    </row>
    <row r="103" spans="1:11" s="71" customFormat="1" ht="25.5" customHeight="1" x14ac:dyDescent="0.25">
      <c r="A103" s="67">
        <v>30</v>
      </c>
      <c r="B103" s="68" t="s">
        <v>109</v>
      </c>
      <c r="C103" s="91" t="s">
        <v>200</v>
      </c>
      <c r="D103" s="32">
        <v>13</v>
      </c>
      <c r="E103" s="21">
        <v>406</v>
      </c>
      <c r="F103" s="19" t="s">
        <v>112</v>
      </c>
      <c r="G103" s="45"/>
      <c r="H103" s="204" t="s">
        <v>201</v>
      </c>
      <c r="I103" s="185">
        <v>13</v>
      </c>
      <c r="J103" s="184">
        <v>406</v>
      </c>
      <c r="K103" s="203" t="s">
        <v>167</v>
      </c>
    </row>
    <row r="104" spans="1:11" s="71" customFormat="1" ht="25.5" customHeight="1" x14ac:dyDescent="0.25">
      <c r="A104" s="67">
        <v>31</v>
      </c>
      <c r="B104" s="68" t="s">
        <v>113</v>
      </c>
      <c r="C104" s="69" t="s">
        <v>160</v>
      </c>
      <c r="D104" s="32">
        <v>24</v>
      </c>
      <c r="E104" s="21">
        <v>321</v>
      </c>
      <c r="F104" s="19" t="s">
        <v>185</v>
      </c>
      <c r="G104" s="45"/>
      <c r="H104" s="204" t="s">
        <v>162</v>
      </c>
      <c r="I104" s="185">
        <v>24</v>
      </c>
      <c r="J104" s="184">
        <v>321</v>
      </c>
      <c r="K104" s="203" t="s">
        <v>31</v>
      </c>
    </row>
    <row r="105" spans="1:11" ht="18.75" customHeight="1" x14ac:dyDescent="0.25">
      <c r="A105" s="8"/>
      <c r="B105" s="20"/>
      <c r="C105" s="34" t="s">
        <v>4</v>
      </c>
      <c r="D105" s="35">
        <f>SUM(D74:D104)</f>
        <v>618</v>
      </c>
      <c r="E105" s="42"/>
      <c r="F105" s="92"/>
      <c r="G105" s="45"/>
      <c r="H105" s="40"/>
      <c r="I105" s="93">
        <f>SUM(I74:I104)</f>
        <v>613</v>
      </c>
      <c r="J105" s="42"/>
      <c r="K105" s="94"/>
    </row>
    <row r="106" spans="1:11" ht="18.75" customHeight="1" x14ac:dyDescent="0.25">
      <c r="A106" s="8"/>
      <c r="B106" s="20"/>
      <c r="C106" s="34"/>
      <c r="D106" s="38"/>
      <c r="E106" s="42"/>
      <c r="F106" s="95"/>
      <c r="G106" s="45"/>
      <c r="H106" s="40"/>
      <c r="I106" s="42"/>
      <c r="J106" s="42"/>
      <c r="K106" s="94"/>
    </row>
    <row r="107" spans="1:11" ht="18.75" customHeight="1" x14ac:dyDescent="0.25">
      <c r="A107" s="124" t="s">
        <v>202</v>
      </c>
      <c r="B107" s="125"/>
      <c r="C107" s="125"/>
      <c r="D107" s="125"/>
      <c r="E107" s="125"/>
      <c r="F107" s="126"/>
      <c r="G107" s="45"/>
      <c r="H107" s="127" t="s">
        <v>203</v>
      </c>
      <c r="I107" s="128"/>
      <c r="J107" s="128"/>
      <c r="K107" s="129"/>
    </row>
    <row r="108" spans="1:11" ht="29.25" customHeight="1" x14ac:dyDescent="0.25">
      <c r="A108" s="8"/>
      <c r="B108" s="8" t="s">
        <v>5</v>
      </c>
      <c r="C108" s="40" t="s">
        <v>23</v>
      </c>
      <c r="D108" s="8" t="s">
        <v>6</v>
      </c>
      <c r="E108" s="8" t="s">
        <v>24</v>
      </c>
      <c r="F108" s="42" t="s">
        <v>25</v>
      </c>
      <c r="G108" s="45"/>
      <c r="H108" s="40" t="s">
        <v>23</v>
      </c>
      <c r="I108" s="8" t="s">
        <v>6</v>
      </c>
      <c r="J108" s="8" t="s">
        <v>24</v>
      </c>
      <c r="K108" s="11" t="s">
        <v>25</v>
      </c>
    </row>
    <row r="109" spans="1:11" ht="26.25" customHeight="1" x14ac:dyDescent="0.25">
      <c r="A109" s="13">
        <v>32</v>
      </c>
      <c r="B109" s="20" t="s">
        <v>117</v>
      </c>
      <c r="C109" s="15" t="s">
        <v>160</v>
      </c>
      <c r="D109" s="96">
        <v>27</v>
      </c>
      <c r="E109" s="17">
        <v>411</v>
      </c>
      <c r="F109" s="97" t="s">
        <v>32</v>
      </c>
      <c r="G109" s="45"/>
      <c r="H109" s="15" t="s">
        <v>204</v>
      </c>
      <c r="I109" s="96">
        <v>27</v>
      </c>
      <c r="J109" s="17">
        <v>411</v>
      </c>
      <c r="K109" s="19" t="s">
        <v>163</v>
      </c>
    </row>
    <row r="110" spans="1:11" ht="26.25" customHeight="1" x14ac:dyDescent="0.25">
      <c r="A110" s="13">
        <v>33</v>
      </c>
      <c r="B110" s="20" t="s">
        <v>118</v>
      </c>
      <c r="C110" s="15" t="s">
        <v>160</v>
      </c>
      <c r="D110" s="96">
        <v>10</v>
      </c>
      <c r="E110" s="17">
        <v>402</v>
      </c>
      <c r="F110" s="97" t="s">
        <v>131</v>
      </c>
      <c r="G110" s="45"/>
      <c r="H110" s="15" t="s">
        <v>204</v>
      </c>
      <c r="I110" s="96">
        <v>10</v>
      </c>
      <c r="J110" s="17">
        <v>402</v>
      </c>
      <c r="K110" s="21" t="s">
        <v>165</v>
      </c>
    </row>
    <row r="111" spans="1:11" ht="26.25" customHeight="1" x14ac:dyDescent="0.25">
      <c r="A111" s="13">
        <v>34</v>
      </c>
      <c r="B111" s="24" t="s">
        <v>119</v>
      </c>
      <c r="C111" s="15" t="s">
        <v>160</v>
      </c>
      <c r="D111" s="98">
        <v>9</v>
      </c>
      <c r="E111" s="17">
        <v>402</v>
      </c>
      <c r="F111" s="97" t="s">
        <v>131</v>
      </c>
      <c r="G111" s="45"/>
      <c r="H111" s="15" t="s">
        <v>204</v>
      </c>
      <c r="I111" s="98">
        <v>9</v>
      </c>
      <c r="J111" s="17">
        <v>402</v>
      </c>
      <c r="K111" s="21" t="s">
        <v>165</v>
      </c>
    </row>
    <row r="112" spans="1:11" ht="26.25" customHeight="1" x14ac:dyDescent="0.25">
      <c r="A112" s="13">
        <v>35</v>
      </c>
      <c r="B112" s="24" t="s">
        <v>120</v>
      </c>
      <c r="C112" s="15" t="s">
        <v>160</v>
      </c>
      <c r="D112" s="98">
        <v>11</v>
      </c>
      <c r="E112" s="17">
        <v>408</v>
      </c>
      <c r="F112" s="99" t="s">
        <v>205</v>
      </c>
      <c r="G112" s="45"/>
      <c r="H112" s="15" t="s">
        <v>204</v>
      </c>
      <c r="I112" s="98">
        <v>11</v>
      </c>
      <c r="J112" s="17">
        <v>408</v>
      </c>
      <c r="K112" s="19" t="s">
        <v>206</v>
      </c>
    </row>
    <row r="113" spans="1:11" ht="26.25" customHeight="1" x14ac:dyDescent="0.25">
      <c r="A113" s="13">
        <v>36</v>
      </c>
      <c r="B113" s="24" t="s">
        <v>122</v>
      </c>
      <c r="C113" s="15" t="s">
        <v>160</v>
      </c>
      <c r="D113" s="98">
        <v>11</v>
      </c>
      <c r="E113" s="17">
        <v>408</v>
      </c>
      <c r="F113" s="99" t="s">
        <v>205</v>
      </c>
      <c r="G113" s="45"/>
      <c r="H113" s="15" t="s">
        <v>204</v>
      </c>
      <c r="I113" s="98">
        <v>11</v>
      </c>
      <c r="J113" s="17">
        <v>408</v>
      </c>
      <c r="K113" s="19" t="s">
        <v>206</v>
      </c>
    </row>
    <row r="114" spans="1:11" ht="26.25" customHeight="1" x14ac:dyDescent="0.25">
      <c r="A114" s="13">
        <v>37</v>
      </c>
      <c r="B114" s="24" t="s">
        <v>123</v>
      </c>
      <c r="C114" s="15" t="s">
        <v>160</v>
      </c>
      <c r="D114" s="98">
        <v>11</v>
      </c>
      <c r="E114" s="17">
        <v>408</v>
      </c>
      <c r="F114" s="99" t="s">
        <v>205</v>
      </c>
      <c r="G114" s="45"/>
      <c r="H114" s="15" t="s">
        <v>204</v>
      </c>
      <c r="I114" s="98">
        <v>11</v>
      </c>
      <c r="J114" s="17">
        <v>408</v>
      </c>
      <c r="K114" s="19" t="s">
        <v>206</v>
      </c>
    </row>
    <row r="115" spans="1:11" ht="26.25" customHeight="1" x14ac:dyDescent="0.25">
      <c r="A115" s="13">
        <v>38</v>
      </c>
      <c r="B115" s="24" t="s">
        <v>124</v>
      </c>
      <c r="C115" s="15" t="s">
        <v>160</v>
      </c>
      <c r="D115" s="98">
        <v>10</v>
      </c>
      <c r="E115" s="17">
        <v>227</v>
      </c>
      <c r="F115" s="97" t="s">
        <v>31</v>
      </c>
      <c r="G115" s="45"/>
      <c r="H115" s="15" t="s">
        <v>204</v>
      </c>
      <c r="I115" s="98">
        <v>10</v>
      </c>
      <c r="J115" s="17">
        <v>227</v>
      </c>
      <c r="K115" s="97" t="s">
        <v>31</v>
      </c>
    </row>
    <row r="116" spans="1:11" ht="26.25" customHeight="1" x14ac:dyDescent="0.25">
      <c r="A116" s="13">
        <v>39</v>
      </c>
      <c r="B116" s="24" t="s">
        <v>125</v>
      </c>
      <c r="C116" s="15" t="s">
        <v>160</v>
      </c>
      <c r="D116" s="98">
        <v>10</v>
      </c>
      <c r="E116" s="17">
        <v>227</v>
      </c>
      <c r="F116" s="97" t="s">
        <v>31</v>
      </c>
      <c r="G116" s="45"/>
      <c r="H116" s="15" t="s">
        <v>204</v>
      </c>
      <c r="I116" s="98">
        <v>10</v>
      </c>
      <c r="J116" s="17">
        <v>227</v>
      </c>
      <c r="K116" s="97" t="s">
        <v>31</v>
      </c>
    </row>
    <row r="117" spans="1:11" ht="26.25" customHeight="1" x14ac:dyDescent="0.25">
      <c r="A117" s="13">
        <v>40</v>
      </c>
      <c r="B117" s="20" t="s">
        <v>126</v>
      </c>
      <c r="C117" s="15" t="s">
        <v>160</v>
      </c>
      <c r="D117" s="96">
        <v>26</v>
      </c>
      <c r="E117" s="17">
        <v>423</v>
      </c>
      <c r="F117" s="97" t="s">
        <v>43</v>
      </c>
      <c r="G117" s="45"/>
      <c r="H117" s="15" t="s">
        <v>204</v>
      </c>
      <c r="I117" s="96">
        <v>26</v>
      </c>
      <c r="J117" s="17">
        <v>423</v>
      </c>
      <c r="K117" s="97" t="s">
        <v>43</v>
      </c>
    </row>
    <row r="118" spans="1:11" ht="26.25" customHeight="1" x14ac:dyDescent="0.25">
      <c r="A118" s="13">
        <v>41</v>
      </c>
      <c r="B118" s="20" t="s">
        <v>127</v>
      </c>
      <c r="C118" s="15" t="s">
        <v>160</v>
      </c>
      <c r="D118" s="96">
        <v>26</v>
      </c>
      <c r="E118" s="17">
        <v>417</v>
      </c>
      <c r="F118" s="18" t="s">
        <v>44</v>
      </c>
      <c r="G118" s="45"/>
      <c r="H118" s="15" t="s">
        <v>204</v>
      </c>
      <c r="I118" s="96">
        <v>25</v>
      </c>
      <c r="J118" s="17">
        <v>417</v>
      </c>
      <c r="K118" s="18" t="s">
        <v>44</v>
      </c>
    </row>
    <row r="119" spans="1:11" ht="26.25" customHeight="1" x14ac:dyDescent="0.25">
      <c r="A119" s="13">
        <v>42</v>
      </c>
      <c r="B119" s="20" t="s">
        <v>128</v>
      </c>
      <c r="C119" s="15" t="s">
        <v>160</v>
      </c>
      <c r="D119" s="96">
        <v>16</v>
      </c>
      <c r="E119" s="17">
        <v>421</v>
      </c>
      <c r="F119" s="18" t="s">
        <v>207</v>
      </c>
      <c r="G119" s="45"/>
      <c r="H119" s="15" t="s">
        <v>204</v>
      </c>
      <c r="I119" s="96">
        <v>16</v>
      </c>
      <c r="J119" s="17">
        <v>421</v>
      </c>
      <c r="K119" s="18" t="s">
        <v>207</v>
      </c>
    </row>
    <row r="120" spans="1:11" ht="26.25" customHeight="1" x14ac:dyDescent="0.25">
      <c r="A120" s="13">
        <v>43</v>
      </c>
      <c r="B120" s="24" t="s">
        <v>129</v>
      </c>
      <c r="C120" s="15" t="s">
        <v>160</v>
      </c>
      <c r="D120" s="98">
        <v>15</v>
      </c>
      <c r="E120" s="17">
        <v>421</v>
      </c>
      <c r="F120" s="18" t="s">
        <v>207</v>
      </c>
      <c r="G120" s="45"/>
      <c r="H120" s="15" t="s">
        <v>204</v>
      </c>
      <c r="I120" s="98">
        <v>15</v>
      </c>
      <c r="J120" s="17">
        <v>421</v>
      </c>
      <c r="K120" s="18" t="s">
        <v>207</v>
      </c>
    </row>
    <row r="121" spans="1:11" ht="26.25" customHeight="1" x14ac:dyDescent="0.25">
      <c r="A121" s="13">
        <v>44</v>
      </c>
      <c r="B121" s="20" t="s">
        <v>130</v>
      </c>
      <c r="C121" s="15" t="s">
        <v>160</v>
      </c>
      <c r="D121" s="96">
        <v>25</v>
      </c>
      <c r="E121" s="17">
        <v>418</v>
      </c>
      <c r="F121" s="17" t="s">
        <v>171</v>
      </c>
      <c r="G121" s="45"/>
      <c r="H121" s="15" t="s">
        <v>204</v>
      </c>
      <c r="I121" s="96">
        <v>25</v>
      </c>
      <c r="J121" s="17">
        <v>418</v>
      </c>
      <c r="K121" s="21" t="s">
        <v>171</v>
      </c>
    </row>
    <row r="122" spans="1:11" ht="26.25" customHeight="1" x14ac:dyDescent="0.25">
      <c r="A122" s="13">
        <v>45</v>
      </c>
      <c r="B122" s="20" t="s">
        <v>132</v>
      </c>
      <c r="C122" s="15" t="s">
        <v>160</v>
      </c>
      <c r="D122" s="96">
        <v>26</v>
      </c>
      <c r="E122" s="17">
        <v>407</v>
      </c>
      <c r="F122" s="18" t="s">
        <v>178</v>
      </c>
      <c r="G122" s="45"/>
      <c r="H122" s="15" t="s">
        <v>204</v>
      </c>
      <c r="I122" s="96">
        <v>27</v>
      </c>
      <c r="J122" s="17">
        <v>407</v>
      </c>
      <c r="K122" s="21" t="s">
        <v>96</v>
      </c>
    </row>
    <row r="123" spans="1:11" ht="26.25" customHeight="1" x14ac:dyDescent="0.25">
      <c r="A123" s="13">
        <v>46</v>
      </c>
      <c r="B123" s="20" t="s">
        <v>133</v>
      </c>
      <c r="C123" s="15" t="s">
        <v>160</v>
      </c>
      <c r="D123" s="96">
        <v>25</v>
      </c>
      <c r="E123" s="17">
        <v>321</v>
      </c>
      <c r="F123" s="18" t="s">
        <v>208</v>
      </c>
      <c r="G123" s="45"/>
      <c r="H123" s="15" t="s">
        <v>204</v>
      </c>
      <c r="I123" s="96">
        <v>25</v>
      </c>
      <c r="J123" s="17">
        <v>321</v>
      </c>
      <c r="K123" s="21" t="s">
        <v>185</v>
      </c>
    </row>
    <row r="124" spans="1:11" ht="26.25" customHeight="1" x14ac:dyDescent="0.25">
      <c r="A124" s="13">
        <v>47</v>
      </c>
      <c r="B124" s="50" t="s">
        <v>134</v>
      </c>
      <c r="C124" s="15" t="s">
        <v>160</v>
      </c>
      <c r="D124" s="100">
        <v>9</v>
      </c>
      <c r="E124" s="17">
        <v>329</v>
      </c>
      <c r="F124" s="17" t="s">
        <v>184</v>
      </c>
      <c r="G124" s="45"/>
      <c r="H124" s="15" t="s">
        <v>204</v>
      </c>
      <c r="I124" s="100">
        <v>9</v>
      </c>
      <c r="J124" s="17">
        <v>329</v>
      </c>
      <c r="K124" s="21" t="s">
        <v>209</v>
      </c>
    </row>
    <row r="125" spans="1:11" ht="26.25" customHeight="1" x14ac:dyDescent="0.25">
      <c r="A125" s="13">
        <v>48</v>
      </c>
      <c r="B125" s="52" t="s">
        <v>210</v>
      </c>
      <c r="C125" s="15" t="s">
        <v>160</v>
      </c>
      <c r="D125" s="101">
        <v>14</v>
      </c>
      <c r="E125" s="17">
        <v>329</v>
      </c>
      <c r="F125" s="17" t="s">
        <v>147</v>
      </c>
      <c r="G125" s="45"/>
      <c r="H125" s="15" t="s">
        <v>204</v>
      </c>
      <c r="I125" s="102">
        <v>14</v>
      </c>
      <c r="J125" s="17">
        <v>329</v>
      </c>
      <c r="K125" s="21" t="s">
        <v>209</v>
      </c>
    </row>
    <row r="126" spans="1:11" ht="26.25" customHeight="1" x14ac:dyDescent="0.25">
      <c r="A126" s="13">
        <v>49</v>
      </c>
      <c r="B126" s="20" t="s">
        <v>136</v>
      </c>
      <c r="C126" s="15" t="s">
        <v>160</v>
      </c>
      <c r="D126" s="96">
        <v>31</v>
      </c>
      <c r="E126" s="17">
        <v>228</v>
      </c>
      <c r="F126" s="18" t="s">
        <v>182</v>
      </c>
      <c r="G126" s="45"/>
      <c r="H126" s="15" t="s">
        <v>204</v>
      </c>
      <c r="I126" s="96">
        <v>31</v>
      </c>
      <c r="J126" s="17">
        <v>228</v>
      </c>
      <c r="K126" s="19" t="s">
        <v>211</v>
      </c>
    </row>
    <row r="127" spans="1:11" ht="26.25" customHeight="1" x14ac:dyDescent="0.25">
      <c r="A127" s="13">
        <v>50</v>
      </c>
      <c r="B127" s="20" t="s">
        <v>137</v>
      </c>
      <c r="C127" s="15" t="s">
        <v>160</v>
      </c>
      <c r="D127" s="103">
        <v>13</v>
      </c>
      <c r="E127" s="17">
        <v>422</v>
      </c>
      <c r="F127" s="18" t="s">
        <v>101</v>
      </c>
      <c r="G127" s="45"/>
      <c r="H127" s="15" t="s">
        <v>204</v>
      </c>
      <c r="I127" s="103">
        <v>14</v>
      </c>
      <c r="J127" s="17">
        <v>422</v>
      </c>
      <c r="K127" s="21" t="s">
        <v>186</v>
      </c>
    </row>
    <row r="128" spans="1:11" ht="26.25" customHeight="1" x14ac:dyDescent="0.25">
      <c r="A128" s="13">
        <v>51</v>
      </c>
      <c r="B128" s="20" t="s">
        <v>138</v>
      </c>
      <c r="C128" s="15" t="s">
        <v>160</v>
      </c>
      <c r="D128" s="103">
        <v>13</v>
      </c>
      <c r="E128" s="17">
        <v>216</v>
      </c>
      <c r="F128" s="18" t="s">
        <v>212</v>
      </c>
      <c r="G128" s="45"/>
      <c r="H128" s="15" t="s">
        <v>204</v>
      </c>
      <c r="I128" s="103">
        <v>13</v>
      </c>
      <c r="J128" s="17">
        <v>216</v>
      </c>
      <c r="K128" s="104" t="s">
        <v>189</v>
      </c>
    </row>
    <row r="129" spans="1:11" ht="26.25" customHeight="1" x14ac:dyDescent="0.25">
      <c r="A129" s="13">
        <v>52</v>
      </c>
      <c r="B129" s="24" t="s">
        <v>213</v>
      </c>
      <c r="C129" s="15" t="s">
        <v>160</v>
      </c>
      <c r="D129" s="98">
        <v>11</v>
      </c>
      <c r="E129" s="17">
        <v>216</v>
      </c>
      <c r="F129" s="18" t="s">
        <v>112</v>
      </c>
      <c r="G129" s="45"/>
      <c r="H129" s="15" t="s">
        <v>204</v>
      </c>
      <c r="I129" s="98">
        <v>11</v>
      </c>
      <c r="J129" s="17">
        <v>216</v>
      </c>
      <c r="K129" s="21" t="s">
        <v>35</v>
      </c>
    </row>
    <row r="130" spans="1:11" ht="26.25" customHeight="1" x14ac:dyDescent="0.25">
      <c r="A130" s="13">
        <v>53</v>
      </c>
      <c r="B130" s="24" t="s">
        <v>142</v>
      </c>
      <c r="C130" s="15" t="s">
        <v>160</v>
      </c>
      <c r="D130" s="98">
        <v>10</v>
      </c>
      <c r="E130" s="17">
        <v>405</v>
      </c>
      <c r="F130" s="18" t="s">
        <v>185</v>
      </c>
      <c r="G130" s="45"/>
      <c r="H130" s="15" t="s">
        <v>204</v>
      </c>
      <c r="I130" s="98">
        <v>10</v>
      </c>
      <c r="J130" s="17">
        <v>405</v>
      </c>
      <c r="K130" s="21" t="s">
        <v>214</v>
      </c>
    </row>
    <row r="131" spans="1:11" ht="26.25" customHeight="1" x14ac:dyDescent="0.25">
      <c r="A131" s="13">
        <v>54</v>
      </c>
      <c r="B131" s="24" t="s">
        <v>215</v>
      </c>
      <c r="C131" s="15" t="s">
        <v>194</v>
      </c>
      <c r="D131" s="105">
        <v>14</v>
      </c>
      <c r="E131" s="17">
        <v>405</v>
      </c>
      <c r="F131" s="18" t="s">
        <v>186</v>
      </c>
      <c r="G131" s="45"/>
      <c r="H131" s="30" t="s">
        <v>196</v>
      </c>
      <c r="I131" s="105">
        <v>14</v>
      </c>
      <c r="J131" s="17">
        <v>405</v>
      </c>
      <c r="K131" s="21" t="s">
        <v>214</v>
      </c>
    </row>
    <row r="132" spans="1:11" ht="26.25" customHeight="1" x14ac:dyDescent="0.25">
      <c r="A132" s="13">
        <v>55</v>
      </c>
      <c r="B132" s="20" t="s">
        <v>146</v>
      </c>
      <c r="C132" s="15" t="s">
        <v>192</v>
      </c>
      <c r="D132" s="103">
        <v>24</v>
      </c>
      <c r="E132" s="17">
        <v>420</v>
      </c>
      <c r="F132" s="18" t="s">
        <v>93</v>
      </c>
      <c r="G132" s="45"/>
      <c r="H132" s="15" t="s">
        <v>193</v>
      </c>
      <c r="I132" s="103">
        <v>24</v>
      </c>
      <c r="J132" s="17">
        <v>420</v>
      </c>
      <c r="K132" s="21" t="s">
        <v>131</v>
      </c>
    </row>
    <row r="133" spans="1:11" ht="41.25" customHeight="1" x14ac:dyDescent="0.25">
      <c r="A133" s="13">
        <v>56</v>
      </c>
      <c r="B133" s="20" t="s">
        <v>148</v>
      </c>
      <c r="C133" s="30" t="s">
        <v>197</v>
      </c>
      <c r="D133" s="106">
        <v>15</v>
      </c>
      <c r="E133" s="17">
        <v>323</v>
      </c>
      <c r="F133" s="17" t="s">
        <v>188</v>
      </c>
      <c r="G133" s="45"/>
      <c r="H133" s="30" t="s">
        <v>199</v>
      </c>
      <c r="I133" s="106">
        <v>15</v>
      </c>
      <c r="J133" s="17">
        <v>323</v>
      </c>
      <c r="K133" s="21" t="s">
        <v>106</v>
      </c>
    </row>
    <row r="134" spans="1:11" ht="26.25" customHeight="1" x14ac:dyDescent="0.25">
      <c r="A134" s="13">
        <v>57</v>
      </c>
      <c r="B134" s="24" t="s">
        <v>151</v>
      </c>
      <c r="C134" s="30" t="s">
        <v>216</v>
      </c>
      <c r="D134" s="107">
        <v>14</v>
      </c>
      <c r="E134" s="17">
        <v>326</v>
      </c>
      <c r="F134" s="17" t="s">
        <v>150</v>
      </c>
      <c r="G134" s="45"/>
      <c r="H134" s="15" t="s">
        <v>201</v>
      </c>
      <c r="I134" s="107">
        <v>14</v>
      </c>
      <c r="J134" s="17">
        <v>326</v>
      </c>
      <c r="K134" s="21" t="s">
        <v>103</v>
      </c>
    </row>
    <row r="135" spans="1:11" ht="26.25" customHeight="1" x14ac:dyDescent="0.25">
      <c r="A135" s="13">
        <v>58</v>
      </c>
      <c r="B135" s="24" t="s">
        <v>153</v>
      </c>
      <c r="C135" s="15" t="s">
        <v>160</v>
      </c>
      <c r="D135" s="107">
        <v>20</v>
      </c>
      <c r="E135" s="17">
        <v>324</v>
      </c>
      <c r="F135" s="17" t="s">
        <v>190</v>
      </c>
      <c r="G135" s="45"/>
      <c r="H135" s="15" t="s">
        <v>204</v>
      </c>
      <c r="I135" s="107">
        <v>20</v>
      </c>
      <c r="J135" s="17">
        <v>324</v>
      </c>
      <c r="K135" s="21" t="s">
        <v>147</v>
      </c>
    </row>
    <row r="136" spans="1:11" ht="26.25" customHeight="1" x14ac:dyDescent="0.25">
      <c r="A136" s="13">
        <v>59</v>
      </c>
      <c r="B136" s="108" t="s">
        <v>154</v>
      </c>
      <c r="C136" s="109" t="s">
        <v>160</v>
      </c>
      <c r="D136" s="110">
        <v>11</v>
      </c>
      <c r="E136" s="25">
        <v>403</v>
      </c>
      <c r="F136" s="111" t="s">
        <v>183</v>
      </c>
      <c r="G136" s="45"/>
      <c r="H136" s="109" t="s">
        <v>170</v>
      </c>
      <c r="I136" s="110">
        <v>11</v>
      </c>
      <c r="J136" s="25">
        <v>403</v>
      </c>
      <c r="K136" s="112" t="s">
        <v>101</v>
      </c>
    </row>
    <row r="137" spans="1:11" ht="26.25" customHeight="1" x14ac:dyDescent="0.25">
      <c r="A137" s="13">
        <v>60</v>
      </c>
      <c r="B137" s="108" t="s">
        <v>155</v>
      </c>
      <c r="C137" s="109" t="s">
        <v>160</v>
      </c>
      <c r="D137" s="110">
        <v>12</v>
      </c>
      <c r="E137" s="25">
        <v>226</v>
      </c>
      <c r="F137" s="25" t="s">
        <v>189</v>
      </c>
      <c r="G137" s="45"/>
      <c r="H137" s="109" t="s">
        <v>170</v>
      </c>
      <c r="I137" s="110">
        <v>12</v>
      </c>
      <c r="J137" s="25">
        <v>226</v>
      </c>
      <c r="K137" s="47" t="s">
        <v>172</v>
      </c>
    </row>
    <row r="138" spans="1:11" ht="18.75" customHeight="1" x14ac:dyDescent="0.25">
      <c r="A138" s="8"/>
      <c r="B138" s="64"/>
      <c r="C138" s="113" t="s">
        <v>157</v>
      </c>
      <c r="D138" s="114">
        <f>SUM(D109:D137)</f>
        <v>469</v>
      </c>
      <c r="E138" s="114"/>
      <c r="F138" s="114"/>
      <c r="G138" s="45"/>
      <c r="H138" s="113"/>
      <c r="I138" s="114">
        <v>456</v>
      </c>
      <c r="J138" s="8"/>
      <c r="K138" s="37"/>
    </row>
    <row r="139" spans="1:11" ht="18.75" customHeight="1" x14ac:dyDescent="0.25">
      <c r="A139" s="115"/>
      <c r="B139" s="64"/>
      <c r="C139" s="116"/>
      <c r="D139" s="42"/>
      <c r="E139" s="42"/>
      <c r="F139" s="42"/>
      <c r="G139" s="117"/>
      <c r="H139" s="116"/>
      <c r="I139" s="118"/>
      <c r="J139" s="42"/>
      <c r="K139" s="119"/>
    </row>
    <row r="141" spans="1:11" s="121" customFormat="1" ht="18.75" customHeight="1" x14ac:dyDescent="0.25">
      <c r="A141" s="130" t="s">
        <v>217</v>
      </c>
      <c r="B141" s="130"/>
      <c r="C141" s="130"/>
      <c r="D141" s="130"/>
      <c r="E141" s="130"/>
      <c r="F141" s="130"/>
      <c r="G141" s="130"/>
      <c r="H141" s="130"/>
      <c r="I141" s="120"/>
      <c r="J141" s="120"/>
      <c r="K141" s="120"/>
    </row>
  </sheetData>
  <mergeCells count="40">
    <mergeCell ref="E11:E12"/>
    <mergeCell ref="F11:F12"/>
    <mergeCell ref="J11:J12"/>
    <mergeCell ref="K11:K12"/>
    <mergeCell ref="A1:E1"/>
    <mergeCell ref="C3:E3"/>
    <mergeCell ref="J3:K3"/>
    <mergeCell ref="A4:F4"/>
    <mergeCell ref="H4:K4"/>
    <mergeCell ref="E17:E18"/>
    <mergeCell ref="F17:F18"/>
    <mergeCell ref="J17:J18"/>
    <mergeCell ref="K17:K18"/>
    <mergeCell ref="E22:E23"/>
    <mergeCell ref="F22:F23"/>
    <mergeCell ref="J22:J23"/>
    <mergeCell ref="K22:K23"/>
    <mergeCell ref="A39:F39"/>
    <mergeCell ref="H39:K39"/>
    <mergeCell ref="E51:E52"/>
    <mergeCell ref="F51:F52"/>
    <mergeCell ref="J51:J52"/>
    <mergeCell ref="K51:K52"/>
    <mergeCell ref="A72:F72"/>
    <mergeCell ref="H72:K72"/>
    <mergeCell ref="E79:E80"/>
    <mergeCell ref="F79:F80"/>
    <mergeCell ref="J79:J80"/>
    <mergeCell ref="K79:K80"/>
    <mergeCell ref="A107:F107"/>
    <mergeCell ref="H107:K107"/>
    <mergeCell ref="A141:H141"/>
    <mergeCell ref="E85:E86"/>
    <mergeCell ref="F85:F86"/>
    <mergeCell ref="J85:J86"/>
    <mergeCell ref="K85:K86"/>
    <mergeCell ref="E90:E91"/>
    <mergeCell ref="F90:F91"/>
    <mergeCell ref="J90:J91"/>
    <mergeCell ref="K90:K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UNEC Biznes Məktəbi</vt:lpstr>
      <vt:lpstr>Old table</vt:lpstr>
      <vt:lpstr>'UNEC Biznes Məktəbi'!Print_Area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2021-12-27T16:16:31Z</dcterms:modified>
</cp:coreProperties>
</file>