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1840" windowHeight="9030"/>
  </bookViews>
  <sheets>
    <sheet name="I bina" sheetId="3" r:id="rId1"/>
  </sheets>
  <definedNames>
    <definedName name="_xlnm.Print_Area" localSheetId="0">'I bina'!$A$1:$S$13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2" i="3"/>
  <c r="S68"/>
  <c r="S64"/>
  <c r="S60"/>
  <c r="S56"/>
  <c r="S52"/>
  <c r="S48"/>
  <c r="S44" l="1"/>
  <c r="S40"/>
  <c r="S36"/>
  <c r="S32"/>
  <c r="S28"/>
  <c r="S24"/>
  <c r="S20"/>
  <c r="S16"/>
  <c r="S12" l="1"/>
</calcChain>
</file>

<file path=xl/sharedStrings.xml><?xml version="1.0" encoding="utf-8"?>
<sst xmlns="http://schemas.openxmlformats.org/spreadsheetml/2006/main" count="524" uniqueCount="289">
  <si>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</si>
  <si>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</si>
  <si>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</si>
  <si>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</si>
  <si>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</si>
  <si>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</si>
  <si>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</si>
  <si>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</si>
  <si>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</si>
  <si>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</si>
  <si>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</si>
  <si>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10 yanvar</t>
  </si>
  <si>
    <t>12 yanvar</t>
  </si>
  <si>
    <t>14 yanvar</t>
  </si>
  <si>
    <t>18 yanvar</t>
  </si>
  <si>
    <t>21 yanvar</t>
  </si>
  <si>
    <t>25 yanvar</t>
  </si>
  <si>
    <t>27 yanvar</t>
  </si>
  <si>
    <t>Yekun İMTAHAN CƏDVƏLİ</t>
  </si>
  <si>
    <t>“___” ________ 2022 il</t>
  </si>
  <si>
    <t>A1/1-20</t>
  </si>
  <si>
    <t>22_20_01_A1/1-20_0023b_Biznes hüququ (BL-F4)</t>
  </si>
  <si>
    <t>A1/2-20</t>
  </si>
  <si>
    <t>22_20_01_A1/2-20_0023b_Biznes hüququ (BL-F4)</t>
  </si>
  <si>
    <t>A1/3-20</t>
  </si>
  <si>
    <t>22_20_01_A1/3-20_0023b_Biznes hüququ (BL-F4)</t>
  </si>
  <si>
    <t>A2/1-20</t>
  </si>
  <si>
    <t>A2/2-20</t>
  </si>
  <si>
    <t>22_20_01_A2/1-20_0023b_Biznes hüququ (BL-F4)</t>
  </si>
  <si>
    <t>22_20_01_A2/2-20_0023b_Biznes hüququ (BL-F4)</t>
  </si>
  <si>
    <t>A2/3-20</t>
  </si>
  <si>
    <t>A3/1-20</t>
  </si>
  <si>
    <t>A3/2-20</t>
  </si>
  <si>
    <t>22_20_01_A2/3-20_0023b_Biznes hüququ (BL-F4)</t>
  </si>
  <si>
    <t>22_20_01_A3/1-20_0023b_Biznes hüququ (BL-F4)</t>
  </si>
  <si>
    <t>A5/1-20</t>
  </si>
  <si>
    <t>A5/2-20</t>
  </si>
  <si>
    <t>22_20_01_A5/1-20_0023b_Biznes hüququ (BL-F4)</t>
  </si>
  <si>
    <t>22_20_01_A5/2-20_0023b_Biznes hüququ (BL-F4)</t>
  </si>
  <si>
    <t>19:00 - 21:00</t>
  </si>
  <si>
    <t>A6/1-20</t>
  </si>
  <si>
    <t>A6/2-20</t>
  </si>
  <si>
    <t>A7-20</t>
  </si>
  <si>
    <t>22_20_01_A7-20_0023b_Biznes hüququ (BL-F4)</t>
  </si>
  <si>
    <t>A8/1-20</t>
  </si>
  <si>
    <t>A8/2-20</t>
  </si>
  <si>
    <t>22_20_01_A8/1-20_0023b_Biznes hüququ (BL-F4)</t>
  </si>
  <si>
    <t>22_20_01_A8/2-20_0023b_Biznes hüququ (BL-F4)</t>
  </si>
  <si>
    <t>06 yanvar</t>
  </si>
  <si>
    <t>A9-20</t>
  </si>
  <si>
    <t>22_20_01_A9-20_0008b_Bank və sığorta təşkilatları üzrə risklərin idarə edilməsi</t>
  </si>
  <si>
    <t>A13-20</t>
  </si>
  <si>
    <t>A20-20</t>
  </si>
  <si>
    <t>22_20_01_A13-20_0023b_Biznes hüququ (BL-F4)</t>
  </si>
  <si>
    <t>22_20_01_A20-20_0023b_Biznes hüququ (BL-F4)</t>
  </si>
  <si>
    <t>22_20_03_E1/1-20 0023b Biznes hüququ (BL-F4)</t>
  </si>
  <si>
    <t>E1/1-20</t>
  </si>
  <si>
    <t>E1/2-20</t>
  </si>
  <si>
    <t>E3-20</t>
  </si>
  <si>
    <t>E6/1-20</t>
  </si>
  <si>
    <t>E6/2-20</t>
  </si>
  <si>
    <t>22_20_03_E1/2-20 0023b Biznes hüququ (BL-F4)</t>
  </si>
  <si>
    <t>22_20_03_E3-20 0023b Biznes hüququ (BL-F4)</t>
  </si>
  <si>
    <t>22_20_03_E6/1-20 0023b Biznes hüququ (BL-F4)</t>
  </si>
  <si>
    <t>22_20_03_E6/2-20 0023b Biznes hüququ (BL-F4)</t>
  </si>
  <si>
    <t>E9-20</t>
  </si>
  <si>
    <t>E16-20</t>
  </si>
  <si>
    <t>22_20_03_E9-20 0023b Biznes hüququ (BL-F4)</t>
  </si>
  <si>
    <t>22_20_03_E16-20 0023b Biznes hüququ (BL-F4)</t>
  </si>
  <si>
    <t>22_20_01_A3/2-20_0023b_Biznes hüququ (BL-F4)</t>
  </si>
  <si>
    <t>A4/1-20</t>
  </si>
  <si>
    <t>22_20_01_A4/1-20_0058b_İnnovasiya və texnologiyaların idarə edilməsi</t>
  </si>
  <si>
    <t>A4/2-20</t>
  </si>
  <si>
    <t>A4/3-20</t>
  </si>
  <si>
    <t>22_20_01_A4/2-20_0058b_İnnovasiya və texnologiyaların idarə edilməsi</t>
  </si>
  <si>
    <t>22_20_01_A4/3-20_0058b_İnnovasiya və texnologiyaların idarə edilməsi</t>
  </si>
  <si>
    <t>A10-20</t>
  </si>
  <si>
    <t>A11-20</t>
  </si>
  <si>
    <t>A12-20</t>
  </si>
  <si>
    <t>22_20_01_A10-20_0152b_Səhiyyənin maliyyələşməsi</t>
  </si>
  <si>
    <t xml:space="preserve">22_20_01_A11-20_0186b_Turizm və otelçiliyin idarəedilməsində təhlükəsizlik və itkilərin qarşısının alınması </t>
  </si>
  <si>
    <t>22_20_01_A12-20 0136b Risklərin idarəedilməsi nəzəriyyəsi və təcrübəsi</t>
  </si>
  <si>
    <t>A14-20</t>
  </si>
  <si>
    <t>A15-20</t>
  </si>
  <si>
    <t>A16-20</t>
  </si>
  <si>
    <t>A17-20</t>
  </si>
  <si>
    <t>22_20_01_A14-20 0098b Müəssisə və layihə risklərinin idarə edilməsi</t>
  </si>
  <si>
    <t>22_20_01_A15-20 0206b İnsan resursları analitikası</t>
  </si>
  <si>
    <t>22_20_01_A16-20 0122b Qlobal korporativ mühitdə risklərin idarə edilməsi</t>
  </si>
  <si>
    <t>22_20_01_A17-20 0157b Sosial media kommunikasiya və planlama</t>
  </si>
  <si>
    <t>A18-20</t>
  </si>
  <si>
    <t>A19-20</t>
  </si>
  <si>
    <t>E2-20</t>
  </si>
  <si>
    <t>E4-20</t>
  </si>
  <si>
    <t>E5-20</t>
  </si>
  <si>
    <t>22_20_01_A19-20 0154b
 SİEM  ilə taktiki təhlil</t>
  </si>
  <si>
    <t>22_20_03_E2-20 0056b İnnovasiya  və yeni biznes müəssələri</t>
  </si>
  <si>
    <t>22_20_03_E4-20 0072b
 Kreativlik və innovasiya</t>
  </si>
  <si>
    <t>22_20_03_E5-20 0091b
 Marketinq xidmətləri</t>
  </si>
  <si>
    <t>22_20_01_A18-20 0125b Quru, dəniz və dəmir yolu nəqliyyatı</t>
  </si>
  <si>
    <t>E8-20</t>
  </si>
  <si>
    <t>E11-20</t>
  </si>
  <si>
    <t>E12-20</t>
  </si>
  <si>
    <t>E14-20</t>
  </si>
  <si>
    <t>E15-20</t>
  </si>
  <si>
    <t>22_20_03_E8-20 0033b Əmək münasibətlərinin idarə edilməsi</t>
  </si>
  <si>
    <t>22_20_03_E11-20 0181b Turizm və otelçilik əməliyyatlarında gəlirlərin maksimallaşdırılması</t>
  </si>
  <si>
    <t>22_20_03_E12-20 0027b Biznesin transformasiyası və layihənin idarəedilməsi</t>
  </si>
  <si>
    <t>22_20_03_E14-20 0077b Layihə portfelinin idarə edilməsi</t>
  </si>
  <si>
    <t xml:space="preserve"> 22_20_03_E15-20 0202b Python ilə data analitikası </t>
  </si>
  <si>
    <t>R1-20</t>
  </si>
  <si>
    <t>R2-20</t>
  </si>
  <si>
    <t>R3-20</t>
  </si>
  <si>
    <t>R4-20</t>
  </si>
  <si>
    <t>R6-20</t>
  </si>
  <si>
    <t>R8-20</t>
  </si>
  <si>
    <t>R11-20</t>
  </si>
  <si>
    <t>R14-20</t>
  </si>
  <si>
    <t>22_20_02_R1-20 0086b Maliyyə hesabatı  (FR-F7)</t>
  </si>
  <si>
    <t>22_20_02_R2-20 0023b Biznes hüququ (BL-F4)</t>
  </si>
  <si>
    <t>22_20_02_R3-20 0023b Biznes hüququ (BL-F4)</t>
  </si>
  <si>
    <t>22_20_02_R4-20 0023b Biznes hüququ (BL-F4)</t>
  </si>
  <si>
    <t>22_20_02_R6-20 0023b Biznes hüququ (BL-F4)</t>
  </si>
  <si>
    <t>22_20_02_R8-20 0023b Biznes hüququ (BL-F4)</t>
  </si>
  <si>
    <t>22_20_02_R11-20 0023b Biznes hüququ (BL-F4)</t>
  </si>
  <si>
    <t>22_20_02_R14-20 0076b
 Layihə alətləri və texnikaları</t>
  </si>
  <si>
    <t>22_20_01_A1/1-20_0087b_Maliyyə menecmenti (FM-F9)</t>
  </si>
  <si>
    <t>22_20_01_A1/2-20_0087b_Maliyyə menecmenti (FM-F9)</t>
  </si>
  <si>
    <t>22_20_01_A1/3-20_0087b_Maliyyə menecmenti (FM-F9)</t>
  </si>
  <si>
    <t>22_20_01_A2/1-20_0087b_Maliyyə menecmenti (FM-F9)</t>
  </si>
  <si>
    <t>22_20_01_A2/2-20_0087b_Maliyyə menecmenti (FM-F9)</t>
  </si>
  <si>
    <t>22_20_01_A3/1-20_0053b_İdxal-ixracın idarə edilməsi</t>
  </si>
  <si>
    <t>22_20_01_A3/2-20_0053b_İdxal-ixracın idarə edilməsi</t>
  </si>
  <si>
    <t>22_20_01_A5/1-20_0093b_Marketinq analitikası</t>
  </si>
  <si>
    <t>22_20_01_A5/2-20_0093b_Marketinq analitikası</t>
  </si>
  <si>
    <t>22_20_01_A6/1-20_0087b_
Maliyyə menecmenti (FM-F9)</t>
  </si>
  <si>
    <t>22_20_01_A6/2-20_0087b_
Maliyyə menecmenti (FM-F9)</t>
  </si>
  <si>
    <t>22_20_01_A7-20
_0139b_Sahibkarlıq fəaliyyətinin təşkili</t>
  </si>
  <si>
    <t>22_20_01_A8/1-20
_0174b_Təlim və inkişaf</t>
  </si>
  <si>
    <t>22_20_01_A8/2-20
_0174b_Təlim və inkişaf</t>
  </si>
  <si>
    <t>22_20_01_A9-20_0120b_Qlobal bankçılıq və kapital bazarları</t>
  </si>
  <si>
    <t>22_20_01_A13-20 0046b İdman təşkilatlarının idarə edilməsi</t>
  </si>
  <si>
    <t>22_20_01_A20-20_0191b_Vergi planlaşdırılması</t>
  </si>
  <si>
    <t>22_20_03_E1/1-20 0087b Maliyyə menecmenti (FM-F9)</t>
  </si>
  <si>
    <t>22_20_03_E1/2-20 0087b Maliyyə menecmenti (FM-F9)</t>
  </si>
  <si>
    <t>22_20_03_E3-20 0124b Qlobal təchizat şəbəkəsinin idarə edilməsi</t>
  </si>
  <si>
    <t>22_20_03_E6/1-20 0087b Maliyyə menecmenti (FM-F9)</t>
  </si>
  <si>
    <t>22_20_03_E6/1-20 0087b 
Maliyyə menecmenti (FM-F9)</t>
  </si>
  <si>
    <t>22_20_03_E9-20 0109b Pərakəndə və investisiya bankçılığın idarə edilməsi</t>
  </si>
  <si>
    <t>22_20_03_E16-20 0090b Maliyyə uçotu (FA-F3)</t>
  </si>
  <si>
    <t>22_20_01_A4/1-20_0128b_Rəqəmsal biznesin təşkili və idarə edilməsi</t>
  </si>
  <si>
    <t>22_20_01_A4/2-20_0128b_Rəqəmsal biznesin təşkili və idarə edilməsi</t>
  </si>
  <si>
    <t>22_20_01_A4/3-20_0128b_Rəqəmsal biznesin təşkili və idarə edilməsi</t>
  </si>
  <si>
    <t>22_20_01_A10-20_0148b_Səhiyyə təşkilatlarının idarə edilməsi</t>
  </si>
  <si>
    <t>22_20_01_A11-20_0184b_Turizm və otelçilik sahəsində rəqabətlilik və innovasiya</t>
  </si>
  <si>
    <t xml:space="preserve"> 22_20_01_A12-20 0104b Neft-kimya və energetika sənayesində risk faktorları nəzərə alınmaql</t>
  </si>
  <si>
    <t>22_20_01_A14-20 0079b Layihələrin idarə edilməsi sistemləri</t>
  </si>
  <si>
    <t>22_20_01_A15-20 0203b Risk  analitikası</t>
  </si>
  <si>
    <t>22_20_01_A16-20 0074b Kripto valyuta və kiber risklər</t>
  </si>
  <si>
    <t>22_20_01_A17-20 0159b Sosial media marketinqdə etik və hüquqi problemlər</t>
  </si>
  <si>
    <t>22_20_01_A18-20 0090b
 Maliyyə uçotu (FA-F3)</t>
  </si>
  <si>
    <t xml:space="preserve">22_20_01_A19-20 0112b Python
 vasitəsilə informasiya təhlükəsizliyinin avtomatlaşdırılması </t>
  </si>
  <si>
    <t>22_20_03_E2-20 0126b
 Rəqabətədavamlı təşkilatların layihələndirilməsi</t>
  </si>
  <si>
    <t>22_20_03_E4-20 0059b
 İnsan resurslarının idarə edilməsi</t>
  </si>
  <si>
    <t>22_20_03_E5-20 0071b
 Kreativ sənayedə strateji marketinq</t>
  </si>
  <si>
    <t>22_20_03_E8-20 0061b İş fəaliyyətinin (performansın) idarə edilməsi</t>
  </si>
  <si>
    <t>22_20_03_E11-20 0187b
 Turizmdə Bronlaşdırma Proqramları</t>
  </si>
  <si>
    <t xml:space="preserve">22_20_03_E12-20 0168b Təhlükəli maddələrin (yanğın təhlükəli)daşınması  və kimyəvi məhsullar üzrə riskin təhlil edilməsi </t>
  </si>
  <si>
    <t>22_20_03_E14-20 0098b
 Müəssisə və layihə risklərinin idarə edilməsi</t>
  </si>
  <si>
    <t>22_20_03_E15-20 0204b Marketinq və satış analitikası</t>
  </si>
  <si>
    <t>22_20_02_R1-20 0087b
 Maliyyə menecmenti (FM-F9)</t>
  </si>
  <si>
    <t>22_20_02_R2-20 0042b İdarəetmə uçotu  (MA-F2)</t>
  </si>
  <si>
    <t>22_20_02_R3-20 0018b
 Beynəlxalq menecment</t>
  </si>
  <si>
    <t>22_20_02_R4-20 0013b
 Beynəlxalq biznes etikası və korporativ idarəetmə</t>
  </si>
  <si>
    <t>22_20_02_R6-20 0087b
 Maliyyə menecmenti (FM-F9)</t>
  </si>
  <si>
    <t>22_20_02_R8-20 0061b
 İş fəaliyyətinin (performansın) idarə edilməsi</t>
  </si>
  <si>
    <t>22_20_02_R11-20 0013b
 Beynəlxalq biznes etikası və korporativ idarəetmə</t>
  </si>
  <si>
    <t xml:space="preserve">22_20_02_R14-20 0079b
 Layihələrin idarə edilməsi sistemləri </t>
  </si>
  <si>
    <t>22_20_01_A1/1-20_0086b_Maliyyə hesabatı (FR-F7)</t>
  </si>
  <si>
    <t>22_20_01_A1/2-20_0086b_Maliyyə hesabatı (FR-F7)</t>
  </si>
  <si>
    <t>22_20_01_A1/3-20_0086b_Maliyyə hesabatı (FR-F7)</t>
  </si>
  <si>
    <t>22_20_01_A2/1-20_0115b_
Qərarqəbuletmədə tədqiqat metodları</t>
  </si>
  <si>
    <t>22_20_01_A2/2-20_0115b_
Qərarqəbuletmədə tədqiqat metodları</t>
  </si>
  <si>
    <t>22_20_01_A2/3-20_0115b_
Qərarqəbuletmədə tədqiqat metodları</t>
  </si>
  <si>
    <t>22_20_01_A3/1-20_0011b_Beynəlxalq bankçılıq</t>
  </si>
  <si>
    <t>22_20_01_A3/2-20_0011b_Beynəlxalq bankçılıq</t>
  </si>
  <si>
    <t>22_20_01_A5/1-20
_0130b_Rəqəmsal marketinq</t>
  </si>
  <si>
    <t>22_20_01_A6/1-20_0192b_Vergi və vergiqoyma (TX-F6)</t>
  </si>
  <si>
    <t>22_20_01_A7-20_0179b_
Texnologiya və qlobal rəqabət</t>
  </si>
  <si>
    <t>22_20_01_A8/1-20_0033b_
Əmək münasibətlərinin idarə edilməsi</t>
  </si>
  <si>
    <t>22_20_01_A8/2-20_0033b_
Əmək münasibətlərinin idarə edilməsi</t>
  </si>
  <si>
    <t>22_20_01_A9-20_0155b_Sığortanın idarə edilməsi</t>
  </si>
  <si>
    <t>22_20_01_A13-20 0107b Olimpiya idarəetməsi və siyasəti</t>
  </si>
  <si>
    <t>22_20_01_A20-20_0193b_Vergiqoyma və rəqəmsal iqtisadiyyat</t>
  </si>
  <si>
    <t>22_20_03_E1/1-20 0086b Maliyyə hesabatı  (FR-F7)</t>
  </si>
  <si>
    <t>22_20_03_E6/1-20 0192b Vergi və vergiqoyma (TX-F6)</t>
  </si>
  <si>
    <t>22_20_03_E6/2-20 0192b Vergi və vergiqoyma (TX-F6)</t>
  </si>
  <si>
    <t>22_20_03_E9-20 0008b Bank və sığorta təşkilatları üzrə risklərin  idarə edilməsi</t>
  </si>
  <si>
    <t>22_20_03_E16-20 0085b Maliyyə bazarında risklərin idarə edilməsi</t>
  </si>
  <si>
    <t xml:space="preserve"> 22_20_01_A4/1-20_0059b_İnsan resurslarının idarə edilməsi</t>
  </si>
  <si>
    <t xml:space="preserve"> 22_20_01_A4/2-20_0059b_İnsan resurslarının idarə edilməsi</t>
  </si>
  <si>
    <t xml:space="preserve"> 22_20_01_A4/3-20_0059b_İnsan resurslarının idarə edilməsi</t>
  </si>
  <si>
    <t>22_20_01_A10-20_0145b_Səhiyyənin müəssisələrində insan resurslarının idarə edilməsi</t>
  </si>
  <si>
    <t>22_20_01_A11-20_0059b_İnsan resurslarının idarə edilməsi</t>
  </si>
  <si>
    <t>22_20_01_A12-20_0059b_İnsan resurslarının idarə edilməsi</t>
  </si>
  <si>
    <t>22_20_01_A14-20 0077b Layihə portfelinin idarə edilməsi</t>
  </si>
  <si>
    <t>22_20_01_A15-20 0204b Marketinq və satış analitikası</t>
  </si>
  <si>
    <t>22_20_01_A16-20 0085b Maliyyə bazarında risklərin idarə edilməsi</t>
  </si>
  <si>
    <t>22_20_01_A17-20 0130b Rəqəmsal marketinq</t>
  </si>
  <si>
    <t>22_20_01_A18-20 0006b Aviasiya  nəqliyyatı</t>
  </si>
  <si>
    <t>22_20_01_A19-20 0028b Bulud  təhlükəsizliyi</t>
  </si>
  <si>
    <t>22_20_03_E2-20 0013b Beynəlxalq biznes etikası və korporativ idarəetmə</t>
  </si>
  <si>
    <t>22_20_03_E4-20 0013b Beynəlxalq biznes etikası və korporativ idarəetmə</t>
  </si>
  <si>
    <t>22_20_03_E5-20 0130b
 Rəqəmsal marketinq</t>
  </si>
  <si>
    <t xml:space="preserve">22_20_03_E8-20 0174b Təlim və İnkişaf </t>
  </si>
  <si>
    <t>22_20_03_E11-20 0020b Beynəlxalq turizm və otelçilik qanunvericiliyi</t>
  </si>
  <si>
    <t>22_20_03_E12-20 0013b Beynəlxalq biznes etikası və korporativ idarəetmə</t>
  </si>
  <si>
    <t>22_20_03_E14-20 0079b Layihələrin idarə edilməsi sistemləri</t>
  </si>
  <si>
    <t>22_20_03_E15-20 0203b Risk  analitikası</t>
  </si>
  <si>
    <t>22_20_02_R1-20_0003b Audit və əminlik</t>
  </si>
  <si>
    <t>22_20_02_R2-20 0078b Layihələrin idarə edilməsi</t>
  </si>
  <si>
    <t>22_20_02_R3-20 0124b Qlobal təchizat şəbəkəsinin idarə edilməsi</t>
  </si>
  <si>
    <t>22_20_02_R4-20 0078b Layihələrin idarə edilməsi</t>
  </si>
  <si>
    <t>22_20_02_R6-20 0192b Vergi və vergiqoyma (TX-F6)</t>
  </si>
  <si>
    <t>22_20_02_R8-20 0033b Əmək münasibətlərinin idarə edilməsi</t>
  </si>
  <si>
    <t>22_20_02_R11-20 0059b İnsan resurslarının idarə edilməsi</t>
  </si>
  <si>
    <t xml:space="preserve">22_20_02_R14-20 0098b Müəssisə və layihə risklərinin idarə edilməsi </t>
  </si>
  <si>
    <t>22_20_01_A5/2-20_0130b
_Rəqəmsal marketinq</t>
  </si>
  <si>
    <t>22_20_03_E3-20 0013b
 Beynəlxalq biznes etikası və korporativ idarəetmə</t>
  </si>
  <si>
    <t>22_20_01_A1/1-20_0042b_İdarəetmə uçotu (MA-F2)</t>
  </si>
  <si>
    <t>22_20_01_A1/2-20_0042b_İdarəetmə uçotu (MA-F2)</t>
  </si>
  <si>
    <t>22_20_01_A1/3-20_0042b_İdarəetmə uçotu (MA-F2)</t>
  </si>
  <si>
    <t>22_20_01_A2/1-20_0042b_İdarəetmə uçotu (MA-F2)</t>
  </si>
  <si>
    <t>22_20_01_A2/2-20_0042b_İdarəetmə uçotu (MA-F2)</t>
  </si>
  <si>
    <t>22_20_01_A2/3-20_0042b_İdarəetmə uçotu (MA-F2)</t>
  </si>
  <si>
    <t>22_20_01_A3/1-20_0042b_İdarəetmə uçotu (MA-F2)</t>
  </si>
  <si>
    <t>22_20_01_A3/2-20_0042b_İdarəetmə uçotu (MA-F2)</t>
  </si>
  <si>
    <t>22_20_01_A6/1-20_0110b_
Performansın idarəedilməsi (PM-F5)</t>
  </si>
  <si>
    <t>22_20_01_A6/2-20_0110b_
Performansın idarəedilməsi (PM-F5)</t>
  </si>
  <si>
    <t>22_20_01_A8/1-20_0061b_
İş fəaliyyətinin (performansın) idarəedilməsi</t>
  </si>
  <si>
    <t>22_20_01_A8/2-20_0061b_
İş fəaliyyətinin (performansın) idarəedilməsi</t>
  </si>
  <si>
    <t>22_20_01_A9-20_0042b_İdarəetmə uçotu (MA-F2)</t>
  </si>
  <si>
    <t>22_20_01_A13-20 0059b İnsan resurslarının idarə edilməsi</t>
  </si>
  <si>
    <t>22_20_01_A20-20_0189b_Vergi auditi</t>
  </si>
  <si>
    <t>22_20_03_E1/1-20 0042b İdarəetmə uçotu  (MA-F2)</t>
  </si>
  <si>
    <t>22_20_03_E1/2-20 0042b İdarəetmə uçotu  (MA-F2)</t>
  </si>
  <si>
    <t>22_20_03_E3-20 0042b İdarəetmə uçotu  (MA-F2)</t>
  </si>
  <si>
    <t>22_20_03_E6/1-20 0110b Performansın idarə edilməsi (PM-F5)</t>
  </si>
  <si>
    <t>22_20_03_E6/2-20 0110b Performansın idarə edilməsi (PM-F5)</t>
  </si>
  <si>
    <t>22_20_03_E9-20 0001b Aktiv və öhdəliklərin idarə edilməsi</t>
  </si>
  <si>
    <t>22_20_03_E16-20 0054b İnformasiya riskləri və kiber risklər</t>
  </si>
  <si>
    <t>22_20_01_A4/1-20_0078b_Layihələrin idarə edilməsi</t>
  </si>
  <si>
    <t>22_20_01_A4/2-20_0078b_Layihələrin idarə edilməsi</t>
  </si>
  <si>
    <t>22_20_01_A4/3-20_0078b_Layihələrin idarə edilməsi</t>
  </si>
  <si>
    <t>22_20_01_A10-20_0149b_Səhiyyə xidmətləri sistemi</t>
  </si>
  <si>
    <t>22_20_01_A11-20_0013b_Beynəlxalq biznes etikası və korporativ idarəetmə</t>
  </si>
  <si>
    <t xml:space="preserve">22_20_01_A12-20 0168b Təhlükəli maddələrin (yanğın təhlükəli)daşınması  və kimyəvi məhsullar üzrə riskin təhlil edilməsi </t>
  </si>
  <si>
    <t>22_20_01_A14-20 0101b Müqavilələr və təchizatın idarə edilməsi</t>
  </si>
  <si>
    <t>22_20_01_A15-20 0202b Python ilə data analitikası</t>
  </si>
  <si>
    <t>22_20_01_A16-20 0042b İdarəetmə uçotu  (MA-F2)</t>
  </si>
  <si>
    <t>22_20_01_A17-20 0158b Sosial media marketinq strategiyası</t>
  </si>
  <si>
    <t>22_20_01_A18-20 0078b Layihələrin idarə edilməsi</t>
  </si>
  <si>
    <t xml:space="preserve">22_20_01_A19-20 0113b Qabaqcıl müdaxilə testi, ""Exploit""-lərin yazılması  və Etik xakerlik </t>
  </si>
  <si>
    <t>22_20_03_E2-20 0078b
 Layihələrin idarə edilməsi</t>
  </si>
  <si>
    <t>22_20_03_E4-20 0078b
 Layihələrin idarə edilməsi</t>
  </si>
  <si>
    <t>22_20_03_E5-20 0078b
 Layihələrin idarə edilməsi</t>
  </si>
  <si>
    <t>22_20_03_E8-20 0100b Mükafatlandırmanın idarə edilməsi</t>
  </si>
  <si>
    <t>22_20_03_E11-20 0184b Turizm və otelçilik sahəsində rəqabətlilik  və innovasiya</t>
  </si>
  <si>
    <t>22_20_03_E12-20 0104b Neft-kimya və energetika sənayesində risk faktorları nəzərə alınmaq</t>
  </si>
  <si>
    <t>22_20_03_E14-20 0081b Layihələrin idarə edilməsinin maliyyələşdirilməsi</t>
  </si>
  <si>
    <t>22_20_03_E15-20 0084b Maliyyə analitikası</t>
  </si>
  <si>
    <t>22_20_02_R1-20 0042b İdarəetmə uçotu  (MA-F2)</t>
  </si>
  <si>
    <t>22_20_02_R3-20 0179b Texnologiya və global rəqabət</t>
  </si>
  <si>
    <t>22_20_02_R4-20 0058b İnnovasiya və texnologiyaların idarə edilməsi</t>
  </si>
  <si>
    <t>22_20_02_R6-20 0110b Performansın idarə edilməsi (PM-F5)</t>
  </si>
  <si>
    <t xml:space="preserve">22_20_02_R8-20 0174b
 Təlim və İnkişaf </t>
  </si>
  <si>
    <t>22_20_02_R11-20 0178b
 Texnologiya və əməliyyatlar menecmenti</t>
  </si>
  <si>
    <t xml:space="preserve">22_20_02_R14-20 0077b
 Layihə portfelinin idarə edilməsi </t>
  </si>
  <si>
    <t>22_20_01_A5/1-20_0078b
_Layihələrin idarə edilməsi</t>
  </si>
  <si>
    <t>22_20_01_A7-20_0013b_
Beynəlxalq biznes etikası və korporativ idarəetmə</t>
  </si>
  <si>
    <t>22_20_01_A5/2-20_0078b_Layihələrin idarə edilməsi</t>
  </si>
  <si>
    <t>22_20_01_A6/1-20_0023b_Biznes hüququ (BL-F4)</t>
  </si>
  <si>
    <t>22_20_01_A6/2-20_0023b_Biznes hüququ (BL-F4)</t>
  </si>
  <si>
    <t xml:space="preserve">I BINA UNEC Biznes Məktəbinin MBA Proqramı üzrə 2021/2022-ci tədris ilinin Payız semestrinin </t>
  </si>
  <si>
    <t>22_20_01_A2/3-20_0087b_Maliyyə menecmenti (FM-F9)</t>
  </si>
  <si>
    <t>22_20_01_A6/2-20_0192b_Vergi və vergiqoyma (TX-F6)</t>
  </si>
  <si>
    <t>22_20_03_E1/2-20 0086b Maliyyə hesabatı  (FR-F7)</t>
  </si>
  <si>
    <t>22_20_02_R2-20 0067b Kiçik biznes menecmenti</t>
  </si>
  <si>
    <t>UNEC Biznes Məktəbinin direktoru                                                    i.e.n., dos. N.Ö.Hacıyev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</si>
</sst>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  <charset val="204"/>
    </font>
    <font>
      <b/>
      <sz val="20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5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5"/>
      <color theme="1"/>
      <name val="Times New Roman"/>
      <family val="1"/>
    </font>
    <font>
      <sz val="14"/>
      <color theme="1"/>
      <name val="Times New Roman"/>
      <family val="1"/>
    </font>
    <font>
      <sz val="15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rgb="FF071E58"/>
      <name val="Times New Roman"/>
      <family val="1"/>
    </font>
    <font>
      <b/>
      <sz val="15"/>
      <color theme="1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Calibri"/>
      <family val="2"/>
      <scheme val="minor"/>
    </font>
    <font>
      <b/>
      <sz val="14"/>
      <color theme="1"/>
      <name val="Times New Roman"/>
      <family val="1"/>
    </font>
    <font>
      <b/>
      <sz val="2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9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center" vertical="center"/>
    </xf>
    <xf numFmtId="1" fontId="14" fillId="0" borderId="6" xfId="2" applyNumberFormat="1" applyFont="1" applyFill="1" applyBorder="1" applyAlignment="1">
      <alignment horizontal="center" vertical="center"/>
    </xf>
    <xf numFmtId="0" fontId="12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12" fillId="0" borderId="6" xfId="1" applyNumberFormat="1" applyFont="1" applyFill="1" applyBorder="1" applyAlignment="1">
      <alignment horizontal="left" vertical="center"/>
    </xf>
    <xf numFmtId="49" fontId="12" fillId="0" borderId="6" xfId="1" applyNumberFormat="1" applyFont="1" applyFill="1" applyBorder="1" applyAlignment="1">
      <alignment horizontal="left"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8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4" fillId="0" borderId="11" xfId="2" applyFont="1" applyFill="1" applyBorder="1" applyAlignment="1">
      <alignment horizontal="center" vertical="center"/>
    </xf>
    <xf numFmtId="1" fontId="14" fillId="0" borderId="11" xfId="2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1" fontId="14" fillId="0" borderId="14" xfId="1" applyNumberFormat="1" applyFont="1" applyFill="1" applyBorder="1" applyAlignment="1">
      <alignment horizontal="center" vertical="center" wrapText="1"/>
    </xf>
    <xf numFmtId="1" fontId="14" fillId="0" borderId="6" xfId="1" applyNumberFormat="1" applyFont="1" applyFill="1" applyBorder="1" applyAlignment="1">
      <alignment horizontal="center" vertical="center" wrapText="1"/>
    </xf>
    <xf numFmtId="0" fontId="13" fillId="0" borderId="6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49" fontId="20" fillId="0" borderId="6" xfId="1" applyNumberFormat="1" applyFont="1" applyFill="1" applyBorder="1" applyAlignment="1">
      <alignment horizontal="left" vertical="center"/>
    </xf>
    <xf numFmtId="0" fontId="20" fillId="0" borderId="6" xfId="1" applyFont="1" applyFill="1" applyBorder="1" applyAlignment="1">
      <alignment horizontal="left" vertical="center"/>
    </xf>
    <xf numFmtId="1" fontId="23" fillId="0" borderId="6" xfId="1" applyNumberFormat="1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/>
    </xf>
    <xf numFmtId="1" fontId="23" fillId="0" borderId="6" xfId="2" applyNumberFormat="1" applyFont="1" applyFill="1" applyBorder="1" applyAlignment="1">
      <alignment horizontal="center" vertical="center"/>
    </xf>
    <xf numFmtId="1" fontId="23" fillId="0" borderId="6" xfId="2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 vertical="center" wrapText="1"/>
    </xf>
    <xf numFmtId="0" fontId="20" fillId="0" borderId="14" xfId="1" applyNumberFormat="1" applyFont="1" applyFill="1" applyBorder="1" applyAlignment="1">
      <alignment horizontal="left" vertical="center"/>
    </xf>
    <xf numFmtId="1" fontId="23" fillId="0" borderId="14" xfId="1" applyNumberFormat="1" applyFont="1" applyFill="1" applyBorder="1" applyAlignment="1">
      <alignment horizontal="center" vertical="center" wrapText="1"/>
    </xf>
    <xf numFmtId="0" fontId="20" fillId="0" borderId="11" xfId="1" applyFont="1" applyFill="1" applyBorder="1" applyAlignment="1">
      <alignment horizontal="left" vertical="center"/>
    </xf>
    <xf numFmtId="0" fontId="23" fillId="0" borderId="11" xfId="2" applyFont="1" applyFill="1" applyBorder="1" applyAlignment="1">
      <alignment horizontal="center" vertical="center"/>
    </xf>
    <xf numFmtId="1" fontId="23" fillId="0" borderId="11" xfId="2" applyNumberFormat="1" applyFont="1" applyFill="1" applyBorder="1" applyAlignment="1">
      <alignment horizontal="center" vertical="center"/>
    </xf>
    <xf numFmtId="1" fontId="23" fillId="0" borderId="11" xfId="2" applyNumberFormat="1" applyFont="1" applyFill="1" applyBorder="1" applyAlignment="1">
      <alignment horizontal="center" vertical="center" wrapText="1"/>
    </xf>
    <xf numFmtId="0" fontId="25" fillId="0" borderId="6" xfId="1" applyNumberFormat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1" fontId="25" fillId="0" borderId="6" xfId="1" applyNumberFormat="1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>
      <alignment horizontal="center" vertical="center"/>
    </xf>
    <xf numFmtId="0" fontId="19" fillId="0" borderId="14" xfId="1" applyNumberFormat="1" applyFont="1" applyFill="1" applyBorder="1" applyAlignment="1">
      <alignment horizontal="center" vertical="center" wrapText="1"/>
    </xf>
    <xf numFmtId="1" fontId="23" fillId="0" borderId="6" xfId="0" applyNumberFormat="1" applyFont="1" applyFill="1" applyBorder="1" applyAlignment="1">
      <alignment horizontal="center" vertical="center" wrapText="1"/>
    </xf>
    <xf numFmtId="1" fontId="24" fillId="0" borderId="6" xfId="2" applyNumberFormat="1" applyFont="1" applyFill="1" applyBorder="1" applyAlignment="1">
      <alignment horizontal="center" vertical="center" wrapText="1"/>
    </xf>
    <xf numFmtId="0" fontId="26" fillId="0" borderId="6" xfId="1" applyFont="1" applyFill="1" applyBorder="1" applyAlignment="1">
      <alignment horizontal="center" vertical="center" wrapText="1"/>
    </xf>
    <xf numFmtId="0" fontId="20" fillId="0" borderId="6" xfId="1" applyNumberFormat="1" applyFont="1" applyFill="1" applyBorder="1" applyAlignment="1">
      <alignment horizontal="left" vertical="center"/>
    </xf>
    <xf numFmtId="0" fontId="19" fillId="0" borderId="6" xfId="1" applyNumberFormat="1" applyFont="1" applyFill="1" applyBorder="1" applyAlignment="1">
      <alignment horizontal="center" vertical="center" wrapText="1"/>
    </xf>
    <xf numFmtId="0" fontId="25" fillId="0" borderId="6" xfId="1" applyFont="1" applyFill="1" applyBorder="1" applyAlignment="1">
      <alignment horizontal="center" vertical="center" wrapText="1"/>
    </xf>
    <xf numFmtId="1" fontId="25" fillId="0" borderId="6" xfId="2" applyNumberFormat="1" applyFont="1" applyFill="1" applyBorder="1" applyAlignment="1">
      <alignment horizontal="center" vertical="center"/>
    </xf>
    <xf numFmtId="0" fontId="12" fillId="0" borderId="14" xfId="1" applyNumberFormat="1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/>
    </xf>
    <xf numFmtId="1" fontId="25" fillId="0" borderId="6" xfId="2" applyNumberFormat="1" applyFont="1" applyFill="1" applyBorder="1" applyAlignment="1">
      <alignment horizontal="center" vertical="center" wrapText="1"/>
    </xf>
    <xf numFmtId="1" fontId="19" fillId="0" borderId="14" xfId="1" applyNumberFormat="1" applyFont="1" applyFill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/>
    </xf>
    <xf numFmtId="1" fontId="25" fillId="0" borderId="11" xfId="2" applyNumberFormat="1" applyFont="1" applyFill="1" applyBorder="1" applyAlignment="1">
      <alignment horizontal="center" vertical="center" wrapText="1"/>
    </xf>
    <xf numFmtId="0" fontId="25" fillId="0" borderId="11" xfId="2" applyFont="1" applyFill="1" applyBorder="1" applyAlignment="1">
      <alignment horizontal="center" vertical="center"/>
    </xf>
    <xf numFmtId="0" fontId="27" fillId="0" borderId="6" xfId="1" applyNumberFormat="1" applyFont="1" applyFill="1" applyBorder="1" applyAlignment="1">
      <alignment horizontal="center" vertical="center" wrapText="1"/>
    </xf>
    <xf numFmtId="1" fontId="24" fillId="0" borderId="6" xfId="1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" fontId="26" fillId="0" borderId="6" xfId="2" applyNumberFormat="1" applyFont="1" applyFill="1" applyBorder="1" applyAlignment="1">
      <alignment horizontal="center" vertical="center" wrapText="1"/>
    </xf>
    <xf numFmtId="1" fontId="24" fillId="0" borderId="6" xfId="2" applyNumberFormat="1" applyFont="1" applyFill="1" applyBorder="1" applyAlignment="1">
      <alignment horizontal="center" vertical="center"/>
    </xf>
    <xf numFmtId="0" fontId="19" fillId="0" borderId="8" xfId="1" applyNumberFormat="1" applyFont="1" applyFill="1" applyBorder="1" applyAlignment="1">
      <alignment horizontal="center" vertical="center" wrapText="1"/>
    </xf>
    <xf numFmtId="0" fontId="24" fillId="0" borderId="11" xfId="1" applyFont="1" applyFill="1" applyBorder="1" applyAlignment="1">
      <alignment horizontal="center" vertical="center" wrapText="1"/>
    </xf>
    <xf numFmtId="1" fontId="29" fillId="0" borderId="6" xfId="1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4" fillId="0" borderId="6" xfId="1" applyFont="1" applyFill="1" applyBorder="1" applyAlignment="1">
      <alignment horizontal="center" vertical="center" wrapText="1"/>
    </xf>
    <xf numFmtId="1" fontId="30" fillId="0" borderId="6" xfId="2" applyNumberFormat="1" applyFont="1" applyFill="1" applyBorder="1" applyAlignment="1">
      <alignment horizontal="center" vertical="center"/>
    </xf>
    <xf numFmtId="1" fontId="30" fillId="0" borderId="6" xfId="2" applyNumberFormat="1" applyFont="1" applyFill="1" applyBorder="1" applyAlignment="1">
      <alignment horizontal="center" vertical="center" wrapText="1"/>
    </xf>
    <xf numFmtId="1" fontId="26" fillId="0" borderId="6" xfId="1" applyNumberFormat="1" applyFont="1" applyFill="1" applyBorder="1" applyAlignment="1">
      <alignment horizontal="center" vertical="center" wrapText="1"/>
    </xf>
    <xf numFmtId="0" fontId="31" fillId="0" borderId="6" xfId="1" applyNumberFormat="1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1" fontId="19" fillId="0" borderId="8" xfId="1" applyNumberFormat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/>
    </xf>
    <xf numFmtId="49" fontId="31" fillId="0" borderId="9" xfId="1" applyNumberFormat="1" applyFont="1" applyFill="1" applyBorder="1" applyAlignment="1">
      <alignment horizontal="center" vertical="center"/>
    </xf>
    <xf numFmtId="49" fontId="33" fillId="0" borderId="10" xfId="2" applyNumberFormat="1" applyFont="1" applyFill="1" applyBorder="1" applyAlignment="1">
      <alignment horizontal="center" vertical="center"/>
    </xf>
    <xf numFmtId="49" fontId="31" fillId="0" borderId="10" xfId="1" applyNumberFormat="1" applyFont="1" applyFill="1" applyBorder="1" applyAlignment="1">
      <alignment horizontal="center" vertical="center"/>
    </xf>
    <xf numFmtId="49" fontId="33" fillId="0" borderId="12" xfId="2" applyNumberFormat="1" applyFont="1" applyFill="1" applyBorder="1" applyAlignment="1">
      <alignment horizontal="center" vertical="center"/>
    </xf>
    <xf numFmtId="49" fontId="31" fillId="0" borderId="17" xfId="1" applyNumberFormat="1" applyFont="1" applyFill="1" applyBorder="1" applyAlignment="1">
      <alignment horizontal="center" vertical="center"/>
    </xf>
    <xf numFmtId="49" fontId="31" fillId="0" borderId="14" xfId="1" applyNumberFormat="1" applyFont="1" applyFill="1" applyBorder="1" applyAlignment="1">
      <alignment horizontal="center" vertical="center"/>
    </xf>
    <xf numFmtId="49" fontId="33" fillId="0" borderId="6" xfId="2" applyNumberFormat="1" applyFont="1" applyFill="1" applyBorder="1" applyAlignment="1">
      <alignment horizontal="center" vertical="center"/>
    </xf>
    <xf numFmtId="49" fontId="31" fillId="0" borderId="6" xfId="1" applyNumberFormat="1" applyFont="1" applyFill="1" applyBorder="1" applyAlignment="1">
      <alignment horizontal="center" vertical="center"/>
    </xf>
    <xf numFmtId="49" fontId="33" fillId="0" borderId="11" xfId="2" applyNumberFormat="1" applyFont="1" applyFill="1" applyBorder="1" applyAlignment="1">
      <alignment horizontal="center" vertical="center"/>
    </xf>
    <xf numFmtId="49" fontId="31" fillId="0" borderId="10" xfId="2" applyNumberFormat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left" vertical="center"/>
    </xf>
    <xf numFmtId="49" fontId="33" fillId="0" borderId="18" xfId="2" applyNumberFormat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1" fontId="26" fillId="0" borderId="13" xfId="2" applyNumberFormat="1" applyFont="1" applyFill="1" applyBorder="1" applyAlignment="1">
      <alignment horizontal="center" vertical="center"/>
    </xf>
    <xf numFmtId="0" fontId="26" fillId="0" borderId="13" xfId="2" applyFont="1" applyFill="1" applyBorder="1" applyAlignment="1">
      <alignment horizontal="center" vertical="center"/>
    </xf>
    <xf numFmtId="1" fontId="26" fillId="0" borderId="13" xfId="2" applyNumberFormat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0" fontId="21" fillId="0" borderId="0" xfId="1" applyFont="1" applyFill="1" applyBorder="1"/>
    <xf numFmtId="1" fontId="26" fillId="2" borderId="6" xfId="2" applyNumberFormat="1" applyFont="1" applyFill="1" applyBorder="1" applyAlignment="1">
      <alignment horizontal="center" vertical="center"/>
    </xf>
    <xf numFmtId="49" fontId="33" fillId="0" borderId="10" xfId="1" applyNumberFormat="1" applyFont="1" applyFill="1" applyBorder="1" applyAlignment="1">
      <alignment horizontal="center" vertical="center"/>
    </xf>
    <xf numFmtId="0" fontId="25" fillId="0" borderId="6" xfId="1" applyFont="1" applyFill="1" applyBorder="1" applyAlignment="1">
      <alignment horizontal="center" vertical="center"/>
    </xf>
    <xf numFmtId="0" fontId="23" fillId="0" borderId="11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/>
    </xf>
    <xf numFmtId="0" fontId="25" fillId="0" borderId="11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49" fontId="33" fillId="0" borderId="6" xfId="1" applyNumberFormat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 vertical="center" textRotation="90"/>
    </xf>
    <xf numFmtId="0" fontId="17" fillId="3" borderId="11" xfId="1" applyFont="1" applyFill="1" applyBorder="1" applyAlignment="1">
      <alignment horizontal="center" vertical="center" textRotation="90"/>
    </xf>
    <xf numFmtId="20" fontId="19" fillId="0" borderId="3" xfId="1" applyNumberFormat="1" applyFont="1" applyFill="1" applyBorder="1" applyAlignment="1">
      <alignment horizontal="center" vertical="center" textRotation="90"/>
    </xf>
    <xf numFmtId="20" fontId="19" fillId="0" borderId="15" xfId="1" applyNumberFormat="1" applyFont="1" applyFill="1" applyBorder="1" applyAlignment="1">
      <alignment horizontal="center" vertical="center" textRotation="90"/>
    </xf>
    <xf numFmtId="20" fontId="19" fillId="0" borderId="16" xfId="1" applyNumberFormat="1" applyFont="1" applyFill="1" applyBorder="1" applyAlignment="1">
      <alignment horizontal="center" vertical="center" textRotation="90"/>
    </xf>
    <xf numFmtId="0" fontId="13" fillId="0" borderId="4" xfId="1" applyNumberFormat="1" applyFont="1" applyFill="1" applyBorder="1" applyAlignment="1">
      <alignment horizontal="center" vertical="center" wrapText="1"/>
    </xf>
    <xf numFmtId="0" fontId="13" fillId="0" borderId="7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17" fillId="3" borderId="3" xfId="1" applyFont="1" applyFill="1" applyBorder="1" applyAlignment="1">
      <alignment horizontal="center" vertical="center" textRotation="90"/>
    </xf>
    <xf numFmtId="0" fontId="17" fillId="3" borderId="15" xfId="1" applyFont="1" applyFill="1" applyBorder="1" applyAlignment="1">
      <alignment horizontal="center" vertical="center" textRotation="90"/>
    </xf>
    <xf numFmtId="0" fontId="17" fillId="3" borderId="16" xfId="1" applyFont="1" applyFill="1" applyBorder="1" applyAlignment="1">
      <alignment horizontal="center" vertical="center" textRotation="90"/>
    </xf>
    <xf numFmtId="0" fontId="17" fillId="3" borderId="8" xfId="1" applyFont="1" applyFill="1" applyBorder="1" applyAlignment="1">
      <alignment horizontal="center" vertical="center" textRotation="90"/>
    </xf>
    <xf numFmtId="0" fontId="17" fillId="3" borderId="13" xfId="1" applyFont="1" applyFill="1" applyBorder="1" applyAlignment="1">
      <alignment horizontal="center" vertical="center" textRotation="90"/>
    </xf>
    <xf numFmtId="0" fontId="17" fillId="3" borderId="14" xfId="1" applyFont="1" applyFill="1" applyBorder="1" applyAlignment="1">
      <alignment horizontal="center" vertical="center" textRotation="90"/>
    </xf>
    <xf numFmtId="0" fontId="34" fillId="0" borderId="0" xfId="1" applyFont="1" applyFill="1" applyBorder="1" applyAlignment="1">
      <alignment horizontal="center" vertical="center" wrapText="1"/>
    </xf>
  </cellXfs>
  <cellStyles count="150">
    <cellStyle name="Обычный" xfId="0" builtinId="0"/>
    <cellStyle name="Обычный 10" xfId="11"/>
    <cellStyle name="Обычный 100" xfId="42"/>
    <cellStyle name="Обычный 101" xfId="44"/>
    <cellStyle name="Обычный 102" xfId="18"/>
    <cellStyle name="Обычный 103" xfId="16"/>
    <cellStyle name="Обычный 104" xfId="19"/>
    <cellStyle name="Обычный 105" xfId="17"/>
    <cellStyle name="Обычный 106" xfId="25"/>
    <cellStyle name="Обычный 107" xfId="27"/>
    <cellStyle name="Обычный 108" xfId="29"/>
    <cellStyle name="Обычный 109" xfId="31"/>
    <cellStyle name="Обычный 11" xfId="12"/>
    <cellStyle name="Обычный 110" xfId="33"/>
    <cellStyle name="Обычный 111" xfId="35"/>
    <cellStyle name="Обычный 112" xfId="37"/>
    <cellStyle name="Обычный 113" xfId="39"/>
    <cellStyle name="Обычный 114" xfId="41"/>
    <cellStyle name="Обычный 115" xfId="45"/>
    <cellStyle name="Обычный 116" xfId="43"/>
    <cellStyle name="Обычный 117" xfId="23"/>
    <cellStyle name="Обычный 118" xfId="74"/>
    <cellStyle name="Обычный 119" xfId="70"/>
    <cellStyle name="Обычный 12" xfId="14"/>
    <cellStyle name="Обычный 120" xfId="69"/>
    <cellStyle name="Обычный 121" xfId="98"/>
    <cellStyle name="Обычный 122" xfId="68"/>
    <cellStyle name="Обычный 123" xfId="64"/>
    <cellStyle name="Обычный 124" xfId="88"/>
    <cellStyle name="Обычный 125" xfId="87"/>
    <cellStyle name="Обычный 126" xfId="95"/>
    <cellStyle name="Обычный 127" xfId="86"/>
    <cellStyle name="Обычный 128" xfId="81"/>
    <cellStyle name="Обычный 129" xfId="80"/>
    <cellStyle name="Обычный 13" xfId="4"/>
    <cellStyle name="Обычный 130" xfId="76"/>
    <cellStyle name="Обычный 131" xfId="75"/>
    <cellStyle name="Обычный 132" xfId="93"/>
    <cellStyle name="Обычный 133" xfId="82"/>
    <cellStyle name="Обычный 134" xfId="101"/>
    <cellStyle name="Обычный 135" xfId="102"/>
    <cellStyle name="Обычный 136" xfId="99"/>
    <cellStyle name="Обычный 137" xfId="100"/>
    <cellStyle name="Обычный 138" xfId="67"/>
    <cellStyle name="Обычный 139" xfId="97"/>
    <cellStyle name="Обычный 14" xfId="6"/>
    <cellStyle name="Обычный 140" xfId="112"/>
    <cellStyle name="Обычный 141" xfId="141"/>
    <cellStyle name="Обычный 142" xfId="51"/>
    <cellStyle name="Обычный 143" xfId="50"/>
    <cellStyle name="Обычный 144" xfId="49"/>
    <cellStyle name="Обычный 145" xfId="52"/>
    <cellStyle name="Обычный 146" xfId="48"/>
    <cellStyle name="Обычный 147" xfId="47"/>
    <cellStyle name="Обычный 148" xfId="46"/>
    <cellStyle name="Обычный 149" xfId="53"/>
    <cellStyle name="Обычный 15" xfId="8"/>
    <cellStyle name="Обычный 150" xfId="54"/>
    <cellStyle name="Обычный 151" xfId="55"/>
    <cellStyle name="Обычный 16" xfId="10"/>
    <cellStyle name="Обычный 17" xfId="13"/>
    <cellStyle name="Обычный 18" xfId="15"/>
    <cellStyle name="Обычный 19" xfId="56"/>
    <cellStyle name="Обычный 2" xfId="1"/>
    <cellStyle name="Обычный 2 2" xfId="2"/>
    <cellStyle name="Обычный 20" xfId="57"/>
    <cellStyle name="Обычный 21" xfId="58"/>
    <cellStyle name="Обычный 22" xfId="62"/>
    <cellStyle name="Обычный 23" xfId="63"/>
    <cellStyle name="Обычный 24" xfId="59"/>
    <cellStyle name="Обычный 25" xfId="60"/>
    <cellStyle name="Обычный 26" xfId="61"/>
    <cellStyle name="Обычный 27" xfId="65"/>
    <cellStyle name="Обычный 28" xfId="66"/>
    <cellStyle name="Обычный 29" xfId="71"/>
    <cellStyle name="Обычный 3" xfId="3"/>
    <cellStyle name="Обычный 30" xfId="72"/>
    <cellStyle name="Обычный 31" xfId="73"/>
    <cellStyle name="Обычный 32" xfId="77"/>
    <cellStyle name="Обычный 33" xfId="78"/>
    <cellStyle name="Обычный 34" xfId="79"/>
    <cellStyle name="Обычный 35" xfId="83"/>
    <cellStyle name="Обычный 36" xfId="84"/>
    <cellStyle name="Обычный 37" xfId="85"/>
    <cellStyle name="Обычный 38" xfId="89"/>
    <cellStyle name="Обычный 39" xfId="90"/>
    <cellStyle name="Обычный 40" xfId="91"/>
    <cellStyle name="Обычный 41" xfId="94"/>
    <cellStyle name="Обычный 42" xfId="96"/>
    <cellStyle name="Обычный 43" xfId="127"/>
    <cellStyle name="Обычный 44" xfId="128"/>
    <cellStyle name="Обычный 45" xfId="129"/>
    <cellStyle name="Обычный 46" xfId="130"/>
    <cellStyle name="Обычный 47" xfId="131"/>
    <cellStyle name="Обычный 48" xfId="132"/>
    <cellStyle name="Обычный 49" xfId="133"/>
    <cellStyle name="Обычный 50" xfId="134"/>
    <cellStyle name="Обычный 51" xfId="135"/>
    <cellStyle name="Обычный 52" xfId="136"/>
    <cellStyle name="Обычный 53" xfId="137"/>
    <cellStyle name="Обычный 54" xfId="138"/>
    <cellStyle name="Обычный 55" xfId="139"/>
    <cellStyle name="Обычный 56" xfId="140"/>
    <cellStyle name="Обычный 57" xfId="147"/>
    <cellStyle name="Обычный 58" xfId="142"/>
    <cellStyle name="Обычный 59" xfId="143"/>
    <cellStyle name="Обычный 6" xfId="92"/>
    <cellStyle name="Обычный 60" xfId="144"/>
    <cellStyle name="Обычный 61" xfId="145"/>
    <cellStyle name="Обычный 62" xfId="146"/>
    <cellStyle name="Обычный 63" xfId="148"/>
    <cellStyle name="Обычный 64" xfId="149"/>
    <cellStyle name="Обычный 65" xfId="103"/>
    <cellStyle name="Обычный 66" xfId="104"/>
    <cellStyle name="Обычный 67" xfId="106"/>
    <cellStyle name="Обычный 68" xfId="107"/>
    <cellStyle name="Обычный 69" xfId="108"/>
    <cellStyle name="Обычный 7" xfId="5"/>
    <cellStyle name="Обычный 70" xfId="109"/>
    <cellStyle name="Обычный 71" xfId="110"/>
    <cellStyle name="Обычный 72" xfId="111"/>
    <cellStyle name="Обычный 73" xfId="113"/>
    <cellStyle name="Обычный 74" xfId="114"/>
    <cellStyle name="Обычный 75" xfId="115"/>
    <cellStyle name="Обычный 76" xfId="116"/>
    <cellStyle name="Обычный 77" xfId="117"/>
    <cellStyle name="Обычный 78" xfId="118"/>
    <cellStyle name="Обычный 79" xfId="119"/>
    <cellStyle name="Обычный 8" xfId="7"/>
    <cellStyle name="Обычный 80" xfId="105"/>
    <cellStyle name="Обычный 81" xfId="121"/>
    <cellStyle name="Обычный 82" xfId="123"/>
    <cellStyle name="Обычный 83" xfId="124"/>
    <cellStyle name="Обычный 84" xfId="125"/>
    <cellStyle name="Обычный 85" xfId="126"/>
    <cellStyle name="Обычный 86" xfId="122"/>
    <cellStyle name="Обычный 87" xfId="120"/>
    <cellStyle name="Обычный 88" xfId="20"/>
    <cellStyle name="Обычный 89" xfId="21"/>
    <cellStyle name="Обычный 9" xfId="9"/>
    <cellStyle name="Обычный 90" xfId="22"/>
    <cellStyle name="Обычный 91" xfId="24"/>
    <cellStyle name="Обычный 92" xfId="26"/>
    <cellStyle name="Обычный 93" xfId="28"/>
    <cellStyle name="Обычный 94" xfId="30"/>
    <cellStyle name="Обычный 95" xfId="32"/>
    <cellStyle name="Обычный 96" xfId="34"/>
    <cellStyle name="Обычный 97" xfId="36"/>
    <cellStyle name="Обычный 98" xfId="38"/>
    <cellStyle name="Обычный 99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1"/>
  <sheetViews>
    <sheetView tabSelected="1" topLeftCell="A62" zoomScale="60" zoomScaleNormal="60" zoomScalePageLayoutView="25" workbookViewId="0">
      <selection activeCell="I85" sqref="I85"/>
    </sheetView>
  </sheetViews>
  <sheetFormatPr defaultColWidth="9.140625" defaultRowHeight="19.5"/>
  <cols>
    <col min="1" max="1" width="7.42578125" style="15" customWidth="1"/>
    <col min="2" max="2" width="6.85546875" style="16" customWidth="1"/>
    <col min="3" max="3" width="9.5703125" style="17" customWidth="1"/>
    <col min="4" max="4" width="42" style="18" customWidth="1"/>
    <col min="5" max="5" width="41.85546875" style="18" customWidth="1"/>
    <col min="6" max="6" width="42" style="18" customWidth="1"/>
    <col min="7" max="7" width="41.28515625" style="18" customWidth="1"/>
    <col min="8" max="8" width="42" style="18" customWidth="1"/>
    <col min="9" max="9" width="40.85546875" style="18" customWidth="1"/>
    <col min="10" max="10" width="42.42578125" style="18" customWidth="1"/>
    <col min="11" max="11" width="40.42578125" style="18" customWidth="1"/>
    <col min="12" max="13" width="40.5703125" style="18" customWidth="1"/>
    <col min="14" max="14" width="36.28515625" style="18" customWidth="1"/>
    <col min="15" max="15" width="37.5703125" style="18" customWidth="1"/>
    <col min="16" max="16" width="35.28515625" style="18" customWidth="1"/>
    <col min="17" max="17" width="33" style="18" customWidth="1"/>
    <col min="18" max="18" width="33.42578125" style="18" customWidth="1"/>
    <col min="19" max="19" width="23" style="19" customWidth="1"/>
    <col min="20" max="16384" width="9.140625" style="19"/>
  </cols>
  <sheetData>
    <row r="1" spans="1:19" s="2" customFormat="1" ht="21" customHeight="1">
      <c r="A1" s="136" t="s">
        <v>0</v>
      </c>
      <c r="B1" s="136"/>
      <c r="C1" s="136"/>
      <c r="D1" s="136"/>
      <c r="E1" s="136"/>
      <c r="F1" s="136"/>
      <c r="G1" s="25"/>
      <c r="H1" s="29"/>
      <c r="I1" s="30"/>
      <c r="J1" s="30"/>
      <c r="K1" s="30"/>
      <c r="L1" s="30"/>
      <c r="M1" s="30"/>
      <c r="N1" s="30"/>
      <c r="O1" s="30"/>
      <c r="P1" s="30"/>
      <c r="Q1" s="25"/>
      <c r="R1" s="25"/>
      <c r="S1" s="1"/>
    </row>
    <row r="2" spans="1:19" s="4" customFormat="1" ht="21" customHeight="1">
      <c r="A2" s="128" t="s">
        <v>1</v>
      </c>
      <c r="B2" s="128"/>
      <c r="C2" s="128"/>
      <c r="D2" s="128"/>
      <c r="E2" s="128"/>
      <c r="F2" s="128"/>
      <c r="G2" s="24"/>
      <c r="H2" s="29"/>
      <c r="I2" s="30"/>
      <c r="J2" s="30"/>
      <c r="K2" s="30"/>
      <c r="L2" s="30"/>
      <c r="M2" s="30"/>
      <c r="N2" s="30"/>
      <c r="O2" s="30"/>
      <c r="P2" s="30"/>
      <c r="Q2" s="24"/>
      <c r="R2" s="24"/>
      <c r="S2" s="3"/>
    </row>
    <row r="3" spans="1:19" s="4" customFormat="1" ht="46.5" customHeight="1">
      <c r="A3" s="128" t="s">
        <v>10</v>
      </c>
      <c r="B3" s="128"/>
      <c r="C3" s="128"/>
      <c r="D3" s="128"/>
      <c r="E3" s="128"/>
      <c r="F3" s="128"/>
      <c r="G3" s="24"/>
      <c r="H3" s="29"/>
      <c r="I3" s="29"/>
      <c r="J3" s="30"/>
      <c r="K3" s="30"/>
      <c r="L3" s="30"/>
      <c r="M3" s="30"/>
      <c r="N3" s="30"/>
      <c r="O3" s="30"/>
      <c r="P3" s="30"/>
      <c r="Q3" s="24"/>
      <c r="R3" s="24"/>
      <c r="S3" s="5"/>
    </row>
    <row r="4" spans="1:19" s="4" customFormat="1" ht="20.25">
      <c r="A4" s="137" t="s">
        <v>9</v>
      </c>
      <c r="B4" s="137"/>
      <c r="C4" s="137"/>
      <c r="D4" s="137"/>
      <c r="E4" s="137"/>
      <c r="F4" s="31"/>
      <c r="G4" s="31"/>
      <c r="H4" s="30"/>
      <c r="I4" s="29"/>
      <c r="J4" s="30"/>
      <c r="K4" s="30"/>
      <c r="L4" s="30"/>
      <c r="M4" s="30"/>
      <c r="N4" s="30"/>
      <c r="O4" s="30"/>
      <c r="P4" s="30"/>
      <c r="Q4" s="31"/>
      <c r="R4" s="31"/>
      <c r="S4" s="5"/>
    </row>
    <row r="5" spans="1:19" s="4" customFormat="1" ht="20.25">
      <c r="A5" s="136" t="s">
        <v>19</v>
      </c>
      <c r="B5" s="136"/>
      <c r="C5" s="136"/>
      <c r="D5" s="136"/>
      <c r="E5" s="136"/>
      <c r="F5" s="136"/>
      <c r="G5" s="25"/>
      <c r="H5" s="30"/>
      <c r="I5" s="29"/>
      <c r="J5" s="30"/>
      <c r="K5" s="30"/>
      <c r="L5" s="30"/>
      <c r="M5" s="30"/>
      <c r="N5" s="30"/>
      <c r="O5" s="30"/>
      <c r="P5" s="30"/>
      <c r="Q5" s="25"/>
      <c r="R5" s="25"/>
      <c r="S5" s="5"/>
    </row>
    <row r="6" spans="1:19" s="8" customFormat="1" ht="19.149999999999999" customHeight="1">
      <c r="A6" s="6"/>
      <c r="B6" s="138"/>
      <c r="C6" s="138"/>
      <c r="D6" s="138"/>
      <c r="E6" s="138"/>
      <c r="F6" s="32"/>
      <c r="G6" s="32"/>
      <c r="H6" s="33"/>
      <c r="I6" s="33"/>
      <c r="J6" s="33"/>
      <c r="K6" s="33"/>
      <c r="L6" s="33"/>
      <c r="M6" s="33"/>
      <c r="N6" s="33"/>
      <c r="O6" s="33"/>
      <c r="P6" s="33"/>
      <c r="Q6" s="32"/>
      <c r="R6" s="32"/>
      <c r="S6" s="7"/>
    </row>
    <row r="7" spans="1:19" s="9" customFormat="1" ht="94.5" customHeight="1">
      <c r="A7" s="126" t="s">
        <v>283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</row>
    <row r="8" spans="1:19" s="9" customFormat="1" ht="45" thickBot="1">
      <c r="A8" s="127" t="s">
        <v>18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19" s="8" customFormat="1" ht="20.25" thickBot="1">
      <c r="A9" s="10" t="s">
        <v>2</v>
      </c>
      <c r="B9" s="11" t="s">
        <v>3</v>
      </c>
      <c r="C9" s="12"/>
      <c r="D9" s="134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" t="s">
        <v>4</v>
      </c>
    </row>
    <row r="10" spans="1:19" s="8" customFormat="1" ht="28.5" customHeight="1">
      <c r="A10" s="129" t="s">
        <v>48</v>
      </c>
      <c r="B10" s="131" t="s">
        <v>39</v>
      </c>
      <c r="C10" s="61" t="s">
        <v>5</v>
      </c>
      <c r="D10" s="62" t="s">
        <v>20</v>
      </c>
      <c r="E10" s="62" t="s">
        <v>22</v>
      </c>
      <c r="F10" s="62" t="s">
        <v>24</v>
      </c>
      <c r="G10" s="62" t="s">
        <v>26</v>
      </c>
      <c r="H10" s="62" t="s">
        <v>27</v>
      </c>
      <c r="I10" s="62" t="s">
        <v>30</v>
      </c>
      <c r="J10" s="62" t="s">
        <v>31</v>
      </c>
      <c r="K10" s="62" t="s">
        <v>32</v>
      </c>
      <c r="L10" s="62" t="s">
        <v>35</v>
      </c>
      <c r="M10" s="62" t="s">
        <v>36</v>
      </c>
      <c r="N10" s="62" t="s">
        <v>40</v>
      </c>
      <c r="O10" s="62" t="s">
        <v>41</v>
      </c>
      <c r="P10" s="62" t="s">
        <v>42</v>
      </c>
      <c r="Q10" s="62" t="s">
        <v>44</v>
      </c>
      <c r="R10" s="62" t="s">
        <v>45</v>
      </c>
      <c r="S10" s="92"/>
    </row>
    <row r="11" spans="1:19" s="8" customFormat="1" ht="55.5" customHeight="1">
      <c r="A11" s="129"/>
      <c r="B11" s="132"/>
      <c r="C11" s="38" t="s">
        <v>8</v>
      </c>
      <c r="D11" s="44" t="s">
        <v>21</v>
      </c>
      <c r="E11" s="44" t="s">
        <v>23</v>
      </c>
      <c r="F11" s="44" t="s">
        <v>25</v>
      </c>
      <c r="G11" s="44" t="s">
        <v>28</v>
      </c>
      <c r="H11" s="44" t="s">
        <v>29</v>
      </c>
      <c r="I11" s="44" t="s">
        <v>33</v>
      </c>
      <c r="J11" s="44" t="s">
        <v>34</v>
      </c>
      <c r="K11" s="44" t="s">
        <v>69</v>
      </c>
      <c r="L11" s="44" t="s">
        <v>37</v>
      </c>
      <c r="M11" s="44" t="s">
        <v>38</v>
      </c>
      <c r="N11" s="44" t="s">
        <v>281</v>
      </c>
      <c r="O11" s="44" t="s">
        <v>282</v>
      </c>
      <c r="P11" s="44" t="s">
        <v>43</v>
      </c>
      <c r="Q11" s="44" t="s">
        <v>46</v>
      </c>
      <c r="R11" s="44" t="s">
        <v>47</v>
      </c>
      <c r="S11" s="113"/>
    </row>
    <row r="12" spans="1:19" s="8" customFormat="1" ht="36.75" customHeight="1">
      <c r="A12" s="129"/>
      <c r="B12" s="132"/>
      <c r="C12" s="39" t="s">
        <v>6</v>
      </c>
      <c r="D12" s="40">
        <v>27</v>
      </c>
      <c r="E12" s="45">
        <v>25</v>
      </c>
      <c r="F12" s="40">
        <v>25</v>
      </c>
      <c r="G12" s="45">
        <v>25</v>
      </c>
      <c r="H12" s="40">
        <v>23</v>
      </c>
      <c r="I12" s="45">
        <v>9</v>
      </c>
      <c r="J12" s="46">
        <v>26</v>
      </c>
      <c r="K12" s="45">
        <v>26</v>
      </c>
      <c r="L12" s="46">
        <v>20</v>
      </c>
      <c r="M12" s="45">
        <v>20</v>
      </c>
      <c r="N12" s="114">
        <v>28</v>
      </c>
      <c r="O12" s="114">
        <v>26</v>
      </c>
      <c r="P12" s="53">
        <v>16</v>
      </c>
      <c r="Q12" s="53">
        <v>26</v>
      </c>
      <c r="R12" s="55">
        <v>24</v>
      </c>
      <c r="S12" s="113">
        <f>SUM(D12:R12)</f>
        <v>346</v>
      </c>
    </row>
    <row r="13" spans="1:19" s="8" customFormat="1" ht="33" customHeight="1">
      <c r="A13" s="129"/>
      <c r="B13" s="132"/>
      <c r="C13" s="39" t="s">
        <v>7</v>
      </c>
      <c r="D13" s="41">
        <v>421</v>
      </c>
      <c r="E13" s="42">
        <v>407</v>
      </c>
      <c r="F13" s="42">
        <v>423</v>
      </c>
      <c r="G13" s="41">
        <v>417</v>
      </c>
      <c r="H13" s="41">
        <v>418</v>
      </c>
      <c r="I13" s="42">
        <v>405</v>
      </c>
      <c r="J13" s="41">
        <v>321</v>
      </c>
      <c r="K13" s="43">
        <v>420</v>
      </c>
      <c r="L13" s="43">
        <v>420</v>
      </c>
      <c r="M13" s="43">
        <v>324</v>
      </c>
      <c r="N13" s="114">
        <v>408</v>
      </c>
      <c r="O13" s="114">
        <v>228</v>
      </c>
      <c r="P13" s="63">
        <v>323</v>
      </c>
      <c r="Q13" s="63">
        <v>126</v>
      </c>
      <c r="R13" s="64">
        <v>216</v>
      </c>
      <c r="S13" s="93"/>
    </row>
    <row r="14" spans="1:19" s="8" customFormat="1" ht="36" customHeight="1">
      <c r="A14" s="129"/>
      <c r="B14" s="132"/>
      <c r="C14" s="47" t="s">
        <v>5</v>
      </c>
      <c r="D14" s="57" t="s">
        <v>49</v>
      </c>
      <c r="E14" s="57" t="s">
        <v>51</v>
      </c>
      <c r="F14" s="57" t="s">
        <v>52</v>
      </c>
      <c r="G14" s="57" t="s">
        <v>56</v>
      </c>
      <c r="H14" s="57" t="s">
        <v>57</v>
      </c>
      <c r="I14" s="57" t="s">
        <v>58</v>
      </c>
      <c r="J14" s="57" t="s">
        <v>59</v>
      </c>
      <c r="K14" s="57" t="s">
        <v>60</v>
      </c>
      <c r="L14" s="57" t="s">
        <v>65</v>
      </c>
      <c r="M14" s="57" t="s">
        <v>66</v>
      </c>
      <c r="N14" s="37"/>
      <c r="O14" s="37"/>
      <c r="P14" s="37"/>
      <c r="Q14" s="48"/>
      <c r="R14" s="37"/>
      <c r="S14" s="94"/>
    </row>
    <row r="15" spans="1:19" s="8" customFormat="1" ht="72" customHeight="1">
      <c r="A15" s="129"/>
      <c r="B15" s="132"/>
      <c r="C15" s="38" t="s">
        <v>8</v>
      </c>
      <c r="D15" s="44" t="s">
        <v>50</v>
      </c>
      <c r="E15" s="44" t="s">
        <v>53</v>
      </c>
      <c r="F15" s="44" t="s">
        <v>54</v>
      </c>
      <c r="G15" s="44" t="s">
        <v>55</v>
      </c>
      <c r="H15" s="44" t="s">
        <v>61</v>
      </c>
      <c r="I15" s="44" t="s">
        <v>62</v>
      </c>
      <c r="J15" s="44" t="s">
        <v>63</v>
      </c>
      <c r="K15" s="44" t="s">
        <v>64</v>
      </c>
      <c r="L15" s="44" t="s">
        <v>67</v>
      </c>
      <c r="M15" s="44" t="s">
        <v>68</v>
      </c>
      <c r="N15" s="82"/>
      <c r="O15" s="82"/>
      <c r="P15" s="82"/>
      <c r="Q15" s="42"/>
      <c r="R15" s="42"/>
      <c r="S15" s="113"/>
    </row>
    <row r="16" spans="1:19" s="8" customFormat="1" ht="27.95" customHeight="1">
      <c r="A16" s="129"/>
      <c r="B16" s="132"/>
      <c r="C16" s="39" t="s">
        <v>6</v>
      </c>
      <c r="D16" s="40">
        <v>17</v>
      </c>
      <c r="E16" s="58">
        <v>14</v>
      </c>
      <c r="F16" s="40">
        <v>20</v>
      </c>
      <c r="G16" s="58">
        <v>29</v>
      </c>
      <c r="H16" s="40">
        <v>25</v>
      </c>
      <c r="I16" s="58">
        <v>34</v>
      </c>
      <c r="J16" s="40">
        <v>25</v>
      </c>
      <c r="K16" s="58">
        <v>8</v>
      </c>
      <c r="L16" s="40">
        <v>14</v>
      </c>
      <c r="M16" s="58">
        <v>13</v>
      </c>
      <c r="N16" s="46"/>
      <c r="O16" s="82"/>
      <c r="P16" s="40"/>
      <c r="Q16" s="36"/>
      <c r="R16" s="36"/>
      <c r="S16" s="113">
        <f>SUM(D16:R16)</f>
        <v>199</v>
      </c>
    </row>
    <row r="17" spans="1:19" s="8" customFormat="1" ht="27.95" customHeight="1" thickBot="1">
      <c r="A17" s="130"/>
      <c r="B17" s="133"/>
      <c r="C17" s="49" t="s">
        <v>7</v>
      </c>
      <c r="D17" s="50">
        <v>326</v>
      </c>
      <c r="E17" s="50">
        <v>405</v>
      </c>
      <c r="F17" s="50">
        <v>422</v>
      </c>
      <c r="G17" s="51">
        <v>411</v>
      </c>
      <c r="H17" s="51">
        <v>135</v>
      </c>
      <c r="I17" s="50">
        <v>125</v>
      </c>
      <c r="J17" s="50">
        <v>136</v>
      </c>
      <c r="K17" s="51">
        <v>136</v>
      </c>
      <c r="L17" s="50">
        <v>402</v>
      </c>
      <c r="M17" s="52">
        <v>320</v>
      </c>
      <c r="N17" s="52"/>
      <c r="O17" s="52"/>
      <c r="P17" s="115"/>
      <c r="Q17" s="115"/>
      <c r="R17" s="115"/>
      <c r="S17" s="95"/>
    </row>
    <row r="18" spans="1:19" s="8" customFormat="1" ht="32.25" customHeight="1">
      <c r="A18" s="144" t="s">
        <v>11</v>
      </c>
      <c r="B18" s="131" t="s">
        <v>39</v>
      </c>
      <c r="C18" s="65" t="s">
        <v>5</v>
      </c>
      <c r="D18" s="57" t="s">
        <v>70</v>
      </c>
      <c r="E18" s="57" t="s">
        <v>72</v>
      </c>
      <c r="F18" s="57" t="s">
        <v>73</v>
      </c>
      <c r="G18" s="57" t="s">
        <v>76</v>
      </c>
      <c r="H18" s="57" t="s">
        <v>77</v>
      </c>
      <c r="I18" s="57" t="s">
        <v>78</v>
      </c>
      <c r="J18" s="57" t="s">
        <v>82</v>
      </c>
      <c r="K18" s="57" t="s">
        <v>83</v>
      </c>
      <c r="L18" s="57" t="s">
        <v>84</v>
      </c>
      <c r="M18" s="57" t="s">
        <v>85</v>
      </c>
      <c r="N18" s="116" t="s">
        <v>90</v>
      </c>
      <c r="O18" s="116" t="s">
        <v>91</v>
      </c>
      <c r="P18" s="69" t="s">
        <v>92</v>
      </c>
      <c r="Q18" s="69" t="s">
        <v>93</v>
      </c>
      <c r="R18" s="69" t="s">
        <v>94</v>
      </c>
      <c r="S18" s="96"/>
    </row>
    <row r="19" spans="1:19" s="8" customFormat="1" ht="83.25" customHeight="1">
      <c r="A19" s="129"/>
      <c r="B19" s="132"/>
      <c r="C19" s="21" t="s">
        <v>8</v>
      </c>
      <c r="D19" s="44" t="s">
        <v>71</v>
      </c>
      <c r="E19" s="44" t="s">
        <v>74</v>
      </c>
      <c r="F19" s="44" t="s">
        <v>75</v>
      </c>
      <c r="G19" s="44" t="s">
        <v>79</v>
      </c>
      <c r="H19" s="44" t="s">
        <v>80</v>
      </c>
      <c r="I19" s="44" t="s">
        <v>81</v>
      </c>
      <c r="J19" s="44" t="s">
        <v>86</v>
      </c>
      <c r="K19" s="44" t="s">
        <v>87</v>
      </c>
      <c r="L19" s="44" t="s">
        <v>88</v>
      </c>
      <c r="M19" s="44" t="s">
        <v>89</v>
      </c>
      <c r="N19" s="60" t="s">
        <v>99</v>
      </c>
      <c r="O19" s="60" t="s">
        <v>95</v>
      </c>
      <c r="P19" s="44" t="s">
        <v>96</v>
      </c>
      <c r="Q19" s="59" t="s">
        <v>97</v>
      </c>
      <c r="R19" s="59" t="s">
        <v>98</v>
      </c>
      <c r="S19" s="113"/>
    </row>
    <row r="20" spans="1:19" s="8" customFormat="1" ht="27.95" customHeight="1">
      <c r="A20" s="129"/>
      <c r="B20" s="132"/>
      <c r="C20" s="22" t="s">
        <v>6</v>
      </c>
      <c r="D20" s="66">
        <v>27</v>
      </c>
      <c r="E20" s="66">
        <v>23</v>
      </c>
      <c r="F20" s="55">
        <v>15</v>
      </c>
      <c r="G20" s="66">
        <v>14</v>
      </c>
      <c r="H20" s="55">
        <v>20</v>
      </c>
      <c r="I20" s="66">
        <v>12</v>
      </c>
      <c r="J20" s="55">
        <v>20</v>
      </c>
      <c r="K20" s="66">
        <v>24</v>
      </c>
      <c r="L20" s="63">
        <v>14</v>
      </c>
      <c r="M20" s="66">
        <v>15</v>
      </c>
      <c r="N20" s="114">
        <v>14</v>
      </c>
      <c r="O20" s="114">
        <v>14</v>
      </c>
      <c r="P20" s="55">
        <v>18</v>
      </c>
      <c r="Q20" s="53">
        <v>26</v>
      </c>
      <c r="R20" s="53">
        <v>12</v>
      </c>
      <c r="S20" s="113">
        <f>SUM(D20:R20)</f>
        <v>268</v>
      </c>
    </row>
    <row r="21" spans="1:19" s="8" customFormat="1" ht="27.95" customHeight="1">
      <c r="A21" s="129"/>
      <c r="B21" s="132"/>
      <c r="C21" s="22" t="s">
        <v>7</v>
      </c>
      <c r="D21" s="67">
        <v>407</v>
      </c>
      <c r="E21" s="67">
        <v>405</v>
      </c>
      <c r="F21" s="67">
        <v>402</v>
      </c>
      <c r="G21" s="64">
        <v>403</v>
      </c>
      <c r="H21" s="64">
        <v>422</v>
      </c>
      <c r="I21" s="67">
        <v>318</v>
      </c>
      <c r="J21" s="67">
        <v>420</v>
      </c>
      <c r="K21" s="64">
        <v>219</v>
      </c>
      <c r="L21" s="67">
        <v>326</v>
      </c>
      <c r="M21" s="68">
        <v>333</v>
      </c>
      <c r="N21" s="114">
        <v>320</v>
      </c>
      <c r="O21" s="114">
        <v>321</v>
      </c>
      <c r="P21" s="63">
        <v>321</v>
      </c>
      <c r="Q21" s="63">
        <v>421</v>
      </c>
      <c r="R21" s="63">
        <v>222</v>
      </c>
      <c r="S21" s="93"/>
    </row>
    <row r="22" spans="1:19" s="8" customFormat="1" ht="33" customHeight="1">
      <c r="A22" s="129"/>
      <c r="B22" s="132"/>
      <c r="C22" s="20" t="s">
        <v>5</v>
      </c>
      <c r="D22" s="62" t="s">
        <v>100</v>
      </c>
      <c r="E22" s="62" t="s">
        <v>101</v>
      </c>
      <c r="F22" s="62" t="s">
        <v>102</v>
      </c>
      <c r="G22" s="62" t="s">
        <v>103</v>
      </c>
      <c r="H22" s="62" t="s">
        <v>104</v>
      </c>
      <c r="I22" s="62" t="s">
        <v>110</v>
      </c>
      <c r="J22" s="62" t="s">
        <v>111</v>
      </c>
      <c r="K22" s="62" t="s">
        <v>112</v>
      </c>
      <c r="L22" s="62" t="s">
        <v>113</v>
      </c>
      <c r="M22" s="62" t="s">
        <v>114</v>
      </c>
      <c r="N22" s="71" t="s">
        <v>115</v>
      </c>
      <c r="O22" s="71" t="s">
        <v>116</v>
      </c>
      <c r="P22" s="70" t="s">
        <v>117</v>
      </c>
      <c r="Q22" s="35"/>
      <c r="R22" s="35"/>
      <c r="S22" s="94"/>
    </row>
    <row r="23" spans="1:19" s="8" customFormat="1" ht="64.5" customHeight="1">
      <c r="A23" s="129"/>
      <c r="B23" s="132"/>
      <c r="C23" s="21" t="s">
        <v>8</v>
      </c>
      <c r="D23" s="44" t="s">
        <v>105</v>
      </c>
      <c r="E23" s="44" t="s">
        <v>106</v>
      </c>
      <c r="F23" s="44" t="s">
        <v>107</v>
      </c>
      <c r="G23" s="44" t="s">
        <v>108</v>
      </c>
      <c r="H23" s="44" t="s">
        <v>169</v>
      </c>
      <c r="I23" s="44" t="s">
        <v>118</v>
      </c>
      <c r="J23" s="44" t="s">
        <v>119</v>
      </c>
      <c r="K23" s="44" t="s">
        <v>120</v>
      </c>
      <c r="L23" s="44" t="s">
        <v>121</v>
      </c>
      <c r="M23" s="44" t="s">
        <v>122</v>
      </c>
      <c r="N23" s="44" t="s">
        <v>123</v>
      </c>
      <c r="O23" s="44" t="s">
        <v>124</v>
      </c>
      <c r="P23" s="59" t="s">
        <v>125</v>
      </c>
      <c r="Q23" s="14"/>
      <c r="R23" s="14"/>
      <c r="S23" s="113"/>
    </row>
    <row r="24" spans="1:19" s="8" customFormat="1" ht="27.95" customHeight="1">
      <c r="A24" s="129"/>
      <c r="B24" s="132"/>
      <c r="C24" s="22" t="s">
        <v>6</v>
      </c>
      <c r="D24" s="63">
        <v>31</v>
      </c>
      <c r="E24" s="66">
        <v>11</v>
      </c>
      <c r="F24" s="55">
        <v>12</v>
      </c>
      <c r="G24" s="66">
        <v>9</v>
      </c>
      <c r="H24" s="66">
        <v>22</v>
      </c>
      <c r="I24" s="66">
        <v>30</v>
      </c>
      <c r="J24" s="55">
        <v>12</v>
      </c>
      <c r="K24" s="66">
        <v>10</v>
      </c>
      <c r="L24" s="66">
        <v>14</v>
      </c>
      <c r="M24" s="66">
        <v>12</v>
      </c>
      <c r="N24" s="114">
        <v>10</v>
      </c>
      <c r="O24" s="114">
        <v>10</v>
      </c>
      <c r="P24" s="62">
        <v>12</v>
      </c>
      <c r="Q24" s="36"/>
      <c r="R24" s="36"/>
      <c r="S24" s="113">
        <f>SUM(D24:R24)</f>
        <v>195</v>
      </c>
    </row>
    <row r="25" spans="1:19" s="8" customFormat="1" ht="27.95" customHeight="1" thickBot="1">
      <c r="A25" s="130"/>
      <c r="B25" s="133"/>
      <c r="C25" s="28" t="s">
        <v>7</v>
      </c>
      <c r="D25" s="72">
        <v>408</v>
      </c>
      <c r="E25" s="72">
        <v>228</v>
      </c>
      <c r="F25" s="73">
        <v>228</v>
      </c>
      <c r="G25" s="73">
        <v>423</v>
      </c>
      <c r="H25" s="73">
        <v>324</v>
      </c>
      <c r="I25" s="56">
        <v>411</v>
      </c>
      <c r="J25" s="56">
        <v>418</v>
      </c>
      <c r="K25" s="73">
        <v>423</v>
      </c>
      <c r="L25" s="73">
        <v>423</v>
      </c>
      <c r="M25" s="56">
        <v>418</v>
      </c>
      <c r="N25" s="117">
        <v>329</v>
      </c>
      <c r="O25" s="117">
        <v>329</v>
      </c>
      <c r="P25" s="54">
        <v>223</v>
      </c>
      <c r="Q25" s="118"/>
      <c r="R25" s="118"/>
      <c r="S25" s="95"/>
    </row>
    <row r="26" spans="1:19" s="8" customFormat="1" ht="34.5" customHeight="1">
      <c r="A26" s="142" t="s">
        <v>12</v>
      </c>
      <c r="B26" s="131" t="s">
        <v>39</v>
      </c>
      <c r="C26" s="23" t="s">
        <v>5</v>
      </c>
      <c r="D26" s="79" t="s">
        <v>20</v>
      </c>
      <c r="E26" s="79" t="s">
        <v>22</v>
      </c>
      <c r="F26" s="79" t="s">
        <v>24</v>
      </c>
      <c r="G26" s="79" t="s">
        <v>26</v>
      </c>
      <c r="H26" s="79" t="s">
        <v>27</v>
      </c>
      <c r="I26" s="79" t="s">
        <v>30</v>
      </c>
      <c r="J26" s="79" t="s">
        <v>31</v>
      </c>
      <c r="K26" s="79" t="s">
        <v>32</v>
      </c>
      <c r="L26" s="79" t="s">
        <v>35</v>
      </c>
      <c r="M26" s="79" t="s">
        <v>36</v>
      </c>
      <c r="N26" s="79" t="s">
        <v>40</v>
      </c>
      <c r="O26" s="79" t="s">
        <v>41</v>
      </c>
      <c r="P26" s="79" t="s">
        <v>42</v>
      </c>
      <c r="Q26" s="79" t="s">
        <v>44</v>
      </c>
      <c r="R26" s="79" t="s">
        <v>45</v>
      </c>
      <c r="S26" s="92"/>
    </row>
    <row r="27" spans="1:19" s="8" customFormat="1" ht="83.25" customHeight="1">
      <c r="A27" s="129"/>
      <c r="B27" s="132"/>
      <c r="C27" s="21" t="s">
        <v>8</v>
      </c>
      <c r="D27" s="44" t="s">
        <v>126</v>
      </c>
      <c r="E27" s="44" t="s">
        <v>127</v>
      </c>
      <c r="F27" s="44" t="s">
        <v>128</v>
      </c>
      <c r="G27" s="44" t="s">
        <v>129</v>
      </c>
      <c r="H27" s="44" t="s">
        <v>130</v>
      </c>
      <c r="I27" s="44" t="s">
        <v>284</v>
      </c>
      <c r="J27" s="44" t="s">
        <v>131</v>
      </c>
      <c r="K27" s="44" t="s">
        <v>132</v>
      </c>
      <c r="L27" s="44" t="s">
        <v>133</v>
      </c>
      <c r="M27" s="44" t="s">
        <v>134</v>
      </c>
      <c r="N27" s="60" t="s">
        <v>135</v>
      </c>
      <c r="O27" s="60" t="s">
        <v>136</v>
      </c>
      <c r="P27" s="59" t="s">
        <v>137</v>
      </c>
      <c r="Q27" s="59" t="s">
        <v>138</v>
      </c>
      <c r="R27" s="59" t="s">
        <v>139</v>
      </c>
      <c r="S27" s="113"/>
    </row>
    <row r="28" spans="1:19" s="8" customFormat="1" ht="27.95" customHeight="1">
      <c r="A28" s="129"/>
      <c r="B28" s="132"/>
      <c r="C28" s="22" t="s">
        <v>6</v>
      </c>
      <c r="D28" s="63">
        <v>28</v>
      </c>
      <c r="E28" s="63">
        <v>25</v>
      </c>
      <c r="F28" s="63">
        <v>25</v>
      </c>
      <c r="G28" s="63">
        <v>25</v>
      </c>
      <c r="H28" s="55">
        <v>23</v>
      </c>
      <c r="I28" s="66">
        <v>9</v>
      </c>
      <c r="J28" s="66">
        <v>26</v>
      </c>
      <c r="K28" s="66">
        <v>25</v>
      </c>
      <c r="L28" s="66">
        <v>20</v>
      </c>
      <c r="M28" s="66">
        <v>22</v>
      </c>
      <c r="N28" s="114">
        <v>28</v>
      </c>
      <c r="O28" s="114">
        <v>26</v>
      </c>
      <c r="P28" s="62">
        <v>16</v>
      </c>
      <c r="Q28" s="62">
        <v>26</v>
      </c>
      <c r="R28" s="62">
        <v>25</v>
      </c>
      <c r="S28" s="113">
        <f>SUM(D28:R28)</f>
        <v>349</v>
      </c>
    </row>
    <row r="29" spans="1:19" s="8" customFormat="1" ht="27.95" customHeight="1">
      <c r="A29" s="129"/>
      <c r="B29" s="132"/>
      <c r="C29" s="22" t="s">
        <v>7</v>
      </c>
      <c r="D29" s="67">
        <v>421</v>
      </c>
      <c r="E29" s="68">
        <v>407</v>
      </c>
      <c r="F29" s="68">
        <v>423</v>
      </c>
      <c r="G29" s="68">
        <v>417</v>
      </c>
      <c r="H29" s="67">
        <v>418</v>
      </c>
      <c r="I29" s="67">
        <v>405</v>
      </c>
      <c r="J29" s="114">
        <v>321</v>
      </c>
      <c r="K29" s="114">
        <v>329</v>
      </c>
      <c r="L29" s="114">
        <v>420</v>
      </c>
      <c r="M29" s="114">
        <v>324</v>
      </c>
      <c r="N29" s="114">
        <v>408</v>
      </c>
      <c r="O29" s="114">
        <v>228</v>
      </c>
      <c r="P29" s="63">
        <v>323</v>
      </c>
      <c r="Q29" s="63">
        <v>126</v>
      </c>
      <c r="R29" s="63">
        <v>216</v>
      </c>
      <c r="S29" s="93"/>
    </row>
    <row r="30" spans="1:19" s="8" customFormat="1" ht="34.5" customHeight="1">
      <c r="A30" s="129"/>
      <c r="B30" s="132"/>
      <c r="C30" s="20" t="s">
        <v>5</v>
      </c>
      <c r="D30" s="57" t="s">
        <v>49</v>
      </c>
      <c r="E30" s="57" t="s">
        <v>51</v>
      </c>
      <c r="F30" s="57" t="s">
        <v>52</v>
      </c>
      <c r="G30" s="57" t="s">
        <v>56</v>
      </c>
      <c r="H30" s="57" t="s">
        <v>57</v>
      </c>
      <c r="I30" s="57" t="s">
        <v>58</v>
      </c>
      <c r="J30" s="57" t="s">
        <v>59</v>
      </c>
      <c r="K30" s="57" t="s">
        <v>60</v>
      </c>
      <c r="L30" s="57" t="s">
        <v>65</v>
      </c>
      <c r="M30" s="57" t="s">
        <v>66</v>
      </c>
      <c r="N30" s="119"/>
      <c r="O30" s="119"/>
      <c r="P30" s="35"/>
      <c r="Q30" s="35"/>
      <c r="R30" s="35"/>
      <c r="S30" s="94"/>
    </row>
    <row r="31" spans="1:19" s="8" customFormat="1" ht="66.75" customHeight="1">
      <c r="A31" s="129"/>
      <c r="B31" s="132"/>
      <c r="C31" s="21" t="s">
        <v>8</v>
      </c>
      <c r="D31" s="44" t="s">
        <v>140</v>
      </c>
      <c r="E31" s="44" t="s">
        <v>141</v>
      </c>
      <c r="F31" s="44" t="s">
        <v>142</v>
      </c>
      <c r="G31" s="44" t="s">
        <v>143</v>
      </c>
      <c r="H31" s="44" t="s">
        <v>144</v>
      </c>
      <c r="I31" s="44" t="s">
        <v>145</v>
      </c>
      <c r="J31" s="44" t="s">
        <v>146</v>
      </c>
      <c r="K31" s="120" t="s">
        <v>147</v>
      </c>
      <c r="L31" s="44" t="s">
        <v>148</v>
      </c>
      <c r="M31" s="44" t="s">
        <v>149</v>
      </c>
      <c r="N31" s="119"/>
      <c r="O31" s="119"/>
      <c r="P31" s="14"/>
      <c r="Q31" s="14"/>
      <c r="R31" s="14"/>
      <c r="S31" s="113"/>
    </row>
    <row r="32" spans="1:19" s="8" customFormat="1" ht="27.95" customHeight="1">
      <c r="A32" s="129"/>
      <c r="B32" s="132"/>
      <c r="C32" s="22" t="s">
        <v>6</v>
      </c>
      <c r="D32" s="45">
        <v>17</v>
      </c>
      <c r="E32" s="45">
        <v>15</v>
      </c>
      <c r="F32" s="45">
        <v>20</v>
      </c>
      <c r="G32" s="45">
        <v>29</v>
      </c>
      <c r="H32" s="45">
        <v>26</v>
      </c>
      <c r="I32" s="45">
        <v>32</v>
      </c>
      <c r="J32" s="45">
        <v>25</v>
      </c>
      <c r="K32" s="45">
        <v>8</v>
      </c>
      <c r="L32" s="45">
        <v>14</v>
      </c>
      <c r="M32" s="45">
        <v>13</v>
      </c>
      <c r="N32" s="119"/>
      <c r="O32" s="119"/>
      <c r="P32" s="36"/>
      <c r="Q32" s="36"/>
      <c r="R32" s="36"/>
      <c r="S32" s="113">
        <f>SUM(D32:R32)</f>
        <v>199</v>
      </c>
    </row>
    <row r="33" spans="1:19" s="8" customFormat="1" ht="27.95" customHeight="1" thickBot="1">
      <c r="A33" s="130"/>
      <c r="B33" s="133"/>
      <c r="C33" s="28" t="s">
        <v>7</v>
      </c>
      <c r="D33" s="117">
        <v>326</v>
      </c>
      <c r="E33" s="117">
        <v>405</v>
      </c>
      <c r="F33" s="117">
        <v>422</v>
      </c>
      <c r="G33" s="117">
        <v>411</v>
      </c>
      <c r="H33" s="117">
        <v>135</v>
      </c>
      <c r="I33" s="117">
        <v>125</v>
      </c>
      <c r="J33" s="117">
        <v>136</v>
      </c>
      <c r="K33" s="117">
        <v>136</v>
      </c>
      <c r="L33" s="50">
        <v>402</v>
      </c>
      <c r="M33" s="51">
        <v>320</v>
      </c>
      <c r="N33" s="121"/>
      <c r="O33" s="121"/>
      <c r="P33" s="118"/>
      <c r="Q33" s="118"/>
      <c r="R33" s="118"/>
      <c r="S33" s="95"/>
    </row>
    <row r="34" spans="1:19" s="8" customFormat="1" ht="36.75" customHeight="1">
      <c r="A34" s="144" t="s">
        <v>13</v>
      </c>
      <c r="B34" s="131" t="s">
        <v>39</v>
      </c>
      <c r="C34" s="65" t="s">
        <v>5</v>
      </c>
      <c r="D34" s="57" t="s">
        <v>70</v>
      </c>
      <c r="E34" s="57" t="s">
        <v>72</v>
      </c>
      <c r="F34" s="57" t="s">
        <v>73</v>
      </c>
      <c r="G34" s="57" t="s">
        <v>76</v>
      </c>
      <c r="H34" s="57" t="s">
        <v>77</v>
      </c>
      <c r="I34" s="57" t="s">
        <v>78</v>
      </c>
      <c r="J34" s="57" t="s">
        <v>82</v>
      </c>
      <c r="K34" s="57" t="s">
        <v>83</v>
      </c>
      <c r="L34" s="57" t="s">
        <v>84</v>
      </c>
      <c r="M34" s="57" t="s">
        <v>85</v>
      </c>
      <c r="N34" s="116" t="s">
        <v>90</v>
      </c>
      <c r="O34" s="116" t="s">
        <v>91</v>
      </c>
      <c r="P34" s="69" t="s">
        <v>92</v>
      </c>
      <c r="Q34" s="69" t="s">
        <v>93</v>
      </c>
      <c r="R34" s="69" t="s">
        <v>94</v>
      </c>
      <c r="S34" s="97"/>
    </row>
    <row r="35" spans="1:19" s="8" customFormat="1" ht="75.75" customHeight="1">
      <c r="A35" s="129"/>
      <c r="B35" s="132"/>
      <c r="C35" s="21" t="s">
        <v>8</v>
      </c>
      <c r="D35" s="44" t="s">
        <v>150</v>
      </c>
      <c r="E35" s="44" t="s">
        <v>151</v>
      </c>
      <c r="F35" s="44" t="s">
        <v>152</v>
      </c>
      <c r="G35" s="44" t="s">
        <v>153</v>
      </c>
      <c r="H35" s="44" t="s">
        <v>154</v>
      </c>
      <c r="I35" s="44" t="s">
        <v>155</v>
      </c>
      <c r="J35" s="44" t="s">
        <v>156</v>
      </c>
      <c r="K35" s="44" t="s">
        <v>157</v>
      </c>
      <c r="L35" s="44" t="s">
        <v>158</v>
      </c>
      <c r="M35" s="44" t="s">
        <v>159</v>
      </c>
      <c r="N35" s="59" t="s">
        <v>160</v>
      </c>
      <c r="O35" s="59" t="s">
        <v>161</v>
      </c>
      <c r="P35" s="59" t="s">
        <v>162</v>
      </c>
      <c r="Q35" s="59" t="s">
        <v>163</v>
      </c>
      <c r="R35" s="59" t="s">
        <v>164</v>
      </c>
      <c r="S35" s="122"/>
    </row>
    <row r="36" spans="1:19" s="8" customFormat="1" ht="27.95" customHeight="1">
      <c r="A36" s="129"/>
      <c r="B36" s="132"/>
      <c r="C36" s="22" t="s">
        <v>6</v>
      </c>
      <c r="D36" s="66">
        <v>27</v>
      </c>
      <c r="E36" s="66">
        <v>23</v>
      </c>
      <c r="F36" s="66">
        <v>16</v>
      </c>
      <c r="G36" s="66">
        <v>14</v>
      </c>
      <c r="H36" s="66">
        <v>20</v>
      </c>
      <c r="I36" s="66">
        <v>12</v>
      </c>
      <c r="J36" s="66">
        <v>20</v>
      </c>
      <c r="K36" s="66">
        <v>24</v>
      </c>
      <c r="L36" s="55">
        <v>14</v>
      </c>
      <c r="M36" s="55">
        <v>15</v>
      </c>
      <c r="N36" s="62">
        <v>14</v>
      </c>
      <c r="O36" s="62">
        <v>14</v>
      </c>
      <c r="P36" s="62">
        <v>18</v>
      </c>
      <c r="Q36" s="62">
        <v>27</v>
      </c>
      <c r="R36" s="62">
        <v>12</v>
      </c>
      <c r="S36" s="122">
        <f>SUM(D36:R36)</f>
        <v>270</v>
      </c>
    </row>
    <row r="37" spans="1:19" s="8" customFormat="1" ht="27.95" customHeight="1">
      <c r="A37" s="129"/>
      <c r="B37" s="132"/>
      <c r="C37" s="22" t="s">
        <v>7</v>
      </c>
      <c r="D37" s="64">
        <v>407</v>
      </c>
      <c r="E37" s="67">
        <v>405</v>
      </c>
      <c r="F37" s="67">
        <v>402</v>
      </c>
      <c r="G37" s="64">
        <v>403</v>
      </c>
      <c r="H37" s="67">
        <v>422</v>
      </c>
      <c r="I37" s="68">
        <v>318</v>
      </c>
      <c r="J37" s="68">
        <v>420</v>
      </c>
      <c r="K37" s="68">
        <v>417</v>
      </c>
      <c r="L37" s="67">
        <v>326</v>
      </c>
      <c r="M37" s="67">
        <v>333</v>
      </c>
      <c r="N37" s="63">
        <v>320</v>
      </c>
      <c r="O37" s="63">
        <v>321</v>
      </c>
      <c r="P37" s="63">
        <v>321</v>
      </c>
      <c r="Q37" s="63">
        <v>421</v>
      </c>
      <c r="R37" s="63">
        <v>222</v>
      </c>
      <c r="S37" s="98"/>
    </row>
    <row r="38" spans="1:19" s="8" customFormat="1" ht="28.5" customHeight="1">
      <c r="A38" s="129"/>
      <c r="B38" s="132"/>
      <c r="C38" s="20" t="s">
        <v>5</v>
      </c>
      <c r="D38" s="62" t="s">
        <v>100</v>
      </c>
      <c r="E38" s="62" t="s">
        <v>101</v>
      </c>
      <c r="F38" s="62" t="s">
        <v>102</v>
      </c>
      <c r="G38" s="62" t="s">
        <v>103</v>
      </c>
      <c r="H38" s="62" t="s">
        <v>104</v>
      </c>
      <c r="I38" s="62" t="s">
        <v>110</v>
      </c>
      <c r="J38" s="62" t="s">
        <v>111</v>
      </c>
      <c r="K38" s="62" t="s">
        <v>112</v>
      </c>
      <c r="L38" s="62" t="s">
        <v>113</v>
      </c>
      <c r="M38" s="62" t="s">
        <v>114</v>
      </c>
      <c r="N38" s="71" t="s">
        <v>115</v>
      </c>
      <c r="O38" s="71" t="s">
        <v>116</v>
      </c>
      <c r="P38" s="70" t="s">
        <v>117</v>
      </c>
      <c r="Q38" s="75"/>
      <c r="R38" s="75"/>
      <c r="S38" s="99"/>
    </row>
    <row r="39" spans="1:19" s="8" customFormat="1" ht="86.25" customHeight="1">
      <c r="A39" s="129"/>
      <c r="B39" s="132"/>
      <c r="C39" s="21" t="s">
        <v>8</v>
      </c>
      <c r="D39" s="44" t="s">
        <v>165</v>
      </c>
      <c r="E39" s="60" t="s">
        <v>166</v>
      </c>
      <c r="F39" s="44" t="s">
        <v>167</v>
      </c>
      <c r="G39" s="60" t="s">
        <v>168</v>
      </c>
      <c r="H39" s="44" t="s">
        <v>109</v>
      </c>
      <c r="I39" s="60" t="s">
        <v>170</v>
      </c>
      <c r="J39" s="44" t="s">
        <v>171</v>
      </c>
      <c r="K39" s="60" t="s">
        <v>172</v>
      </c>
      <c r="L39" s="59" t="s">
        <v>173</v>
      </c>
      <c r="M39" s="59" t="s">
        <v>174</v>
      </c>
      <c r="N39" s="59" t="s">
        <v>175</v>
      </c>
      <c r="O39" s="59" t="s">
        <v>176</v>
      </c>
      <c r="P39" s="59" t="s">
        <v>177</v>
      </c>
      <c r="Q39" s="78"/>
      <c r="R39" s="78"/>
      <c r="S39" s="122"/>
    </row>
    <row r="40" spans="1:19" s="8" customFormat="1" ht="27.95" customHeight="1">
      <c r="A40" s="129"/>
      <c r="B40" s="132"/>
      <c r="C40" s="22" t="s">
        <v>6</v>
      </c>
      <c r="D40" s="66">
        <v>31</v>
      </c>
      <c r="E40" s="66">
        <v>11</v>
      </c>
      <c r="F40" s="66">
        <v>13</v>
      </c>
      <c r="G40" s="66">
        <v>9</v>
      </c>
      <c r="H40" s="55">
        <v>22</v>
      </c>
      <c r="I40" s="66">
        <v>30</v>
      </c>
      <c r="J40" s="66">
        <v>12</v>
      </c>
      <c r="K40" s="66">
        <v>10</v>
      </c>
      <c r="L40" s="62">
        <v>14</v>
      </c>
      <c r="M40" s="62">
        <v>12</v>
      </c>
      <c r="N40" s="62">
        <v>10</v>
      </c>
      <c r="O40" s="62">
        <v>10</v>
      </c>
      <c r="P40" s="62">
        <v>12</v>
      </c>
      <c r="Q40" s="62"/>
      <c r="R40" s="74"/>
      <c r="S40" s="122">
        <f>SUM(D40:R40)</f>
        <v>196</v>
      </c>
    </row>
    <row r="41" spans="1:19" s="8" customFormat="1" ht="27.95" customHeight="1" thickBot="1">
      <c r="A41" s="143"/>
      <c r="B41" s="133"/>
      <c r="C41" s="28" t="s">
        <v>7</v>
      </c>
      <c r="D41" s="73">
        <v>408</v>
      </c>
      <c r="E41" s="56">
        <v>228</v>
      </c>
      <c r="F41" s="56">
        <v>228</v>
      </c>
      <c r="G41" s="73">
        <v>423</v>
      </c>
      <c r="H41" s="73">
        <v>219</v>
      </c>
      <c r="I41" s="56">
        <v>411</v>
      </c>
      <c r="J41" s="73">
        <v>418</v>
      </c>
      <c r="K41" s="72">
        <v>423</v>
      </c>
      <c r="L41" s="54">
        <v>423</v>
      </c>
      <c r="M41" s="54">
        <v>418</v>
      </c>
      <c r="N41" s="73">
        <v>329</v>
      </c>
      <c r="O41" s="73">
        <v>329</v>
      </c>
      <c r="P41" s="54">
        <v>223</v>
      </c>
      <c r="Q41" s="54"/>
      <c r="R41" s="80"/>
      <c r="S41" s="100"/>
    </row>
    <row r="42" spans="1:19" s="8" customFormat="1" ht="36" customHeight="1">
      <c r="A42" s="129" t="s">
        <v>14</v>
      </c>
      <c r="B42" s="131" t="s">
        <v>39</v>
      </c>
      <c r="C42" s="65" t="s">
        <v>5</v>
      </c>
      <c r="D42" s="79" t="s">
        <v>20</v>
      </c>
      <c r="E42" s="79" t="s">
        <v>22</v>
      </c>
      <c r="F42" s="79" t="s">
        <v>24</v>
      </c>
      <c r="G42" s="79" t="s">
        <v>26</v>
      </c>
      <c r="H42" s="79" t="s">
        <v>27</v>
      </c>
      <c r="I42" s="79" t="s">
        <v>30</v>
      </c>
      <c r="J42" s="79" t="s">
        <v>31</v>
      </c>
      <c r="K42" s="79" t="s">
        <v>32</v>
      </c>
      <c r="L42" s="79" t="s">
        <v>35</v>
      </c>
      <c r="M42" s="79" t="s">
        <v>36</v>
      </c>
      <c r="N42" s="79" t="s">
        <v>40</v>
      </c>
      <c r="O42" s="79" t="s">
        <v>41</v>
      </c>
      <c r="P42" s="79" t="s">
        <v>42</v>
      </c>
      <c r="Q42" s="79" t="s">
        <v>44</v>
      </c>
      <c r="R42" s="79" t="s">
        <v>45</v>
      </c>
      <c r="S42" s="97"/>
    </row>
    <row r="43" spans="1:19" s="8" customFormat="1" ht="77.25" customHeight="1">
      <c r="A43" s="129"/>
      <c r="B43" s="132"/>
      <c r="C43" s="21" t="s">
        <v>8</v>
      </c>
      <c r="D43" s="76" t="s">
        <v>178</v>
      </c>
      <c r="E43" s="76" t="s">
        <v>179</v>
      </c>
      <c r="F43" s="76" t="s">
        <v>180</v>
      </c>
      <c r="G43" s="60" t="s">
        <v>181</v>
      </c>
      <c r="H43" s="60" t="s">
        <v>182</v>
      </c>
      <c r="I43" s="60" t="s">
        <v>183</v>
      </c>
      <c r="J43" s="76" t="s">
        <v>184</v>
      </c>
      <c r="K43" s="76" t="s">
        <v>185</v>
      </c>
      <c r="L43" s="77" t="s">
        <v>186</v>
      </c>
      <c r="M43" s="112"/>
      <c r="N43" s="60" t="s">
        <v>187</v>
      </c>
      <c r="O43" s="60" t="s">
        <v>285</v>
      </c>
      <c r="P43" s="77" t="s">
        <v>188</v>
      </c>
      <c r="Q43" s="77" t="s">
        <v>189</v>
      </c>
      <c r="R43" s="77" t="s">
        <v>190</v>
      </c>
      <c r="S43" s="122"/>
    </row>
    <row r="44" spans="1:19" s="8" customFormat="1" ht="27.95" customHeight="1">
      <c r="A44" s="129"/>
      <c r="B44" s="132"/>
      <c r="C44" s="22" t="s">
        <v>6</v>
      </c>
      <c r="D44" s="114">
        <v>27</v>
      </c>
      <c r="E44" s="114">
        <v>25</v>
      </c>
      <c r="F44" s="66">
        <v>25</v>
      </c>
      <c r="G44" s="66">
        <v>25</v>
      </c>
      <c r="H44" s="66">
        <v>23</v>
      </c>
      <c r="I44" s="66">
        <v>9</v>
      </c>
      <c r="J44" s="66">
        <v>26</v>
      </c>
      <c r="K44" s="66">
        <v>25</v>
      </c>
      <c r="L44" s="62">
        <v>20</v>
      </c>
      <c r="M44" s="62"/>
      <c r="N44" s="55">
        <v>28</v>
      </c>
      <c r="O44" s="55">
        <v>25</v>
      </c>
      <c r="P44" s="62">
        <v>17</v>
      </c>
      <c r="Q44" s="62">
        <v>26</v>
      </c>
      <c r="R44" s="62">
        <v>24</v>
      </c>
      <c r="S44" s="122">
        <f>SUM(D44:R44)</f>
        <v>325</v>
      </c>
    </row>
    <row r="45" spans="1:19" s="8" customFormat="1" ht="27.95" customHeight="1">
      <c r="A45" s="129"/>
      <c r="B45" s="132"/>
      <c r="C45" s="22" t="s">
        <v>7</v>
      </c>
      <c r="D45" s="68">
        <v>421</v>
      </c>
      <c r="E45" s="68">
        <v>407</v>
      </c>
      <c r="F45" s="67">
        <v>423</v>
      </c>
      <c r="G45" s="64">
        <v>417</v>
      </c>
      <c r="H45" s="64">
        <v>418</v>
      </c>
      <c r="I45" s="67">
        <v>405</v>
      </c>
      <c r="J45" s="67">
        <v>321</v>
      </c>
      <c r="K45" s="64">
        <v>329</v>
      </c>
      <c r="L45" s="68">
        <v>420</v>
      </c>
      <c r="M45" s="68"/>
      <c r="N45" s="67">
        <v>408</v>
      </c>
      <c r="O45" s="67">
        <v>228</v>
      </c>
      <c r="P45" s="63">
        <v>323</v>
      </c>
      <c r="Q45" s="63">
        <v>126</v>
      </c>
      <c r="R45" s="63">
        <v>216</v>
      </c>
      <c r="S45" s="98"/>
    </row>
    <row r="46" spans="1:19" s="8" customFormat="1" ht="35.25" customHeight="1">
      <c r="A46" s="129"/>
      <c r="B46" s="132"/>
      <c r="C46" s="65" t="s">
        <v>5</v>
      </c>
      <c r="D46" s="57" t="s">
        <v>49</v>
      </c>
      <c r="E46" s="57" t="s">
        <v>51</v>
      </c>
      <c r="F46" s="57" t="s">
        <v>52</v>
      </c>
      <c r="G46" s="57" t="s">
        <v>56</v>
      </c>
      <c r="H46" s="57" t="s">
        <v>57</v>
      </c>
      <c r="I46" s="57" t="s">
        <v>58</v>
      </c>
      <c r="J46" s="57" t="s">
        <v>59</v>
      </c>
      <c r="K46" s="57" t="s">
        <v>60</v>
      </c>
      <c r="L46" s="57" t="s">
        <v>65</v>
      </c>
      <c r="M46" s="57" t="s">
        <v>66</v>
      </c>
      <c r="N46" s="34"/>
      <c r="O46" s="34"/>
      <c r="P46" s="37"/>
      <c r="Q46" s="37"/>
      <c r="R46" s="37"/>
      <c r="S46" s="96"/>
    </row>
    <row r="47" spans="1:19" s="8" customFormat="1" ht="57" customHeight="1">
      <c r="A47" s="129"/>
      <c r="B47" s="132"/>
      <c r="C47" s="21" t="s">
        <v>8</v>
      </c>
      <c r="D47" s="76" t="s">
        <v>191</v>
      </c>
      <c r="E47" s="76" t="s">
        <v>192</v>
      </c>
      <c r="F47" s="76" t="s">
        <v>193</v>
      </c>
      <c r="G47" s="76" t="s">
        <v>194</v>
      </c>
      <c r="H47" s="76" t="s">
        <v>286</v>
      </c>
      <c r="I47" s="125"/>
      <c r="J47" s="76" t="s">
        <v>195</v>
      </c>
      <c r="K47" s="76" t="s">
        <v>196</v>
      </c>
      <c r="L47" s="76" t="s">
        <v>197</v>
      </c>
      <c r="M47" s="76" t="s">
        <v>198</v>
      </c>
      <c r="N47" s="14"/>
      <c r="O47" s="14"/>
      <c r="P47" s="36"/>
      <c r="Q47" s="36"/>
      <c r="R47" s="123"/>
      <c r="S47" s="113"/>
    </row>
    <row r="48" spans="1:19" s="8" customFormat="1" ht="27.95" customHeight="1">
      <c r="A48" s="129"/>
      <c r="B48" s="132"/>
      <c r="C48" s="22" t="s">
        <v>6</v>
      </c>
      <c r="D48" s="63">
        <v>17</v>
      </c>
      <c r="E48" s="63">
        <v>15</v>
      </c>
      <c r="F48" s="66">
        <v>20</v>
      </c>
      <c r="G48" s="66">
        <v>29</v>
      </c>
      <c r="H48" s="55">
        <v>25</v>
      </c>
      <c r="I48" s="55"/>
      <c r="J48" s="66">
        <v>25</v>
      </c>
      <c r="K48" s="66">
        <v>8</v>
      </c>
      <c r="L48" s="66">
        <v>14</v>
      </c>
      <c r="M48" s="66">
        <v>13</v>
      </c>
      <c r="N48" s="36"/>
      <c r="O48" s="36"/>
      <c r="P48" s="36"/>
      <c r="Q48" s="36"/>
      <c r="R48" s="35"/>
      <c r="S48" s="113">
        <f>SUM(D48:R48)</f>
        <v>166</v>
      </c>
    </row>
    <row r="49" spans="1:19" s="8" customFormat="1" ht="27.95" customHeight="1" thickBot="1">
      <c r="A49" s="143"/>
      <c r="B49" s="133"/>
      <c r="C49" s="28" t="s">
        <v>7</v>
      </c>
      <c r="D49" s="73">
        <v>326</v>
      </c>
      <c r="E49" s="56">
        <v>405</v>
      </c>
      <c r="F49" s="73">
        <v>422</v>
      </c>
      <c r="G49" s="56">
        <v>411</v>
      </c>
      <c r="H49" s="73">
        <v>135</v>
      </c>
      <c r="I49" s="56"/>
      <c r="J49" s="73">
        <v>136</v>
      </c>
      <c r="K49" s="72">
        <v>136</v>
      </c>
      <c r="L49" s="72">
        <v>402</v>
      </c>
      <c r="M49" s="72">
        <v>320</v>
      </c>
      <c r="N49" s="26"/>
      <c r="O49" s="26"/>
      <c r="P49" s="118"/>
      <c r="Q49" s="118"/>
      <c r="R49" s="27"/>
      <c r="S49" s="95"/>
    </row>
    <row r="50" spans="1:19" s="8" customFormat="1" ht="35.25" customHeight="1">
      <c r="A50" s="129" t="s">
        <v>15</v>
      </c>
      <c r="B50" s="131" t="s">
        <v>39</v>
      </c>
      <c r="C50" s="65" t="s">
        <v>5</v>
      </c>
      <c r="D50" s="57" t="s">
        <v>70</v>
      </c>
      <c r="E50" s="57" t="s">
        <v>72</v>
      </c>
      <c r="F50" s="57" t="s">
        <v>73</v>
      </c>
      <c r="G50" s="57" t="s">
        <v>76</v>
      </c>
      <c r="H50" s="57" t="s">
        <v>77</v>
      </c>
      <c r="I50" s="57" t="s">
        <v>78</v>
      </c>
      <c r="J50" s="57" t="s">
        <v>82</v>
      </c>
      <c r="K50" s="57" t="s">
        <v>83</v>
      </c>
      <c r="L50" s="57" t="s">
        <v>84</v>
      </c>
      <c r="M50" s="57" t="s">
        <v>85</v>
      </c>
      <c r="N50" s="116" t="s">
        <v>90</v>
      </c>
      <c r="O50" s="116" t="s">
        <v>91</v>
      </c>
      <c r="P50" s="69" t="s">
        <v>92</v>
      </c>
      <c r="Q50" s="69" t="s">
        <v>93</v>
      </c>
      <c r="R50" s="69" t="s">
        <v>94</v>
      </c>
      <c r="S50" s="96"/>
    </row>
    <row r="51" spans="1:19" s="8" customFormat="1" ht="86.25" customHeight="1">
      <c r="A51" s="129"/>
      <c r="B51" s="132"/>
      <c r="C51" s="21" t="s">
        <v>8</v>
      </c>
      <c r="D51" s="44" t="s">
        <v>199</v>
      </c>
      <c r="E51" s="44" t="s">
        <v>200</v>
      </c>
      <c r="F51" s="44" t="s">
        <v>201</v>
      </c>
      <c r="G51" s="44" t="s">
        <v>202</v>
      </c>
      <c r="H51" s="44" t="s">
        <v>203</v>
      </c>
      <c r="I51" s="44" t="s">
        <v>204</v>
      </c>
      <c r="J51" s="44" t="s">
        <v>205</v>
      </c>
      <c r="K51" s="44" t="s">
        <v>206</v>
      </c>
      <c r="L51" s="44" t="s">
        <v>207</v>
      </c>
      <c r="M51" s="44" t="s">
        <v>208</v>
      </c>
      <c r="N51" s="44" t="s">
        <v>209</v>
      </c>
      <c r="O51" s="44" t="s">
        <v>210</v>
      </c>
      <c r="P51" s="44" t="s">
        <v>211</v>
      </c>
      <c r="Q51" s="44" t="s">
        <v>212</v>
      </c>
      <c r="R51" s="59" t="s">
        <v>213</v>
      </c>
      <c r="S51" s="113"/>
    </row>
    <row r="52" spans="1:19" s="8" customFormat="1" ht="27.95" customHeight="1">
      <c r="A52" s="129"/>
      <c r="B52" s="132"/>
      <c r="C52" s="22" t="s">
        <v>6</v>
      </c>
      <c r="D52" s="66">
        <v>27</v>
      </c>
      <c r="E52" s="66">
        <v>23</v>
      </c>
      <c r="F52" s="66">
        <v>16</v>
      </c>
      <c r="G52" s="66">
        <v>14</v>
      </c>
      <c r="H52" s="66">
        <v>20</v>
      </c>
      <c r="I52" s="66">
        <v>12</v>
      </c>
      <c r="J52" s="114">
        <v>20</v>
      </c>
      <c r="K52" s="114">
        <v>24</v>
      </c>
      <c r="L52" s="63">
        <v>14</v>
      </c>
      <c r="M52" s="63">
        <v>15</v>
      </c>
      <c r="N52" s="55">
        <v>14</v>
      </c>
      <c r="O52" s="55">
        <v>14</v>
      </c>
      <c r="P52" s="55">
        <v>17</v>
      </c>
      <c r="Q52" s="62">
        <v>26</v>
      </c>
      <c r="R52" s="62">
        <v>12</v>
      </c>
      <c r="S52" s="113">
        <f>SUM(D52:R52)</f>
        <v>268</v>
      </c>
    </row>
    <row r="53" spans="1:19" s="8" customFormat="1" ht="27.95" customHeight="1">
      <c r="A53" s="129"/>
      <c r="B53" s="132"/>
      <c r="C53" s="22" t="s">
        <v>7</v>
      </c>
      <c r="D53" s="66">
        <v>407</v>
      </c>
      <c r="E53" s="66">
        <v>405</v>
      </c>
      <c r="F53" s="55">
        <v>402</v>
      </c>
      <c r="G53" s="55">
        <v>403</v>
      </c>
      <c r="H53" s="67">
        <v>422</v>
      </c>
      <c r="I53" s="64">
        <v>318</v>
      </c>
      <c r="J53" s="67">
        <v>420</v>
      </c>
      <c r="K53" s="68">
        <v>417</v>
      </c>
      <c r="L53" s="68">
        <v>326</v>
      </c>
      <c r="M53" s="68">
        <v>333</v>
      </c>
      <c r="N53" s="67">
        <v>320</v>
      </c>
      <c r="O53" s="67">
        <v>321</v>
      </c>
      <c r="P53" s="63">
        <v>321</v>
      </c>
      <c r="Q53" s="63">
        <v>421</v>
      </c>
      <c r="R53" s="63">
        <v>222</v>
      </c>
      <c r="S53" s="93"/>
    </row>
    <row r="54" spans="1:19" s="8" customFormat="1" ht="29.25" customHeight="1">
      <c r="A54" s="129"/>
      <c r="B54" s="132"/>
      <c r="C54" s="20" t="s">
        <v>5</v>
      </c>
      <c r="D54" s="62" t="s">
        <v>100</v>
      </c>
      <c r="E54" s="62" t="s">
        <v>101</v>
      </c>
      <c r="F54" s="62" t="s">
        <v>102</v>
      </c>
      <c r="G54" s="62" t="s">
        <v>103</v>
      </c>
      <c r="H54" s="62" t="s">
        <v>104</v>
      </c>
      <c r="I54" s="62" t="s">
        <v>110</v>
      </c>
      <c r="J54" s="62" t="s">
        <v>111</v>
      </c>
      <c r="K54" s="62" t="s">
        <v>112</v>
      </c>
      <c r="L54" s="62" t="s">
        <v>113</v>
      </c>
      <c r="M54" s="62" t="s">
        <v>114</v>
      </c>
      <c r="N54" s="71" t="s">
        <v>115</v>
      </c>
      <c r="O54" s="71" t="s">
        <v>116</v>
      </c>
      <c r="P54" s="70" t="s">
        <v>117</v>
      </c>
      <c r="Q54" s="81" t="s">
        <v>36</v>
      </c>
      <c r="R54" s="81" t="s">
        <v>58</v>
      </c>
      <c r="S54" s="94"/>
    </row>
    <row r="55" spans="1:19" s="8" customFormat="1" ht="69" customHeight="1">
      <c r="A55" s="129"/>
      <c r="B55" s="132"/>
      <c r="C55" s="21" t="s">
        <v>8</v>
      </c>
      <c r="D55" s="44" t="s">
        <v>214</v>
      </c>
      <c r="E55" s="44" t="s">
        <v>215</v>
      </c>
      <c r="F55" s="44" t="s">
        <v>216</v>
      </c>
      <c r="G55" s="44" t="s">
        <v>217</v>
      </c>
      <c r="H55" s="44" t="s">
        <v>218</v>
      </c>
      <c r="I55" s="44" t="s">
        <v>219</v>
      </c>
      <c r="J55" s="44" t="s">
        <v>220</v>
      </c>
      <c r="K55" s="44" t="s">
        <v>221</v>
      </c>
      <c r="L55" s="44" t="s">
        <v>222</v>
      </c>
      <c r="M55" s="44" t="s">
        <v>223</v>
      </c>
      <c r="N55" s="44" t="s">
        <v>224</v>
      </c>
      <c r="O55" s="44" t="s">
        <v>225</v>
      </c>
      <c r="P55" s="44" t="s">
        <v>226</v>
      </c>
      <c r="Q55" s="59" t="s">
        <v>227</v>
      </c>
      <c r="R55" s="59" t="s">
        <v>228</v>
      </c>
      <c r="S55" s="113"/>
    </row>
    <row r="56" spans="1:19" s="8" customFormat="1" ht="27.95" customHeight="1">
      <c r="A56" s="129"/>
      <c r="B56" s="132"/>
      <c r="C56" s="22" t="s">
        <v>6</v>
      </c>
      <c r="D56" s="66">
        <v>31</v>
      </c>
      <c r="E56" s="66">
        <v>11</v>
      </c>
      <c r="F56" s="66">
        <v>13</v>
      </c>
      <c r="G56" s="66">
        <v>9</v>
      </c>
      <c r="H56" s="66">
        <v>22</v>
      </c>
      <c r="I56" s="66">
        <v>30</v>
      </c>
      <c r="J56" s="66">
        <v>12</v>
      </c>
      <c r="K56" s="66">
        <v>10</v>
      </c>
      <c r="L56" s="66">
        <v>14</v>
      </c>
      <c r="M56" s="66">
        <v>12</v>
      </c>
      <c r="N56" s="66">
        <v>10</v>
      </c>
      <c r="O56" s="66">
        <v>10</v>
      </c>
      <c r="P56" s="55">
        <v>12</v>
      </c>
      <c r="Q56" s="62">
        <v>22</v>
      </c>
      <c r="R56" s="62">
        <v>31</v>
      </c>
      <c r="S56" s="113">
        <f>SUM(D56:R56)</f>
        <v>249</v>
      </c>
    </row>
    <row r="57" spans="1:19" s="8" customFormat="1" ht="27.95" customHeight="1" thickBot="1">
      <c r="A57" s="143"/>
      <c r="B57" s="133"/>
      <c r="C57" s="28" t="s">
        <v>7</v>
      </c>
      <c r="D57" s="73">
        <v>408</v>
      </c>
      <c r="E57" s="56">
        <v>228</v>
      </c>
      <c r="F57" s="56">
        <v>228</v>
      </c>
      <c r="G57" s="73">
        <v>423</v>
      </c>
      <c r="H57" s="73">
        <v>324</v>
      </c>
      <c r="I57" s="56">
        <v>411</v>
      </c>
      <c r="J57" s="73">
        <v>418</v>
      </c>
      <c r="K57" s="72">
        <v>423</v>
      </c>
      <c r="L57" s="72">
        <v>423</v>
      </c>
      <c r="M57" s="72">
        <v>418</v>
      </c>
      <c r="N57" s="73">
        <v>329</v>
      </c>
      <c r="O57" s="73">
        <v>329</v>
      </c>
      <c r="P57" s="54">
        <v>223</v>
      </c>
      <c r="Q57" s="54">
        <v>125</v>
      </c>
      <c r="R57" s="54">
        <v>126</v>
      </c>
      <c r="S57" s="95"/>
    </row>
    <row r="58" spans="1:19" s="8" customFormat="1" ht="34.5" customHeight="1">
      <c r="A58" s="129" t="s">
        <v>16</v>
      </c>
      <c r="B58" s="131" t="s">
        <v>39</v>
      </c>
      <c r="C58" s="65" t="s">
        <v>5</v>
      </c>
      <c r="D58" s="79" t="s">
        <v>20</v>
      </c>
      <c r="E58" s="79" t="s">
        <v>22</v>
      </c>
      <c r="F58" s="79" t="s">
        <v>24</v>
      </c>
      <c r="G58" s="79" t="s">
        <v>26</v>
      </c>
      <c r="H58" s="79" t="s">
        <v>27</v>
      </c>
      <c r="I58" s="79" t="s">
        <v>30</v>
      </c>
      <c r="J58" s="79" t="s">
        <v>31</v>
      </c>
      <c r="K58" s="79" t="s">
        <v>32</v>
      </c>
      <c r="L58" s="79" t="s">
        <v>35</v>
      </c>
      <c r="M58" s="79" t="s">
        <v>36</v>
      </c>
      <c r="N58" s="79" t="s">
        <v>40</v>
      </c>
      <c r="O58" s="79" t="s">
        <v>41</v>
      </c>
      <c r="P58" s="79" t="s">
        <v>42</v>
      </c>
      <c r="Q58" s="79" t="s">
        <v>44</v>
      </c>
      <c r="R58" s="79" t="s">
        <v>45</v>
      </c>
      <c r="S58" s="96"/>
    </row>
    <row r="59" spans="1:19" s="8" customFormat="1" ht="57" customHeight="1">
      <c r="A59" s="129"/>
      <c r="B59" s="132"/>
      <c r="C59" s="21" t="s">
        <v>8</v>
      </c>
      <c r="D59" s="76" t="s">
        <v>229</v>
      </c>
      <c r="E59" s="76" t="s">
        <v>230</v>
      </c>
      <c r="F59" s="76" t="s">
        <v>231</v>
      </c>
      <c r="G59" s="76" t="s">
        <v>232</v>
      </c>
      <c r="H59" s="76" t="s">
        <v>233</v>
      </c>
      <c r="I59" s="76" t="s">
        <v>234</v>
      </c>
      <c r="J59" s="76" t="s">
        <v>235</v>
      </c>
      <c r="K59" s="76" t="s">
        <v>236</v>
      </c>
      <c r="L59" s="88"/>
      <c r="M59" s="88"/>
      <c r="N59" s="89" t="s">
        <v>237</v>
      </c>
      <c r="O59" s="89" t="s">
        <v>238</v>
      </c>
      <c r="P59" s="84"/>
      <c r="Q59" s="85" t="s">
        <v>239</v>
      </c>
      <c r="R59" s="85" t="s">
        <v>240</v>
      </c>
      <c r="S59" s="94"/>
    </row>
    <row r="60" spans="1:19" s="8" customFormat="1" ht="27.95" customHeight="1">
      <c r="A60" s="129"/>
      <c r="B60" s="132"/>
      <c r="C60" s="22" t="s">
        <v>6</v>
      </c>
      <c r="D60" s="55">
        <v>28</v>
      </c>
      <c r="E60" s="55">
        <v>25</v>
      </c>
      <c r="F60" s="55">
        <v>25</v>
      </c>
      <c r="G60" s="55">
        <v>25</v>
      </c>
      <c r="H60" s="66">
        <v>23</v>
      </c>
      <c r="I60" s="66">
        <v>8</v>
      </c>
      <c r="J60" s="63">
        <v>26</v>
      </c>
      <c r="K60" s="63">
        <v>26</v>
      </c>
      <c r="L60" s="63"/>
      <c r="M60" s="63"/>
      <c r="N60" s="114">
        <v>28</v>
      </c>
      <c r="O60" s="114">
        <v>26</v>
      </c>
      <c r="P60" s="62"/>
      <c r="Q60" s="62">
        <v>26</v>
      </c>
      <c r="R60" s="62">
        <v>24</v>
      </c>
      <c r="S60" s="94">
        <f>SUM(D60:R60)</f>
        <v>290</v>
      </c>
    </row>
    <row r="61" spans="1:19" s="8" customFormat="1" ht="27.95" customHeight="1">
      <c r="A61" s="129"/>
      <c r="B61" s="132"/>
      <c r="C61" s="22" t="s">
        <v>7</v>
      </c>
      <c r="D61" s="67">
        <v>421</v>
      </c>
      <c r="E61" s="64">
        <v>407</v>
      </c>
      <c r="F61" s="64">
        <v>423</v>
      </c>
      <c r="G61" s="67">
        <v>417</v>
      </c>
      <c r="H61" s="67">
        <v>418</v>
      </c>
      <c r="I61" s="64">
        <v>405</v>
      </c>
      <c r="J61" s="67">
        <v>321</v>
      </c>
      <c r="K61" s="68">
        <v>329</v>
      </c>
      <c r="L61" s="68"/>
      <c r="M61" s="68"/>
      <c r="N61" s="114">
        <v>408</v>
      </c>
      <c r="O61" s="114">
        <v>228</v>
      </c>
      <c r="P61" s="63"/>
      <c r="Q61" s="63">
        <v>126</v>
      </c>
      <c r="R61" s="63">
        <v>216</v>
      </c>
      <c r="S61" s="101"/>
    </row>
    <row r="62" spans="1:19" s="8" customFormat="1" ht="30.75" customHeight="1">
      <c r="A62" s="129"/>
      <c r="B62" s="132"/>
      <c r="C62" s="20" t="s">
        <v>5</v>
      </c>
      <c r="D62" s="57" t="s">
        <v>49</v>
      </c>
      <c r="E62" s="57" t="s">
        <v>51</v>
      </c>
      <c r="F62" s="57" t="s">
        <v>52</v>
      </c>
      <c r="G62" s="57" t="s">
        <v>56</v>
      </c>
      <c r="H62" s="57" t="s">
        <v>57</v>
      </c>
      <c r="I62" s="57" t="s">
        <v>58</v>
      </c>
      <c r="J62" s="57" t="s">
        <v>59</v>
      </c>
      <c r="K62" s="57" t="s">
        <v>60</v>
      </c>
      <c r="L62" s="57" t="s">
        <v>65</v>
      </c>
      <c r="M62" s="57" t="s">
        <v>66</v>
      </c>
      <c r="N62" s="119"/>
      <c r="O62" s="119"/>
      <c r="P62" s="35"/>
      <c r="Q62" s="35"/>
      <c r="R62" s="35"/>
      <c r="S62" s="94"/>
    </row>
    <row r="63" spans="1:19" s="8" customFormat="1" ht="42" customHeight="1">
      <c r="A63" s="129"/>
      <c r="B63" s="132"/>
      <c r="C63" s="21" t="s">
        <v>8</v>
      </c>
      <c r="D63" s="44" t="s">
        <v>241</v>
      </c>
      <c r="E63" s="44" t="s">
        <v>242</v>
      </c>
      <c r="F63" s="44" t="s">
        <v>243</v>
      </c>
      <c r="G63" s="44" t="s">
        <v>244</v>
      </c>
      <c r="H63" s="44" t="s">
        <v>245</v>
      </c>
      <c r="I63" s="44" t="s">
        <v>246</v>
      </c>
      <c r="J63" s="44" t="s">
        <v>247</v>
      </c>
      <c r="K63" s="44" t="s">
        <v>248</v>
      </c>
      <c r="L63" s="44" t="s">
        <v>249</v>
      </c>
      <c r="M63" s="44" t="s">
        <v>250</v>
      </c>
      <c r="N63" s="119"/>
      <c r="O63" s="119"/>
      <c r="P63" s="14"/>
      <c r="Q63" s="14"/>
      <c r="R63" s="14"/>
      <c r="S63" s="113"/>
    </row>
    <row r="64" spans="1:19" s="8" customFormat="1" ht="27.95" customHeight="1">
      <c r="A64" s="129"/>
      <c r="B64" s="132"/>
      <c r="C64" s="22" t="s">
        <v>6</v>
      </c>
      <c r="D64" s="40">
        <v>17</v>
      </c>
      <c r="E64" s="40">
        <v>14</v>
      </c>
      <c r="F64" s="40">
        <v>20</v>
      </c>
      <c r="G64" s="40">
        <v>29</v>
      </c>
      <c r="H64" s="40">
        <v>26</v>
      </c>
      <c r="I64" s="40">
        <v>31</v>
      </c>
      <c r="J64" s="46">
        <v>25</v>
      </c>
      <c r="K64" s="46">
        <v>8</v>
      </c>
      <c r="L64" s="46">
        <v>14</v>
      </c>
      <c r="M64" s="46">
        <v>13</v>
      </c>
      <c r="N64" s="119"/>
      <c r="O64" s="119"/>
      <c r="P64" s="36"/>
      <c r="Q64" s="36"/>
      <c r="R64" s="36"/>
      <c r="S64" s="113">
        <f>SUM(D64:R64)</f>
        <v>197</v>
      </c>
    </row>
    <row r="65" spans="1:19" s="8" customFormat="1" ht="27.95" customHeight="1" thickBot="1">
      <c r="A65" s="130"/>
      <c r="B65" s="133"/>
      <c r="C65" s="28" t="s">
        <v>7</v>
      </c>
      <c r="D65" s="50">
        <v>326</v>
      </c>
      <c r="E65" s="51">
        <v>405</v>
      </c>
      <c r="F65" s="51">
        <v>422</v>
      </c>
      <c r="G65" s="50">
        <v>411</v>
      </c>
      <c r="H65" s="50">
        <v>135</v>
      </c>
      <c r="I65" s="51">
        <v>125</v>
      </c>
      <c r="J65" s="50">
        <v>136</v>
      </c>
      <c r="K65" s="52">
        <v>136</v>
      </c>
      <c r="L65" s="52">
        <v>402</v>
      </c>
      <c r="M65" s="52">
        <v>320</v>
      </c>
      <c r="N65" s="26"/>
      <c r="O65" s="26"/>
      <c r="P65" s="118"/>
      <c r="Q65" s="118"/>
      <c r="R65" s="118"/>
      <c r="S65" s="95"/>
    </row>
    <row r="66" spans="1:19" s="8" customFormat="1" ht="28.5" customHeight="1">
      <c r="A66" s="139" t="s">
        <v>17</v>
      </c>
      <c r="B66" s="131" t="s">
        <v>39</v>
      </c>
      <c r="C66" s="23" t="s">
        <v>5</v>
      </c>
      <c r="D66" s="79" t="s">
        <v>70</v>
      </c>
      <c r="E66" s="79" t="s">
        <v>72</v>
      </c>
      <c r="F66" s="79" t="s">
        <v>73</v>
      </c>
      <c r="G66" s="79" t="s">
        <v>76</v>
      </c>
      <c r="H66" s="79" t="s">
        <v>77</v>
      </c>
      <c r="I66" s="79" t="s">
        <v>78</v>
      </c>
      <c r="J66" s="79" t="s">
        <v>82</v>
      </c>
      <c r="K66" s="79" t="s">
        <v>83</v>
      </c>
      <c r="L66" s="79" t="s">
        <v>84</v>
      </c>
      <c r="M66" s="79" t="s">
        <v>85</v>
      </c>
      <c r="N66" s="124" t="s">
        <v>90</v>
      </c>
      <c r="O66" s="124" t="s">
        <v>91</v>
      </c>
      <c r="P66" s="90" t="s">
        <v>92</v>
      </c>
      <c r="Q66" s="90" t="s">
        <v>93</v>
      </c>
      <c r="R66" s="90" t="s">
        <v>94</v>
      </c>
      <c r="S66" s="92"/>
    </row>
    <row r="67" spans="1:19" s="8" customFormat="1" ht="79.5" customHeight="1">
      <c r="A67" s="140"/>
      <c r="B67" s="132"/>
      <c r="C67" s="21" t="s">
        <v>8</v>
      </c>
      <c r="D67" s="44" t="s">
        <v>251</v>
      </c>
      <c r="E67" s="44" t="s">
        <v>252</v>
      </c>
      <c r="F67" s="44" t="s">
        <v>253</v>
      </c>
      <c r="G67" s="44" t="s">
        <v>254</v>
      </c>
      <c r="H67" s="44" t="s">
        <v>255</v>
      </c>
      <c r="I67" s="44" t="s">
        <v>256</v>
      </c>
      <c r="J67" s="44" t="s">
        <v>257</v>
      </c>
      <c r="K67" s="44" t="s">
        <v>258</v>
      </c>
      <c r="L67" s="44" t="s">
        <v>259</v>
      </c>
      <c r="M67" s="44" t="s">
        <v>260</v>
      </c>
      <c r="N67" s="83" t="s">
        <v>261</v>
      </c>
      <c r="O67" s="83" t="s">
        <v>262</v>
      </c>
      <c r="P67" s="59" t="s">
        <v>263</v>
      </c>
      <c r="Q67" s="59" t="s">
        <v>264</v>
      </c>
      <c r="R67" s="59" t="s">
        <v>265</v>
      </c>
      <c r="S67" s="113"/>
    </row>
    <row r="68" spans="1:19" s="8" customFormat="1" ht="27.95" customHeight="1">
      <c r="A68" s="140"/>
      <c r="B68" s="132"/>
      <c r="C68" s="22" t="s">
        <v>6</v>
      </c>
      <c r="D68" s="55">
        <v>27</v>
      </c>
      <c r="E68" s="55">
        <v>23</v>
      </c>
      <c r="F68" s="55">
        <v>16</v>
      </c>
      <c r="G68" s="55">
        <v>14</v>
      </c>
      <c r="H68" s="55">
        <v>21</v>
      </c>
      <c r="I68" s="55">
        <v>12</v>
      </c>
      <c r="J68" s="55">
        <v>20</v>
      </c>
      <c r="K68" s="55">
        <v>24</v>
      </c>
      <c r="L68" s="55">
        <v>14</v>
      </c>
      <c r="M68" s="55">
        <v>15</v>
      </c>
      <c r="N68" s="55">
        <v>14</v>
      </c>
      <c r="O68" s="55">
        <v>14</v>
      </c>
      <c r="P68" s="62">
        <v>17</v>
      </c>
      <c r="Q68" s="62">
        <v>26</v>
      </c>
      <c r="R68" s="62">
        <v>12</v>
      </c>
      <c r="S68" s="94">
        <f>SUM(D68:R68)</f>
        <v>269</v>
      </c>
    </row>
    <row r="69" spans="1:19" s="8" customFormat="1" ht="27.95" customHeight="1">
      <c r="A69" s="140"/>
      <c r="B69" s="132"/>
      <c r="C69" s="22" t="s">
        <v>7</v>
      </c>
      <c r="D69" s="67">
        <v>407</v>
      </c>
      <c r="E69" s="64">
        <v>405</v>
      </c>
      <c r="F69" s="64">
        <v>402</v>
      </c>
      <c r="G69" s="67">
        <v>403</v>
      </c>
      <c r="H69" s="67">
        <v>422</v>
      </c>
      <c r="I69" s="64">
        <v>318</v>
      </c>
      <c r="J69" s="67">
        <v>420</v>
      </c>
      <c r="K69" s="68">
        <v>219</v>
      </c>
      <c r="L69" s="67">
        <v>326</v>
      </c>
      <c r="M69" s="67">
        <v>333</v>
      </c>
      <c r="N69" s="67">
        <v>320</v>
      </c>
      <c r="O69" s="67">
        <v>321</v>
      </c>
      <c r="P69" s="63">
        <v>321</v>
      </c>
      <c r="Q69" s="63">
        <v>421</v>
      </c>
      <c r="R69" s="63">
        <v>222</v>
      </c>
      <c r="S69" s="101"/>
    </row>
    <row r="70" spans="1:19" s="8" customFormat="1" ht="27.75" customHeight="1">
      <c r="A70" s="140"/>
      <c r="B70" s="132"/>
      <c r="C70" s="20" t="s">
        <v>5</v>
      </c>
      <c r="D70" s="62" t="s">
        <v>100</v>
      </c>
      <c r="E70" s="62" t="s">
        <v>101</v>
      </c>
      <c r="F70" s="62" t="s">
        <v>102</v>
      </c>
      <c r="G70" s="62" t="s">
        <v>103</v>
      </c>
      <c r="H70" s="62" t="s">
        <v>104</v>
      </c>
      <c r="I70" s="62" t="s">
        <v>110</v>
      </c>
      <c r="J70" s="62" t="s">
        <v>111</v>
      </c>
      <c r="K70" s="62" t="s">
        <v>112</v>
      </c>
      <c r="L70" s="62" t="s">
        <v>113</v>
      </c>
      <c r="M70" s="62" t="s">
        <v>114</v>
      </c>
      <c r="N70" s="71" t="s">
        <v>115</v>
      </c>
      <c r="O70" s="71" t="s">
        <v>116</v>
      </c>
      <c r="P70" s="70" t="s">
        <v>117</v>
      </c>
      <c r="Q70" s="70" t="s">
        <v>35</v>
      </c>
      <c r="R70" s="70" t="s">
        <v>42</v>
      </c>
      <c r="S70" s="94"/>
    </row>
    <row r="71" spans="1:19" s="8" customFormat="1" ht="69" customHeight="1">
      <c r="A71" s="140"/>
      <c r="B71" s="132"/>
      <c r="C71" s="21" t="s">
        <v>8</v>
      </c>
      <c r="D71" s="76" t="s">
        <v>266</v>
      </c>
      <c r="E71" s="76" t="s">
        <v>267</v>
      </c>
      <c r="F71" s="76" t="s">
        <v>268</v>
      </c>
      <c r="G71" s="76" t="s">
        <v>269</v>
      </c>
      <c r="H71" s="76" t="s">
        <v>270</v>
      </c>
      <c r="I71" s="76" t="s">
        <v>271</v>
      </c>
      <c r="J71" s="76" t="s">
        <v>287</v>
      </c>
      <c r="K71" s="76" t="s">
        <v>272</v>
      </c>
      <c r="L71" s="76" t="s">
        <v>273</v>
      </c>
      <c r="M71" s="76" t="s">
        <v>274</v>
      </c>
      <c r="N71" s="77" t="s">
        <v>275</v>
      </c>
      <c r="O71" s="77" t="s">
        <v>276</v>
      </c>
      <c r="P71" s="77" t="s">
        <v>277</v>
      </c>
      <c r="Q71" s="77" t="s">
        <v>278</v>
      </c>
      <c r="R71" s="77" t="s">
        <v>279</v>
      </c>
      <c r="S71" s="113"/>
    </row>
    <row r="72" spans="1:19" s="8" customFormat="1" ht="27.95" customHeight="1">
      <c r="A72" s="140"/>
      <c r="B72" s="132"/>
      <c r="C72" s="22" t="s">
        <v>6</v>
      </c>
      <c r="D72" s="76">
        <v>31</v>
      </c>
      <c r="E72" s="76">
        <v>11</v>
      </c>
      <c r="F72" s="86">
        <v>12</v>
      </c>
      <c r="G72" s="86">
        <v>9</v>
      </c>
      <c r="H72" s="86">
        <v>22</v>
      </c>
      <c r="I72" s="86">
        <v>30</v>
      </c>
      <c r="J72" s="86">
        <v>12</v>
      </c>
      <c r="K72" s="86">
        <v>10</v>
      </c>
      <c r="L72" s="86">
        <v>14</v>
      </c>
      <c r="M72" s="86">
        <v>12</v>
      </c>
      <c r="N72" s="87">
        <v>10</v>
      </c>
      <c r="O72" s="87">
        <v>10</v>
      </c>
      <c r="P72" s="87">
        <v>12</v>
      </c>
      <c r="Q72" s="87">
        <v>20</v>
      </c>
      <c r="R72" s="87">
        <v>19</v>
      </c>
      <c r="S72" s="113">
        <f>SUM(D72:R72)</f>
        <v>234</v>
      </c>
    </row>
    <row r="73" spans="1:19" s="8" customFormat="1" ht="27.95" customHeight="1">
      <c r="A73" s="140"/>
      <c r="B73" s="132"/>
      <c r="C73" s="102" t="s">
        <v>7</v>
      </c>
      <c r="D73" s="107">
        <v>408</v>
      </c>
      <c r="E73" s="108">
        <v>228</v>
      </c>
      <c r="F73" s="108">
        <v>228</v>
      </c>
      <c r="G73" s="107">
        <v>423</v>
      </c>
      <c r="H73" s="108">
        <v>324</v>
      </c>
      <c r="I73" s="109">
        <v>411</v>
      </c>
      <c r="J73" s="109">
        <v>418</v>
      </c>
      <c r="K73" s="109">
        <v>423</v>
      </c>
      <c r="L73" s="108">
        <v>423</v>
      </c>
      <c r="M73" s="108">
        <v>418</v>
      </c>
      <c r="N73" s="110">
        <v>329</v>
      </c>
      <c r="O73" s="110">
        <v>329</v>
      </c>
      <c r="P73" s="110">
        <v>223</v>
      </c>
      <c r="Q73" s="110">
        <v>220</v>
      </c>
      <c r="R73" s="110">
        <v>227</v>
      </c>
      <c r="S73" s="103"/>
    </row>
    <row r="74" spans="1:19" ht="33.75" customHeight="1">
      <c r="A74" s="140"/>
      <c r="B74" s="132"/>
      <c r="C74" s="20" t="s">
        <v>5</v>
      </c>
      <c r="D74" s="106" t="s">
        <v>36</v>
      </c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19"/>
    </row>
    <row r="75" spans="1:19" ht="60.75" customHeight="1">
      <c r="A75" s="140"/>
      <c r="B75" s="132"/>
      <c r="C75" s="21" t="s">
        <v>8</v>
      </c>
      <c r="D75" s="89" t="s">
        <v>280</v>
      </c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19"/>
    </row>
    <row r="76" spans="1:19" ht="27.95" customHeight="1">
      <c r="A76" s="140"/>
      <c r="B76" s="132"/>
      <c r="C76" s="22" t="s">
        <v>6</v>
      </c>
      <c r="D76" s="104">
        <v>22</v>
      </c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91">
        <v>22</v>
      </c>
    </row>
    <row r="77" spans="1:19" ht="27.95" customHeight="1" thickBot="1">
      <c r="A77" s="141"/>
      <c r="B77" s="133"/>
      <c r="C77" s="28" t="s">
        <v>7</v>
      </c>
      <c r="D77" s="105">
        <v>125</v>
      </c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21"/>
    </row>
    <row r="79" spans="1:19">
      <c r="S79" s="111">
        <v>4042</v>
      </c>
    </row>
    <row r="81" spans="1:19" ht="49.5" customHeight="1">
      <c r="A81" s="145" t="s">
        <v>288</v>
      </c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</row>
  </sheetData>
  <mergeCells count="26">
    <mergeCell ref="A81:S81"/>
    <mergeCell ref="A66:A77"/>
    <mergeCell ref="B66:B77"/>
    <mergeCell ref="A26:A33"/>
    <mergeCell ref="B18:B25"/>
    <mergeCell ref="A50:A57"/>
    <mergeCell ref="B50:B57"/>
    <mergeCell ref="A58:A65"/>
    <mergeCell ref="B26:B33"/>
    <mergeCell ref="A34:A41"/>
    <mergeCell ref="B34:B41"/>
    <mergeCell ref="A42:A49"/>
    <mergeCell ref="B42:B49"/>
    <mergeCell ref="B58:B65"/>
    <mergeCell ref="A18:A25"/>
    <mergeCell ref="A2:F2"/>
    <mergeCell ref="A1:F1"/>
    <mergeCell ref="A5:F5"/>
    <mergeCell ref="A4:E4"/>
    <mergeCell ref="B6:E6"/>
    <mergeCell ref="A7:S7"/>
    <mergeCell ref="A8:S8"/>
    <mergeCell ref="A3:F3"/>
    <mergeCell ref="A10:A17"/>
    <mergeCell ref="B10:B17"/>
    <mergeCell ref="D9:R9"/>
  </mergeCells>
  <pageMargins left="0" right="0" top="0" bottom="0" header="0" footer="0"/>
  <pageSetup scale="2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bina</vt:lpstr>
      <vt:lpstr>'I bina'!Область_печати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2021-12-27T16:18:09Z</dcterms:modified>
</cp:coreProperties>
</file>