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330"/>
  </bookViews>
  <sheets>
    <sheet name="I bina" sheetId="2" r:id="rId1"/>
  </sheets>
  <definedNames>
    <definedName name="_xlnm.Print_Area" localSheetId="0">'I bina'!$A$1:$Q$13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0" i="2"/>
  <c r="Q136" l="1"/>
  <c r="Q132"/>
  <c r="Q128"/>
  <c r="Q124"/>
  <c r="Q120"/>
  <c r="Q116"/>
  <c r="Q112"/>
  <c r="Q108"/>
  <c r="Q104"/>
  <c r="Q100"/>
  <c r="Q96"/>
  <c r="Q92"/>
  <c r="Q88"/>
  <c r="Q84"/>
  <c r="Q80"/>
  <c r="Q76"/>
  <c r="Q72"/>
  <c r="Q68"/>
  <c r="Q64"/>
  <c r="Q56"/>
  <c r="Q52"/>
  <c r="Q48"/>
  <c r="Q44"/>
  <c r="Q40"/>
  <c r="Q36"/>
  <c r="Q32"/>
  <c r="Q28"/>
  <c r="Q24"/>
  <c r="Q20"/>
  <c r="Q16"/>
  <c r="Q12" l="1"/>
</calcChain>
</file>

<file path=xl/sharedStrings.xml><?xml version="1.0" encoding="utf-8"?>
<sst xmlns="http://schemas.openxmlformats.org/spreadsheetml/2006/main" count="465" uniqueCount="341">
  <si>
    <t>TƏSDİQ EDİRƏM</t>
  </si>
  <si>
    <t>UNEC-in tədris və təlim texnologiyaları üzrə</t>
  </si>
  <si>
    <t>prorektoru_____________________i.f.d. G.C.Musayev</t>
  </si>
  <si>
    <t>ARA İMTAHAN CƏDVƏLİ</t>
  </si>
  <si>
    <t>Gün</t>
  </si>
  <si>
    <t>Saat</t>
  </si>
  <si>
    <t>CƏMİ</t>
  </si>
  <si>
    <t>Qrup</t>
  </si>
  <si>
    <t>FÜQ</t>
  </si>
  <si>
    <t>Say</t>
  </si>
  <si>
    <t>Otaq</t>
  </si>
  <si>
    <t>06 aprel</t>
  </si>
  <si>
    <t>07 aprel</t>
  </si>
  <si>
    <t>08 aprel</t>
  </si>
  <si>
    <t>12 aprel</t>
  </si>
  <si>
    <t>11 aprel</t>
  </si>
  <si>
    <t>09 aprel</t>
  </si>
  <si>
    <t>02_20_01_668r2_00934_Xarici dildə işgüzar və akademik kommunikasiya_4/2</t>
  </si>
  <si>
    <t>02_20_01_668r1_00934_Xarici dildə işgüzar və akademik kommunikasiya_4/1</t>
  </si>
  <si>
    <t>02_20_01_668f_00934_Xarici dildə işgüzar və akademik kommunikasiya_4/Fransız</t>
  </si>
  <si>
    <t>02_20_01_666b_00934_Xarici dildə işgüzar və akademik kommunikasiya_4/2</t>
  </si>
  <si>
    <t>02_20_01_666a_00934_Xarici dildə işgüzar və akademik kommunikasiya_4/1</t>
  </si>
  <si>
    <t>02_20_01_664b_00934_Xarici dildə işgüzar və akademik kommunikasiya_4/2</t>
  </si>
  <si>
    <t>02_20_01_664a_00934_Xarici dildə işgüzar və akademik kommunikasiya_4/1</t>
  </si>
  <si>
    <t>02_20_01_662b_00934_Xarici dildə işgüzar və akademik kommunikasiya_4/2</t>
  </si>
  <si>
    <t>02_20_01_662a_00934_Xarici dildə işgüzar və akademik kommunikasiya_4/1</t>
  </si>
  <si>
    <t>02_20_01_660b_00934_Xarici dildə işgüzar və akademik kommunikasiya_4/2</t>
  </si>
  <si>
    <t>02_20_01_660a_00934_Xarici dildə işgüzar və akademik kommunikasiya_4/1</t>
  </si>
  <si>
    <t>02_20_01_658b_00934_Xarici dildə işgüzar və akademik kommunikasiya_4/2</t>
  </si>
  <si>
    <t>02_20_01_658a_00934_Xarici dildə işgüzar və akademik kommunikasiya_4/1</t>
  </si>
  <si>
    <t>02_20_01_656b_00934_Xarici dildə işgüzar və akademik kommunikasiya_4/2</t>
  </si>
  <si>
    <t>02_20_01_656a_00934_Xarici dildə işgüzar və akademik kommunikasiya_4/1</t>
  </si>
  <si>
    <t>02_20_01_654b_00934_Xarici dildə işgüzar və akademik kommunikasiya_4/2</t>
  </si>
  <si>
    <t>02_20_01_654a_00934_Xarici dildə işgüzar və akademik kommunikasiya_4/1</t>
  </si>
  <si>
    <t>02_20_01_652b_00934_Xarici dildə işgüzar və akademik kommunikasiya_4/2</t>
  </si>
  <si>
    <t>02_20_01_652a_00934_Xarici dildə işgüzar və akademik kommunikasiya_4/1</t>
  </si>
  <si>
    <t>02_20_01_650b_00934_Xarici dildə işgüzar və akademik kommunikasiya_4/2</t>
  </si>
  <si>
    <t>02_20_01_650a_00934_Xarici dildə işgüzar və akademik kommunikasiya_4/1</t>
  </si>
  <si>
    <t>02_20_01_444r2_00934_Xarici dildə işgüzar və akademik kommunikasiya_4/Rus dili-2</t>
  </si>
  <si>
    <t>02_20_01_444r1_00934_Xarici dildə işgüzar və akademik kommunikasiya_4/Rus dili-1</t>
  </si>
  <si>
    <t>02_20_01_444a_00934_Xarici dildə işgüzar və akademik kommunikasiya_4/1</t>
  </si>
  <si>
    <t>02_20_01_442b_00934_Xarici dildə işgüzar və akademik kommunikasiya_4/2</t>
  </si>
  <si>
    <t>02_20_01_442a_00934_Xarici dildə işgüzar və akademik kommunikasiya_4/1</t>
  </si>
  <si>
    <t>02_20_01_440b_00934_Xarici dildə işgüzar və akademik kommunikasiya_4/2</t>
  </si>
  <si>
    <t>02_20_01_440a_00934_Xarici dildə işgüzar və akademik kommunikasiya_4/1</t>
  </si>
  <si>
    <t>02_20_01_438b_00934_Xarici dildə işgüzar və akademik kommunikasiya_4/2</t>
  </si>
  <si>
    <t>02_20_01_438a_00934_Xarici dildə işgüzar və akademik kommunikasiya_4/1</t>
  </si>
  <si>
    <t>02_20_01_436b_00934_Xarici dildə işgüzar və akademik kommunikasiya_4/2</t>
  </si>
  <si>
    <t>02_20_01_436a_00934_Xarici dildə işgüzar və akademik kommunikasiya_4/1</t>
  </si>
  <si>
    <t>02_20_01_434b_00934_Xarici dildə işgüzar və akademik kommunikasiya_4/2</t>
  </si>
  <si>
    <t>02_20_01_434a_00934_Xarici dildə işgüzar və akademik kommunikasiya_4/1</t>
  </si>
  <si>
    <t>02_20_01_432b_00934_Xarici dildə işgüzar və akademik kommunikasiya_4/2</t>
  </si>
  <si>
    <t>02_20_01_432a_00934_Xarici dildə işgüzar və akademik kommunikasiya_4/1</t>
  </si>
  <si>
    <t>02_19_01_616_3707y_Kommersiya fəaliyyətinin əsasları</t>
  </si>
  <si>
    <t>02_19_01_616_3806y_Vergilər və vergitutma</t>
  </si>
  <si>
    <t>02_19_01_614_3707y_Kommersiya fəaliyyətinin əsasları</t>
  </si>
  <si>
    <t>02_19_01_614_3806y_Vergilər və vergitutma</t>
  </si>
  <si>
    <t>02_19_01_612_3707y_Kommersiya fəaliyyətinin əsasları</t>
  </si>
  <si>
    <t>02_19_01_612_3806y_Vergilər və vergitutma</t>
  </si>
  <si>
    <t>02_19_01_610_3707y_Kommersiya fəaliyyətinin əsasları</t>
  </si>
  <si>
    <t>02_19_01_610_3806y_Vergilər və vergitutma</t>
  </si>
  <si>
    <t>02_19_01_608_3707y_Kommersiya fəaliyyətinin əsasları</t>
  </si>
  <si>
    <t>02_19_01_608_3806y_Vergilər və vergitutma</t>
  </si>
  <si>
    <t>02_19_01_606_3707y_Kommersiya fəaliyyətinin əsasları</t>
  </si>
  <si>
    <t>02_19_01_606_3806y_Vergilər və vergitutma</t>
  </si>
  <si>
    <t>02_19_01_604_3707y_Kommersiya fəaliyyətinin əsasları</t>
  </si>
  <si>
    <t>02_19_01_604_3806y_Vergilər və vergitutma</t>
  </si>
  <si>
    <t>02_19_01_602_3707y_Kommersiya fəaliyyətinin əsasları</t>
  </si>
  <si>
    <t>02_19_01_602_3806y_Vergilər və vergitutma</t>
  </si>
  <si>
    <t>02_19_01_600_3707y_Kommersiya fəaliyyətinin əsasları</t>
  </si>
  <si>
    <t>02_19_01_600_3806y_Vergilər və vergitutma</t>
  </si>
  <si>
    <t>02_19_01_486_3312y_Sosial sahələrin iqtisadiyyatı</t>
  </si>
  <si>
    <t>02_19_01_486_3806y_Vergilər və vergitutma</t>
  </si>
  <si>
    <t>02_19_01_484_3312y_Sosial sahələrin iqtisadiyyatı</t>
  </si>
  <si>
    <t>02_19_01_484_3806y_Vergilər və vergitutma</t>
  </si>
  <si>
    <t>02_19_01_482_3312y_Sosial sahələrin iqtisadiyyatı</t>
  </si>
  <si>
    <t>02_19_01_482_3806y_Vergilər və vergitutma</t>
  </si>
  <si>
    <t>02_19_01_480_3312y_Sosial sahələrin iqtisadiyyatı</t>
  </si>
  <si>
    <t>02_19_01_480_3806y_Vergilər və vergitutma</t>
  </si>
  <si>
    <t>02_19_01_478_3312y_Sosial sahələrin iqtisadiyyatı</t>
  </si>
  <si>
    <t>02_19_01_478_3806y_Vergilər və vergitutma</t>
  </si>
  <si>
    <t>02_19_01_476_3312y_Sosial sahələrin iqtisadiyyatı</t>
  </si>
  <si>
    <t>02_19_01_476_3806y_Vergilər və vergitutma</t>
  </si>
  <si>
    <t>02_21_01_698_00122_Xarici dildə işgüzar və akademik kommunikasiya-2_Rus</t>
  </si>
  <si>
    <t>02_21_01_696_00122(B1)_Xarici dildə işgüzar və akademik kommunikasiya-2_ingilis dili_y/q1</t>
  </si>
  <si>
    <t>02_21_01_696_00122(A2)_Xarici dildə işgüzar və akademik kommunikasiya-1_ingilis dili_y/q2</t>
  </si>
  <si>
    <t>02_21_01_694_00122(B1)_Xarici dildə işgüzar və akademik kommunikasiya-2_ingilis dili_y/q1</t>
  </si>
  <si>
    <t>02_21_01_694_00122(A2)_Xarici dildə işgüzar və akademik kommunikasiya-1_ingilis dili_y/q2</t>
  </si>
  <si>
    <t>02_21_01_692_00122(B1)_Xarici dildə işgüzar və akademik kommunikasiya-2_ingilis dili_y/q1</t>
  </si>
  <si>
    <t>02_21_01_692_00122(A2)_Xarici dildə işgüzar və akademik kommunikasiya-1_ingilis dili_y/q2</t>
  </si>
  <si>
    <t>02_21_01_690_00122(B1)_Xarici dildə işgüzar və akademik kommunikasiya-2_ingilis dili_y/q1</t>
  </si>
  <si>
    <t>02_21_01_690_00122(A2)_Xarici dildə işgüzar və akademik kommunikasiya-1_ingilis dili_y/q2</t>
  </si>
  <si>
    <t>02_21_01_688_00122(B1)_Xarici dildə işgüzar və akademik kommunikasiya-2_ingilis dili_y/q1</t>
  </si>
  <si>
    <t>02_21_01_688_00122(A2)_Xarici dildə işgüzar və akademik kommunikasiya-1_ingilis dili_y/q2</t>
  </si>
  <si>
    <t>02_21_01_686_00122(B1)_Xarici dildə işgüzar və akademik kommunikasiya-2_ingilis dili_y/q1</t>
  </si>
  <si>
    <t>02_21_01_686_00122(A2)_Xarici dildə işgüzar və akademik kommunikasiya-1_ingilis dili_y/q2</t>
  </si>
  <si>
    <t>02_21_01_684_00122(B1)Xarici dildə işgüzar və akademik kommunikasiya-2_ingilis dili_y/q1</t>
  </si>
  <si>
    <t>02_21_01_684_00122(A2)Xarici dildə işgüzar və akademik kommunikasiya-2_ingilis dili_y/q2</t>
  </si>
  <si>
    <t>02_21_01_682_00122(B1)Xarici dildə işgüzar və akademik kommunikasiya-2_ingilis dili_y/q1</t>
  </si>
  <si>
    <t>02_21_01_682_00122(A2)Xarici dildə işgüzar və akademik kommunikasiya-2_ingilis dili_y/q2</t>
  </si>
  <si>
    <t>02_21_01_680_00122(B1)Xarici dildə işgüzar və akademik kommunikasiya-2_ingilis dili_y/q1</t>
  </si>
  <si>
    <t>02_21_01_680_00122(A2)Xarici dildə işgüzar və akademik kommunikasiya-2_ingilis dili_y/q2</t>
  </si>
  <si>
    <t>02_21_01_678_00122(B1)Xarici dildə işgüzar və akademik kommunikasiya-2_ingilis dili_y/q1</t>
  </si>
  <si>
    <t>02_21_01_678_00122(A2)Xarici dildə işgüzar və akademik kommunikasiya-2_ingilis dili_y/q2</t>
  </si>
  <si>
    <t>02_21_01_676_00122(B1)Xarici dildə işgüzar və akademik kommunikasiya-2_ingilis dili_y/q1</t>
  </si>
  <si>
    <t>02_21_01_676_00122(A2)Xarici dildə işgüzar və akademik kommunikasiya-2_ingilis dili_y/q2</t>
  </si>
  <si>
    <t>02_21_01_430_B1_00122_Xarici dildə işgüzar və akademik kommunikasiya-2</t>
  </si>
  <si>
    <t>02_21_01_430_00122_Xarici dildə işgüzar və akademik kommunikasiya-2(Rus)</t>
  </si>
  <si>
    <t>02_21_01_428_A2b_00122_Xarici dildə işgüzar və akademik kommunikasiya-2</t>
  </si>
  <si>
    <t>02_21_01_428_A2a_00122_Xarici dildə işgüzar və akademik kommunikasiya-2</t>
  </si>
  <si>
    <t>02_21_01_426_B1_00122_Xarici dildə işgüzar və akademik kommunikasiya-2</t>
  </si>
  <si>
    <t>02_21_01_426_A2_00122_Xarici dildə işgüzar və akademik kommunikasiya-2</t>
  </si>
  <si>
    <t>02_21_01_424_B1_00122_Xarici dildə işgüzar və akademik kommunikasiya-2</t>
  </si>
  <si>
    <t>02_21_01_424_A2_00122_Xarici dildə işgüzar və akademik kommunikasiya-2</t>
  </si>
  <si>
    <t>02_21_01_422_B1_00122_Xarici dildə işgüzar və akademik kommunikasiya-2</t>
  </si>
  <si>
    <t>02_21_01_422_A2_00122_Xarici dildə işgüzar və akademik kommunikasiya-2</t>
  </si>
  <si>
    <t>02_21_01_420_B1_00122_Xarici dildə işgüzar və akademik kommunikasiya-2</t>
  </si>
  <si>
    <t>02_21_01_420_A2_00122_Xarici dildə işgüzar və akademik kommunikasiya-2</t>
  </si>
  <si>
    <t>02_21_01_418_B1_00122_Xarici dildə işgüzar və akademik kommunikasiya-2</t>
  </si>
  <si>
    <t>02_21_01_418_A2_00122_Xarici dildə işgüzar və akademik kommunikasiya-2</t>
  </si>
  <si>
    <t>02_21_01_416_B1b_00122_Xarici dildə işgüzar və akademik kommunikasiya-2</t>
  </si>
  <si>
    <t>02_21_01_416_B1a_00122_Xarici dildə işgüzar və akademik kommunikasiya-2</t>
  </si>
  <si>
    <t>02_21_01_414_A2b_00122_Xarici dildə işgüzar və akademik kommunikasiya-2</t>
  </si>
  <si>
    <t>02_21_01_414_A2a_00122_Xarici dildə işgüzar və akademik kommunikasiya-2</t>
  </si>
  <si>
    <t>02_20_01_668_00528_Maliyyə risklərinin idarə edilməsi</t>
  </si>
  <si>
    <t>02_20_01_668_00532_Marketinq</t>
  </si>
  <si>
    <t>02_20_01_666_00528_Maliyyə risklərinin idarə edilməsi</t>
  </si>
  <si>
    <t>02_20_01_666_00532_Marketinq</t>
  </si>
  <si>
    <t>02_20_01_664_00528_Maliyyə risklərinin idarə edilməsi</t>
  </si>
  <si>
    <t>02_20_01_664_00532_Marketinq</t>
  </si>
  <si>
    <t>02_20_01_662_00528_Maliyyə risklərinin idarə edilməsi</t>
  </si>
  <si>
    <t>02_20_01_662_00532_Marketinq</t>
  </si>
  <si>
    <t>02_20_01_660_00528_Maliyyə risklərinin idarə edilməsi</t>
  </si>
  <si>
    <t>02_20_01_660_00532_Marketinq</t>
  </si>
  <si>
    <t>02_20_01_658_00528_Maliyyə risklərinin idarə edilməsi</t>
  </si>
  <si>
    <t>02_20_01_658_00532_Marketinq</t>
  </si>
  <si>
    <t>02_20_01_656_00528_Maliyyə risklərinin idarə edilməsi</t>
  </si>
  <si>
    <t>02_20_01_656_00532_Marketinq</t>
  </si>
  <si>
    <t>02_20_01_654_00528_Maliyyə risklərinin idarə edilməsi</t>
  </si>
  <si>
    <t>02_20_01_654_00532_Marketinq</t>
  </si>
  <si>
    <t>02_20_01_652_00528_Maliyyə risklərinin idarə edilməsi</t>
  </si>
  <si>
    <t>02_20_01_652_00532_Marketinq</t>
  </si>
  <si>
    <t>02_20_01_650_00528_Maliyyə risklərinin idarə edilməsi</t>
  </si>
  <si>
    <t>02_20_01_650_00532_Marketinq</t>
  </si>
  <si>
    <t>02_20_01_444_00917_Vergitutma</t>
  </si>
  <si>
    <t>02_20_01_444_00525_Maliyyə hesabatlılığı</t>
  </si>
  <si>
    <t>02_20_01_442_00917_Vergitutma</t>
  </si>
  <si>
    <t>02_20_01_442_00525_Maliyyə hesabatlılığı</t>
  </si>
  <si>
    <t>02_20_01_440_00917_Vergitutma</t>
  </si>
  <si>
    <t>02_20_01_440_00525_Maliyyə hesabatlılığı</t>
  </si>
  <si>
    <t>02_20_01_438_00917_Vergitutma</t>
  </si>
  <si>
    <t>02_20_01_438_00525_Maliyyə hesabatlılığı</t>
  </si>
  <si>
    <t>02_20_01_436_00917_Vergitutma</t>
  </si>
  <si>
    <t>02_20_01_436_00525_Maliyyə hesabatlılığı</t>
  </si>
  <si>
    <t>02_20_01_434_00917_Vergitutma</t>
  </si>
  <si>
    <t>02_20_01_434_00525_Maliyyə hesabatlılığı</t>
  </si>
  <si>
    <t>02_20_01_432_00917_Vergitutma</t>
  </si>
  <si>
    <t>02_20_01_432_00525_Maliyyə hesabatlılığı</t>
  </si>
  <si>
    <t>02_19_01_616_2207y_Sığorta işi</t>
  </si>
  <si>
    <t>02_19_01_616_2204y_Maliyyə nəzarəti və auditi</t>
  </si>
  <si>
    <t>02_19_01_614_2207y_Sığorta işi</t>
  </si>
  <si>
    <t>02_19_01_614_2204y_Maliyyə nəzarəti və auditi</t>
  </si>
  <si>
    <t>02_19_01_612_2207y_Sığorta işi</t>
  </si>
  <si>
    <t>02_19_01_612_2204y_Maliyyə nəzarəti və auditi</t>
  </si>
  <si>
    <t>02_19_01_610_2207y_Sığorta işi</t>
  </si>
  <si>
    <t>02_19_01_610_2204y_Maliyyə nəzarəti və auditi</t>
  </si>
  <si>
    <t>02_19_01_608_2207y_Sığorta işi</t>
  </si>
  <si>
    <t>02_19_01_608_2204y_Maliyyə nəzarəti və auditi</t>
  </si>
  <si>
    <t>02_19_01_606_2207y_Sığorta işi</t>
  </si>
  <si>
    <t>02_19_01_606_2204y_Maliyyə nəzarəti və auditi</t>
  </si>
  <si>
    <t>02_19_01_604_2207y_Sığorta işi</t>
  </si>
  <si>
    <t>02_19_01_604_2204y_Maliyyə nəzarəti və auditi</t>
  </si>
  <si>
    <t>02_19_01_602_2207y_Sığorta işi</t>
  </si>
  <si>
    <t>02_19_01_602_2204y_Maliyyə nəzarəti və auditi</t>
  </si>
  <si>
    <t>02_19_01_600_2207y_Sığorta işi</t>
  </si>
  <si>
    <t>02_19_01_600_2204y_Maliyyə nəzarəti və auditi</t>
  </si>
  <si>
    <t>02_19_01_486_2610y_Xarici iqtisadi fəaliyyətin uçotu</t>
  </si>
  <si>
    <t>02_19_01_486_2308y_Marketinq</t>
  </si>
  <si>
    <t>02_19_01_484_2610y_Xarici iqtisadi fəaliyyətin uçotu</t>
  </si>
  <si>
    <t>02_19_01_484_2308y_Marketinq</t>
  </si>
  <si>
    <t>02_19_01_482_2610y_Xarici iqtisadi fəaliyyətin uçotu</t>
  </si>
  <si>
    <t>02_19_01_482_2308y_Marketinq</t>
  </si>
  <si>
    <t>02_19_01_480_2610y_Xarici iqtisadi fəaliyyətin uçotu</t>
  </si>
  <si>
    <t>02_19_01_480_2308y_Marketinq</t>
  </si>
  <si>
    <t>02_19_01_478_2610y_Xarici iqtisadi fəaliyyətin uçotu</t>
  </si>
  <si>
    <t>02_19_01_478_2308y_Marketinq</t>
  </si>
  <si>
    <t>02_19_01_476_2610y_Xarici iqtisadi fəaliyyətin uçotu</t>
  </si>
  <si>
    <t>02_19_01_476_2308y_Marketinq</t>
  </si>
  <si>
    <t>02_21_01_698_00118_Yumşaq bacarıqlar</t>
  </si>
  <si>
    <t>02_21_01_696_00118_Yumşaq bacarıqlar</t>
  </si>
  <si>
    <t>02_21_01_694_00118_Yumşaq bacarıqlar</t>
  </si>
  <si>
    <t>02_21_01_692_00118_Yumşaq bacarıqlar</t>
  </si>
  <si>
    <t>02_21_01_690_00118_Yumşaq bacarıqlar</t>
  </si>
  <si>
    <t>02_21_01_688_00118_Yumşaq bacarıqlar</t>
  </si>
  <si>
    <t>02_21_01_686_00118_Yumşaq bacarıqlar</t>
  </si>
  <si>
    <t>02_21_01_684_00118_Yumşaq bacarıqlar</t>
  </si>
  <si>
    <t>02_21_01_682_00118_Yumşaq bacarıqlar</t>
  </si>
  <si>
    <t>02_21_01_680_00118_Yumşaq bacarıqlar</t>
  </si>
  <si>
    <t>02_21_01_678_00118_Yumşaq bacarıqlar</t>
  </si>
  <si>
    <t>02_21_01_676_00118_Yumşaq bacarıqlar</t>
  </si>
  <si>
    <t>02_21_01_430_00118_Yumşaq bacarıqlar(Soft skills)</t>
  </si>
  <si>
    <t>02_21_01_428_00118_Yumşaq bacarıqlar(Soft skills)</t>
  </si>
  <si>
    <t>02_21_01_426_00118_Yumşaq bacarıqlar(Soft skills)</t>
  </si>
  <si>
    <t>02_21_01_424_00118_Yumşaq bacarıqlar(Soft skills)</t>
  </si>
  <si>
    <t>02_21_01_422_00118_Yumşaq bacarıqlar(Soft skills)</t>
  </si>
  <si>
    <t>02_21_01_420_00118_Yumşaq bacarıqlar(Soft skills)</t>
  </si>
  <si>
    <t>02_21_01_418_00118_Yumşaq bacarıqlar(Soft skills)</t>
  </si>
  <si>
    <t>02_21_01_416_00118_Yumşaq bacarıqlar(Soft skills)</t>
  </si>
  <si>
    <t>02_21_01_414_00118_Yumşaq bacarıqlar(Soft skills)</t>
  </si>
  <si>
    <t>02_21_01_698_00071_Ehtimal nəzəriyyəsi və riyazi statistika</t>
  </si>
  <si>
    <t>02_21_01_696_00071_Ehtimal nəzəriyyəsi və riyazi statistika</t>
  </si>
  <si>
    <t>02_21_01_694_00071_Ehtimal nəzəriyyəsi və riyazi statistika</t>
  </si>
  <si>
    <t>02_21_01_692_00071_Ehtimal nəzəriyyəsi və riyazi statistika</t>
  </si>
  <si>
    <t>02_21_01_690_00071_Ehtimal nəzəriyyəsi və riyazi statistika</t>
  </si>
  <si>
    <t>02_21_01_688_00071_Ehtimal nəzəriyyəsi və riyazi statistika</t>
  </si>
  <si>
    <t>02_21_01_686_00071_Ehtimal nəzəriyyəsi və riyazi statistika</t>
  </si>
  <si>
    <t>02_21_01_684_00071_Ehtimal nəzəriyyəsi və riyazi statistika</t>
  </si>
  <si>
    <t>02_21_01_682_00071_Ehtimal nəzəriyyəsi və riyazi statistika</t>
  </si>
  <si>
    <t>02_21_01_680_00071_Ehtimal nəzəriyyəsi və riyazi statistika</t>
  </si>
  <si>
    <t>02_21_01_678_00071_Ehtimal nəzəriyyəsi və riyazi statistika</t>
  </si>
  <si>
    <t>02_21_01_676_00071_Ehtimal nəzəriyyəsi və riyazi statistika</t>
  </si>
  <si>
    <t>02_21_01_430_00071_Ehtimal nəzəriyyəsi və riyazi statistika</t>
  </si>
  <si>
    <t>02_21_01_428_00071_Ehtimal nəzəriyyəsi və riyazi statistika</t>
  </si>
  <si>
    <t>02_21_01_426_00071_Ehtimal nəzəriyyəsi və riyazi statistika</t>
  </si>
  <si>
    <t>02_21_01_424_00071_Ehtimal nəzəriyyəsi və riyazi statistika</t>
  </si>
  <si>
    <t>02_21_01_422_00071_Ehtimal nəzəriyyəsi və riyazi statistika</t>
  </si>
  <si>
    <t>02_21_01_420_00071_Ehtimal nəzəriyyəsi və riyazi statistika</t>
  </si>
  <si>
    <t>02_21_01_418_00071_Ehtimal nəzəriyyəsi və riyazi statistika</t>
  </si>
  <si>
    <t>02_21_01_416_00071_Ehtimal nəzəriyyəsi və riyazi statistika</t>
  </si>
  <si>
    <t>02_21_01_414_00071_Ehtimal nəzəriyyəsi və riyazi statistika</t>
  </si>
  <si>
    <t>02_20_01_668_00523_Makroiqtisadiyyat</t>
  </si>
  <si>
    <t>02_20_01_668_00531_Maliyyə uçotu</t>
  </si>
  <si>
    <t>02_20_01_666_00523_Makroiqtisadiyyat</t>
  </si>
  <si>
    <t>02_20_01_666_00531_Maliyyə uçotu</t>
  </si>
  <si>
    <t>02_20_01_664_00523_Makroiqtisadiyyat</t>
  </si>
  <si>
    <t>02_20_01_664_00531_Maliyyə uçotu</t>
  </si>
  <si>
    <t>02_20_01_662_00523_Makroiqtisadiyyat</t>
  </si>
  <si>
    <t>02_20_01_662_00531_Maliyyə uçotu</t>
  </si>
  <si>
    <t>02_20_01_660_00523_Makroiqtisadiyyat</t>
  </si>
  <si>
    <t>02_20_01_660_00531_Maliyyə uçotu</t>
  </si>
  <si>
    <t>02_20_01_658_00523_Makroiqtisadiyyat</t>
  </si>
  <si>
    <t>02_20_01_658_00531_Maliyyə uçotu</t>
  </si>
  <si>
    <t>02_20_01_656_00523_Makroiqtisadiyyat</t>
  </si>
  <si>
    <t>02_20_01_656_00531_Maliyyə uçotu</t>
  </si>
  <si>
    <t>02_20_01_654_00523_Makroiqtisadiyyat</t>
  </si>
  <si>
    <t>02_20_01_654_00531_Maliyyə uçotu</t>
  </si>
  <si>
    <t>02_20_01_652_00523_Makroiqtisadiyyat</t>
  </si>
  <si>
    <t>02_20_01_652_00531_Maliyyə uçotu</t>
  </si>
  <si>
    <t>02_20_01_650_00523_Makroiqtisadiyyat</t>
  </si>
  <si>
    <t>02_20_01_650_00531_Maliyyə uçotu</t>
  </si>
  <si>
    <t>02_20_01_444_00523_Makroiqtisadiyyat</t>
  </si>
  <si>
    <t>02_20_01_444_00200_Biznesin əsasları</t>
  </si>
  <si>
    <t>02_20_01_442_00523_Makroiqtisadiyyat</t>
  </si>
  <si>
    <t>02_20_01_442_00200_Biznesin əsasları</t>
  </si>
  <si>
    <t>02_20_01_440_00523_Makroiqtisadiyyat</t>
  </si>
  <si>
    <t>02_20_01_440_00200_Biznesin əsasları</t>
  </si>
  <si>
    <t>02_20_01_438_00523_Makroiqtisadiyyat</t>
  </si>
  <si>
    <t>02_20_01_438_00200_Biznesin əsasları</t>
  </si>
  <si>
    <t>02_20_01_436_00523_Makroiqtisadiyyat</t>
  </si>
  <si>
    <t>02_20_01_436_00823_Sosial sahibkarlıq</t>
  </si>
  <si>
    <t>02_20_01_434_00523_Makroiqtisadiyyat</t>
  </si>
  <si>
    <t>02_20_01_434_00823_Sosial sahibkarlıq</t>
  </si>
  <si>
    <t>02_20_01_432_00523_Makroiqtisadiyyat</t>
  </si>
  <si>
    <t>02_20_01_432_00823_Sosial sahibkarlıq</t>
  </si>
  <si>
    <t>02_19_01_616_2201y_Büdcə sistemi</t>
  </si>
  <si>
    <t>02_19_01_616_2103y_İqtisadiyyatın tənzimlənməsi</t>
  </si>
  <si>
    <t>02_19_01_614_2201y_Büdcə sistemi</t>
  </si>
  <si>
    <t>02_19_01_614_2103y_İqtisadiyyatın tənzimlənməsi</t>
  </si>
  <si>
    <t>02_19_01_612_2201y_Büdcə sistemi</t>
  </si>
  <si>
    <t>02_19_01_612_2103y_İqtisadiyyatın tənzimlənməsi</t>
  </si>
  <si>
    <t>02_19_01_610_2201y_Büdcə sistemi</t>
  </si>
  <si>
    <t>02_19_01_610_2103y_İqtisadiyyatın tənzimlənməsi</t>
  </si>
  <si>
    <t>02_19_01_608_2201y_Büdcə sistemi</t>
  </si>
  <si>
    <t>02_19_01_608_2103y_İqtisadiyyatın tənzimlənməsi</t>
  </si>
  <si>
    <t>02_19_01_606_2201y_Büdcə sistemi</t>
  </si>
  <si>
    <t>02_19_01_606_2103y_İqtisadiyyatın tənzimlənməsi</t>
  </si>
  <si>
    <t>02_19_01_604_0403y_Beynəlxalq valyuta-kredit münasibətləri və xarici ölkələrin pul kredit sistemi</t>
  </si>
  <si>
    <t>02_19_01_604_2103y_İqtisadiyyatın tənzimlənməsi</t>
  </si>
  <si>
    <t>02_19_01_602_0403y_Beynəlxalq valyuta-kredit münasibətləri və xarici ölkələrin pul kredit sistemi</t>
  </si>
  <si>
    <t>02_19_01_602_2103y_İqtisadiyyatın tənzimlənməsi</t>
  </si>
  <si>
    <t>02_19_01_600_0403y_Beynəlxalq valyuta-kredit münasibətləri və xarici ölkələrin pul kredit sistemi</t>
  </si>
  <si>
    <t>02_19_01_600_2103y_İqtisadiyyatın tənzimlənməsi</t>
  </si>
  <si>
    <t>02_19_01_486_2607y_Maliyyə hesabatı</t>
  </si>
  <si>
    <t>02_19_01_486_2002y_İdarəetmə təhlili</t>
  </si>
  <si>
    <t>02_19_01_484_2607y_Maliyyə hesabatı</t>
  </si>
  <si>
    <t>02_19_01_484_2002y_İdarəetmə təhlili</t>
  </si>
  <si>
    <t>02_19_01_482_2607y_Maliyyə hesabatı</t>
  </si>
  <si>
    <t>02_19_01_482_2002y_İdarəetmə təhlili</t>
  </si>
  <si>
    <t>02_19_01_480_2607y_Maliyyə hesabatı</t>
  </si>
  <si>
    <t>02_19_01_480_2002y_İdarəetmə təhlili</t>
  </si>
  <si>
    <t>02_19_01_478_2607y_Maliyyə hesabatı</t>
  </si>
  <si>
    <t>02_19_01_478_2002y_İdarəetmə təhlili</t>
  </si>
  <si>
    <t>02_19_01_476_2607y_Maliyyə hesabatı</t>
  </si>
  <si>
    <t>02_19_01_476_2002y_İdarəetmə təhlili</t>
  </si>
  <si>
    <t>02_21_01_698_00023_Karyera planlaması</t>
  </si>
  <si>
    <t>02_21_01_698_00005_Azərbaycan tarixi</t>
  </si>
  <si>
    <t>02_21_01_696_00023_Karyera planlaması</t>
  </si>
  <si>
    <t>02_21_01_696_00005_Azərbaycan tarixi</t>
  </si>
  <si>
    <t>02_21_01_694_00023_Karyera planlaması</t>
  </si>
  <si>
    <t>02_21_01_694_00005_Azərbaycan tarixi</t>
  </si>
  <si>
    <t>02_21_01_692_00023_Karyera planlaması</t>
  </si>
  <si>
    <t>02_21_01_692_00005_Azərbaycan tarixi</t>
  </si>
  <si>
    <t>02_21_01_690_00023_Karyera planlaması</t>
  </si>
  <si>
    <t>02_21_01_690_00005_Azərbaycan tarixi</t>
  </si>
  <si>
    <t>02_21_01_688_00023_Karyera planlaması</t>
  </si>
  <si>
    <t>02_21_01_688_00005_Azərbaycan tarixi</t>
  </si>
  <si>
    <t>02_21_01_686_00023_Karyera planlaması</t>
  </si>
  <si>
    <t>02_21_01_686_00005_Azərbaycan tarixi</t>
  </si>
  <si>
    <t>02_21_01_684_00023_Karyera planlaması</t>
  </si>
  <si>
    <t>02_21_01_684_00005_Azərbaycan tarixi</t>
  </si>
  <si>
    <t>02_21_01_682_00023_Karyera planlaması</t>
  </si>
  <si>
    <t>02_21_01_682_00005_Azərbaycan tarixi</t>
  </si>
  <si>
    <t>02_21_01_680_00023_Karyera planlaması</t>
  </si>
  <si>
    <t>02_21_01_680_00005_Azərbaycan tarixi</t>
  </si>
  <si>
    <t>02_21_01_678_00023_Karyera planlaması</t>
  </si>
  <si>
    <t>02_21_01_678_00005_Azərbaycan tarixi</t>
  </si>
  <si>
    <t>02_21_01_676_00023_Karyera planlaması</t>
  </si>
  <si>
    <t>02_21_01_676_00005_Azərbaycan tarixi</t>
  </si>
  <si>
    <t>02_21_01_430_00021_Iqtisadiyyata giriş</t>
  </si>
  <si>
    <t>02_21_01_430_00004_Azərbaycan dilində işgüzar və akademik kommunikasiya</t>
  </si>
  <si>
    <t>02_21_01_428_00021_Iqtisadiyyata giriş</t>
  </si>
  <si>
    <t>02_21_01_428_00004_Azərbaycan dilində işgüzar və akademik kommunikasiya</t>
  </si>
  <si>
    <t>02_21_01_426_00021_Iqtisadiyyata giriş</t>
  </si>
  <si>
    <t>02_21_01_426_00004_Azərbaycan dilində işgüzar və akademik kommunikasiya</t>
  </si>
  <si>
    <t>02_21_01_424_00021_Iqtisadiyyata giriş</t>
  </si>
  <si>
    <t>02_21_01_424_00004_Azərbaycan dilində işgüzar və akademik kommunikasiya</t>
  </si>
  <si>
    <t>02_21_01_422_00021_Iqtisadiyyata giriş</t>
  </si>
  <si>
    <t>02_21_01_422_00004_Azərbaycan dilində işgüzar və akademik kommunikasiya</t>
  </si>
  <si>
    <t>02_21_01_420_00021_Iqtisadiyyata giriş</t>
  </si>
  <si>
    <t>02_21_01_420_00004_Azərbaycan dilində işgüzar və akademik kommunikasiya</t>
  </si>
  <si>
    <t>02_21_01_418_00021_Iqtisadiyyata giriş</t>
  </si>
  <si>
    <t>02_21_01_418_00004_Azərbaycan dilində işgüzar və akademik kommunikasiya</t>
  </si>
  <si>
    <t>02_21_01_416_00021_Iqtisadiyyata giriş</t>
  </si>
  <si>
    <t>02_21_01_416_00004_Azərbaycan dilində işgüzar və akademik kommunikasiya</t>
  </si>
  <si>
    <t>02_21_01_414_00021_Iqtisadiyyata giriş</t>
  </si>
  <si>
    <t>02_21_01_414_00004_Azərbaycan dilində işgüzar və akademik kommunikasiya</t>
  </si>
  <si>
    <t xml:space="preserve"> (imza)</t>
  </si>
  <si>
    <t>“___” ________ 2022 il</t>
  </si>
  <si>
    <t>668F</t>
  </si>
  <si>
    <t>444a</t>
  </si>
  <si>
    <t xml:space="preserve">Maliyyə və mühasibat fakültəsi üzrə 2021/2022-ci tədris ilinin Yaz semestrinin 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</si>
</sst>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8">
    <xf numFmtId="0" fontId="0" fillId="0" borderId="0" xfId="0"/>
    <xf numFmtId="0" fontId="4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/>
    <xf numFmtId="0" fontId="4" fillId="0" borderId="0" xfId="1" applyFont="1" applyFill="1" applyBorder="1"/>
    <xf numFmtId="0" fontId="4" fillId="2" borderId="0" xfId="1" applyFont="1" applyFill="1"/>
    <xf numFmtId="0" fontId="4" fillId="0" borderId="0" xfId="1" applyFont="1" applyFill="1"/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/>
    </xf>
    <xf numFmtId="0" fontId="8" fillId="0" borderId="0" xfId="1" applyFont="1" applyFill="1"/>
    <xf numFmtId="0" fontId="9" fillId="0" borderId="0" xfId="1" applyFont="1" applyFill="1"/>
    <xf numFmtId="0" fontId="5" fillId="0" borderId="1" xfId="1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>
      <alignment horizontal="center" vertical="center"/>
    </xf>
    <xf numFmtId="0" fontId="12" fillId="0" borderId="3" xfId="1" applyNumberFormat="1" applyFont="1" applyFill="1" applyBorder="1" applyAlignment="1">
      <alignment horizontal="left" vertical="center"/>
    </xf>
    <xf numFmtId="49" fontId="6" fillId="0" borderId="4" xfId="1" applyNumberFormat="1" applyFont="1" applyFill="1" applyBorder="1" applyAlignment="1">
      <alignment horizontal="center" vertical="center"/>
    </xf>
    <xf numFmtId="0" fontId="12" fillId="0" borderId="5" xfId="1" applyNumberFormat="1" applyFont="1" applyFill="1" applyBorder="1" applyAlignment="1">
      <alignment horizontal="left" vertical="center"/>
    </xf>
    <xf numFmtId="49" fontId="12" fillId="0" borderId="9" xfId="1" applyNumberFormat="1" applyFont="1" applyFill="1" applyBorder="1" applyAlignment="1">
      <alignment horizontal="left" vertical="center"/>
    </xf>
    <xf numFmtId="0" fontId="12" fillId="0" borderId="9" xfId="1" applyFont="1" applyFill="1" applyBorder="1" applyAlignment="1">
      <alignment horizontal="left" vertical="center"/>
    </xf>
    <xf numFmtId="0" fontId="12" fillId="0" borderId="9" xfId="1" applyNumberFormat="1" applyFont="1" applyFill="1" applyBorder="1" applyAlignment="1">
      <alignment horizontal="left" vertical="center"/>
    </xf>
    <xf numFmtId="0" fontId="12" fillId="0" borderId="0" xfId="1" applyFont="1" applyFill="1" applyBorder="1"/>
    <xf numFmtId="0" fontId="11" fillId="0" borderId="0" xfId="1" applyFont="1" applyFill="1" applyBorder="1"/>
    <xf numFmtId="0" fontId="12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49" fontId="5" fillId="0" borderId="13" xfId="10" applyNumberFormat="1" applyFont="1" applyFill="1" applyBorder="1" applyAlignment="1">
      <alignment horizontal="center" vertical="center"/>
    </xf>
    <xf numFmtId="49" fontId="5" fillId="0" borderId="13" xfId="1" applyNumberFormat="1" applyFont="1" applyFill="1" applyBorder="1" applyAlignment="1">
      <alignment horizontal="center"/>
    </xf>
    <xf numFmtId="49" fontId="6" fillId="0" borderId="13" xfId="1" applyNumberFormat="1" applyFont="1" applyFill="1" applyBorder="1" applyAlignment="1">
      <alignment horizontal="center" vertical="center"/>
    </xf>
    <xf numFmtId="49" fontId="6" fillId="0" borderId="15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left" vertical="center"/>
    </xf>
    <xf numFmtId="49" fontId="5" fillId="0" borderId="19" xfId="10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left" vertical="center"/>
    </xf>
    <xf numFmtId="49" fontId="5" fillId="0" borderId="25" xfId="10" applyNumberFormat="1" applyFont="1" applyFill="1" applyBorder="1" applyAlignment="1">
      <alignment horizontal="center" vertical="center"/>
    </xf>
    <xf numFmtId="0" fontId="13" fillId="0" borderId="6" xfId="1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3" fillId="0" borderId="10" xfId="1" applyNumberFormat="1" applyFont="1" applyFill="1" applyBorder="1" applyAlignment="1">
      <alignment horizontal="center" vertical="center" wrapText="1"/>
    </xf>
    <xf numFmtId="0" fontId="16" fillId="0" borderId="10" xfId="10" applyFont="1" applyFill="1" applyBorder="1" applyAlignment="1">
      <alignment horizontal="center" vertical="center"/>
    </xf>
    <xf numFmtId="1" fontId="16" fillId="0" borderId="10" xfId="10" applyNumberFormat="1" applyFont="1" applyFill="1" applyBorder="1" applyAlignment="1">
      <alignment horizontal="center" vertical="center"/>
    </xf>
    <xf numFmtId="1" fontId="16" fillId="0" borderId="10" xfId="10" applyNumberFormat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 wrapText="1"/>
    </xf>
    <xf numFmtId="1" fontId="16" fillId="0" borderId="10" xfId="1" applyNumberFormat="1" applyFont="1" applyFill="1" applyBorder="1" applyAlignment="1">
      <alignment horizontal="center" vertical="center" wrapText="1"/>
    </xf>
    <xf numFmtId="1" fontId="13" fillId="0" borderId="10" xfId="1" applyNumberFormat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/>
    </xf>
    <xf numFmtId="0" fontId="16" fillId="0" borderId="11" xfId="10" applyFont="1" applyFill="1" applyBorder="1" applyAlignment="1">
      <alignment horizontal="center" vertical="center"/>
    </xf>
    <xf numFmtId="1" fontId="16" fillId="0" borderId="11" xfId="10" applyNumberFormat="1" applyFont="1" applyFill="1" applyBorder="1" applyAlignment="1">
      <alignment horizontal="center" vertical="center"/>
    </xf>
    <xf numFmtId="0" fontId="16" fillId="0" borderId="11" xfId="1" applyFont="1" applyFill="1" applyBorder="1" applyAlignment="1">
      <alignment horizontal="center" vertical="center" wrapText="1"/>
    </xf>
    <xf numFmtId="1" fontId="16" fillId="0" borderId="6" xfId="1" applyNumberFormat="1" applyFont="1" applyFill="1" applyBorder="1" applyAlignment="1">
      <alignment horizontal="center" vertical="center" wrapText="1"/>
    </xf>
    <xf numFmtId="0" fontId="16" fillId="0" borderId="18" xfId="10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1" fontId="16" fillId="0" borderId="18" xfId="10" applyNumberFormat="1" applyFont="1" applyFill="1" applyBorder="1" applyAlignment="1">
      <alignment horizontal="center" vertical="center"/>
    </xf>
    <xf numFmtId="1" fontId="16" fillId="0" borderId="18" xfId="10" applyNumberFormat="1" applyFont="1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8" fillId="0" borderId="10" xfId="1" applyFont="1" applyFill="1" applyBorder="1"/>
    <xf numFmtId="0" fontId="13" fillId="0" borderId="14" xfId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3" fillId="0" borderId="10" xfId="1" applyNumberFormat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/>
    </xf>
    <xf numFmtId="0" fontId="13" fillId="0" borderId="22" xfId="1" applyFont="1" applyFill="1" applyBorder="1" applyAlignment="1">
      <alignment horizontal="center" vertical="center"/>
    </xf>
    <xf numFmtId="0" fontId="13" fillId="0" borderId="6" xfId="1" applyNumberFormat="1" applyFont="1" applyFill="1" applyBorder="1" applyAlignment="1">
      <alignment horizontal="center" vertical="center" wrapText="1"/>
    </xf>
    <xf numFmtId="0" fontId="13" fillId="0" borderId="9" xfId="1" applyNumberFormat="1" applyFont="1" applyFill="1" applyBorder="1" applyAlignment="1">
      <alignment horizontal="center" vertical="center" wrapText="1"/>
    </xf>
    <xf numFmtId="0" fontId="13" fillId="0" borderId="14" xfId="1" applyNumberFormat="1" applyFont="1" applyFill="1" applyBorder="1" applyAlignment="1">
      <alignment horizontal="center" vertical="center" wrapText="1"/>
    </xf>
    <xf numFmtId="20" fontId="13" fillId="3" borderId="10" xfId="1" applyNumberFormat="1" applyFont="1" applyFill="1" applyBorder="1" applyAlignment="1">
      <alignment horizontal="center" vertical="center" textRotation="90"/>
    </xf>
    <xf numFmtId="0" fontId="13" fillId="3" borderId="10" xfId="1" applyFont="1" applyFill="1" applyBorder="1" applyAlignment="1">
      <alignment horizontal="center" vertical="center" textRotation="90"/>
    </xf>
    <xf numFmtId="0" fontId="13" fillId="0" borderId="9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 wrapText="1"/>
    </xf>
    <xf numFmtId="1" fontId="13" fillId="0" borderId="10" xfId="1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/>
    </xf>
    <xf numFmtId="20" fontId="13" fillId="3" borderId="6" xfId="1" applyNumberFormat="1" applyFont="1" applyFill="1" applyBorder="1" applyAlignment="1">
      <alignment horizontal="center" vertical="center" textRotation="90"/>
    </xf>
    <xf numFmtId="0" fontId="10" fillId="2" borderId="16" xfId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12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/>
    </xf>
    <xf numFmtId="0" fontId="13" fillId="3" borderId="11" xfId="1" applyFont="1" applyFill="1" applyBorder="1" applyAlignment="1">
      <alignment horizontal="center" vertical="center" textRotation="90"/>
    </xf>
    <xf numFmtId="0" fontId="10" fillId="2" borderId="0" xfId="1" applyFont="1" applyFill="1" applyAlignment="1">
      <alignment horizontal="center" vertical="center" wrapText="1"/>
    </xf>
    <xf numFmtId="0" fontId="13" fillId="3" borderId="18" xfId="1" applyFont="1" applyFill="1" applyBorder="1" applyAlignment="1">
      <alignment horizontal="center" vertical="center" textRotation="90"/>
    </xf>
    <xf numFmtId="1" fontId="16" fillId="0" borderId="10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/>
    </xf>
    <xf numFmtId="0" fontId="18" fillId="0" borderId="1" xfId="1" applyFont="1" applyBorder="1" applyAlignment="1">
      <alignment horizontal="center" vertical="center" textRotation="90"/>
    </xf>
    <xf numFmtId="0" fontId="18" fillId="0" borderId="7" xfId="1" applyFont="1" applyBorder="1" applyAlignment="1">
      <alignment horizontal="center" vertical="center" textRotation="90"/>
    </xf>
    <xf numFmtId="20" fontId="13" fillId="3" borderId="11" xfId="1" applyNumberFormat="1" applyFont="1" applyFill="1" applyBorder="1" applyAlignment="1">
      <alignment horizontal="center" vertical="center" textRotation="90"/>
    </xf>
    <xf numFmtId="0" fontId="13" fillId="3" borderId="8" xfId="1" applyFont="1" applyFill="1" applyBorder="1" applyAlignment="1">
      <alignment horizontal="center" vertical="center" textRotation="90"/>
    </xf>
    <xf numFmtId="0" fontId="13" fillId="3" borderId="20" xfId="1" applyFont="1" applyFill="1" applyBorder="1" applyAlignment="1">
      <alignment horizontal="center" vertical="center" textRotation="90"/>
    </xf>
    <xf numFmtId="0" fontId="18" fillId="0" borderId="17" xfId="1" applyFont="1" applyBorder="1" applyAlignment="1">
      <alignment horizontal="center" vertical="center" textRotation="90"/>
    </xf>
    <xf numFmtId="0" fontId="19" fillId="0" borderId="10" xfId="0" applyFont="1" applyFill="1" applyBorder="1" applyAlignment="1">
      <alignment horizontal="center" vertical="center" wrapText="1"/>
    </xf>
    <xf numFmtId="0" fontId="13" fillId="0" borderId="5" xfId="1" applyNumberFormat="1" applyFont="1" applyFill="1" applyBorder="1" applyAlignment="1">
      <alignment horizontal="center" vertical="center" wrapText="1"/>
    </xf>
    <xf numFmtId="0" fontId="13" fillId="0" borderId="22" xfId="1" applyNumberFormat="1" applyFont="1" applyFill="1" applyBorder="1" applyAlignment="1">
      <alignment horizontal="center" vertical="center" wrapText="1"/>
    </xf>
    <xf numFmtId="0" fontId="13" fillId="0" borderId="23" xfId="1" applyNumberFormat="1" applyFont="1" applyFill="1" applyBorder="1" applyAlignment="1">
      <alignment horizontal="center" vertical="center" wrapText="1"/>
    </xf>
  </cellXfs>
  <cellStyles count="127">
    <cellStyle name="Обычный" xfId="0" builtinId="0"/>
    <cellStyle name="Обычный 10" xfId="11"/>
    <cellStyle name="Обычный 100" xfId="42"/>
    <cellStyle name="Обычный 101" xfId="44"/>
    <cellStyle name="Обычный 102" xfId="18"/>
    <cellStyle name="Обычный 103" xfId="16"/>
    <cellStyle name="Обычный 104" xfId="19"/>
    <cellStyle name="Обычный 105" xfId="17"/>
    <cellStyle name="Обычный 106" xfId="25"/>
    <cellStyle name="Обычный 107" xfId="27"/>
    <cellStyle name="Обычный 108" xfId="29"/>
    <cellStyle name="Обычный 109" xfId="31"/>
    <cellStyle name="Обычный 11" xfId="12"/>
    <cellStyle name="Обычный 110" xfId="33"/>
    <cellStyle name="Обычный 111" xfId="35"/>
    <cellStyle name="Обычный 112" xfId="37"/>
    <cellStyle name="Обычный 113" xfId="39"/>
    <cellStyle name="Обычный 114" xfId="41"/>
    <cellStyle name="Обычный 115" xfId="45"/>
    <cellStyle name="Обычный 116" xfId="43"/>
    <cellStyle name="Обычный 117" xfId="23"/>
    <cellStyle name="Обычный 118" xfId="74"/>
    <cellStyle name="Обычный 119" xfId="70"/>
    <cellStyle name="Обычный 12" xfId="14"/>
    <cellStyle name="Обычный 120" xfId="69"/>
    <cellStyle name="Обычный 121" xfId="98"/>
    <cellStyle name="Обычный 122" xfId="68"/>
    <cellStyle name="Обычный 123" xfId="65"/>
    <cellStyle name="Обычный 124" xfId="88"/>
    <cellStyle name="Обычный 125" xfId="87"/>
    <cellStyle name="Обычный 126" xfId="95"/>
    <cellStyle name="Обычный 127" xfId="86"/>
    <cellStyle name="Обычный 128" xfId="81"/>
    <cellStyle name="Обычный 129" xfId="80"/>
    <cellStyle name="Обычный 13" xfId="3"/>
    <cellStyle name="Обычный 130" xfId="76"/>
    <cellStyle name="Обычный 131" xfId="75"/>
    <cellStyle name="Обычный 132" xfId="93"/>
    <cellStyle name="Обычный 133" xfId="82"/>
    <cellStyle name="Обычный 134" xfId="101"/>
    <cellStyle name="Обычный 135" xfId="102"/>
    <cellStyle name="Обычный 136" xfId="99"/>
    <cellStyle name="Обычный 137" xfId="100"/>
    <cellStyle name="Обычный 138" xfId="67"/>
    <cellStyle name="Обычный 139" xfId="97"/>
    <cellStyle name="Обычный 14" xfId="5"/>
    <cellStyle name="Обычный 140" xfId="112"/>
    <cellStyle name="Обычный 142" xfId="47"/>
    <cellStyle name="Обычный 143" xfId="48"/>
    <cellStyle name="Обычный 144" xfId="46"/>
    <cellStyle name="Обычный 145" xfId="49"/>
    <cellStyle name="Обычный 146" xfId="50"/>
    <cellStyle name="Обычный 147" xfId="51"/>
    <cellStyle name="Обычный 148" xfId="52"/>
    <cellStyle name="Обычный 149" xfId="53"/>
    <cellStyle name="Обычный 15" xfId="7"/>
    <cellStyle name="Обычный 150" xfId="54"/>
    <cellStyle name="Обычный 151" xfId="55"/>
    <cellStyle name="Обычный 16" xfId="9"/>
    <cellStyle name="Обычный 17" xfId="13"/>
    <cellStyle name="Обычный 18" xfId="15"/>
    <cellStyle name="Обычный 19" xfId="56"/>
    <cellStyle name="Обычный 2" xfId="1"/>
    <cellStyle name="Обычный 2 2" xfId="10"/>
    <cellStyle name="Обычный 20" xfId="57"/>
    <cellStyle name="Обычный 21" xfId="58"/>
    <cellStyle name="Обычный 22" xfId="59"/>
    <cellStyle name="Обычный 23" xfId="64"/>
    <cellStyle name="Обычный 24" xfId="61"/>
    <cellStyle name="Обычный 25" xfId="62"/>
    <cellStyle name="Обычный 26" xfId="63"/>
    <cellStyle name="Обычный 27" xfId="60"/>
    <cellStyle name="Обычный 28" xfId="66"/>
    <cellStyle name="Обычный 29" xfId="71"/>
    <cellStyle name="Обычный 3" xfId="2"/>
    <cellStyle name="Обычный 30" xfId="72"/>
    <cellStyle name="Обычный 31" xfId="73"/>
    <cellStyle name="Обычный 32" xfId="77"/>
    <cellStyle name="Обычный 33" xfId="78"/>
    <cellStyle name="Обычный 34" xfId="79"/>
    <cellStyle name="Обычный 35" xfId="83"/>
    <cellStyle name="Обычный 36" xfId="84"/>
    <cellStyle name="Обычный 37" xfId="85"/>
    <cellStyle name="Обычный 38" xfId="89"/>
    <cellStyle name="Обычный 39" xfId="90"/>
    <cellStyle name="Обычный 40" xfId="91"/>
    <cellStyle name="Обычный 41" xfId="94"/>
    <cellStyle name="Обычный 42" xfId="96"/>
    <cellStyle name="Обычный 6" xfId="92"/>
    <cellStyle name="Обычный 65" xfId="103"/>
    <cellStyle name="Обычный 66" xfId="104"/>
    <cellStyle name="Обычный 67" xfId="106"/>
    <cellStyle name="Обычный 68" xfId="107"/>
    <cellStyle name="Обычный 69" xfId="108"/>
    <cellStyle name="Обычный 7" xfId="4"/>
    <cellStyle name="Обычный 70" xfId="109"/>
    <cellStyle name="Обычный 71" xfId="110"/>
    <cellStyle name="Обычный 72" xfId="111"/>
    <cellStyle name="Обычный 73" xfId="113"/>
    <cellStyle name="Обычный 74" xfId="114"/>
    <cellStyle name="Обычный 75" xfId="115"/>
    <cellStyle name="Обычный 76" xfId="116"/>
    <cellStyle name="Обычный 77" xfId="117"/>
    <cellStyle name="Обычный 78" xfId="118"/>
    <cellStyle name="Обычный 79" xfId="119"/>
    <cellStyle name="Обычный 8" xfId="6"/>
    <cellStyle name="Обычный 80" xfId="105"/>
    <cellStyle name="Обычный 81" xfId="121"/>
    <cellStyle name="Обычный 82" xfId="123"/>
    <cellStyle name="Обычный 83" xfId="124"/>
    <cellStyle name="Обычный 84" xfId="125"/>
    <cellStyle name="Обычный 85" xfId="126"/>
    <cellStyle name="Обычный 86" xfId="122"/>
    <cellStyle name="Обычный 87" xfId="120"/>
    <cellStyle name="Обычный 88" xfId="20"/>
    <cellStyle name="Обычный 89" xfId="21"/>
    <cellStyle name="Обычный 9" xfId="8"/>
    <cellStyle name="Обычный 90" xfId="22"/>
    <cellStyle name="Обычный 91" xfId="24"/>
    <cellStyle name="Обычный 92" xfId="26"/>
    <cellStyle name="Обычный 93" xfId="28"/>
    <cellStyle name="Обычный 94" xfId="30"/>
    <cellStyle name="Обычный 95" xfId="32"/>
    <cellStyle name="Обычный 96" xfId="34"/>
    <cellStyle name="Обычный 97" xfId="36"/>
    <cellStyle name="Обычный 98" xfId="38"/>
    <cellStyle name="Обычный 99" xfId="40"/>
  </cellStyles>
  <dxfs count="0"/>
  <tableStyles count="0" defaultTableStyle="TableStyleMedium2" defaultPivotStyle="PivotStyleLight16"/>
  <colors>
    <mruColors>
      <color rgb="FFF117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37"/>
  <sheetViews>
    <sheetView tabSelected="1" zoomScale="60" zoomScaleNormal="60" zoomScalePageLayoutView="25" workbookViewId="0">
      <selection activeCell="A2" sqref="A2:F2"/>
    </sheetView>
  </sheetViews>
  <sheetFormatPr defaultColWidth="9.140625" defaultRowHeight="19.5"/>
  <cols>
    <col min="1" max="1" width="7.42578125" style="21" customWidth="1"/>
    <col min="2" max="2" width="6.85546875" style="22" customWidth="1"/>
    <col min="3" max="3" width="9.5703125" style="23" customWidth="1"/>
    <col min="4" max="16" width="21" style="24" customWidth="1"/>
    <col min="17" max="17" width="10.85546875" style="25" customWidth="1"/>
    <col min="18" max="16384" width="9.140625" style="25"/>
  </cols>
  <sheetData>
    <row r="1" spans="1:17" s="4" customFormat="1" ht="21" customHeight="1">
      <c r="A1" s="76" t="s">
        <v>0</v>
      </c>
      <c r="B1" s="76"/>
      <c r="C1" s="76"/>
      <c r="D1" s="76"/>
      <c r="E1" s="76"/>
      <c r="F1" s="76"/>
      <c r="G1" s="31"/>
      <c r="H1" s="1"/>
      <c r="I1" s="2"/>
      <c r="J1" s="2"/>
      <c r="K1" s="2"/>
      <c r="L1" s="2"/>
      <c r="M1" s="2"/>
      <c r="N1" s="2"/>
      <c r="O1" s="2"/>
      <c r="P1" s="2"/>
      <c r="Q1" s="3"/>
    </row>
    <row r="2" spans="1:17" s="6" customFormat="1" ht="21" customHeight="1">
      <c r="A2" s="81" t="s">
        <v>1</v>
      </c>
      <c r="B2" s="81"/>
      <c r="C2" s="81"/>
      <c r="D2" s="81"/>
      <c r="E2" s="81"/>
      <c r="F2" s="81"/>
      <c r="G2" s="34"/>
      <c r="H2" s="1"/>
      <c r="I2" s="2"/>
      <c r="J2" s="2"/>
      <c r="K2" s="2"/>
      <c r="L2" s="2"/>
      <c r="M2" s="2"/>
      <c r="N2" s="2"/>
      <c r="O2" s="2"/>
      <c r="P2" s="2"/>
      <c r="Q2" s="5"/>
    </row>
    <row r="3" spans="1:17" s="6" customFormat="1" ht="46.5" customHeight="1">
      <c r="A3" s="81" t="s">
        <v>2</v>
      </c>
      <c r="B3" s="81"/>
      <c r="C3" s="81"/>
      <c r="D3" s="81"/>
      <c r="E3" s="81"/>
      <c r="F3" s="81"/>
      <c r="G3" s="34"/>
      <c r="H3" s="1"/>
      <c r="I3" s="1"/>
      <c r="J3" s="2"/>
      <c r="K3" s="2"/>
      <c r="L3" s="2"/>
      <c r="M3" s="2"/>
      <c r="N3" s="2"/>
      <c r="O3" s="2"/>
      <c r="P3" s="2"/>
      <c r="Q3" s="7"/>
    </row>
    <row r="4" spans="1:17" s="6" customFormat="1" ht="20.25">
      <c r="A4" s="86" t="s">
        <v>336</v>
      </c>
      <c r="B4" s="86"/>
      <c r="C4" s="86"/>
      <c r="D4" s="86"/>
      <c r="E4" s="86"/>
      <c r="F4" s="34"/>
      <c r="G4" s="34"/>
      <c r="H4" s="2"/>
      <c r="I4" s="1"/>
      <c r="J4" s="2"/>
      <c r="K4" s="2"/>
      <c r="L4" s="2"/>
      <c r="M4" s="2"/>
      <c r="N4" s="2"/>
      <c r="O4" s="2"/>
      <c r="P4" s="2"/>
      <c r="Q4" s="7"/>
    </row>
    <row r="5" spans="1:17" s="6" customFormat="1" ht="20.25">
      <c r="A5" s="76" t="s">
        <v>337</v>
      </c>
      <c r="B5" s="76"/>
      <c r="C5" s="76"/>
      <c r="D5" s="76"/>
      <c r="E5" s="76"/>
      <c r="F5" s="76"/>
      <c r="G5" s="31"/>
      <c r="H5" s="2"/>
      <c r="I5" s="1"/>
      <c r="J5" s="2"/>
      <c r="K5" s="2"/>
      <c r="L5" s="2"/>
      <c r="M5" s="2"/>
      <c r="N5" s="2"/>
      <c r="O5" s="2"/>
      <c r="P5" s="2"/>
      <c r="Q5" s="7"/>
    </row>
    <row r="6" spans="1:17" s="11" customFormat="1" ht="19.149999999999999" customHeight="1">
      <c r="A6" s="8"/>
      <c r="B6" s="87"/>
      <c r="C6" s="87"/>
      <c r="D6" s="87"/>
      <c r="E6" s="87"/>
      <c r="F6" s="30"/>
      <c r="G6" s="30"/>
      <c r="H6" s="9"/>
      <c r="I6" s="9"/>
      <c r="J6" s="9"/>
      <c r="K6" s="9"/>
      <c r="L6" s="9"/>
      <c r="M6" s="9"/>
      <c r="N6" s="9"/>
      <c r="O6" s="9"/>
      <c r="P6" s="9"/>
      <c r="Q6" s="10"/>
    </row>
    <row r="7" spans="1:17" s="12" customFormat="1" ht="94.5" customHeight="1">
      <c r="A7" s="83" t="s">
        <v>340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</row>
    <row r="8" spans="1:17" s="12" customFormat="1" ht="45" thickBot="1">
      <c r="A8" s="78" t="s">
        <v>3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</row>
    <row r="9" spans="1:17" s="11" customFormat="1" ht="20.25" thickBot="1">
      <c r="A9" s="13" t="s">
        <v>4</v>
      </c>
      <c r="B9" s="14" t="s">
        <v>5</v>
      </c>
      <c r="C9" s="15"/>
      <c r="D9" s="79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16" t="s">
        <v>6</v>
      </c>
    </row>
    <row r="10" spans="1:17" s="11" customFormat="1" ht="19.5" customHeight="1">
      <c r="A10" s="88" t="s">
        <v>11</v>
      </c>
      <c r="B10" s="77">
        <v>0.375</v>
      </c>
      <c r="C10" s="17" t="s">
        <v>7</v>
      </c>
      <c r="D10" s="66">
        <v>414</v>
      </c>
      <c r="E10" s="66"/>
      <c r="F10" s="66">
        <v>416</v>
      </c>
      <c r="G10" s="66"/>
      <c r="H10" s="66">
        <v>418</v>
      </c>
      <c r="I10" s="66"/>
      <c r="J10" s="66">
        <v>420</v>
      </c>
      <c r="K10" s="66"/>
      <c r="L10" s="66">
        <v>422</v>
      </c>
      <c r="M10" s="66"/>
      <c r="N10" s="64">
        <v>424</v>
      </c>
      <c r="O10" s="65"/>
      <c r="P10" s="37"/>
      <c r="Q10" s="29"/>
    </row>
    <row r="11" spans="1:17" s="11" customFormat="1" ht="42" customHeight="1">
      <c r="A11" s="89"/>
      <c r="B11" s="70"/>
      <c r="C11" s="18" t="s">
        <v>8</v>
      </c>
      <c r="D11" s="38" t="s">
        <v>335</v>
      </c>
      <c r="E11" s="38" t="s">
        <v>334</v>
      </c>
      <c r="F11" s="38" t="s">
        <v>333</v>
      </c>
      <c r="G11" s="38" t="s">
        <v>332</v>
      </c>
      <c r="H11" s="38" t="s">
        <v>331</v>
      </c>
      <c r="I11" s="38" t="s">
        <v>330</v>
      </c>
      <c r="J11" s="38" t="s">
        <v>329</v>
      </c>
      <c r="K11" s="38" t="s">
        <v>328</v>
      </c>
      <c r="L11" s="38" t="s">
        <v>327</v>
      </c>
      <c r="M11" s="38" t="s">
        <v>326</v>
      </c>
      <c r="N11" s="38" t="s">
        <v>325</v>
      </c>
      <c r="O11" s="38" t="s">
        <v>324</v>
      </c>
      <c r="P11" s="39"/>
      <c r="Q11" s="27"/>
    </row>
    <row r="12" spans="1:17" s="11" customFormat="1">
      <c r="A12" s="89"/>
      <c r="B12" s="70"/>
      <c r="C12" s="19" t="s">
        <v>9</v>
      </c>
      <c r="D12" s="62">
        <v>23</v>
      </c>
      <c r="E12" s="62"/>
      <c r="F12" s="62">
        <v>26</v>
      </c>
      <c r="G12" s="62"/>
      <c r="H12" s="62">
        <v>24</v>
      </c>
      <c r="I12" s="62"/>
      <c r="J12" s="62">
        <v>25</v>
      </c>
      <c r="K12" s="62"/>
      <c r="L12" s="62">
        <v>23</v>
      </c>
      <c r="M12" s="62"/>
      <c r="N12" s="62">
        <v>26</v>
      </c>
      <c r="O12" s="62"/>
      <c r="P12" s="39"/>
      <c r="Q12" s="27">
        <f>SUM(D12:P12)</f>
        <v>147</v>
      </c>
    </row>
    <row r="13" spans="1:17" s="11" customFormat="1">
      <c r="A13" s="89"/>
      <c r="B13" s="70"/>
      <c r="C13" s="19" t="s">
        <v>10</v>
      </c>
      <c r="D13" s="40"/>
      <c r="E13" s="41"/>
      <c r="F13" s="41"/>
      <c r="G13" s="40"/>
      <c r="H13" s="40"/>
      <c r="I13" s="41"/>
      <c r="J13" s="40"/>
      <c r="K13" s="42"/>
      <c r="L13" s="42"/>
      <c r="M13" s="42"/>
      <c r="N13" s="43"/>
      <c r="O13" s="43"/>
      <c r="P13" s="44"/>
      <c r="Q13" s="26"/>
    </row>
    <row r="14" spans="1:17" s="11" customFormat="1" ht="19.5" customHeight="1">
      <c r="A14" s="89"/>
      <c r="B14" s="69">
        <v>0.40277777777777773</v>
      </c>
      <c r="C14" s="20" t="s">
        <v>7</v>
      </c>
      <c r="D14" s="63">
        <v>426</v>
      </c>
      <c r="E14" s="63"/>
      <c r="F14" s="63">
        <v>428</v>
      </c>
      <c r="G14" s="63"/>
      <c r="H14" s="63">
        <v>430</v>
      </c>
      <c r="I14" s="63"/>
      <c r="J14" s="63">
        <v>676</v>
      </c>
      <c r="K14" s="63"/>
      <c r="L14" s="63">
        <v>678</v>
      </c>
      <c r="M14" s="63"/>
      <c r="N14" s="63">
        <v>680</v>
      </c>
      <c r="O14" s="63"/>
      <c r="P14" s="39"/>
      <c r="Q14" s="28"/>
    </row>
    <row r="15" spans="1:17" s="11" customFormat="1" ht="42" customHeight="1">
      <c r="A15" s="89"/>
      <c r="B15" s="70"/>
      <c r="C15" s="18" t="s">
        <v>8</v>
      </c>
      <c r="D15" s="38" t="s">
        <v>323</v>
      </c>
      <c r="E15" s="38" t="s">
        <v>322</v>
      </c>
      <c r="F15" s="38" t="s">
        <v>321</v>
      </c>
      <c r="G15" s="38" t="s">
        <v>320</v>
      </c>
      <c r="H15" s="38" t="s">
        <v>319</v>
      </c>
      <c r="I15" s="38" t="s">
        <v>318</v>
      </c>
      <c r="J15" s="38" t="s">
        <v>317</v>
      </c>
      <c r="K15" s="38" t="s">
        <v>316</v>
      </c>
      <c r="L15" s="38" t="s">
        <v>315</v>
      </c>
      <c r="M15" s="38" t="s">
        <v>314</v>
      </c>
      <c r="N15" s="38" t="s">
        <v>313</v>
      </c>
      <c r="O15" s="38" t="s">
        <v>312</v>
      </c>
      <c r="P15" s="38"/>
      <c r="Q15" s="27"/>
    </row>
    <row r="16" spans="1:17" s="11" customFormat="1">
      <c r="A16" s="89"/>
      <c r="B16" s="70"/>
      <c r="C16" s="19" t="s">
        <v>9</v>
      </c>
      <c r="D16" s="62">
        <v>27</v>
      </c>
      <c r="E16" s="62"/>
      <c r="F16" s="62">
        <v>26</v>
      </c>
      <c r="G16" s="62"/>
      <c r="H16" s="62">
        <v>26</v>
      </c>
      <c r="I16" s="62"/>
      <c r="J16" s="62">
        <v>25</v>
      </c>
      <c r="K16" s="62"/>
      <c r="L16" s="62">
        <v>25</v>
      </c>
      <c r="M16" s="62"/>
      <c r="N16" s="62">
        <v>25</v>
      </c>
      <c r="O16" s="62"/>
      <c r="P16" s="45"/>
      <c r="Q16" s="27">
        <f t="shared" ref="Q16" si="0">SUM(D16:P16)</f>
        <v>154</v>
      </c>
    </row>
    <row r="17" spans="1:17" s="11" customFormat="1">
      <c r="A17" s="89"/>
      <c r="B17" s="70"/>
      <c r="C17" s="19" t="s">
        <v>10</v>
      </c>
      <c r="D17" s="40"/>
      <c r="E17" s="40"/>
      <c r="F17" s="40"/>
      <c r="G17" s="41"/>
      <c r="H17" s="41"/>
      <c r="I17" s="40"/>
      <c r="J17" s="40"/>
      <c r="K17" s="41"/>
      <c r="L17" s="40"/>
      <c r="M17" s="42"/>
      <c r="N17" s="42"/>
      <c r="O17" s="42"/>
      <c r="P17" s="44"/>
      <c r="Q17" s="26"/>
    </row>
    <row r="18" spans="1:17" s="11" customFormat="1" ht="19.5" customHeight="1">
      <c r="A18" s="89"/>
      <c r="B18" s="69">
        <v>0.43055555555555558</v>
      </c>
      <c r="C18" s="20" t="s">
        <v>7</v>
      </c>
      <c r="D18" s="63">
        <v>682</v>
      </c>
      <c r="E18" s="63"/>
      <c r="F18" s="63">
        <v>684</v>
      </c>
      <c r="G18" s="63"/>
      <c r="H18" s="63">
        <v>686</v>
      </c>
      <c r="I18" s="63"/>
      <c r="J18" s="63">
        <v>688</v>
      </c>
      <c r="K18" s="63"/>
      <c r="L18" s="63">
        <v>690</v>
      </c>
      <c r="M18" s="63"/>
      <c r="N18" s="63">
        <v>692</v>
      </c>
      <c r="O18" s="63"/>
      <c r="P18" s="46"/>
      <c r="Q18" s="28"/>
    </row>
    <row r="19" spans="1:17" s="11" customFormat="1" ht="42" customHeight="1">
      <c r="A19" s="89"/>
      <c r="B19" s="70"/>
      <c r="C19" s="18" t="s">
        <v>8</v>
      </c>
      <c r="D19" s="38" t="s">
        <v>311</v>
      </c>
      <c r="E19" s="38" t="s">
        <v>310</v>
      </c>
      <c r="F19" s="38" t="s">
        <v>309</v>
      </c>
      <c r="G19" s="38" t="s">
        <v>308</v>
      </c>
      <c r="H19" s="38" t="s">
        <v>307</v>
      </c>
      <c r="I19" s="38" t="s">
        <v>306</v>
      </c>
      <c r="J19" s="38" t="s">
        <v>305</v>
      </c>
      <c r="K19" s="38" t="s">
        <v>304</v>
      </c>
      <c r="L19" s="38" t="s">
        <v>303</v>
      </c>
      <c r="M19" s="38" t="s">
        <v>302</v>
      </c>
      <c r="N19" s="38" t="s">
        <v>301</v>
      </c>
      <c r="O19" s="38" t="s">
        <v>300</v>
      </c>
      <c r="P19" s="38"/>
      <c r="Q19" s="27"/>
    </row>
    <row r="20" spans="1:17" s="11" customFormat="1">
      <c r="A20" s="89"/>
      <c r="B20" s="70"/>
      <c r="C20" s="19" t="s">
        <v>9</v>
      </c>
      <c r="D20" s="62">
        <v>25</v>
      </c>
      <c r="E20" s="62"/>
      <c r="F20" s="62">
        <v>27</v>
      </c>
      <c r="G20" s="62"/>
      <c r="H20" s="62">
        <v>26</v>
      </c>
      <c r="I20" s="62"/>
      <c r="J20" s="62">
        <v>25</v>
      </c>
      <c r="K20" s="62"/>
      <c r="L20" s="62">
        <v>25</v>
      </c>
      <c r="M20" s="62"/>
      <c r="N20" s="62">
        <v>25</v>
      </c>
      <c r="O20" s="62"/>
      <c r="P20" s="45"/>
      <c r="Q20" s="27">
        <f t="shared" ref="Q20" si="1">SUM(D20:P20)</f>
        <v>153</v>
      </c>
    </row>
    <row r="21" spans="1:17" s="11" customFormat="1">
      <c r="A21" s="89"/>
      <c r="B21" s="70"/>
      <c r="C21" s="19" t="s">
        <v>10</v>
      </c>
      <c r="D21" s="40"/>
      <c r="E21" s="40"/>
      <c r="F21" s="40"/>
      <c r="G21" s="41"/>
      <c r="H21" s="41"/>
      <c r="I21" s="40"/>
      <c r="J21" s="40"/>
      <c r="K21" s="41"/>
      <c r="L21" s="40"/>
      <c r="M21" s="42"/>
      <c r="N21" s="43"/>
      <c r="O21" s="43"/>
      <c r="P21" s="44"/>
      <c r="Q21" s="26"/>
    </row>
    <row r="22" spans="1:17" s="11" customFormat="1" ht="19.5" customHeight="1">
      <c r="A22" s="89"/>
      <c r="B22" s="69">
        <v>0.45833333333333331</v>
      </c>
      <c r="C22" s="20" t="s">
        <v>7</v>
      </c>
      <c r="D22" s="63">
        <v>694</v>
      </c>
      <c r="E22" s="63"/>
      <c r="F22" s="63">
        <v>696</v>
      </c>
      <c r="G22" s="63"/>
      <c r="H22" s="63">
        <v>698</v>
      </c>
      <c r="I22" s="63"/>
      <c r="J22" s="63">
        <v>476</v>
      </c>
      <c r="K22" s="63"/>
      <c r="L22" s="63">
        <v>478</v>
      </c>
      <c r="M22" s="63"/>
      <c r="N22" s="63">
        <v>480</v>
      </c>
      <c r="O22" s="63"/>
      <c r="P22" s="45"/>
      <c r="Q22" s="28"/>
    </row>
    <row r="23" spans="1:17" s="11" customFormat="1" ht="42" customHeight="1">
      <c r="A23" s="89"/>
      <c r="B23" s="70"/>
      <c r="C23" s="18" t="s">
        <v>8</v>
      </c>
      <c r="D23" s="38" t="s">
        <v>299</v>
      </c>
      <c r="E23" s="38" t="s">
        <v>298</v>
      </c>
      <c r="F23" s="38" t="s">
        <v>297</v>
      </c>
      <c r="G23" s="38" t="s">
        <v>296</v>
      </c>
      <c r="H23" s="38" t="s">
        <v>295</v>
      </c>
      <c r="I23" s="38" t="s">
        <v>294</v>
      </c>
      <c r="J23" s="38" t="s">
        <v>293</v>
      </c>
      <c r="K23" s="38" t="s">
        <v>292</v>
      </c>
      <c r="L23" s="38" t="s">
        <v>291</v>
      </c>
      <c r="M23" s="38" t="s">
        <v>290</v>
      </c>
      <c r="N23" s="38" t="s">
        <v>289</v>
      </c>
      <c r="O23" s="38" t="s">
        <v>288</v>
      </c>
      <c r="P23" s="41"/>
      <c r="Q23" s="27"/>
    </row>
    <row r="24" spans="1:17" s="11" customFormat="1">
      <c r="A24" s="89"/>
      <c r="B24" s="70"/>
      <c r="C24" s="19" t="s">
        <v>9</v>
      </c>
      <c r="D24" s="62">
        <v>28</v>
      </c>
      <c r="E24" s="62"/>
      <c r="F24" s="62">
        <v>23</v>
      </c>
      <c r="G24" s="62"/>
      <c r="H24" s="62">
        <v>19</v>
      </c>
      <c r="I24" s="62"/>
      <c r="J24" s="62">
        <v>30</v>
      </c>
      <c r="K24" s="62"/>
      <c r="L24" s="62">
        <v>30</v>
      </c>
      <c r="M24" s="62"/>
      <c r="N24" s="62">
        <v>27</v>
      </c>
      <c r="O24" s="62"/>
      <c r="P24" s="39"/>
      <c r="Q24" s="27">
        <f t="shared" ref="Q24" si="2">SUM(D24:P24)</f>
        <v>157</v>
      </c>
    </row>
    <row r="25" spans="1:17" s="11" customFormat="1">
      <c r="A25" s="89"/>
      <c r="B25" s="70"/>
      <c r="C25" s="19" t="s">
        <v>10</v>
      </c>
      <c r="D25" s="42"/>
      <c r="E25" s="42"/>
      <c r="F25" s="40"/>
      <c r="G25" s="40"/>
      <c r="H25" s="40"/>
      <c r="I25" s="41"/>
      <c r="J25" s="41"/>
      <c r="K25" s="40"/>
      <c r="L25" s="40"/>
      <c r="M25" s="41"/>
      <c r="N25" s="43"/>
      <c r="O25" s="43"/>
      <c r="P25" s="44"/>
      <c r="Q25" s="26"/>
    </row>
    <row r="26" spans="1:17" s="11" customFormat="1" ht="19.5" customHeight="1">
      <c r="A26" s="89"/>
      <c r="B26" s="69">
        <v>0.4861111111111111</v>
      </c>
      <c r="C26" s="20" t="s">
        <v>7</v>
      </c>
      <c r="D26" s="63">
        <v>482</v>
      </c>
      <c r="E26" s="63"/>
      <c r="F26" s="63">
        <v>484</v>
      </c>
      <c r="G26" s="63"/>
      <c r="H26" s="74">
        <v>486</v>
      </c>
      <c r="I26" s="75"/>
      <c r="J26" s="63">
        <v>600</v>
      </c>
      <c r="K26" s="63"/>
      <c r="L26" s="63">
        <v>602</v>
      </c>
      <c r="M26" s="63"/>
      <c r="N26" s="63">
        <v>604</v>
      </c>
      <c r="O26" s="63"/>
      <c r="P26" s="45"/>
      <c r="Q26" s="28"/>
    </row>
    <row r="27" spans="1:17" s="11" customFormat="1" ht="42" customHeight="1">
      <c r="A27" s="89"/>
      <c r="B27" s="70"/>
      <c r="C27" s="18" t="s">
        <v>8</v>
      </c>
      <c r="D27" s="38" t="s">
        <v>287</v>
      </c>
      <c r="E27" s="38" t="s">
        <v>286</v>
      </c>
      <c r="F27" s="38" t="s">
        <v>285</v>
      </c>
      <c r="G27" s="38" t="s">
        <v>284</v>
      </c>
      <c r="H27" s="38" t="s">
        <v>283</v>
      </c>
      <c r="I27" s="38" t="s">
        <v>282</v>
      </c>
      <c r="J27" s="38" t="s">
        <v>281</v>
      </c>
      <c r="K27" s="38" t="s">
        <v>280</v>
      </c>
      <c r="L27" s="38" t="s">
        <v>279</v>
      </c>
      <c r="M27" s="38" t="s">
        <v>278</v>
      </c>
      <c r="N27" s="38" t="s">
        <v>277</v>
      </c>
      <c r="O27" s="38" t="s">
        <v>276</v>
      </c>
      <c r="P27" s="41"/>
      <c r="Q27" s="27"/>
    </row>
    <row r="28" spans="1:17" s="11" customFormat="1">
      <c r="A28" s="89"/>
      <c r="B28" s="70"/>
      <c r="C28" s="19" t="s">
        <v>9</v>
      </c>
      <c r="D28" s="62">
        <v>28</v>
      </c>
      <c r="E28" s="62"/>
      <c r="F28" s="62">
        <v>30</v>
      </c>
      <c r="G28" s="62"/>
      <c r="H28" s="62">
        <v>29</v>
      </c>
      <c r="I28" s="62"/>
      <c r="J28" s="62">
        <v>27</v>
      </c>
      <c r="K28" s="62"/>
      <c r="L28" s="62">
        <v>24</v>
      </c>
      <c r="M28" s="62"/>
      <c r="N28" s="62">
        <v>27</v>
      </c>
      <c r="O28" s="62"/>
      <c r="P28" s="39"/>
      <c r="Q28" s="27">
        <f t="shared" ref="Q28" si="3">SUM(D28:P28)</f>
        <v>165</v>
      </c>
    </row>
    <row r="29" spans="1:17" s="11" customFormat="1">
      <c r="A29" s="89"/>
      <c r="B29" s="70"/>
      <c r="C29" s="19" t="s">
        <v>10</v>
      </c>
      <c r="D29" s="40"/>
      <c r="E29" s="42"/>
      <c r="F29" s="42"/>
      <c r="G29" s="42"/>
      <c r="H29" s="40"/>
      <c r="I29" s="40"/>
      <c r="J29" s="43"/>
      <c r="K29" s="43"/>
      <c r="L29" s="43"/>
      <c r="M29" s="43"/>
      <c r="N29" s="43"/>
      <c r="O29" s="43"/>
      <c r="P29" s="44"/>
      <c r="Q29" s="26"/>
    </row>
    <row r="30" spans="1:17" s="11" customFormat="1" ht="19.5" customHeight="1">
      <c r="A30" s="89"/>
      <c r="B30" s="69">
        <v>0.51388888888888895</v>
      </c>
      <c r="C30" s="20" t="s">
        <v>7</v>
      </c>
      <c r="D30" s="63">
        <v>606</v>
      </c>
      <c r="E30" s="63"/>
      <c r="F30" s="63">
        <v>608</v>
      </c>
      <c r="G30" s="63"/>
      <c r="H30" s="63">
        <v>610</v>
      </c>
      <c r="I30" s="63"/>
      <c r="J30" s="63">
        <v>612</v>
      </c>
      <c r="K30" s="63"/>
      <c r="L30" s="63">
        <v>614</v>
      </c>
      <c r="M30" s="63"/>
      <c r="N30" s="63">
        <v>616</v>
      </c>
      <c r="O30" s="63"/>
      <c r="P30" s="45"/>
      <c r="Q30" s="28"/>
    </row>
    <row r="31" spans="1:17" s="11" customFormat="1" ht="42" customHeight="1">
      <c r="A31" s="89"/>
      <c r="B31" s="70"/>
      <c r="C31" s="18" t="s">
        <v>8</v>
      </c>
      <c r="D31" s="38" t="s">
        <v>275</v>
      </c>
      <c r="E31" s="38" t="s">
        <v>274</v>
      </c>
      <c r="F31" s="38" t="s">
        <v>273</v>
      </c>
      <c r="G31" s="38" t="s">
        <v>272</v>
      </c>
      <c r="H31" s="38" t="s">
        <v>271</v>
      </c>
      <c r="I31" s="38" t="s">
        <v>270</v>
      </c>
      <c r="J31" s="38" t="s">
        <v>269</v>
      </c>
      <c r="K31" s="38" t="s">
        <v>268</v>
      </c>
      <c r="L31" s="38" t="s">
        <v>267</v>
      </c>
      <c r="M31" s="38" t="s">
        <v>266</v>
      </c>
      <c r="N31" s="38" t="s">
        <v>265</v>
      </c>
      <c r="O31" s="38" t="s">
        <v>264</v>
      </c>
      <c r="P31" s="41"/>
      <c r="Q31" s="27"/>
    </row>
    <row r="32" spans="1:17" s="11" customFormat="1">
      <c r="A32" s="89"/>
      <c r="B32" s="70"/>
      <c r="C32" s="19" t="s">
        <v>9</v>
      </c>
      <c r="D32" s="62">
        <v>29</v>
      </c>
      <c r="E32" s="62"/>
      <c r="F32" s="62">
        <v>28</v>
      </c>
      <c r="G32" s="62"/>
      <c r="H32" s="62">
        <v>27</v>
      </c>
      <c r="I32" s="62"/>
      <c r="J32" s="62">
        <v>27</v>
      </c>
      <c r="K32" s="62"/>
      <c r="L32" s="62">
        <v>25</v>
      </c>
      <c r="M32" s="62"/>
      <c r="N32" s="62">
        <v>25</v>
      </c>
      <c r="O32" s="62"/>
      <c r="P32" s="39"/>
      <c r="Q32" s="27">
        <f t="shared" ref="Q32" si="4">SUM(D32:P32)</f>
        <v>161</v>
      </c>
    </row>
    <row r="33" spans="1:17" s="11" customFormat="1" ht="20.25" thickBot="1">
      <c r="A33" s="89"/>
      <c r="B33" s="82"/>
      <c r="C33" s="35" t="s">
        <v>10</v>
      </c>
      <c r="D33" s="47"/>
      <c r="E33" s="47"/>
      <c r="F33" s="47"/>
      <c r="G33" s="47"/>
      <c r="H33" s="47"/>
      <c r="I33" s="47"/>
      <c r="J33" s="47"/>
      <c r="K33" s="47"/>
      <c r="L33" s="48"/>
      <c r="M33" s="49"/>
      <c r="N33" s="47"/>
      <c r="O33" s="47"/>
      <c r="P33" s="50"/>
      <c r="Q33" s="36"/>
    </row>
    <row r="34" spans="1:17" s="11" customFormat="1" ht="19.5" customHeight="1">
      <c r="A34" s="88" t="s">
        <v>12</v>
      </c>
      <c r="B34" s="77">
        <v>0.375</v>
      </c>
      <c r="C34" s="17" t="s">
        <v>7</v>
      </c>
      <c r="D34" s="66">
        <v>432</v>
      </c>
      <c r="E34" s="66"/>
      <c r="F34" s="66">
        <v>434</v>
      </c>
      <c r="G34" s="66"/>
      <c r="H34" s="66">
        <v>436</v>
      </c>
      <c r="I34" s="66"/>
      <c r="J34" s="66">
        <v>438</v>
      </c>
      <c r="K34" s="66"/>
      <c r="L34" s="66">
        <v>440</v>
      </c>
      <c r="M34" s="66"/>
      <c r="N34" s="66"/>
      <c r="O34" s="66"/>
      <c r="P34" s="51"/>
      <c r="Q34" s="29"/>
    </row>
    <row r="35" spans="1:17" s="11" customFormat="1" ht="59.25" customHeight="1">
      <c r="A35" s="89"/>
      <c r="B35" s="70"/>
      <c r="C35" s="18" t="s">
        <v>8</v>
      </c>
      <c r="D35" s="38" t="s">
        <v>263</v>
      </c>
      <c r="E35" s="38" t="s">
        <v>262</v>
      </c>
      <c r="F35" s="38" t="s">
        <v>261</v>
      </c>
      <c r="G35" s="38" t="s">
        <v>260</v>
      </c>
      <c r="H35" s="38" t="s">
        <v>259</v>
      </c>
      <c r="I35" s="38" t="s">
        <v>258</v>
      </c>
      <c r="J35" s="38" t="s">
        <v>257</v>
      </c>
      <c r="K35" s="38" t="s">
        <v>256</v>
      </c>
      <c r="L35" s="38" t="s">
        <v>255</v>
      </c>
      <c r="M35" s="38" t="s">
        <v>254</v>
      </c>
      <c r="N35" s="43"/>
      <c r="O35" s="43"/>
      <c r="P35" s="41"/>
      <c r="Q35" s="27"/>
    </row>
    <row r="36" spans="1:17" s="11" customFormat="1">
      <c r="A36" s="89"/>
      <c r="B36" s="70"/>
      <c r="C36" s="19" t="s">
        <v>9</v>
      </c>
      <c r="D36" s="62">
        <v>30</v>
      </c>
      <c r="E36" s="62"/>
      <c r="F36" s="62">
        <v>29</v>
      </c>
      <c r="G36" s="62"/>
      <c r="H36" s="62">
        <v>29</v>
      </c>
      <c r="I36" s="62"/>
      <c r="J36" s="62">
        <v>30</v>
      </c>
      <c r="K36" s="62"/>
      <c r="L36" s="62">
        <v>26</v>
      </c>
      <c r="M36" s="62"/>
      <c r="N36" s="43"/>
      <c r="O36" s="43"/>
      <c r="P36" s="39"/>
      <c r="Q36" s="27">
        <f t="shared" ref="Q36" si="5">SUM(D36:P36)</f>
        <v>144</v>
      </c>
    </row>
    <row r="37" spans="1:17" s="11" customFormat="1">
      <c r="A37" s="89"/>
      <c r="B37" s="70"/>
      <c r="C37" s="19" t="s">
        <v>10</v>
      </c>
      <c r="D37" s="40"/>
      <c r="E37" s="41"/>
      <c r="F37" s="40"/>
      <c r="G37" s="41"/>
      <c r="H37" s="40"/>
      <c r="I37" s="41"/>
      <c r="J37" s="40"/>
      <c r="K37" s="42"/>
      <c r="L37" s="42"/>
      <c r="M37" s="42"/>
      <c r="N37" s="40"/>
      <c r="O37" s="40"/>
      <c r="P37" s="44"/>
      <c r="Q37" s="26"/>
    </row>
    <row r="38" spans="1:17" s="11" customFormat="1" ht="19.5" customHeight="1">
      <c r="A38" s="89"/>
      <c r="B38" s="69">
        <v>0.40277777777777773</v>
      </c>
      <c r="C38" s="20" t="s">
        <v>7</v>
      </c>
      <c r="D38" s="63">
        <v>442</v>
      </c>
      <c r="E38" s="63"/>
      <c r="F38" s="63">
        <v>444</v>
      </c>
      <c r="G38" s="63"/>
      <c r="H38" s="63">
        <v>650</v>
      </c>
      <c r="I38" s="63"/>
      <c r="J38" s="63">
        <v>652</v>
      </c>
      <c r="K38" s="63"/>
      <c r="L38" s="63">
        <v>654</v>
      </c>
      <c r="M38" s="63"/>
      <c r="N38" s="63">
        <v>656</v>
      </c>
      <c r="O38" s="63"/>
      <c r="P38" s="45"/>
      <c r="Q38" s="28"/>
    </row>
    <row r="39" spans="1:17" s="11" customFormat="1" ht="42" customHeight="1">
      <c r="A39" s="89"/>
      <c r="B39" s="70"/>
      <c r="C39" s="18" t="s">
        <v>8</v>
      </c>
      <c r="D39" s="38" t="s">
        <v>253</v>
      </c>
      <c r="E39" s="38" t="s">
        <v>252</v>
      </c>
      <c r="F39" s="38" t="s">
        <v>251</v>
      </c>
      <c r="G39" s="38" t="s">
        <v>250</v>
      </c>
      <c r="H39" s="38" t="s">
        <v>249</v>
      </c>
      <c r="I39" s="38" t="s">
        <v>248</v>
      </c>
      <c r="J39" s="38" t="s">
        <v>247</v>
      </c>
      <c r="K39" s="38" t="s">
        <v>246</v>
      </c>
      <c r="L39" s="38" t="s">
        <v>245</v>
      </c>
      <c r="M39" s="38" t="s">
        <v>244</v>
      </c>
      <c r="N39" s="38" t="s">
        <v>243</v>
      </c>
      <c r="O39" s="38" t="s">
        <v>242</v>
      </c>
      <c r="P39" s="41"/>
      <c r="Q39" s="27"/>
    </row>
    <row r="40" spans="1:17" s="11" customFormat="1">
      <c r="A40" s="89"/>
      <c r="B40" s="70"/>
      <c r="C40" s="19" t="s">
        <v>9</v>
      </c>
      <c r="D40" s="62">
        <v>30</v>
      </c>
      <c r="E40" s="62"/>
      <c r="F40" s="62">
        <v>26</v>
      </c>
      <c r="G40" s="62"/>
      <c r="H40" s="62">
        <v>23</v>
      </c>
      <c r="I40" s="62"/>
      <c r="J40" s="62">
        <v>24</v>
      </c>
      <c r="K40" s="62"/>
      <c r="L40" s="62">
        <v>23</v>
      </c>
      <c r="M40" s="62"/>
      <c r="N40" s="62">
        <v>28</v>
      </c>
      <c r="O40" s="62"/>
      <c r="P40" s="39"/>
      <c r="Q40" s="27">
        <f t="shared" ref="Q40" si="6">SUM(D40:P40)</f>
        <v>154</v>
      </c>
    </row>
    <row r="41" spans="1:17" s="11" customFormat="1">
      <c r="A41" s="89"/>
      <c r="B41" s="70"/>
      <c r="C41" s="19" t="s">
        <v>10</v>
      </c>
      <c r="D41" s="94"/>
      <c r="E41" s="94"/>
      <c r="F41" s="85"/>
      <c r="G41" s="85"/>
      <c r="H41" s="40"/>
      <c r="I41" s="41"/>
      <c r="J41" s="40"/>
      <c r="K41" s="42"/>
      <c r="L41" s="42"/>
      <c r="M41" s="42"/>
      <c r="N41" s="40"/>
      <c r="O41" s="40"/>
      <c r="P41" s="44"/>
      <c r="Q41" s="26"/>
    </row>
    <row r="42" spans="1:17" s="11" customFormat="1" ht="19.5" customHeight="1">
      <c r="A42" s="89"/>
      <c r="B42" s="69">
        <v>0.43055555555555558</v>
      </c>
      <c r="C42" s="20" t="s">
        <v>7</v>
      </c>
      <c r="D42" s="63">
        <v>658</v>
      </c>
      <c r="E42" s="63"/>
      <c r="F42" s="63">
        <v>660</v>
      </c>
      <c r="G42" s="63"/>
      <c r="H42" s="63">
        <v>662</v>
      </c>
      <c r="I42" s="63"/>
      <c r="J42" s="63">
        <v>664</v>
      </c>
      <c r="K42" s="63"/>
      <c r="L42" s="63">
        <v>666</v>
      </c>
      <c r="M42" s="63"/>
      <c r="N42" s="63">
        <v>668</v>
      </c>
      <c r="O42" s="63"/>
      <c r="P42" s="45"/>
      <c r="Q42" s="28"/>
    </row>
    <row r="43" spans="1:17" s="11" customFormat="1" ht="42" customHeight="1">
      <c r="A43" s="89"/>
      <c r="B43" s="70"/>
      <c r="C43" s="18" t="s">
        <v>8</v>
      </c>
      <c r="D43" s="38" t="s">
        <v>241</v>
      </c>
      <c r="E43" s="38" t="s">
        <v>240</v>
      </c>
      <c r="F43" s="38" t="s">
        <v>239</v>
      </c>
      <c r="G43" s="38" t="s">
        <v>238</v>
      </c>
      <c r="H43" s="38" t="s">
        <v>237</v>
      </c>
      <c r="I43" s="38" t="s">
        <v>236</v>
      </c>
      <c r="J43" s="38" t="s">
        <v>235</v>
      </c>
      <c r="K43" s="38" t="s">
        <v>234</v>
      </c>
      <c r="L43" s="38" t="s">
        <v>233</v>
      </c>
      <c r="M43" s="38" t="s">
        <v>232</v>
      </c>
      <c r="N43" s="38" t="s">
        <v>231</v>
      </c>
      <c r="O43" s="38" t="s">
        <v>230</v>
      </c>
      <c r="P43" s="41"/>
      <c r="Q43" s="27"/>
    </row>
    <row r="44" spans="1:17" s="11" customFormat="1">
      <c r="A44" s="89"/>
      <c r="B44" s="70"/>
      <c r="C44" s="19" t="s">
        <v>9</v>
      </c>
      <c r="D44" s="62">
        <v>23</v>
      </c>
      <c r="E44" s="62"/>
      <c r="F44" s="62">
        <v>23</v>
      </c>
      <c r="G44" s="62"/>
      <c r="H44" s="62">
        <v>22</v>
      </c>
      <c r="I44" s="62"/>
      <c r="J44" s="62">
        <v>27</v>
      </c>
      <c r="K44" s="62"/>
      <c r="L44" s="62">
        <v>25</v>
      </c>
      <c r="M44" s="62"/>
      <c r="N44" s="62">
        <v>25</v>
      </c>
      <c r="O44" s="62"/>
      <c r="P44" s="39"/>
      <c r="Q44" s="27">
        <f t="shared" ref="Q44" si="7">SUM(D44:P44)</f>
        <v>145</v>
      </c>
    </row>
    <row r="45" spans="1:17" s="11" customFormat="1">
      <c r="A45" s="89"/>
      <c r="B45" s="70"/>
      <c r="C45" s="19" t="s">
        <v>10</v>
      </c>
      <c r="D45" s="40"/>
      <c r="E45" s="41"/>
      <c r="F45" s="41"/>
      <c r="G45" s="40"/>
      <c r="H45" s="40"/>
      <c r="I45" s="41"/>
      <c r="J45" s="40"/>
      <c r="K45" s="42"/>
      <c r="L45" s="42"/>
      <c r="M45" s="42"/>
      <c r="N45" s="40"/>
      <c r="O45" s="40"/>
      <c r="P45" s="44"/>
      <c r="Q45" s="26"/>
    </row>
    <row r="46" spans="1:17" s="11" customFormat="1" ht="19.5" customHeight="1">
      <c r="A46" s="89"/>
      <c r="B46" s="69">
        <v>0.45833333333333331</v>
      </c>
      <c r="C46" s="20" t="s">
        <v>7</v>
      </c>
      <c r="D46" s="39">
        <v>414</v>
      </c>
      <c r="E46" s="39">
        <v>416</v>
      </c>
      <c r="F46" s="39">
        <v>418</v>
      </c>
      <c r="G46" s="39">
        <v>420</v>
      </c>
      <c r="H46" s="39">
        <v>422</v>
      </c>
      <c r="I46" s="39">
        <v>424</v>
      </c>
      <c r="J46" s="63"/>
      <c r="K46" s="63"/>
      <c r="L46" s="63"/>
      <c r="M46" s="63"/>
      <c r="N46" s="43"/>
      <c r="O46" s="43"/>
      <c r="P46" s="45"/>
      <c r="Q46" s="28"/>
    </row>
    <row r="47" spans="1:17" s="11" customFormat="1" ht="72" customHeight="1">
      <c r="A47" s="89"/>
      <c r="B47" s="70"/>
      <c r="C47" s="18" t="s">
        <v>8</v>
      </c>
      <c r="D47" s="38" t="s">
        <v>229</v>
      </c>
      <c r="E47" s="38" t="s">
        <v>228</v>
      </c>
      <c r="F47" s="38" t="s">
        <v>227</v>
      </c>
      <c r="G47" s="38" t="s">
        <v>226</v>
      </c>
      <c r="H47" s="38" t="s">
        <v>225</v>
      </c>
      <c r="I47" s="38" t="s">
        <v>224</v>
      </c>
      <c r="J47" s="38"/>
      <c r="K47" s="38"/>
      <c r="L47" s="38"/>
      <c r="M47" s="38"/>
      <c r="N47" s="43"/>
      <c r="O47" s="43"/>
      <c r="P47" s="41"/>
      <c r="Q47" s="27"/>
    </row>
    <row r="48" spans="1:17" s="11" customFormat="1">
      <c r="A48" s="89"/>
      <c r="B48" s="70"/>
      <c r="C48" s="19" t="s">
        <v>9</v>
      </c>
      <c r="D48" s="38">
        <v>23</v>
      </c>
      <c r="E48" s="38">
        <v>26</v>
      </c>
      <c r="F48" s="38">
        <v>24</v>
      </c>
      <c r="G48" s="38">
        <v>25</v>
      </c>
      <c r="H48" s="38">
        <v>23</v>
      </c>
      <c r="I48" s="38">
        <v>26</v>
      </c>
      <c r="J48" s="73"/>
      <c r="K48" s="73"/>
      <c r="L48" s="73"/>
      <c r="M48" s="73"/>
      <c r="N48" s="43"/>
      <c r="O48" s="43"/>
      <c r="P48" s="39"/>
      <c r="Q48" s="27">
        <f t="shared" ref="Q48" si="8">SUM(D48:P48)</f>
        <v>147</v>
      </c>
    </row>
    <row r="49" spans="1:17" s="11" customFormat="1">
      <c r="A49" s="89"/>
      <c r="B49" s="70"/>
      <c r="C49" s="19" t="s">
        <v>10</v>
      </c>
      <c r="D49" s="43"/>
      <c r="E49" s="43"/>
      <c r="F49" s="43"/>
      <c r="G49" s="43"/>
      <c r="H49" s="43"/>
      <c r="I49" s="43"/>
      <c r="J49" s="40"/>
      <c r="K49" s="42"/>
      <c r="L49" s="42"/>
      <c r="M49" s="42"/>
      <c r="N49" s="43"/>
      <c r="O49" s="43"/>
      <c r="P49" s="44"/>
      <c r="Q49" s="26"/>
    </row>
    <row r="50" spans="1:17" s="11" customFormat="1" ht="19.5" customHeight="1">
      <c r="A50" s="89"/>
      <c r="B50" s="69">
        <v>0.4861111111111111</v>
      </c>
      <c r="C50" s="20" t="s">
        <v>7</v>
      </c>
      <c r="D50" s="39">
        <v>426</v>
      </c>
      <c r="E50" s="39">
        <v>428</v>
      </c>
      <c r="F50" s="39">
        <v>430</v>
      </c>
      <c r="G50" s="39">
        <v>676</v>
      </c>
      <c r="H50" s="39">
        <v>678</v>
      </c>
      <c r="I50" s="39">
        <v>680</v>
      </c>
      <c r="J50" s="63"/>
      <c r="K50" s="63"/>
      <c r="L50" s="63"/>
      <c r="M50" s="63"/>
      <c r="N50" s="43"/>
      <c r="O50" s="43"/>
      <c r="P50" s="45"/>
      <c r="Q50" s="28"/>
    </row>
    <row r="51" spans="1:17" s="11" customFormat="1" ht="62.25" customHeight="1">
      <c r="A51" s="89"/>
      <c r="B51" s="70"/>
      <c r="C51" s="18" t="s">
        <v>8</v>
      </c>
      <c r="D51" s="38" t="s">
        <v>223</v>
      </c>
      <c r="E51" s="38" t="s">
        <v>222</v>
      </c>
      <c r="F51" s="38" t="s">
        <v>221</v>
      </c>
      <c r="G51" s="38" t="s">
        <v>220</v>
      </c>
      <c r="H51" s="38" t="s">
        <v>219</v>
      </c>
      <c r="I51" s="38" t="s">
        <v>218</v>
      </c>
      <c r="J51" s="38"/>
      <c r="K51" s="38"/>
      <c r="L51" s="38"/>
      <c r="M51" s="38"/>
      <c r="N51" s="43"/>
      <c r="O51" s="43"/>
      <c r="P51" s="41"/>
      <c r="Q51" s="27"/>
    </row>
    <row r="52" spans="1:17" s="11" customFormat="1">
      <c r="A52" s="89"/>
      <c r="B52" s="70"/>
      <c r="C52" s="19" t="s">
        <v>9</v>
      </c>
      <c r="D52" s="38">
        <v>27</v>
      </c>
      <c r="E52" s="38">
        <v>26</v>
      </c>
      <c r="F52" s="38">
        <v>26</v>
      </c>
      <c r="G52" s="38">
        <v>25</v>
      </c>
      <c r="H52" s="38">
        <v>25</v>
      </c>
      <c r="I52" s="38">
        <v>25</v>
      </c>
      <c r="J52" s="73"/>
      <c r="K52" s="73"/>
      <c r="L52" s="73"/>
      <c r="M52" s="73"/>
      <c r="N52" s="43"/>
      <c r="O52" s="43"/>
      <c r="P52" s="39"/>
      <c r="Q52" s="27">
        <f t="shared" ref="Q52" si="9">SUM(D52:P52)</f>
        <v>154</v>
      </c>
    </row>
    <row r="53" spans="1:17" s="11" customFormat="1">
      <c r="A53" s="89"/>
      <c r="B53" s="70"/>
      <c r="C53" s="19" t="s">
        <v>10</v>
      </c>
      <c r="D53" s="43"/>
      <c r="E53" s="43"/>
      <c r="F53" s="43"/>
      <c r="G53" s="43"/>
      <c r="H53" s="43"/>
      <c r="I53" s="43"/>
      <c r="J53" s="40"/>
      <c r="K53" s="42"/>
      <c r="L53" s="42"/>
      <c r="M53" s="42"/>
      <c r="N53" s="40"/>
      <c r="O53" s="40"/>
      <c r="P53" s="44"/>
      <c r="Q53" s="26"/>
    </row>
    <row r="54" spans="1:17" s="11" customFormat="1" ht="19.5" customHeight="1">
      <c r="A54" s="89"/>
      <c r="B54" s="69">
        <v>0.51388888888888895</v>
      </c>
      <c r="C54" s="20" t="s">
        <v>7</v>
      </c>
      <c r="D54" s="39">
        <v>682</v>
      </c>
      <c r="E54" s="39">
        <v>684</v>
      </c>
      <c r="F54" s="39">
        <v>686</v>
      </c>
      <c r="G54" s="39">
        <v>688</v>
      </c>
      <c r="H54" s="39">
        <v>690</v>
      </c>
      <c r="I54" s="43"/>
      <c r="J54" s="63"/>
      <c r="K54" s="63"/>
      <c r="L54" s="63"/>
      <c r="M54" s="63"/>
      <c r="N54" s="63"/>
      <c r="O54" s="63"/>
      <c r="P54" s="45"/>
      <c r="Q54" s="28"/>
    </row>
    <row r="55" spans="1:17" s="11" customFormat="1" ht="63" customHeight="1">
      <c r="A55" s="89"/>
      <c r="B55" s="70"/>
      <c r="C55" s="18" t="s">
        <v>8</v>
      </c>
      <c r="D55" s="38" t="s">
        <v>217</v>
      </c>
      <c r="E55" s="38" t="s">
        <v>216</v>
      </c>
      <c r="F55" s="38" t="s">
        <v>215</v>
      </c>
      <c r="G55" s="38" t="s">
        <v>214</v>
      </c>
      <c r="H55" s="38" t="s">
        <v>213</v>
      </c>
      <c r="I55" s="38"/>
      <c r="J55" s="38"/>
      <c r="K55" s="38"/>
      <c r="L55" s="38"/>
      <c r="M55" s="38"/>
      <c r="N55" s="44"/>
      <c r="O55" s="44"/>
      <c r="P55" s="41"/>
      <c r="Q55" s="27"/>
    </row>
    <row r="56" spans="1:17" s="11" customFormat="1">
      <c r="A56" s="89"/>
      <c r="B56" s="70"/>
      <c r="C56" s="19" t="s">
        <v>9</v>
      </c>
      <c r="D56" s="38">
        <v>25</v>
      </c>
      <c r="E56" s="38">
        <v>27</v>
      </c>
      <c r="F56" s="38">
        <v>26</v>
      </c>
      <c r="G56" s="38">
        <v>25</v>
      </c>
      <c r="H56" s="38">
        <v>25</v>
      </c>
      <c r="I56" s="38"/>
      <c r="J56" s="85"/>
      <c r="K56" s="85"/>
      <c r="L56" s="85"/>
      <c r="M56" s="85"/>
      <c r="N56" s="45"/>
      <c r="O56" s="45"/>
      <c r="P56" s="39"/>
      <c r="Q56" s="27">
        <f t="shared" ref="Q56" si="10">SUM(D56:P56)</f>
        <v>128</v>
      </c>
    </row>
    <row r="57" spans="1:17" s="11" customFormat="1">
      <c r="A57" s="89"/>
      <c r="B57" s="70"/>
      <c r="C57" s="19" t="s">
        <v>10</v>
      </c>
      <c r="D57" s="40"/>
      <c r="E57" s="43"/>
      <c r="F57" s="41"/>
      <c r="G57" s="40"/>
      <c r="H57" s="40"/>
      <c r="I57" s="41"/>
      <c r="J57" s="40"/>
      <c r="K57" s="42"/>
      <c r="L57" s="40"/>
      <c r="M57" s="40"/>
      <c r="N57" s="40"/>
      <c r="O57" s="40"/>
      <c r="P57" s="44"/>
      <c r="Q57" s="26"/>
    </row>
    <row r="58" spans="1:17" s="11" customFormat="1" ht="19.5" customHeight="1">
      <c r="A58" s="89"/>
      <c r="B58" s="69">
        <v>0.54166666666666663</v>
      </c>
      <c r="C58" s="20" t="s">
        <v>7</v>
      </c>
      <c r="D58" s="39">
        <v>692</v>
      </c>
      <c r="E58" s="39">
        <v>694</v>
      </c>
      <c r="F58" s="39">
        <v>696</v>
      </c>
      <c r="G58" s="39">
        <v>698</v>
      </c>
      <c r="H58" s="39"/>
      <c r="I58" s="43"/>
      <c r="J58" s="63"/>
      <c r="K58" s="63"/>
      <c r="L58" s="63"/>
      <c r="M58" s="63"/>
      <c r="N58" s="63"/>
      <c r="O58" s="63"/>
      <c r="P58" s="45"/>
      <c r="Q58" s="28"/>
    </row>
    <row r="59" spans="1:17" s="11" customFormat="1" ht="62.25" customHeight="1">
      <c r="A59" s="89"/>
      <c r="B59" s="70"/>
      <c r="C59" s="18" t="s">
        <v>8</v>
      </c>
      <c r="D59" s="38" t="s">
        <v>212</v>
      </c>
      <c r="E59" s="38" t="s">
        <v>211</v>
      </c>
      <c r="F59" s="38" t="s">
        <v>210</v>
      </c>
      <c r="G59" s="38" t="s">
        <v>209</v>
      </c>
      <c r="H59" s="38"/>
      <c r="I59" s="38"/>
      <c r="J59" s="38"/>
      <c r="K59" s="38"/>
      <c r="L59" s="38"/>
      <c r="M59" s="38"/>
      <c r="N59" s="44"/>
      <c r="O59" s="44"/>
      <c r="P59" s="41"/>
      <c r="Q59" s="27"/>
    </row>
    <row r="60" spans="1:17" s="11" customFormat="1">
      <c r="A60" s="89"/>
      <c r="B60" s="70"/>
      <c r="C60" s="19" t="s">
        <v>9</v>
      </c>
      <c r="D60" s="38">
        <v>25</v>
      </c>
      <c r="E60" s="38">
        <v>28</v>
      </c>
      <c r="F60" s="38">
        <v>23</v>
      </c>
      <c r="G60" s="38">
        <v>19</v>
      </c>
      <c r="H60" s="38"/>
      <c r="I60" s="38"/>
      <c r="J60" s="85"/>
      <c r="K60" s="85"/>
      <c r="L60" s="85"/>
      <c r="M60" s="85"/>
      <c r="N60" s="45"/>
      <c r="O60" s="45"/>
      <c r="P60" s="39"/>
      <c r="Q60" s="27">
        <f>SUM(D60:P60)</f>
        <v>95</v>
      </c>
    </row>
    <row r="61" spans="1:17" s="11" customFormat="1" ht="20.25" thickBot="1">
      <c r="A61" s="93"/>
      <c r="B61" s="84"/>
      <c r="C61" s="32" t="s">
        <v>10</v>
      </c>
      <c r="D61" s="52"/>
      <c r="E61" s="53"/>
      <c r="F61" s="54"/>
      <c r="G61" s="52"/>
      <c r="H61" s="52"/>
      <c r="I61" s="54"/>
      <c r="J61" s="52"/>
      <c r="K61" s="55"/>
      <c r="L61" s="52"/>
      <c r="M61" s="52"/>
      <c r="N61" s="52"/>
      <c r="O61" s="52"/>
      <c r="P61" s="56"/>
      <c r="Q61" s="33"/>
    </row>
    <row r="62" spans="1:17" s="11" customFormat="1" ht="19.5" customHeight="1">
      <c r="A62" s="88" t="s">
        <v>13</v>
      </c>
      <c r="B62" s="77">
        <v>0.375</v>
      </c>
      <c r="C62" s="17" t="s">
        <v>7</v>
      </c>
      <c r="D62" s="37">
        <v>414</v>
      </c>
      <c r="E62" s="37">
        <v>416</v>
      </c>
      <c r="F62" s="37">
        <v>418</v>
      </c>
      <c r="G62" s="37">
        <v>420</v>
      </c>
      <c r="H62" s="37">
        <v>422</v>
      </c>
      <c r="I62" s="37">
        <v>424</v>
      </c>
      <c r="J62" s="66"/>
      <c r="K62" s="66"/>
      <c r="L62" s="66"/>
      <c r="M62" s="66"/>
      <c r="N62" s="57"/>
      <c r="O62" s="57"/>
      <c r="P62" s="51"/>
      <c r="Q62" s="29"/>
    </row>
    <row r="63" spans="1:17" s="11" customFormat="1" ht="54.75" customHeight="1">
      <c r="A63" s="89"/>
      <c r="B63" s="70"/>
      <c r="C63" s="18" t="s">
        <v>8</v>
      </c>
      <c r="D63" s="38" t="s">
        <v>208</v>
      </c>
      <c r="E63" s="38" t="s">
        <v>207</v>
      </c>
      <c r="F63" s="38" t="s">
        <v>206</v>
      </c>
      <c r="G63" s="38" t="s">
        <v>205</v>
      </c>
      <c r="H63" s="38" t="s">
        <v>204</v>
      </c>
      <c r="I63" s="38" t="s">
        <v>203</v>
      </c>
      <c r="J63" s="43"/>
      <c r="K63" s="43"/>
      <c r="L63" s="43"/>
      <c r="M63" s="43"/>
      <c r="N63" s="43"/>
      <c r="O63" s="43"/>
      <c r="P63" s="41"/>
      <c r="Q63" s="27"/>
    </row>
    <row r="64" spans="1:17" s="11" customFormat="1">
      <c r="A64" s="89"/>
      <c r="B64" s="70"/>
      <c r="C64" s="19" t="s">
        <v>9</v>
      </c>
      <c r="D64" s="38">
        <v>23</v>
      </c>
      <c r="E64" s="38">
        <v>26</v>
      </c>
      <c r="F64" s="38">
        <v>24</v>
      </c>
      <c r="G64" s="38">
        <v>25</v>
      </c>
      <c r="H64" s="38">
        <v>23</v>
      </c>
      <c r="I64" s="38">
        <v>26</v>
      </c>
      <c r="J64" s="43"/>
      <c r="K64" s="43"/>
      <c r="L64" s="43"/>
      <c r="M64" s="43"/>
      <c r="N64" s="43"/>
      <c r="O64" s="43"/>
      <c r="P64" s="39"/>
      <c r="Q64" s="27">
        <f t="shared" ref="Q64" si="11">SUM(D64:P64)</f>
        <v>147</v>
      </c>
    </row>
    <row r="65" spans="1:17" s="11" customFormat="1">
      <c r="A65" s="89"/>
      <c r="B65" s="70"/>
      <c r="C65" s="19" t="s">
        <v>10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26"/>
    </row>
    <row r="66" spans="1:17" s="11" customFormat="1" ht="19.5" customHeight="1">
      <c r="A66" s="89"/>
      <c r="B66" s="69">
        <v>0.3923611111111111</v>
      </c>
      <c r="C66" s="20" t="s">
        <v>7</v>
      </c>
      <c r="D66" s="39">
        <v>426</v>
      </c>
      <c r="E66" s="39">
        <v>428</v>
      </c>
      <c r="F66" s="39">
        <v>430</v>
      </c>
      <c r="G66" s="39">
        <v>676</v>
      </c>
      <c r="H66" s="39">
        <v>678</v>
      </c>
      <c r="I66" s="39">
        <v>680</v>
      </c>
      <c r="J66" s="43"/>
      <c r="K66" s="43"/>
      <c r="L66" s="43"/>
      <c r="M66" s="43"/>
      <c r="N66" s="43"/>
      <c r="O66" s="43"/>
      <c r="P66" s="45"/>
      <c r="Q66" s="28"/>
    </row>
    <row r="67" spans="1:17" s="11" customFormat="1" ht="57" customHeight="1">
      <c r="A67" s="89"/>
      <c r="B67" s="70"/>
      <c r="C67" s="18" t="s">
        <v>8</v>
      </c>
      <c r="D67" s="38" t="s">
        <v>202</v>
      </c>
      <c r="E67" s="38" t="s">
        <v>201</v>
      </c>
      <c r="F67" s="38" t="s">
        <v>200</v>
      </c>
      <c r="G67" s="38" t="s">
        <v>199</v>
      </c>
      <c r="H67" s="38" t="s">
        <v>198</v>
      </c>
      <c r="I67" s="38" t="s">
        <v>197</v>
      </c>
      <c r="J67" s="43"/>
      <c r="K67" s="43"/>
      <c r="L67" s="43"/>
      <c r="M67" s="43"/>
      <c r="N67" s="43"/>
      <c r="O67" s="43"/>
      <c r="P67" s="41"/>
      <c r="Q67" s="27"/>
    </row>
    <row r="68" spans="1:17" s="11" customFormat="1">
      <c r="A68" s="89"/>
      <c r="B68" s="70"/>
      <c r="C68" s="19" t="s">
        <v>9</v>
      </c>
      <c r="D68" s="38">
        <v>27</v>
      </c>
      <c r="E68" s="38">
        <v>26</v>
      </c>
      <c r="F68" s="38">
        <v>26</v>
      </c>
      <c r="G68" s="38">
        <v>25</v>
      </c>
      <c r="H68" s="38">
        <v>25</v>
      </c>
      <c r="I68" s="38">
        <v>25</v>
      </c>
      <c r="J68" s="43"/>
      <c r="K68" s="43"/>
      <c r="L68" s="43"/>
      <c r="M68" s="43"/>
      <c r="N68" s="43"/>
      <c r="O68" s="43"/>
      <c r="P68" s="39"/>
      <c r="Q68" s="27">
        <f t="shared" ref="Q68" si="12">SUM(D68:P68)</f>
        <v>154</v>
      </c>
    </row>
    <row r="69" spans="1:17" s="11" customFormat="1">
      <c r="A69" s="89"/>
      <c r="B69" s="70"/>
      <c r="C69" s="19" t="s">
        <v>10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4"/>
      <c r="Q69" s="26"/>
    </row>
    <row r="70" spans="1:17" s="11" customFormat="1" ht="19.5" customHeight="1">
      <c r="A70" s="89"/>
      <c r="B70" s="69">
        <v>0.40972222222222227</v>
      </c>
      <c r="C70" s="20" t="s">
        <v>7</v>
      </c>
      <c r="D70" s="39">
        <v>682</v>
      </c>
      <c r="E70" s="39">
        <v>684</v>
      </c>
      <c r="F70" s="39">
        <v>686</v>
      </c>
      <c r="G70" s="39">
        <v>688</v>
      </c>
      <c r="H70" s="39">
        <v>690</v>
      </c>
      <c r="I70" s="39">
        <v>692</v>
      </c>
      <c r="J70" s="43"/>
      <c r="K70" s="43"/>
      <c r="L70" s="43"/>
      <c r="M70" s="43"/>
      <c r="N70" s="43"/>
      <c r="O70" s="43"/>
      <c r="P70" s="45"/>
      <c r="Q70" s="28"/>
    </row>
    <row r="71" spans="1:17" s="11" customFormat="1" ht="42" customHeight="1">
      <c r="A71" s="89"/>
      <c r="B71" s="70"/>
      <c r="C71" s="18" t="s">
        <v>8</v>
      </c>
      <c r="D71" s="38" t="s">
        <v>196</v>
      </c>
      <c r="E71" s="38" t="s">
        <v>195</v>
      </c>
      <c r="F71" s="38" t="s">
        <v>194</v>
      </c>
      <c r="G71" s="38" t="s">
        <v>193</v>
      </c>
      <c r="H71" s="38" t="s">
        <v>192</v>
      </c>
      <c r="I71" s="38" t="s">
        <v>191</v>
      </c>
      <c r="J71" s="43"/>
      <c r="K71" s="43"/>
      <c r="L71" s="43"/>
      <c r="M71" s="43"/>
      <c r="N71" s="43"/>
      <c r="O71" s="43"/>
      <c r="P71" s="41"/>
      <c r="Q71" s="27"/>
    </row>
    <row r="72" spans="1:17" s="11" customFormat="1">
      <c r="A72" s="89"/>
      <c r="B72" s="70"/>
      <c r="C72" s="19" t="s">
        <v>9</v>
      </c>
      <c r="D72" s="38">
        <v>25</v>
      </c>
      <c r="E72" s="38">
        <v>27</v>
      </c>
      <c r="F72" s="38">
        <v>26</v>
      </c>
      <c r="G72" s="38">
        <v>25</v>
      </c>
      <c r="H72" s="38">
        <v>25</v>
      </c>
      <c r="I72" s="38">
        <v>25</v>
      </c>
      <c r="J72" s="43"/>
      <c r="K72" s="43"/>
      <c r="L72" s="43"/>
      <c r="M72" s="43"/>
      <c r="N72" s="43"/>
      <c r="O72" s="43"/>
      <c r="P72" s="39"/>
      <c r="Q72" s="27">
        <f t="shared" ref="Q72" si="13">SUM(D72:P72)</f>
        <v>153</v>
      </c>
    </row>
    <row r="73" spans="1:17" s="11" customFormat="1">
      <c r="A73" s="89"/>
      <c r="B73" s="70"/>
      <c r="C73" s="19" t="s">
        <v>10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  <c r="Q73" s="26"/>
    </row>
    <row r="74" spans="1:17" s="11" customFormat="1" ht="19.5" customHeight="1">
      <c r="A74" s="89"/>
      <c r="B74" s="69">
        <v>0.43055555555555558</v>
      </c>
      <c r="C74" s="20" t="s">
        <v>7</v>
      </c>
      <c r="D74" s="39">
        <v>694</v>
      </c>
      <c r="E74" s="39">
        <v>696</v>
      </c>
      <c r="F74" s="39">
        <v>698</v>
      </c>
      <c r="G74" s="67">
        <v>476</v>
      </c>
      <c r="H74" s="68"/>
      <c r="I74" s="67">
        <v>478</v>
      </c>
      <c r="J74" s="68"/>
      <c r="K74" s="67">
        <v>480</v>
      </c>
      <c r="L74" s="68"/>
      <c r="M74" s="39"/>
      <c r="N74" s="39"/>
      <c r="O74" s="39"/>
      <c r="P74" s="45"/>
      <c r="Q74" s="28"/>
    </row>
    <row r="75" spans="1:17" s="11" customFormat="1" ht="47.25" customHeight="1">
      <c r="A75" s="89"/>
      <c r="B75" s="70"/>
      <c r="C75" s="18" t="s">
        <v>8</v>
      </c>
      <c r="D75" s="38" t="s">
        <v>190</v>
      </c>
      <c r="E75" s="38" t="s">
        <v>189</v>
      </c>
      <c r="F75" s="38" t="s">
        <v>188</v>
      </c>
      <c r="G75" s="38" t="s">
        <v>187</v>
      </c>
      <c r="H75" s="38" t="s">
        <v>186</v>
      </c>
      <c r="I75" s="38" t="s">
        <v>185</v>
      </c>
      <c r="J75" s="38" t="s">
        <v>184</v>
      </c>
      <c r="K75" s="38" t="s">
        <v>183</v>
      </c>
      <c r="L75" s="38" t="s">
        <v>182</v>
      </c>
      <c r="M75" s="43"/>
      <c r="N75" s="43"/>
      <c r="O75" s="43"/>
      <c r="P75" s="41"/>
      <c r="Q75" s="27"/>
    </row>
    <row r="76" spans="1:17" s="11" customFormat="1">
      <c r="A76" s="89"/>
      <c r="B76" s="70"/>
      <c r="C76" s="19" t="s">
        <v>9</v>
      </c>
      <c r="D76" s="38">
        <v>28</v>
      </c>
      <c r="E76" s="38">
        <v>23</v>
      </c>
      <c r="F76" s="38">
        <v>19</v>
      </c>
      <c r="G76" s="62">
        <v>30</v>
      </c>
      <c r="H76" s="62"/>
      <c r="I76" s="62">
        <v>30</v>
      </c>
      <c r="J76" s="62"/>
      <c r="K76" s="62">
        <v>27</v>
      </c>
      <c r="L76" s="62"/>
      <c r="M76" s="43"/>
      <c r="N76" s="43"/>
      <c r="O76" s="43"/>
      <c r="P76" s="39"/>
      <c r="Q76" s="27">
        <f t="shared" ref="Q76" si="14">SUM(D76:P76)</f>
        <v>157</v>
      </c>
    </row>
    <row r="77" spans="1:17" s="11" customFormat="1">
      <c r="A77" s="89"/>
      <c r="B77" s="70"/>
      <c r="C77" s="19" t="s">
        <v>10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4"/>
      <c r="Q77" s="26"/>
    </row>
    <row r="78" spans="1:17" s="11" customFormat="1" ht="19.5" customHeight="1">
      <c r="A78" s="89"/>
      <c r="B78" s="69">
        <v>0.45833333333333331</v>
      </c>
      <c r="C78" s="20" t="s">
        <v>7</v>
      </c>
      <c r="D78" s="63">
        <v>482</v>
      </c>
      <c r="E78" s="63"/>
      <c r="F78" s="63">
        <v>484</v>
      </c>
      <c r="G78" s="63"/>
      <c r="H78" s="63">
        <v>486</v>
      </c>
      <c r="I78" s="63"/>
      <c r="J78" s="63">
        <v>600</v>
      </c>
      <c r="K78" s="63"/>
      <c r="L78" s="63">
        <v>602</v>
      </c>
      <c r="M78" s="63"/>
      <c r="N78" s="63">
        <v>604</v>
      </c>
      <c r="O78" s="63"/>
      <c r="P78" s="45"/>
      <c r="Q78" s="28"/>
    </row>
    <row r="79" spans="1:17" s="11" customFormat="1" ht="53.25" customHeight="1">
      <c r="A79" s="89"/>
      <c r="B79" s="70"/>
      <c r="C79" s="18" t="s">
        <v>8</v>
      </c>
      <c r="D79" s="38" t="s">
        <v>181</v>
      </c>
      <c r="E79" s="38" t="s">
        <v>180</v>
      </c>
      <c r="F79" s="38" t="s">
        <v>179</v>
      </c>
      <c r="G79" s="38" t="s">
        <v>178</v>
      </c>
      <c r="H79" s="38" t="s">
        <v>177</v>
      </c>
      <c r="I79" s="38" t="s">
        <v>176</v>
      </c>
      <c r="J79" s="38" t="s">
        <v>175</v>
      </c>
      <c r="K79" s="38" t="s">
        <v>174</v>
      </c>
      <c r="L79" s="38" t="s">
        <v>173</v>
      </c>
      <c r="M79" s="38" t="s">
        <v>172</v>
      </c>
      <c r="N79" s="38" t="s">
        <v>171</v>
      </c>
      <c r="O79" s="38" t="s">
        <v>170</v>
      </c>
      <c r="P79" s="41"/>
      <c r="Q79" s="27"/>
    </row>
    <row r="80" spans="1:17" s="11" customFormat="1">
      <c r="A80" s="89"/>
      <c r="B80" s="70"/>
      <c r="C80" s="19" t="s">
        <v>9</v>
      </c>
      <c r="D80" s="62">
        <v>28</v>
      </c>
      <c r="E80" s="62"/>
      <c r="F80" s="62">
        <v>30</v>
      </c>
      <c r="G80" s="62"/>
      <c r="H80" s="62">
        <v>29</v>
      </c>
      <c r="I80" s="62"/>
      <c r="J80" s="62">
        <v>27</v>
      </c>
      <c r="K80" s="62"/>
      <c r="L80" s="62">
        <v>24</v>
      </c>
      <c r="M80" s="62"/>
      <c r="N80" s="62">
        <v>27</v>
      </c>
      <c r="O80" s="62"/>
      <c r="P80" s="39"/>
      <c r="Q80" s="27">
        <f t="shared" ref="Q80" si="15">SUM(D80:P80)</f>
        <v>165</v>
      </c>
    </row>
    <row r="81" spans="1:17" s="11" customFormat="1">
      <c r="A81" s="89"/>
      <c r="B81" s="70"/>
      <c r="C81" s="19" t="s">
        <v>10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4"/>
      <c r="Q81" s="26"/>
    </row>
    <row r="82" spans="1:17" s="11" customFormat="1" ht="19.5" customHeight="1">
      <c r="A82" s="89"/>
      <c r="B82" s="69">
        <v>0.4861111111111111</v>
      </c>
      <c r="C82" s="20" t="s">
        <v>7</v>
      </c>
      <c r="D82" s="63">
        <v>606</v>
      </c>
      <c r="E82" s="63"/>
      <c r="F82" s="63">
        <v>608</v>
      </c>
      <c r="G82" s="63"/>
      <c r="H82" s="63">
        <v>610</v>
      </c>
      <c r="I82" s="63"/>
      <c r="J82" s="63">
        <v>612</v>
      </c>
      <c r="K82" s="63"/>
      <c r="L82" s="63">
        <v>614</v>
      </c>
      <c r="M82" s="63"/>
      <c r="N82" s="63">
        <v>616</v>
      </c>
      <c r="O82" s="63"/>
      <c r="P82" s="45"/>
      <c r="Q82" s="28"/>
    </row>
    <row r="83" spans="1:17" s="11" customFormat="1" ht="51.75" customHeight="1">
      <c r="A83" s="89"/>
      <c r="B83" s="70"/>
      <c r="C83" s="18" t="s">
        <v>8</v>
      </c>
      <c r="D83" s="38" t="s">
        <v>169</v>
      </c>
      <c r="E83" s="38" t="s">
        <v>168</v>
      </c>
      <c r="F83" s="38" t="s">
        <v>167</v>
      </c>
      <c r="G83" s="38" t="s">
        <v>166</v>
      </c>
      <c r="H83" s="38" t="s">
        <v>165</v>
      </c>
      <c r="I83" s="38" t="s">
        <v>164</v>
      </c>
      <c r="J83" s="38" t="s">
        <v>163</v>
      </c>
      <c r="K83" s="38" t="s">
        <v>162</v>
      </c>
      <c r="L83" s="38" t="s">
        <v>161</v>
      </c>
      <c r="M83" s="38" t="s">
        <v>160</v>
      </c>
      <c r="N83" s="38" t="s">
        <v>159</v>
      </c>
      <c r="O83" s="38" t="s">
        <v>158</v>
      </c>
      <c r="P83" s="41"/>
      <c r="Q83" s="27"/>
    </row>
    <row r="84" spans="1:17" s="11" customFormat="1">
      <c r="A84" s="89"/>
      <c r="B84" s="70"/>
      <c r="C84" s="19" t="s">
        <v>9</v>
      </c>
      <c r="D84" s="62">
        <v>29</v>
      </c>
      <c r="E84" s="62"/>
      <c r="F84" s="62">
        <v>28</v>
      </c>
      <c r="G84" s="62"/>
      <c r="H84" s="62">
        <v>27</v>
      </c>
      <c r="I84" s="62"/>
      <c r="J84" s="62">
        <v>27</v>
      </c>
      <c r="K84" s="62"/>
      <c r="L84" s="62">
        <v>25</v>
      </c>
      <c r="M84" s="62"/>
      <c r="N84" s="62">
        <v>25</v>
      </c>
      <c r="O84" s="62"/>
      <c r="P84" s="39"/>
      <c r="Q84" s="27">
        <f t="shared" ref="Q84" si="16">SUM(D84:P84)</f>
        <v>161</v>
      </c>
    </row>
    <row r="85" spans="1:17" s="11" customFormat="1" ht="20.25" thickBot="1">
      <c r="A85" s="93"/>
      <c r="B85" s="84"/>
      <c r="C85" s="32" t="s">
        <v>10</v>
      </c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6"/>
      <c r="Q85" s="33"/>
    </row>
    <row r="86" spans="1:17" s="11" customFormat="1" ht="19.5" customHeight="1">
      <c r="A86" s="88" t="s">
        <v>16</v>
      </c>
      <c r="B86" s="77">
        <v>0.375</v>
      </c>
      <c r="C86" s="17" t="s">
        <v>7</v>
      </c>
      <c r="D86" s="66">
        <v>432</v>
      </c>
      <c r="E86" s="66"/>
      <c r="F86" s="66">
        <v>434</v>
      </c>
      <c r="G86" s="66"/>
      <c r="H86" s="66">
        <v>436</v>
      </c>
      <c r="I86" s="66"/>
      <c r="J86" s="66">
        <v>438</v>
      </c>
      <c r="K86" s="66"/>
      <c r="L86" s="66">
        <v>440</v>
      </c>
      <c r="M86" s="66"/>
      <c r="N86" s="57"/>
      <c r="O86" s="57"/>
      <c r="P86" s="51"/>
      <c r="Q86" s="29"/>
    </row>
    <row r="87" spans="1:17" s="11" customFormat="1" ht="42" customHeight="1">
      <c r="A87" s="89"/>
      <c r="B87" s="70"/>
      <c r="C87" s="18" t="s">
        <v>8</v>
      </c>
      <c r="D87" s="38" t="s">
        <v>157</v>
      </c>
      <c r="E87" s="38" t="s">
        <v>156</v>
      </c>
      <c r="F87" s="38" t="s">
        <v>155</v>
      </c>
      <c r="G87" s="38" t="s">
        <v>154</v>
      </c>
      <c r="H87" s="38" t="s">
        <v>153</v>
      </c>
      <c r="I87" s="38" t="s">
        <v>152</v>
      </c>
      <c r="J87" s="38" t="s">
        <v>151</v>
      </c>
      <c r="K87" s="38" t="s">
        <v>150</v>
      </c>
      <c r="L87" s="38" t="s">
        <v>149</v>
      </c>
      <c r="M87" s="38" t="s">
        <v>148</v>
      </c>
      <c r="N87" s="43"/>
      <c r="O87" s="43"/>
      <c r="P87" s="41"/>
      <c r="Q87" s="27"/>
    </row>
    <row r="88" spans="1:17" s="11" customFormat="1">
      <c r="A88" s="89"/>
      <c r="B88" s="70"/>
      <c r="C88" s="19" t="s">
        <v>9</v>
      </c>
      <c r="D88" s="62">
        <v>30</v>
      </c>
      <c r="E88" s="62"/>
      <c r="F88" s="62">
        <v>30</v>
      </c>
      <c r="G88" s="62"/>
      <c r="H88" s="62">
        <v>29</v>
      </c>
      <c r="I88" s="62"/>
      <c r="J88" s="62">
        <v>30</v>
      </c>
      <c r="K88" s="62"/>
      <c r="L88" s="62">
        <v>26</v>
      </c>
      <c r="M88" s="62"/>
      <c r="N88" s="43"/>
      <c r="O88" s="43"/>
      <c r="P88" s="39"/>
      <c r="Q88" s="27">
        <f t="shared" ref="Q88" si="17">SUM(D88:P88)</f>
        <v>145</v>
      </c>
    </row>
    <row r="89" spans="1:17" s="11" customFormat="1">
      <c r="A89" s="89"/>
      <c r="B89" s="70"/>
      <c r="C89" s="19" t="s">
        <v>10</v>
      </c>
      <c r="D89" s="40"/>
      <c r="E89" s="41"/>
      <c r="F89" s="41"/>
      <c r="G89" s="40"/>
      <c r="H89" s="40"/>
      <c r="I89" s="41"/>
      <c r="J89" s="40"/>
      <c r="K89" s="42"/>
      <c r="L89" s="42"/>
      <c r="M89" s="42"/>
      <c r="N89" s="43"/>
      <c r="O89" s="43"/>
      <c r="P89" s="44"/>
      <c r="Q89" s="26"/>
    </row>
    <row r="90" spans="1:17" s="11" customFormat="1" ht="19.5" customHeight="1">
      <c r="A90" s="89"/>
      <c r="B90" s="69">
        <v>0.40277777777777773</v>
      </c>
      <c r="C90" s="20" t="s">
        <v>7</v>
      </c>
      <c r="D90" s="63">
        <v>442</v>
      </c>
      <c r="E90" s="63"/>
      <c r="F90" s="63">
        <v>444</v>
      </c>
      <c r="G90" s="63"/>
      <c r="H90" s="63">
        <v>650</v>
      </c>
      <c r="I90" s="63"/>
      <c r="J90" s="63">
        <v>652</v>
      </c>
      <c r="K90" s="63"/>
      <c r="L90" s="63">
        <v>654</v>
      </c>
      <c r="M90" s="63"/>
      <c r="N90" s="63">
        <v>656</v>
      </c>
      <c r="O90" s="63"/>
      <c r="P90" s="45"/>
      <c r="Q90" s="28"/>
    </row>
    <row r="91" spans="1:17" s="11" customFormat="1" ht="42" customHeight="1">
      <c r="A91" s="89"/>
      <c r="B91" s="70"/>
      <c r="C91" s="18" t="s">
        <v>8</v>
      </c>
      <c r="D91" s="38" t="s">
        <v>147</v>
      </c>
      <c r="E91" s="38" t="s">
        <v>146</v>
      </c>
      <c r="F91" s="38" t="s">
        <v>145</v>
      </c>
      <c r="G91" s="38" t="s">
        <v>144</v>
      </c>
      <c r="H91" s="38" t="s">
        <v>143</v>
      </c>
      <c r="I91" s="38" t="s">
        <v>142</v>
      </c>
      <c r="J91" s="38" t="s">
        <v>141</v>
      </c>
      <c r="K91" s="38" t="s">
        <v>140</v>
      </c>
      <c r="L91" s="38" t="s">
        <v>139</v>
      </c>
      <c r="M91" s="38" t="s">
        <v>138</v>
      </c>
      <c r="N91" s="38" t="s">
        <v>137</v>
      </c>
      <c r="O91" s="38" t="s">
        <v>136</v>
      </c>
      <c r="P91" s="41"/>
      <c r="Q91" s="27"/>
    </row>
    <row r="92" spans="1:17" s="11" customFormat="1">
      <c r="A92" s="89"/>
      <c r="B92" s="70"/>
      <c r="C92" s="19" t="s">
        <v>9</v>
      </c>
      <c r="D92" s="62">
        <v>30</v>
      </c>
      <c r="E92" s="62"/>
      <c r="F92" s="62">
        <v>26</v>
      </c>
      <c r="G92" s="62"/>
      <c r="H92" s="62">
        <v>23</v>
      </c>
      <c r="I92" s="62"/>
      <c r="J92" s="62">
        <v>24</v>
      </c>
      <c r="K92" s="62"/>
      <c r="L92" s="62">
        <v>23</v>
      </c>
      <c r="M92" s="62"/>
      <c r="N92" s="62">
        <v>26</v>
      </c>
      <c r="O92" s="62"/>
      <c r="P92" s="39"/>
      <c r="Q92" s="27">
        <f t="shared" ref="Q92" si="18">SUM(D92:P92)</f>
        <v>152</v>
      </c>
    </row>
    <row r="93" spans="1:17" s="11" customFormat="1">
      <c r="A93" s="89"/>
      <c r="B93" s="70"/>
      <c r="C93" s="19" t="s">
        <v>10</v>
      </c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4"/>
      <c r="Q93" s="26"/>
    </row>
    <row r="94" spans="1:17" s="11" customFormat="1" ht="19.5" customHeight="1">
      <c r="A94" s="89"/>
      <c r="B94" s="69">
        <v>0.43055555555555558</v>
      </c>
      <c r="C94" s="20" t="s">
        <v>7</v>
      </c>
      <c r="D94" s="63">
        <v>658</v>
      </c>
      <c r="E94" s="63"/>
      <c r="F94" s="63">
        <v>660</v>
      </c>
      <c r="G94" s="63"/>
      <c r="H94" s="63">
        <v>662</v>
      </c>
      <c r="I94" s="63"/>
      <c r="J94" s="63">
        <v>664</v>
      </c>
      <c r="K94" s="63"/>
      <c r="L94" s="63">
        <v>666</v>
      </c>
      <c r="M94" s="63"/>
      <c r="N94" s="63">
        <v>668</v>
      </c>
      <c r="O94" s="63"/>
      <c r="P94" s="45"/>
      <c r="Q94" s="28"/>
    </row>
    <row r="95" spans="1:17" s="11" customFormat="1" ht="42" customHeight="1">
      <c r="A95" s="89"/>
      <c r="B95" s="70"/>
      <c r="C95" s="18" t="s">
        <v>8</v>
      </c>
      <c r="D95" s="38" t="s">
        <v>135</v>
      </c>
      <c r="E95" s="38" t="s">
        <v>134</v>
      </c>
      <c r="F95" s="38" t="s">
        <v>133</v>
      </c>
      <c r="G95" s="38" t="s">
        <v>132</v>
      </c>
      <c r="H95" s="38" t="s">
        <v>131</v>
      </c>
      <c r="I95" s="38" t="s">
        <v>130</v>
      </c>
      <c r="J95" s="38" t="s">
        <v>129</v>
      </c>
      <c r="K95" s="38" t="s">
        <v>128</v>
      </c>
      <c r="L95" s="38" t="s">
        <v>127</v>
      </c>
      <c r="M95" s="38" t="s">
        <v>126</v>
      </c>
      <c r="N95" s="38" t="s">
        <v>125</v>
      </c>
      <c r="O95" s="38" t="s">
        <v>124</v>
      </c>
      <c r="P95" s="41"/>
      <c r="Q95" s="27"/>
    </row>
    <row r="96" spans="1:17" s="11" customFormat="1">
      <c r="A96" s="89"/>
      <c r="B96" s="70"/>
      <c r="C96" s="19" t="s">
        <v>9</v>
      </c>
      <c r="D96" s="62">
        <v>23</v>
      </c>
      <c r="E96" s="62"/>
      <c r="F96" s="62">
        <v>23</v>
      </c>
      <c r="G96" s="62"/>
      <c r="H96" s="62">
        <v>22</v>
      </c>
      <c r="I96" s="62"/>
      <c r="J96" s="62">
        <v>27</v>
      </c>
      <c r="K96" s="62"/>
      <c r="L96" s="62">
        <v>25</v>
      </c>
      <c r="M96" s="62"/>
      <c r="N96" s="62">
        <v>25</v>
      </c>
      <c r="O96" s="62"/>
      <c r="P96" s="39"/>
      <c r="Q96" s="27">
        <f t="shared" ref="Q96" si="19">SUM(D96:P96)</f>
        <v>145</v>
      </c>
    </row>
    <row r="97" spans="1:17" s="11" customFormat="1" ht="20.25" thickBot="1">
      <c r="A97" s="93"/>
      <c r="B97" s="84"/>
      <c r="C97" s="32" t="s">
        <v>10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6"/>
      <c r="Q97" s="33"/>
    </row>
    <row r="98" spans="1:17" s="11" customFormat="1" ht="19.5" customHeight="1">
      <c r="A98" s="88" t="s">
        <v>15</v>
      </c>
      <c r="B98" s="77">
        <v>0.375</v>
      </c>
      <c r="C98" s="17" t="s">
        <v>7</v>
      </c>
      <c r="D98" s="66">
        <v>416</v>
      </c>
      <c r="E98" s="66"/>
      <c r="F98" s="66">
        <v>418</v>
      </c>
      <c r="G98" s="66"/>
      <c r="H98" s="66">
        <v>422</v>
      </c>
      <c r="I98" s="66"/>
      <c r="J98" s="66">
        <v>426</v>
      </c>
      <c r="K98" s="66"/>
      <c r="L98" s="66">
        <v>678</v>
      </c>
      <c r="M98" s="66"/>
      <c r="N98" s="66">
        <v>430</v>
      </c>
      <c r="O98" s="66"/>
      <c r="P98" s="57"/>
      <c r="Q98" s="29"/>
    </row>
    <row r="99" spans="1:17" s="11" customFormat="1" ht="83.25" customHeight="1">
      <c r="A99" s="89"/>
      <c r="B99" s="70"/>
      <c r="C99" s="18" t="s">
        <v>8</v>
      </c>
      <c r="D99" s="38" t="s">
        <v>121</v>
      </c>
      <c r="E99" s="38" t="s">
        <v>120</v>
      </c>
      <c r="F99" s="38" t="s">
        <v>118</v>
      </c>
      <c r="G99" s="38" t="s">
        <v>116</v>
      </c>
      <c r="H99" s="38" t="s">
        <v>114</v>
      </c>
      <c r="I99" s="38" t="s">
        <v>112</v>
      </c>
      <c r="J99" s="38" t="s">
        <v>110</v>
      </c>
      <c r="K99" s="38" t="s">
        <v>104</v>
      </c>
      <c r="L99" s="38" t="s">
        <v>102</v>
      </c>
      <c r="M99" s="38" t="s">
        <v>100</v>
      </c>
      <c r="N99" s="38" t="s">
        <v>106</v>
      </c>
      <c r="O99" s="38" t="s">
        <v>98</v>
      </c>
      <c r="P99" s="43"/>
      <c r="Q99" s="27"/>
    </row>
    <row r="100" spans="1:17" s="11" customFormat="1" ht="15.75">
      <c r="A100" s="89"/>
      <c r="B100" s="70"/>
      <c r="C100" s="19" t="s">
        <v>9</v>
      </c>
      <c r="D100" s="38">
        <v>12</v>
      </c>
      <c r="E100" s="38">
        <v>13</v>
      </c>
      <c r="F100" s="38">
        <v>13</v>
      </c>
      <c r="G100" s="38">
        <v>10</v>
      </c>
      <c r="H100" s="38">
        <v>8</v>
      </c>
      <c r="I100" s="38">
        <v>11</v>
      </c>
      <c r="J100" s="38">
        <v>14</v>
      </c>
      <c r="K100" s="38">
        <v>10</v>
      </c>
      <c r="L100" s="38">
        <v>12</v>
      </c>
      <c r="M100" s="38">
        <v>14</v>
      </c>
      <c r="N100" s="38">
        <v>12</v>
      </c>
      <c r="O100" s="38">
        <v>11</v>
      </c>
      <c r="P100" s="43"/>
      <c r="Q100" s="27">
        <f t="shared" ref="Q100" si="20">SUM(D100:P100)</f>
        <v>140</v>
      </c>
    </row>
    <row r="101" spans="1:17" s="11" customFormat="1">
      <c r="A101" s="89"/>
      <c r="B101" s="70"/>
      <c r="C101" s="19" t="s">
        <v>10</v>
      </c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4"/>
      <c r="Q101" s="26"/>
    </row>
    <row r="102" spans="1:17" s="11" customFormat="1" ht="19.5" customHeight="1">
      <c r="A102" s="89"/>
      <c r="B102" s="69">
        <v>0.40277777777777773</v>
      </c>
      <c r="C102" s="20" t="s">
        <v>7</v>
      </c>
      <c r="D102" s="58">
        <v>684</v>
      </c>
      <c r="E102" s="58">
        <v>686</v>
      </c>
      <c r="F102" s="58">
        <v>688</v>
      </c>
      <c r="G102" s="58">
        <v>690</v>
      </c>
      <c r="H102" s="58">
        <v>692</v>
      </c>
      <c r="I102" s="58">
        <v>694</v>
      </c>
      <c r="J102" s="58">
        <v>696</v>
      </c>
      <c r="K102" s="59"/>
      <c r="L102" s="59"/>
      <c r="M102" s="59"/>
      <c r="N102" s="59"/>
      <c r="O102" s="59"/>
      <c r="P102" s="45"/>
      <c r="Q102" s="28"/>
    </row>
    <row r="103" spans="1:17" s="11" customFormat="1" ht="77.25" customHeight="1">
      <c r="A103" s="89"/>
      <c r="B103" s="70"/>
      <c r="C103" s="18" t="s">
        <v>8</v>
      </c>
      <c r="D103" s="38" t="s">
        <v>96</v>
      </c>
      <c r="E103" s="38" t="s">
        <v>94</v>
      </c>
      <c r="F103" s="38" t="s">
        <v>92</v>
      </c>
      <c r="G103" s="38" t="s">
        <v>90</v>
      </c>
      <c r="H103" s="38" t="s">
        <v>88</v>
      </c>
      <c r="I103" s="38" t="s">
        <v>86</v>
      </c>
      <c r="J103" s="38" t="s">
        <v>84</v>
      </c>
      <c r="K103" s="59"/>
      <c r="L103" s="59"/>
      <c r="M103" s="59"/>
      <c r="N103" s="59"/>
      <c r="O103" s="59"/>
      <c r="P103" s="43"/>
      <c r="Q103" s="27"/>
    </row>
    <row r="104" spans="1:17" s="11" customFormat="1" ht="15.75">
      <c r="A104" s="89"/>
      <c r="B104" s="70"/>
      <c r="C104" s="19" t="s">
        <v>9</v>
      </c>
      <c r="D104" s="38">
        <v>15</v>
      </c>
      <c r="E104" s="38">
        <v>14</v>
      </c>
      <c r="F104" s="38">
        <v>12</v>
      </c>
      <c r="G104" s="38">
        <v>11</v>
      </c>
      <c r="H104" s="38">
        <v>11</v>
      </c>
      <c r="I104" s="38">
        <v>13</v>
      </c>
      <c r="J104" s="38">
        <v>8</v>
      </c>
      <c r="K104" s="59"/>
      <c r="L104" s="59"/>
      <c r="M104" s="59"/>
      <c r="N104" s="59"/>
      <c r="O104" s="59"/>
      <c r="P104" s="43"/>
      <c r="Q104" s="27">
        <f>SUM(D104:P104)</f>
        <v>84</v>
      </c>
    </row>
    <row r="105" spans="1:17" s="11" customFormat="1">
      <c r="A105" s="89"/>
      <c r="B105" s="70"/>
      <c r="C105" s="19" t="s">
        <v>10</v>
      </c>
      <c r="D105" s="41"/>
      <c r="E105" s="40"/>
      <c r="F105" s="42"/>
      <c r="G105" s="42"/>
      <c r="H105" s="42"/>
      <c r="I105" s="40"/>
      <c r="J105" s="40"/>
      <c r="K105" s="59"/>
      <c r="L105" s="59"/>
      <c r="M105" s="59"/>
      <c r="N105" s="59"/>
      <c r="O105" s="59"/>
      <c r="P105" s="44"/>
      <c r="Q105" s="26"/>
    </row>
    <row r="106" spans="1:17" s="11" customFormat="1" ht="19.5" customHeight="1">
      <c r="A106" s="89"/>
      <c r="B106" s="69">
        <v>0.45833333333333331</v>
      </c>
      <c r="C106" s="20" t="s">
        <v>7</v>
      </c>
      <c r="D106" s="39">
        <v>424</v>
      </c>
      <c r="E106" s="39">
        <v>426</v>
      </c>
      <c r="F106" s="63">
        <v>428</v>
      </c>
      <c r="G106" s="63"/>
      <c r="H106" s="39">
        <v>676</v>
      </c>
      <c r="I106" s="39">
        <v>678</v>
      </c>
      <c r="J106" s="39">
        <v>680</v>
      </c>
      <c r="K106" s="39">
        <v>682</v>
      </c>
      <c r="L106" s="39">
        <v>684</v>
      </c>
      <c r="M106" s="39">
        <v>686</v>
      </c>
      <c r="N106" s="39">
        <v>688</v>
      </c>
      <c r="O106" s="39"/>
      <c r="P106" s="45"/>
      <c r="Q106" s="28"/>
    </row>
    <row r="107" spans="1:17" s="11" customFormat="1" ht="80.25" customHeight="1">
      <c r="A107" s="89"/>
      <c r="B107" s="70"/>
      <c r="C107" s="18" t="s">
        <v>8</v>
      </c>
      <c r="D107" s="38" t="s">
        <v>113</v>
      </c>
      <c r="E107" s="38" t="s">
        <v>111</v>
      </c>
      <c r="F107" s="38" t="s">
        <v>109</v>
      </c>
      <c r="G107" s="38" t="s">
        <v>108</v>
      </c>
      <c r="H107" s="38" t="s">
        <v>105</v>
      </c>
      <c r="I107" s="38" t="s">
        <v>103</v>
      </c>
      <c r="J107" s="38" t="s">
        <v>101</v>
      </c>
      <c r="K107" s="38" t="s">
        <v>99</v>
      </c>
      <c r="L107" s="38" t="s">
        <v>97</v>
      </c>
      <c r="M107" s="38" t="s">
        <v>95</v>
      </c>
      <c r="N107" s="38" t="s">
        <v>93</v>
      </c>
      <c r="O107" s="43"/>
      <c r="P107" s="41"/>
      <c r="Q107" s="27"/>
    </row>
    <row r="108" spans="1:17" s="11" customFormat="1">
      <c r="A108" s="89"/>
      <c r="B108" s="70"/>
      <c r="C108" s="19" t="s">
        <v>9</v>
      </c>
      <c r="D108" s="38">
        <v>14</v>
      </c>
      <c r="E108" s="38">
        <v>13</v>
      </c>
      <c r="F108" s="38">
        <v>14</v>
      </c>
      <c r="G108" s="38">
        <v>11</v>
      </c>
      <c r="H108" s="38">
        <v>15</v>
      </c>
      <c r="I108" s="38">
        <v>13</v>
      </c>
      <c r="J108" s="38">
        <v>11</v>
      </c>
      <c r="K108" s="38">
        <v>14</v>
      </c>
      <c r="L108" s="38">
        <v>12</v>
      </c>
      <c r="M108" s="38">
        <v>12</v>
      </c>
      <c r="N108" s="38">
        <v>13</v>
      </c>
      <c r="O108" s="43"/>
      <c r="P108" s="39"/>
      <c r="Q108" s="27">
        <f>SUM(D108:P108)</f>
        <v>142</v>
      </c>
    </row>
    <row r="109" spans="1:17" s="11" customFormat="1">
      <c r="A109" s="89"/>
      <c r="B109" s="70"/>
      <c r="C109" s="19" t="s">
        <v>10</v>
      </c>
      <c r="D109" s="40"/>
      <c r="E109" s="41"/>
      <c r="F109" s="41"/>
      <c r="G109" s="40"/>
      <c r="H109" s="40"/>
      <c r="I109" s="41"/>
      <c r="J109" s="40"/>
      <c r="K109" s="42"/>
      <c r="L109" s="42"/>
      <c r="M109" s="42"/>
      <c r="N109" s="40"/>
      <c r="O109" s="40"/>
      <c r="P109" s="44"/>
      <c r="Q109" s="26"/>
    </row>
    <row r="110" spans="1:17" s="11" customFormat="1" ht="19.5" customHeight="1">
      <c r="A110" s="89"/>
      <c r="B110" s="69">
        <v>0.4861111111111111</v>
      </c>
      <c r="C110" s="20" t="s">
        <v>7</v>
      </c>
      <c r="D110" s="39">
        <v>690</v>
      </c>
      <c r="E110" s="39">
        <v>692</v>
      </c>
      <c r="F110" s="39">
        <v>694</v>
      </c>
      <c r="G110" s="39">
        <v>696</v>
      </c>
      <c r="H110" s="63">
        <v>476</v>
      </c>
      <c r="I110" s="63"/>
      <c r="J110" s="63">
        <v>478</v>
      </c>
      <c r="K110" s="63"/>
      <c r="L110" s="63">
        <v>480</v>
      </c>
      <c r="M110" s="63"/>
      <c r="N110" s="43"/>
      <c r="O110" s="43"/>
      <c r="P110" s="45"/>
      <c r="Q110" s="28"/>
    </row>
    <row r="111" spans="1:17" s="11" customFormat="1" ht="42" customHeight="1">
      <c r="A111" s="89"/>
      <c r="B111" s="70"/>
      <c r="C111" s="18" t="s">
        <v>8</v>
      </c>
      <c r="D111" s="38" t="s">
        <v>91</v>
      </c>
      <c r="E111" s="38" t="s">
        <v>89</v>
      </c>
      <c r="F111" s="38" t="s">
        <v>87</v>
      </c>
      <c r="G111" s="38" t="s">
        <v>85</v>
      </c>
      <c r="H111" s="38" t="s">
        <v>82</v>
      </c>
      <c r="I111" s="38" t="s">
        <v>81</v>
      </c>
      <c r="J111" s="38" t="s">
        <v>80</v>
      </c>
      <c r="K111" s="38" t="s">
        <v>79</v>
      </c>
      <c r="L111" s="38" t="s">
        <v>78</v>
      </c>
      <c r="M111" s="38" t="s">
        <v>77</v>
      </c>
      <c r="N111" s="43"/>
      <c r="O111" s="43"/>
      <c r="P111" s="41"/>
      <c r="Q111" s="27"/>
    </row>
    <row r="112" spans="1:17" s="11" customFormat="1">
      <c r="A112" s="89"/>
      <c r="B112" s="70"/>
      <c r="C112" s="19" t="s">
        <v>9</v>
      </c>
      <c r="D112" s="38">
        <v>14</v>
      </c>
      <c r="E112" s="38">
        <v>15</v>
      </c>
      <c r="F112" s="38">
        <v>15</v>
      </c>
      <c r="G112" s="38">
        <v>15</v>
      </c>
      <c r="H112" s="62">
        <v>30</v>
      </c>
      <c r="I112" s="62"/>
      <c r="J112" s="62">
        <v>30</v>
      </c>
      <c r="K112" s="62"/>
      <c r="L112" s="62">
        <v>27</v>
      </c>
      <c r="M112" s="62"/>
      <c r="N112" s="43"/>
      <c r="O112" s="43"/>
      <c r="P112" s="39"/>
      <c r="Q112" s="27">
        <f>SUM(D112:P112)</f>
        <v>146</v>
      </c>
    </row>
    <row r="113" spans="1:17" s="11" customFormat="1">
      <c r="A113" s="89"/>
      <c r="B113" s="70"/>
      <c r="C113" s="19" t="s">
        <v>10</v>
      </c>
      <c r="D113" s="40"/>
      <c r="E113" s="41"/>
      <c r="F113" s="41"/>
      <c r="G113" s="40"/>
      <c r="H113" s="40"/>
      <c r="I113" s="41"/>
      <c r="J113" s="40"/>
      <c r="K113" s="42"/>
      <c r="L113" s="42"/>
      <c r="M113" s="42"/>
      <c r="N113" s="40"/>
      <c r="O113" s="40"/>
      <c r="P113" s="44"/>
      <c r="Q113" s="26"/>
    </row>
    <row r="114" spans="1:17" s="11" customFormat="1" ht="19.5" customHeight="1">
      <c r="A114" s="89"/>
      <c r="B114" s="69">
        <v>0.51388888888888895</v>
      </c>
      <c r="C114" s="20" t="s">
        <v>7</v>
      </c>
      <c r="D114" s="63">
        <v>482</v>
      </c>
      <c r="E114" s="63"/>
      <c r="F114" s="63">
        <v>484</v>
      </c>
      <c r="G114" s="63"/>
      <c r="H114" s="63">
        <v>486</v>
      </c>
      <c r="I114" s="63"/>
      <c r="J114" s="63">
        <v>600</v>
      </c>
      <c r="K114" s="63"/>
      <c r="L114" s="63">
        <v>602</v>
      </c>
      <c r="M114" s="63"/>
      <c r="N114" s="63"/>
      <c r="O114" s="63"/>
      <c r="P114" s="45"/>
      <c r="Q114" s="28"/>
    </row>
    <row r="115" spans="1:17" s="11" customFormat="1" ht="58.5" customHeight="1">
      <c r="A115" s="89"/>
      <c r="B115" s="70"/>
      <c r="C115" s="18" t="s">
        <v>8</v>
      </c>
      <c r="D115" s="38" t="s">
        <v>76</v>
      </c>
      <c r="E115" s="38" t="s">
        <v>75</v>
      </c>
      <c r="F115" s="38" t="s">
        <v>74</v>
      </c>
      <c r="G115" s="38" t="s">
        <v>73</v>
      </c>
      <c r="H115" s="38" t="s">
        <v>72</v>
      </c>
      <c r="I115" s="38" t="s">
        <v>71</v>
      </c>
      <c r="J115" s="38" t="s">
        <v>70</v>
      </c>
      <c r="K115" s="38" t="s">
        <v>69</v>
      </c>
      <c r="L115" s="38" t="s">
        <v>68</v>
      </c>
      <c r="M115" s="38" t="s">
        <v>67</v>
      </c>
      <c r="N115" s="43"/>
      <c r="O115" s="43"/>
      <c r="P115" s="41"/>
      <c r="Q115" s="27"/>
    </row>
    <row r="116" spans="1:17" s="11" customFormat="1">
      <c r="A116" s="89"/>
      <c r="B116" s="70"/>
      <c r="C116" s="19" t="s">
        <v>9</v>
      </c>
      <c r="D116" s="62">
        <v>28</v>
      </c>
      <c r="E116" s="62"/>
      <c r="F116" s="62">
        <v>30</v>
      </c>
      <c r="G116" s="62"/>
      <c r="H116" s="62">
        <v>29</v>
      </c>
      <c r="I116" s="62"/>
      <c r="J116" s="62">
        <v>27</v>
      </c>
      <c r="K116" s="62"/>
      <c r="L116" s="62">
        <v>24</v>
      </c>
      <c r="M116" s="62"/>
      <c r="N116" s="43"/>
      <c r="O116" s="43"/>
      <c r="P116" s="39"/>
      <c r="Q116" s="27">
        <f>SUM(D116:P116)</f>
        <v>138</v>
      </c>
    </row>
    <row r="117" spans="1:17" s="11" customFormat="1">
      <c r="A117" s="89"/>
      <c r="B117" s="70"/>
      <c r="C117" s="19" t="s">
        <v>10</v>
      </c>
      <c r="D117" s="40"/>
      <c r="E117" s="41"/>
      <c r="F117" s="41"/>
      <c r="G117" s="40"/>
      <c r="H117" s="40"/>
      <c r="I117" s="41"/>
      <c r="J117" s="40"/>
      <c r="K117" s="42"/>
      <c r="L117" s="42"/>
      <c r="M117" s="42"/>
      <c r="N117" s="40"/>
      <c r="O117" s="40"/>
      <c r="P117" s="44"/>
      <c r="Q117" s="26"/>
    </row>
    <row r="118" spans="1:17" s="11" customFormat="1" ht="19.5" customHeight="1">
      <c r="A118" s="89"/>
      <c r="B118" s="69">
        <v>0.54166666666666663</v>
      </c>
      <c r="C118" s="20" t="s">
        <v>7</v>
      </c>
      <c r="D118" s="63">
        <v>606</v>
      </c>
      <c r="E118" s="63"/>
      <c r="F118" s="63">
        <v>608</v>
      </c>
      <c r="G118" s="63"/>
      <c r="H118" s="63">
        <v>610</v>
      </c>
      <c r="I118" s="63"/>
      <c r="J118" s="63">
        <v>612</v>
      </c>
      <c r="K118" s="63"/>
      <c r="L118" s="39">
        <v>430</v>
      </c>
      <c r="M118" s="39">
        <v>698</v>
      </c>
      <c r="N118" s="59"/>
      <c r="O118" s="59"/>
      <c r="P118" s="45"/>
      <c r="Q118" s="28"/>
    </row>
    <row r="119" spans="1:17" s="11" customFormat="1" ht="69.75" customHeight="1">
      <c r="A119" s="89"/>
      <c r="B119" s="70"/>
      <c r="C119" s="18" t="s">
        <v>8</v>
      </c>
      <c r="D119" s="38" t="s">
        <v>64</v>
      </c>
      <c r="E119" s="38" t="s">
        <v>63</v>
      </c>
      <c r="F119" s="38" t="s">
        <v>62</v>
      </c>
      <c r="G119" s="38" t="s">
        <v>61</v>
      </c>
      <c r="H119" s="38" t="s">
        <v>60</v>
      </c>
      <c r="I119" s="38" t="s">
        <v>59</v>
      </c>
      <c r="J119" s="38" t="s">
        <v>58</v>
      </c>
      <c r="K119" s="38" t="s">
        <v>57</v>
      </c>
      <c r="L119" s="38" t="s">
        <v>107</v>
      </c>
      <c r="M119" s="38" t="s">
        <v>83</v>
      </c>
      <c r="N119" s="59"/>
      <c r="O119" s="59"/>
      <c r="P119" s="41"/>
      <c r="Q119" s="27"/>
    </row>
    <row r="120" spans="1:17" s="11" customFormat="1">
      <c r="A120" s="89"/>
      <c r="B120" s="70"/>
      <c r="C120" s="19" t="s">
        <v>9</v>
      </c>
      <c r="D120" s="62">
        <v>29</v>
      </c>
      <c r="E120" s="62"/>
      <c r="F120" s="62">
        <v>28</v>
      </c>
      <c r="G120" s="62"/>
      <c r="H120" s="62">
        <v>27</v>
      </c>
      <c r="I120" s="62"/>
      <c r="J120" s="62">
        <v>27</v>
      </c>
      <c r="K120" s="62"/>
      <c r="L120" s="38">
        <v>12</v>
      </c>
      <c r="M120" s="38">
        <v>18</v>
      </c>
      <c r="N120" s="59"/>
      <c r="O120" s="59"/>
      <c r="P120" s="39"/>
      <c r="Q120" s="27">
        <f>SUM(D120:P120)</f>
        <v>141</v>
      </c>
    </row>
    <row r="121" spans="1:17" s="11" customFormat="1">
      <c r="A121" s="89"/>
      <c r="B121" s="70"/>
      <c r="C121" s="19" t="s">
        <v>10</v>
      </c>
      <c r="D121" s="40"/>
      <c r="E121" s="41"/>
      <c r="F121" s="41"/>
      <c r="G121" s="40"/>
      <c r="H121" s="40"/>
      <c r="I121" s="41"/>
      <c r="J121" s="40"/>
      <c r="K121" s="42"/>
      <c r="L121" s="42"/>
      <c r="M121" s="42"/>
      <c r="N121" s="40"/>
      <c r="O121" s="40"/>
      <c r="P121" s="44"/>
      <c r="Q121" s="26"/>
    </row>
    <row r="122" spans="1:17" s="11" customFormat="1" ht="19.5" customHeight="1">
      <c r="A122" s="89"/>
      <c r="B122" s="90">
        <v>0.56944444444444442</v>
      </c>
      <c r="C122" s="20" t="s">
        <v>7</v>
      </c>
      <c r="D122" s="63">
        <v>604</v>
      </c>
      <c r="E122" s="63"/>
      <c r="F122" s="67">
        <v>614</v>
      </c>
      <c r="G122" s="68"/>
      <c r="H122" s="67">
        <v>616</v>
      </c>
      <c r="I122" s="68"/>
      <c r="J122" s="71">
        <v>414</v>
      </c>
      <c r="K122" s="72"/>
      <c r="L122" s="58">
        <v>418</v>
      </c>
      <c r="M122" s="60">
        <v>420</v>
      </c>
      <c r="N122" s="61">
        <v>422</v>
      </c>
      <c r="O122" s="39"/>
      <c r="P122" s="43"/>
      <c r="Q122" s="28"/>
    </row>
    <row r="123" spans="1:17" s="11" customFormat="1" ht="60">
      <c r="A123" s="89"/>
      <c r="B123" s="91"/>
      <c r="C123" s="18" t="s">
        <v>8</v>
      </c>
      <c r="D123" s="38" t="s">
        <v>66</v>
      </c>
      <c r="E123" s="38" t="s">
        <v>65</v>
      </c>
      <c r="F123" s="38" t="s">
        <v>56</v>
      </c>
      <c r="G123" s="38" t="s">
        <v>55</v>
      </c>
      <c r="H123" s="38" t="s">
        <v>54</v>
      </c>
      <c r="I123" s="38" t="s">
        <v>53</v>
      </c>
      <c r="J123" s="38" t="s">
        <v>123</v>
      </c>
      <c r="K123" s="38" t="s">
        <v>122</v>
      </c>
      <c r="L123" s="38" t="s">
        <v>119</v>
      </c>
      <c r="M123" s="38" t="s">
        <v>117</v>
      </c>
      <c r="N123" s="38" t="s">
        <v>115</v>
      </c>
      <c r="O123" s="44"/>
      <c r="P123" s="43"/>
      <c r="Q123" s="27"/>
    </row>
    <row r="124" spans="1:17" s="11" customFormat="1">
      <c r="A124" s="89"/>
      <c r="B124" s="91"/>
      <c r="C124" s="19" t="s">
        <v>9</v>
      </c>
      <c r="D124" s="62">
        <v>27</v>
      </c>
      <c r="E124" s="62"/>
      <c r="F124" s="62">
        <v>25</v>
      </c>
      <c r="G124" s="62"/>
      <c r="H124" s="62">
        <v>25</v>
      </c>
      <c r="I124" s="62"/>
      <c r="J124" s="38">
        <v>12</v>
      </c>
      <c r="K124" s="38">
        <v>11</v>
      </c>
      <c r="L124" s="38">
        <v>10</v>
      </c>
      <c r="M124" s="38">
        <v>14</v>
      </c>
      <c r="N124" s="38">
        <v>15</v>
      </c>
      <c r="O124" s="45"/>
      <c r="P124" s="43"/>
      <c r="Q124" s="27">
        <f>SUM(D124:P124)</f>
        <v>139</v>
      </c>
    </row>
    <row r="125" spans="1:17" s="11" customFormat="1" ht="20.25" thickBot="1">
      <c r="A125" s="93"/>
      <c r="B125" s="92"/>
      <c r="C125" s="32" t="s">
        <v>10</v>
      </c>
      <c r="D125" s="52"/>
      <c r="E125" s="54"/>
      <c r="F125" s="54"/>
      <c r="G125" s="52"/>
      <c r="H125" s="52"/>
      <c r="I125" s="54"/>
      <c r="J125" s="52"/>
      <c r="K125" s="54"/>
      <c r="L125" s="54"/>
      <c r="M125" s="52"/>
      <c r="N125" s="52"/>
      <c r="O125" s="52"/>
      <c r="P125" s="56"/>
      <c r="Q125" s="33"/>
    </row>
    <row r="126" spans="1:17" s="11" customFormat="1" ht="19.5" customHeight="1">
      <c r="A126" s="88" t="s">
        <v>14</v>
      </c>
      <c r="B126" s="77">
        <v>0.375</v>
      </c>
      <c r="C126" s="17" t="s">
        <v>7</v>
      </c>
      <c r="D126" s="66">
        <v>432</v>
      </c>
      <c r="E126" s="66"/>
      <c r="F126" s="66">
        <v>434</v>
      </c>
      <c r="G126" s="66"/>
      <c r="H126" s="66">
        <v>436</v>
      </c>
      <c r="I126" s="66"/>
      <c r="J126" s="66">
        <v>438</v>
      </c>
      <c r="K126" s="66"/>
      <c r="L126" s="95">
        <v>444</v>
      </c>
      <c r="M126" s="96"/>
      <c r="N126" s="37" t="s">
        <v>338</v>
      </c>
      <c r="O126" s="37"/>
      <c r="P126" s="37"/>
      <c r="Q126" s="29"/>
    </row>
    <row r="127" spans="1:17" s="11" customFormat="1" ht="81" customHeight="1">
      <c r="A127" s="89"/>
      <c r="B127" s="70"/>
      <c r="C127" s="18" t="s">
        <v>8</v>
      </c>
      <c r="D127" s="38" t="s">
        <v>52</v>
      </c>
      <c r="E127" s="38" t="s">
        <v>51</v>
      </c>
      <c r="F127" s="38" t="s">
        <v>50</v>
      </c>
      <c r="G127" s="38" t="s">
        <v>49</v>
      </c>
      <c r="H127" s="38" t="s">
        <v>48</v>
      </c>
      <c r="I127" s="38" t="s">
        <v>47</v>
      </c>
      <c r="J127" s="38" t="s">
        <v>46</v>
      </c>
      <c r="K127" s="38" t="s">
        <v>45</v>
      </c>
      <c r="L127" s="38" t="s">
        <v>39</v>
      </c>
      <c r="M127" s="38" t="s">
        <v>38</v>
      </c>
      <c r="N127" s="38" t="s">
        <v>19</v>
      </c>
      <c r="O127" s="38"/>
      <c r="P127" s="38"/>
      <c r="Q127" s="27"/>
    </row>
    <row r="128" spans="1:17" s="11" customFormat="1">
      <c r="A128" s="89"/>
      <c r="B128" s="70"/>
      <c r="C128" s="19" t="s">
        <v>9</v>
      </c>
      <c r="D128" s="38">
        <v>14</v>
      </c>
      <c r="E128" s="38">
        <v>16</v>
      </c>
      <c r="F128" s="38">
        <v>14</v>
      </c>
      <c r="G128" s="38">
        <v>15</v>
      </c>
      <c r="H128" s="38">
        <v>14</v>
      </c>
      <c r="I128" s="38">
        <v>15</v>
      </c>
      <c r="J128" s="38">
        <v>15</v>
      </c>
      <c r="K128" s="38">
        <v>15</v>
      </c>
      <c r="L128" s="38">
        <v>7</v>
      </c>
      <c r="M128" s="38">
        <v>8</v>
      </c>
      <c r="N128" s="38">
        <v>6</v>
      </c>
      <c r="O128" s="44"/>
      <c r="P128" s="45"/>
      <c r="Q128" s="27">
        <f t="shared" ref="Q128" si="21">SUM(D128:P128)</f>
        <v>139</v>
      </c>
    </row>
    <row r="129" spans="1:17" s="11" customFormat="1">
      <c r="A129" s="89"/>
      <c r="B129" s="70"/>
      <c r="C129" s="19" t="s">
        <v>10</v>
      </c>
      <c r="D129" s="40"/>
      <c r="E129" s="41"/>
      <c r="F129" s="41"/>
      <c r="G129" s="40"/>
      <c r="H129" s="40"/>
      <c r="I129" s="41"/>
      <c r="J129" s="40"/>
      <c r="K129" s="42"/>
      <c r="L129" s="42"/>
      <c r="M129" s="42"/>
      <c r="N129" s="40"/>
      <c r="O129" s="40"/>
      <c r="P129" s="44"/>
      <c r="Q129" s="26"/>
    </row>
    <row r="130" spans="1:17" s="11" customFormat="1" ht="19.5" customHeight="1">
      <c r="A130" s="89"/>
      <c r="B130" s="69">
        <v>0.40277777777777773</v>
      </c>
      <c r="C130" s="20" t="s">
        <v>7</v>
      </c>
      <c r="D130" s="63">
        <v>440</v>
      </c>
      <c r="E130" s="63"/>
      <c r="F130" s="39" t="s">
        <v>339</v>
      </c>
      <c r="G130" s="67">
        <v>442</v>
      </c>
      <c r="H130" s="68"/>
      <c r="I130" s="67">
        <v>650</v>
      </c>
      <c r="J130" s="97"/>
      <c r="K130" s="97">
        <v>652</v>
      </c>
      <c r="L130" s="68"/>
      <c r="M130" s="67">
        <v>654</v>
      </c>
      <c r="N130" s="68"/>
      <c r="O130" s="67">
        <v>668</v>
      </c>
      <c r="P130" s="68"/>
      <c r="Q130" s="28"/>
    </row>
    <row r="131" spans="1:17" s="11" customFormat="1" ht="78.75" customHeight="1">
      <c r="A131" s="89"/>
      <c r="B131" s="70"/>
      <c r="C131" s="18" t="s">
        <v>8</v>
      </c>
      <c r="D131" s="38" t="s">
        <v>44</v>
      </c>
      <c r="E131" s="38" t="s">
        <v>43</v>
      </c>
      <c r="F131" s="38" t="s">
        <v>40</v>
      </c>
      <c r="G131" s="38" t="s">
        <v>42</v>
      </c>
      <c r="H131" s="38" t="s">
        <v>41</v>
      </c>
      <c r="I131" s="38" t="s">
        <v>37</v>
      </c>
      <c r="J131" s="38" t="s">
        <v>36</v>
      </c>
      <c r="K131" s="38" t="s">
        <v>35</v>
      </c>
      <c r="L131" s="38" t="s">
        <v>34</v>
      </c>
      <c r="M131" s="38" t="s">
        <v>33</v>
      </c>
      <c r="N131" s="38" t="s">
        <v>32</v>
      </c>
      <c r="O131" s="38" t="s">
        <v>18</v>
      </c>
      <c r="P131" s="38" t="s">
        <v>17</v>
      </c>
      <c r="Q131" s="27"/>
    </row>
    <row r="132" spans="1:17" s="11" customFormat="1" ht="15.75">
      <c r="A132" s="89"/>
      <c r="B132" s="70"/>
      <c r="C132" s="19" t="s">
        <v>9</v>
      </c>
      <c r="D132" s="38">
        <v>12</v>
      </c>
      <c r="E132" s="38">
        <v>14</v>
      </c>
      <c r="F132" s="38">
        <v>8</v>
      </c>
      <c r="G132" s="38">
        <v>15</v>
      </c>
      <c r="H132" s="38">
        <v>15</v>
      </c>
      <c r="I132" s="38">
        <v>11</v>
      </c>
      <c r="J132" s="38">
        <v>12</v>
      </c>
      <c r="K132" s="38">
        <v>12</v>
      </c>
      <c r="L132" s="38">
        <v>12</v>
      </c>
      <c r="M132" s="38">
        <v>11</v>
      </c>
      <c r="N132" s="38">
        <v>12</v>
      </c>
      <c r="O132" s="38">
        <v>8</v>
      </c>
      <c r="P132" s="38">
        <v>8</v>
      </c>
      <c r="Q132" s="27">
        <f t="shared" ref="Q132" si="22">SUM(D132:P132)</f>
        <v>150</v>
      </c>
    </row>
    <row r="133" spans="1:17" s="11" customFormat="1">
      <c r="A133" s="89"/>
      <c r="B133" s="70"/>
      <c r="C133" s="19" t="s">
        <v>10</v>
      </c>
      <c r="D133" s="40"/>
      <c r="E133" s="41"/>
      <c r="F133" s="41"/>
      <c r="G133" s="40"/>
      <c r="H133" s="40"/>
      <c r="I133" s="41"/>
      <c r="J133" s="40"/>
      <c r="K133" s="42"/>
      <c r="L133" s="42"/>
      <c r="M133" s="42"/>
      <c r="N133" s="40"/>
      <c r="O133" s="40"/>
      <c r="P133" s="44"/>
      <c r="Q133" s="26"/>
    </row>
    <row r="134" spans="1:17" s="11" customFormat="1" ht="19.5" customHeight="1">
      <c r="A134" s="89"/>
      <c r="B134" s="69">
        <v>0.43055555555555558</v>
      </c>
      <c r="C134" s="20" t="s">
        <v>7</v>
      </c>
      <c r="D134" s="63">
        <v>658</v>
      </c>
      <c r="E134" s="63"/>
      <c r="F134" s="63">
        <v>660</v>
      </c>
      <c r="G134" s="63"/>
      <c r="H134" s="63">
        <v>662</v>
      </c>
      <c r="I134" s="63"/>
      <c r="J134" s="63">
        <v>664</v>
      </c>
      <c r="K134" s="63"/>
      <c r="L134" s="63">
        <v>666</v>
      </c>
      <c r="M134" s="63"/>
      <c r="N134" s="63">
        <v>656</v>
      </c>
      <c r="O134" s="63"/>
      <c r="P134" s="45"/>
      <c r="Q134" s="28"/>
    </row>
    <row r="135" spans="1:17" s="11" customFormat="1" ht="81" customHeight="1">
      <c r="A135" s="89"/>
      <c r="B135" s="70"/>
      <c r="C135" s="18" t="s">
        <v>8</v>
      </c>
      <c r="D135" s="38" t="s">
        <v>29</v>
      </c>
      <c r="E135" s="38" t="s">
        <v>28</v>
      </c>
      <c r="F135" s="38" t="s">
        <v>27</v>
      </c>
      <c r="G135" s="38" t="s">
        <v>26</v>
      </c>
      <c r="H135" s="38" t="s">
        <v>25</v>
      </c>
      <c r="I135" s="38" t="s">
        <v>24</v>
      </c>
      <c r="J135" s="38" t="s">
        <v>23</v>
      </c>
      <c r="K135" s="38" t="s">
        <v>22</v>
      </c>
      <c r="L135" s="38" t="s">
        <v>21</v>
      </c>
      <c r="M135" s="38" t="s">
        <v>20</v>
      </c>
      <c r="N135" s="38" t="s">
        <v>31</v>
      </c>
      <c r="O135" s="38" t="s">
        <v>30</v>
      </c>
      <c r="P135" s="43"/>
      <c r="Q135" s="27"/>
    </row>
    <row r="136" spans="1:17" s="11" customFormat="1" ht="15.75">
      <c r="A136" s="89"/>
      <c r="B136" s="70"/>
      <c r="C136" s="19" t="s">
        <v>9</v>
      </c>
      <c r="D136" s="38">
        <v>12</v>
      </c>
      <c r="E136" s="38">
        <v>11</v>
      </c>
      <c r="F136" s="38">
        <v>12</v>
      </c>
      <c r="G136" s="38">
        <v>11</v>
      </c>
      <c r="H136" s="38">
        <v>11</v>
      </c>
      <c r="I136" s="38">
        <v>11</v>
      </c>
      <c r="J136" s="38">
        <v>14</v>
      </c>
      <c r="K136" s="38">
        <v>13</v>
      </c>
      <c r="L136" s="38">
        <v>13</v>
      </c>
      <c r="M136" s="38">
        <v>12</v>
      </c>
      <c r="N136" s="38">
        <v>13</v>
      </c>
      <c r="O136" s="38">
        <v>13</v>
      </c>
      <c r="P136" s="43"/>
      <c r="Q136" s="27">
        <f t="shared" ref="Q136" si="23">SUM(D136:P136)</f>
        <v>146</v>
      </c>
    </row>
    <row r="137" spans="1:17" s="11" customFormat="1" ht="20.25" thickBot="1">
      <c r="A137" s="93"/>
      <c r="B137" s="84"/>
      <c r="C137" s="32" t="s">
        <v>10</v>
      </c>
      <c r="D137" s="52"/>
      <c r="E137" s="54"/>
      <c r="F137" s="54"/>
      <c r="G137" s="52"/>
      <c r="H137" s="52"/>
      <c r="I137" s="54"/>
      <c r="J137" s="52"/>
      <c r="K137" s="55"/>
      <c r="L137" s="55"/>
      <c r="M137" s="55"/>
      <c r="N137" s="52"/>
      <c r="O137" s="52"/>
      <c r="P137" s="56"/>
      <c r="Q137" s="33"/>
    </row>
  </sheetData>
  <mergeCells count="296">
    <mergeCell ref="F106:G106"/>
    <mergeCell ref="F122:G122"/>
    <mergeCell ref="G130:H130"/>
    <mergeCell ref="I130:J130"/>
    <mergeCell ref="N114:O114"/>
    <mergeCell ref="L112:M112"/>
    <mergeCell ref="O130:P130"/>
    <mergeCell ref="N134:O134"/>
    <mergeCell ref="L110:M110"/>
    <mergeCell ref="J114:K114"/>
    <mergeCell ref="J116:K116"/>
    <mergeCell ref="L116:M116"/>
    <mergeCell ref="H110:I110"/>
    <mergeCell ref="F118:G118"/>
    <mergeCell ref="J120:K120"/>
    <mergeCell ref="F116:G116"/>
    <mergeCell ref="H116:I116"/>
    <mergeCell ref="L114:M114"/>
    <mergeCell ref="L126:M126"/>
    <mergeCell ref="D130:E130"/>
    <mergeCell ref="F126:G126"/>
    <mergeCell ref="K130:L130"/>
    <mergeCell ref="M130:N130"/>
    <mergeCell ref="H124:I124"/>
    <mergeCell ref="L134:M134"/>
    <mergeCell ref="J134:K134"/>
    <mergeCell ref="D124:E124"/>
    <mergeCell ref="D116:E116"/>
    <mergeCell ref="D120:E120"/>
    <mergeCell ref="F98:G98"/>
    <mergeCell ref="H98:I98"/>
    <mergeCell ref="J98:K98"/>
    <mergeCell ref="L98:M98"/>
    <mergeCell ref="D88:E88"/>
    <mergeCell ref="F88:G88"/>
    <mergeCell ref="H88:I88"/>
    <mergeCell ref="H90:I90"/>
    <mergeCell ref="F90:G90"/>
    <mergeCell ref="F96:G96"/>
    <mergeCell ref="H96:I96"/>
    <mergeCell ref="J96:K96"/>
    <mergeCell ref="L96:M96"/>
    <mergeCell ref="D98:E98"/>
    <mergeCell ref="H42:I42"/>
    <mergeCell ref="F42:G42"/>
    <mergeCell ref="D42:E42"/>
    <mergeCell ref="D34:E34"/>
    <mergeCell ref="D40:E40"/>
    <mergeCell ref="H38:I38"/>
    <mergeCell ref="D36:E36"/>
    <mergeCell ref="D41:E41"/>
    <mergeCell ref="F41:G41"/>
    <mergeCell ref="D44:E44"/>
    <mergeCell ref="F44:G44"/>
    <mergeCell ref="H44:I44"/>
    <mergeCell ref="J44:K44"/>
    <mergeCell ref="J46:K46"/>
    <mergeCell ref="J56:K56"/>
    <mergeCell ref="J60:K60"/>
    <mergeCell ref="F40:G40"/>
    <mergeCell ref="A126:A137"/>
    <mergeCell ref="A98:A125"/>
    <mergeCell ref="A86:A97"/>
    <mergeCell ref="A62:A85"/>
    <mergeCell ref="A34:A61"/>
    <mergeCell ref="B50:B53"/>
    <mergeCell ref="B42:B45"/>
    <mergeCell ref="B46:B49"/>
    <mergeCell ref="F84:G84"/>
    <mergeCell ref="D84:E84"/>
    <mergeCell ref="K76:L76"/>
    <mergeCell ref="F78:G78"/>
    <mergeCell ref="J78:K78"/>
    <mergeCell ref="D82:E82"/>
    <mergeCell ref="D80:E80"/>
    <mergeCell ref="L62:M62"/>
    <mergeCell ref="B134:B137"/>
    <mergeCell ref="B122:B125"/>
    <mergeCell ref="B98:B101"/>
    <mergeCell ref="H84:I84"/>
    <mergeCell ref="J84:K84"/>
    <mergeCell ref="B126:B129"/>
    <mergeCell ref="D134:E134"/>
    <mergeCell ref="F134:G134"/>
    <mergeCell ref="H134:I134"/>
    <mergeCell ref="B130:B133"/>
    <mergeCell ref="B110:B113"/>
    <mergeCell ref="B118:B121"/>
    <mergeCell ref="B94:B97"/>
    <mergeCell ref="J94:K94"/>
    <mergeCell ref="F120:G120"/>
    <mergeCell ref="H120:I120"/>
    <mergeCell ref="B102:B105"/>
    <mergeCell ref="B106:B109"/>
    <mergeCell ref="B114:B117"/>
    <mergeCell ref="D96:E96"/>
    <mergeCell ref="D90:E90"/>
    <mergeCell ref="D94:E94"/>
    <mergeCell ref="F94:G94"/>
    <mergeCell ref="J88:K88"/>
    <mergeCell ref="H36:I36"/>
    <mergeCell ref="F34:G34"/>
    <mergeCell ref="B38:B41"/>
    <mergeCell ref="B34:B37"/>
    <mergeCell ref="D38:E38"/>
    <mergeCell ref="F38:G38"/>
    <mergeCell ref="F36:G36"/>
    <mergeCell ref="F18:G18"/>
    <mergeCell ref="B26:B29"/>
    <mergeCell ref="H32:I32"/>
    <mergeCell ref="H40:I40"/>
    <mergeCell ref="B54:B57"/>
    <mergeCell ref="J54:K54"/>
    <mergeCell ref="L54:M54"/>
    <mergeCell ref="B58:B61"/>
    <mergeCell ref="B74:B77"/>
    <mergeCell ref="B78:B81"/>
    <mergeCell ref="B82:B85"/>
    <mergeCell ref="B86:B89"/>
    <mergeCell ref="L60:M60"/>
    <mergeCell ref="L56:M56"/>
    <mergeCell ref="L58:M58"/>
    <mergeCell ref="B62:B65"/>
    <mergeCell ref="B66:B69"/>
    <mergeCell ref="B70:B73"/>
    <mergeCell ref="J86:K86"/>
    <mergeCell ref="D86:E86"/>
    <mergeCell ref="F86:G86"/>
    <mergeCell ref="H86:I86"/>
    <mergeCell ref="H82:I82"/>
    <mergeCell ref="D78:E78"/>
    <mergeCell ref="J62:K62"/>
    <mergeCell ref="L84:M84"/>
    <mergeCell ref="K74:L74"/>
    <mergeCell ref="L88:M88"/>
    <mergeCell ref="B30:B33"/>
    <mergeCell ref="A7:Q7"/>
    <mergeCell ref="J26:K26"/>
    <mergeCell ref="L26:M26"/>
    <mergeCell ref="L30:M30"/>
    <mergeCell ref="D26:E26"/>
    <mergeCell ref="F26:G26"/>
    <mergeCell ref="J14:K14"/>
    <mergeCell ref="L14:M14"/>
    <mergeCell ref="H22:I22"/>
    <mergeCell ref="J24:K24"/>
    <mergeCell ref="J28:K28"/>
    <mergeCell ref="H28:I28"/>
    <mergeCell ref="H14:I14"/>
    <mergeCell ref="J20:K20"/>
    <mergeCell ref="D24:E24"/>
    <mergeCell ref="F24:G24"/>
    <mergeCell ref="H24:I24"/>
    <mergeCell ref="F22:G22"/>
    <mergeCell ref="D14:E14"/>
    <mergeCell ref="A10:A33"/>
    <mergeCell ref="F10:G10"/>
    <mergeCell ref="D12:E12"/>
    <mergeCell ref="F12:G12"/>
    <mergeCell ref="H12:I12"/>
    <mergeCell ref="J12:K12"/>
    <mergeCell ref="L20:M20"/>
    <mergeCell ref="N24:O24"/>
    <mergeCell ref="H18:I18"/>
    <mergeCell ref="A2:F2"/>
    <mergeCell ref="J10:K10"/>
    <mergeCell ref="L10:M10"/>
    <mergeCell ref="D18:E18"/>
    <mergeCell ref="A3:F3"/>
    <mergeCell ref="A4:E4"/>
    <mergeCell ref="B6:E6"/>
    <mergeCell ref="D20:E20"/>
    <mergeCell ref="F20:G20"/>
    <mergeCell ref="H20:I20"/>
    <mergeCell ref="J30:K30"/>
    <mergeCell ref="D28:E28"/>
    <mergeCell ref="H26:I26"/>
    <mergeCell ref="H30:I30"/>
    <mergeCell ref="N38:O38"/>
    <mergeCell ref="A1:F1"/>
    <mergeCell ref="A5:F5"/>
    <mergeCell ref="B10:B13"/>
    <mergeCell ref="B14:B17"/>
    <mergeCell ref="B18:B21"/>
    <mergeCell ref="B22:B25"/>
    <mergeCell ref="A8:Q8"/>
    <mergeCell ref="D10:E10"/>
    <mergeCell ref="D9:P9"/>
    <mergeCell ref="F14:G14"/>
    <mergeCell ref="J22:K22"/>
    <mergeCell ref="D22:E22"/>
    <mergeCell ref="H10:I10"/>
    <mergeCell ref="J18:K18"/>
    <mergeCell ref="L18:M18"/>
    <mergeCell ref="L22:M22"/>
    <mergeCell ref="N54:O54"/>
    <mergeCell ref="N40:O40"/>
    <mergeCell ref="N58:O58"/>
    <mergeCell ref="N42:O42"/>
    <mergeCell ref="J36:K36"/>
    <mergeCell ref="L36:M36"/>
    <mergeCell ref="J40:K40"/>
    <mergeCell ref="L40:M40"/>
    <mergeCell ref="L52:M52"/>
    <mergeCell ref="L46:M46"/>
    <mergeCell ref="N44:O44"/>
    <mergeCell ref="L44:M44"/>
    <mergeCell ref="L38:M38"/>
    <mergeCell ref="J38:K38"/>
    <mergeCell ref="L42:M42"/>
    <mergeCell ref="L48:M48"/>
    <mergeCell ref="J50:K50"/>
    <mergeCell ref="J58:K58"/>
    <mergeCell ref="J42:K42"/>
    <mergeCell ref="J48:K48"/>
    <mergeCell ref="L50:M50"/>
    <mergeCell ref="J52:K52"/>
    <mergeCell ref="I74:J74"/>
    <mergeCell ref="G76:H76"/>
    <mergeCell ref="I76:J76"/>
    <mergeCell ref="F82:G82"/>
    <mergeCell ref="H78:I78"/>
    <mergeCell ref="J82:K82"/>
    <mergeCell ref="B90:B93"/>
    <mergeCell ref="H126:I126"/>
    <mergeCell ref="J110:K110"/>
    <mergeCell ref="J126:K126"/>
    <mergeCell ref="H112:I112"/>
    <mergeCell ref="J112:K112"/>
    <mergeCell ref="H118:I118"/>
    <mergeCell ref="J118:K118"/>
    <mergeCell ref="J122:K122"/>
    <mergeCell ref="D122:E122"/>
    <mergeCell ref="H122:I122"/>
    <mergeCell ref="J80:K80"/>
    <mergeCell ref="D114:E114"/>
    <mergeCell ref="F114:G114"/>
    <mergeCell ref="H114:I114"/>
    <mergeCell ref="D118:E118"/>
    <mergeCell ref="F124:G124"/>
    <mergeCell ref="D126:E126"/>
    <mergeCell ref="N98:O98"/>
    <mergeCell ref="N12:O12"/>
    <mergeCell ref="D16:E16"/>
    <mergeCell ref="F16:G16"/>
    <mergeCell ref="H16:I16"/>
    <mergeCell ref="J16:K16"/>
    <mergeCell ref="L16:M16"/>
    <mergeCell ref="N16:O16"/>
    <mergeCell ref="N14:O14"/>
    <mergeCell ref="N20:O20"/>
    <mergeCell ref="L24:M24"/>
    <mergeCell ref="D30:E30"/>
    <mergeCell ref="F30:G30"/>
    <mergeCell ref="F28:G28"/>
    <mergeCell ref="D32:E32"/>
    <mergeCell ref="F32:G32"/>
    <mergeCell ref="N90:O90"/>
    <mergeCell ref="N94:O94"/>
    <mergeCell ref="N84:O84"/>
    <mergeCell ref="L78:M78"/>
    <mergeCell ref="L82:M82"/>
    <mergeCell ref="F80:G80"/>
    <mergeCell ref="H80:I80"/>
    <mergeCell ref="G74:H74"/>
    <mergeCell ref="N10:O10"/>
    <mergeCell ref="N18:O18"/>
    <mergeCell ref="N22:O22"/>
    <mergeCell ref="N26:O26"/>
    <mergeCell ref="N30:O30"/>
    <mergeCell ref="H34:I34"/>
    <mergeCell ref="N34:O34"/>
    <mergeCell ref="L28:M28"/>
    <mergeCell ref="N28:O28"/>
    <mergeCell ref="L34:M34"/>
    <mergeCell ref="L32:M32"/>
    <mergeCell ref="N32:O32"/>
    <mergeCell ref="L12:M12"/>
    <mergeCell ref="J34:K34"/>
    <mergeCell ref="J32:K32"/>
    <mergeCell ref="L80:M80"/>
    <mergeCell ref="N80:O80"/>
    <mergeCell ref="N78:O78"/>
    <mergeCell ref="N82:O82"/>
    <mergeCell ref="N96:O96"/>
    <mergeCell ref="D92:E92"/>
    <mergeCell ref="F92:G92"/>
    <mergeCell ref="H92:I92"/>
    <mergeCell ref="J92:K92"/>
    <mergeCell ref="L92:M92"/>
    <mergeCell ref="H94:I94"/>
    <mergeCell ref="L94:M94"/>
    <mergeCell ref="N92:O92"/>
    <mergeCell ref="L90:M90"/>
    <mergeCell ref="L86:M86"/>
    <mergeCell ref="J90:K90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 bina</vt:lpstr>
      <vt:lpstr>'I bina'!Область_печати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Senan</dc:creator>
  <cp:lastModifiedBy>b.tahir</cp:lastModifiedBy>
  <dcterms:created xsi:type="dcterms:W3CDTF">2022-02-17T16:23:51Z</dcterms:created>
  <dcterms:modified xsi:type="dcterms:W3CDTF">2022-03-29T12:45:51Z</dcterms:modified>
</cp:coreProperties>
</file>