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30"/>
  </bookViews>
  <sheets>
    <sheet name="III bina" sheetId="9" r:id="rId1"/>
  </sheets>
  <definedNames>
    <definedName name="_xlnm.Print_Area" localSheetId="0">'III bina'!$A$1:$N$9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2" i="9"/>
  <c r="N128"/>
  <c r="N124"/>
  <c r="N120"/>
  <c r="N116"/>
  <c r="N112"/>
  <c r="N108"/>
  <c r="N104"/>
  <c r="N100"/>
  <c r="N96"/>
  <c r="N92"/>
  <c r="N88"/>
  <c r="N84"/>
  <c r="N80"/>
  <c r="N76"/>
  <c r="N72"/>
  <c r="N68"/>
  <c r="N64"/>
  <c r="N60"/>
  <c r="N56"/>
  <c r="N52"/>
  <c r="N48"/>
  <c r="N44"/>
  <c r="N40"/>
  <c r="N36"/>
  <c r="N32"/>
  <c r="N28"/>
  <c r="N24"/>
  <c r="N20"/>
  <c r="N16"/>
  <c r="N12"/>
</calcChain>
</file>

<file path=xl/sharedStrings.xml><?xml version="1.0" encoding="utf-8"?>
<sst xmlns="http://schemas.openxmlformats.org/spreadsheetml/2006/main" count="372" uniqueCount="223">
  <si>
    <t>TƏSDİQ EDİRƏM</t>
  </si>
  <si>
    <t>UNEC-in tədris və təlim texnologiyaları üzrə</t>
  </si>
  <si>
    <t>prorektoru_____________________i.f.d. G.C.Musayev</t>
  </si>
  <si>
    <t>(imza)</t>
  </si>
  <si>
    <t>ARA İMTAHAN CƏDVƏLİ</t>
  </si>
  <si>
    <t>Gün</t>
  </si>
  <si>
    <t>Saat</t>
  </si>
  <si>
    <t>CƏMİ</t>
  </si>
  <si>
    <t>Qrup</t>
  </si>
  <si>
    <t>FÜQ</t>
  </si>
  <si>
    <t>Say</t>
  </si>
  <si>
    <t>Otaq</t>
  </si>
  <si>
    <t>06 aprel</t>
  </si>
  <si>
    <t>07 aprel</t>
  </si>
  <si>
    <t>08 aprel</t>
  </si>
  <si>
    <t>12 aprel</t>
  </si>
  <si>
    <t>11 aprel</t>
  </si>
  <si>
    <t>09 aprel</t>
  </si>
  <si>
    <t>10_21_01_578-1_00034_Mülki müdafiə</t>
  </si>
  <si>
    <t>10_21_01_578-1_00089_Kompüter arxitekturası</t>
  </si>
  <si>
    <t>10_21_01_578-2_00034_Mülki müdafiə</t>
  </si>
  <si>
    <t>10_21_01_578-2_00089_Kompüter arxitekturası</t>
  </si>
  <si>
    <t>10_21_01_578-3_00034_Mülki müdafiə</t>
  </si>
  <si>
    <t>10_21_01_578-3_00089_Kompüter arxitekturası</t>
  </si>
  <si>
    <t>10_21_01_580_00005_Azərbaycanın tarixi</t>
  </si>
  <si>
    <t>10_21_01_580_00090_Kriptoqrafiyanın əsasları</t>
  </si>
  <si>
    <t>10_21_01_582_00005_Azərbaycanın tarixi</t>
  </si>
  <si>
    <t>10_21_01_582_00090_Kriptoqrafiyanın əsasları</t>
  </si>
  <si>
    <t>10_21_01_594_00034_Mülki müdafiə</t>
  </si>
  <si>
    <t>10_21_01_594_00087_Kommunikasiya sistemləri avadanlığı</t>
  </si>
  <si>
    <t>10_21_01_598-1_00004_Azərbaycan dilində işgüzar və akademik kommunikasiya</t>
  </si>
  <si>
    <t>10_21_01_598-1_00081_Əməliyyat sistemləri</t>
  </si>
  <si>
    <t>10_21_01_598-2_00004_Azərbaycan dilində işgüzar və akademik kommunikasiya</t>
  </si>
  <si>
    <t>10_21_01_598-2_00081_Əməliyyat sistemləri</t>
  </si>
  <si>
    <t>10_21_01_578-1_00072_Ehtimal nəzəriyyəsi və riyazi statistika</t>
  </si>
  <si>
    <t>10_21_01_578-1_00092_Müasir proqramlaşdırma dilləri</t>
  </si>
  <si>
    <t>10_21_01_578-2_00072_Ehtimal nəzəriyyəsi və riyazi statistika</t>
  </si>
  <si>
    <t>10_21_01_578-2_00092_Müasir proqramlaşdırma dilləri</t>
  </si>
  <si>
    <t>10_21_01_578-3_00072_Ehtimal nəzəriyyəsi və riyazi statistika</t>
  </si>
  <si>
    <t>10_21_01_578-3_00092_Müasir proqramlaşdırma dilləri</t>
  </si>
  <si>
    <t>10_21_01_580_00085_İnformasiya təhlükəsizliyinə giriş</t>
  </si>
  <si>
    <t>10_21_01_582_00085_İnformasiya təhlükəsizliyinə giriş</t>
  </si>
  <si>
    <t>10_21_01_594_00088_Kommunikasiya sistemlərinin arxitekturası</t>
  </si>
  <si>
    <t>10_21_01_594_00011_Fizika</t>
  </si>
  <si>
    <t>10_21_01_598-1_00116_Xətti cəbr</t>
  </si>
  <si>
    <t>10_21_01_598-1_00096_Proqramlaşdırmanın əsasları-2</t>
  </si>
  <si>
    <t>10_21_01_598-2_00116_Xətti cəbr</t>
  </si>
  <si>
    <t>10_21_01_598-2_00096_Proqramlaşdırmanın əsasları-2</t>
  </si>
  <si>
    <t>10_21_01_578-1_A2_00073_Xarici dildə işgüzar və akademik kommunikasiya-2</t>
  </si>
  <si>
    <t>10_21_01_578-1_B1_00073_Xarici dildə işgüzar və akademik kommunikasiya-2</t>
  </si>
  <si>
    <t>10_21_01_578-2_A2_00073_Xarici dildə işgüzar və akademik kommunikasiya-2</t>
  </si>
  <si>
    <t>10_21_01_578-2_B1_00073_Xarici dildə işgüzar və akademik kommunikasiya-2</t>
  </si>
  <si>
    <t>10_21_01_578-3_A2_00073_Xarici dildə işgüzar və akademik kommunikasiya-2</t>
  </si>
  <si>
    <t>10_21_01_578-3_B1_00073_Xarici dildə işgüzar və akademik kommunikasiya-2</t>
  </si>
  <si>
    <t>10_21_01_578-3/582/598-2(rus)_00073_Xarici dildə işgüzar və akademik kommunikasiya-2</t>
  </si>
  <si>
    <t>10_21_01_580_A2_00073_Xarici dildə işgüzar və akademik kommunikasiya-2 (ingilis)</t>
  </si>
  <si>
    <t>10_21_01_580_B1_00073_Xarici dildə işgüzar və akademik kommunikasiya-2 (ingilis)</t>
  </si>
  <si>
    <t>10_21_01_582_A2_00073_Xarici dildə işgüzar və akademik kommunikasiya-2 (ingilis)</t>
  </si>
  <si>
    <t>10_21_01_582_B1_00073_Xarici dildə işgüzar və akademik kommunikasiya-2 (ingilis)</t>
  </si>
  <si>
    <t>10_21_01_594a_A2_00073_Xarici dildə işgüzar və akademik kommunikasiya-2</t>
  </si>
  <si>
    <t>10_21_01_594b_A2_00073_Xarici dildə işgüzar və akademik kommunikasiya-2</t>
  </si>
  <si>
    <t>10_21_01_598-1_B1_00073_Xarici dildə işgüzar və akademik kommunikasiya-2 (ingilis)</t>
  </si>
  <si>
    <t>10_21_01_598-1 _A2_00073_Xarici dildə işgüzar və akademik kommunikasiya-2 (ingilis)</t>
  </si>
  <si>
    <t>10_21_01_598-2_A2 _00073_Xarici dildə işgüzar və akademik kommunikasiya-2 (ingilis)</t>
  </si>
  <si>
    <t>10_21_01_578-1_00105_Riyazi analiz</t>
  </si>
  <si>
    <t>10_21_01_578-2_00105_Riyazi analiz</t>
  </si>
  <si>
    <t>10_21_01_578-3_00105_Riyazi analiz</t>
  </si>
  <si>
    <t>10_21_01_580_00105_Riyazi analiz</t>
  </si>
  <si>
    <t>10_21_01_582_00105_Riyazi analiz</t>
  </si>
  <si>
    <t>10_21_01_594_00104_Riyazi analiz</t>
  </si>
  <si>
    <t>10_21_01_598-1_00107_Riyazi analiz-2</t>
  </si>
  <si>
    <t>10_21_01_598-2_00107_Riyazi analiz-2</t>
  </si>
  <si>
    <t>10_20_01_566-1_00758_Sahibkarlığın əsasları və biznesə giriş</t>
  </si>
  <si>
    <t>10_20_01_566-1_00648_Obyektyönlü sistemlərin dizaynı</t>
  </si>
  <si>
    <t>10_20_01_566-2_00758_Sahibkarlığın əsasları və biznesə giriş</t>
  </si>
  <si>
    <t>10_20_01_566-2_00648_Obyektyönlü sistemlərin dizaynı</t>
  </si>
  <si>
    <t>10_20_01_572_00758_Sahibkarlığın əsasları və biznesə giriş</t>
  </si>
  <si>
    <t>10_20_01_572_00457_İstifadəçi interfeysinin dizaynı</t>
  </si>
  <si>
    <t>10_20_01_574_00758_Sahibkarlığın əsasları və biznesə giriş</t>
  </si>
  <si>
    <t>10_20_01_574_00457_İstifadəçi interfeysinin dizaynı</t>
  </si>
  <si>
    <t>10_20_01_576_00758_Sahibkarlığın əsasları və biznesə giriş</t>
  </si>
  <si>
    <t>10_20_01_576_00457_İstifadəçi interfeysinin dizaynı</t>
  </si>
  <si>
    <t>10_20_01_584_00767_Şəbəkə texnologiyalarına giriş</t>
  </si>
  <si>
    <t>10_20_01_584_00407_İnformasiyanın mühafizəsi üsulları və vasitələri (təşkilati və hüquqi)</t>
  </si>
  <si>
    <t>10_20_01_588_00767_Şəbəkə texnologiyalarına giriş</t>
  </si>
  <si>
    <t>10_20_01_588_00407_İnformasiyanın mühafizəsi üsulları və vasitələri (təşkilati və hüquqi)</t>
  </si>
  <si>
    <t>10_20_01_596_00402_İnformasiya texnologiyaları</t>
  </si>
  <si>
    <t>10_20_01_596_00391_İnformasiya nəzəriyyəsi və kodlaşdırma</t>
  </si>
  <si>
    <t>10_20_01_566-1_00235_Diskret riyaziyyat</t>
  </si>
  <si>
    <t>10_20_01_566-1_00918_Verilənlər bazası</t>
  </si>
  <si>
    <t>10_20_01_566-2_00235_Diskret riyaziyyat</t>
  </si>
  <si>
    <t>10_20_01_566-2_00918_Verilənlər bazası</t>
  </si>
  <si>
    <t>10_20_01_572_00868_Təhlükəsiz proqramlaşdırma</t>
  </si>
  <si>
    <t>10_20_01_572_00919_Verilənlər bazası sistemləri</t>
  </si>
  <si>
    <t>10_20_01_574_00868_Təhlükəsiz proqramlaşdırma</t>
  </si>
  <si>
    <t>10_20_01_574_00919_Verilənlər bazası sistemləri</t>
  </si>
  <si>
    <t>10_20_01_576_00868_Təhlükəsiz proqramlaşdırma</t>
  </si>
  <si>
    <t>10_20_01_576_00919_Verilənlər bazası sistemləri</t>
  </si>
  <si>
    <t>10_20_01_584_00839_Steqanoqrafiya</t>
  </si>
  <si>
    <t>10_20_01_584_00919_Verilənlər bazası sistemləri</t>
  </si>
  <si>
    <t>10_20_01_588_00839_Steqanoqrafiya</t>
  </si>
  <si>
    <t>10_20_01_588_00919_Verilənlər bazası sistemləri</t>
  </si>
  <si>
    <t>10_20_01_596_00582_Metrologiya, standartlaşdırma və sertifikasiya</t>
  </si>
  <si>
    <t>10_20_01_596_00621_Mühəndis mexanikası-2</t>
  </si>
  <si>
    <t>10_20_01_566-1b_00933_Xarici dildə işgüzar və akademik kommunikasiya-4_ingilis dili</t>
  </si>
  <si>
    <t>10_20_01_566-1a_00933_Xarici dildə işgüzar və akademik kommunikasiya-4_ingilis dili</t>
  </si>
  <si>
    <t>10_20_01_572b_00933_Xarici dildə işgüzar və akademik kommunikasiya-4_ingilis dili</t>
  </si>
  <si>
    <t>10_20_01_572a_00933_Xarici dildə işgüzar və akademik kommunikasiya-4_ingilis dili</t>
  </si>
  <si>
    <t>10_20_01_574a_00933_Xarici dildə işgüzar və akademik kommunikasiya-4_ingilis dili</t>
  </si>
  <si>
    <t>10_20_01_574b_00933_Xarici dildə işgüzar və akademik kommunikasiya-4_ingilis dili</t>
  </si>
  <si>
    <t>10_20_01_576_00933_Xarici dildə işgüzar və akademik kommunikasiya-4_ingilis dili</t>
  </si>
  <si>
    <t>10_20_01_576R_00933_Xarici dildə işgüzar və akademik kommunikasiya-4 (rus dili)</t>
  </si>
  <si>
    <t>10_20_01_584a_00933_Xarici dildə işgüzar və akademik kommunikasiya-4 (ingilis dili)</t>
  </si>
  <si>
    <t>10_20_01_584b_00933_Xarici dildə işgüzar və akademik kommunikasiya-4 (ingilis dili)</t>
  </si>
  <si>
    <t>10_20_01_588a_00933_Xarici dildə işgüzar və akademik kommunikasiya-4 (ingilis dili)</t>
  </si>
  <si>
    <t>10_20_01_588b_00933_Xarici dildə işgüzar və akademik kommunikasiya-4(ingilis dili)</t>
  </si>
  <si>
    <t>10_20_01_588/566-2R_00933_Xarici dildə işgüzar və akademik kommunikasiya-4 (rus dili)</t>
  </si>
  <si>
    <t>10_20_01_588/576/566-2F_00933_Xarici dildə işgüzar və akademik kommunikasiya-4 (fransız dili)</t>
  </si>
  <si>
    <t>10_20_01_596a_00933_Xarici dildə işgüzar və akademik kommunikasiya-4 (ingilis dili)</t>
  </si>
  <si>
    <t>10_20_01_596b_00933_Xarici dildə işgüzar və akademik kommunikasiya-4 (ingilis dili)</t>
  </si>
  <si>
    <t>10_20_01_566-1_00231_Differensial tənliklər</t>
  </si>
  <si>
    <t>10_20_01_566-2_00231_Differensial tənliklər</t>
  </si>
  <si>
    <t>10_20_01_572_00230_Differensial tənliklər</t>
  </si>
  <si>
    <t>10_20_01_574_00230_Differensial tənliklər</t>
  </si>
  <si>
    <t>10_20_01_576_00230_Differensial tənliklər</t>
  </si>
  <si>
    <t>10_20_01_584_00230_Differensial tənliklər</t>
  </si>
  <si>
    <t>10_20_01_588_00230_Differensial tənliklər</t>
  </si>
  <si>
    <t>10_20_01_596_00483_Kompüter kommunikasiyaları və şəbəkələri</t>
  </si>
  <si>
    <t>10_19_01_562_1622y_Tətbiqi proqram paketləri</t>
  </si>
  <si>
    <t>10_19_01_562_1663y_İnsan-kompüter interfeysləri</t>
  </si>
  <si>
    <t>10_19_01_564_1622y_Tətbiqi proqram paketləri</t>
  </si>
  <si>
    <t>10_19_01_564_1663y_İnsan-kompüter interfeysləri</t>
  </si>
  <si>
    <t>10_19_01_592_1322y_Elektronikanın əsasları</t>
  </si>
  <si>
    <t>10_19_01_592_1527y_Bilik mühəndisliyi</t>
  </si>
  <si>
    <t>10_19_01_562_1664y_Multimedia texnologiyaları</t>
  </si>
  <si>
    <t>10_19_01_562_1666y_Mühəndis sistemlərinin informasiya təhlükəsizliyi</t>
  </si>
  <si>
    <t>10_19_01_564_1666y_Mühəndis sistemlərinin informasiya təhlükəsizliyi</t>
  </si>
  <si>
    <t>10_19_01_564_1664y_Multimedia texnologiyaları</t>
  </si>
  <si>
    <t>10_19_01_592_1603y_İnformasiyanın işlənməsinin kodlaşdırılması</t>
  </si>
  <si>
    <t>10_19_01_592_1637y_Multimedia texnologiyaları</t>
  </si>
  <si>
    <t>10_19_01_562_1667y_Rəqəmsal sistemlər</t>
  </si>
  <si>
    <t>10_19_01_562_1668y_İnternet texnologiyaları</t>
  </si>
  <si>
    <t>10_19_01_564_1667y_Rəqəmsal sistemlər</t>
  </si>
  <si>
    <t>10_19_01_564_1668y_İnternet texnologiyaları</t>
  </si>
  <si>
    <t>10_19_01_592_2428y_Strateji menecment</t>
  </si>
  <si>
    <t>10_19_01_592_2429y_Layihələrin idarə olunması</t>
  </si>
  <si>
    <t>10_19_02_565_1622y_Tətbiqi proqram paketləri</t>
  </si>
  <si>
    <t>10_19_02_565_1663y_İnsan-kompüter interfeysləri</t>
  </si>
  <si>
    <t>10_19_02_595_1322y_Elektronikanın əsasları</t>
  </si>
  <si>
    <t>10_19_02_595_1527y_Bilik mühəndisliyi</t>
  </si>
  <si>
    <t>10_19_02_565_1664y_Multimedia texnologiyaları</t>
  </si>
  <si>
    <t>10_19_02_565_1666y_Mühəndis sistemlərinin informasiya təhlükəsizliyi</t>
  </si>
  <si>
    <t>10_19_02_595_1603y_İnformasiyanın işlənməsinin kodlaşdırılması</t>
  </si>
  <si>
    <t>10_19_02_595_1637y_Multimedia texnologiyaları</t>
  </si>
  <si>
    <t>10_19_02_565_1667y_Rəqəmsal sistemlər</t>
  </si>
  <si>
    <t>10_19_02_565_1668y_İnternet texnologiyaları</t>
  </si>
  <si>
    <t>10_19_02_595_2428y_Strateji menecment</t>
  </si>
  <si>
    <t>10_19_02_595_2429y_Layihələrin idarə olunması</t>
  </si>
  <si>
    <t>10_20_02_567_00758_Sahibkarlığın əsasları və biznesə giriş</t>
  </si>
  <si>
    <t>10_20_02_567_00648_Obyektyönlü sistemlərin dizaynı</t>
  </si>
  <si>
    <t>10_20_02_575_00758_Sahibkarlığın əsasları və biznesə giriş</t>
  </si>
  <si>
    <t>10_20_02_575_00457_İstifadəçi interfeysinin dizaynı</t>
  </si>
  <si>
    <t>10_20_02_587_00767_Şəbəkə texnologiyalarına giriş</t>
  </si>
  <si>
    <t>10_20_02_587_00407_İnformasiyanın mühafizəsi üsulları və vasitələri (təşkilati və hüquqi)</t>
  </si>
  <si>
    <t>10_20_02_597_00402_İnformasiya texnologiyaları</t>
  </si>
  <si>
    <t>10_20_02_597_00391_İnformasiya nəzəriyyəsi və kodlaşdırma</t>
  </si>
  <si>
    <t>10_20_02_567_00235_Diskret riyaziyyat</t>
  </si>
  <si>
    <t>10_20_02_567_00918_Verilənlər bazası</t>
  </si>
  <si>
    <t>10_20_02_575_00868_Təhlükəsiz proqramlaşdırma</t>
  </si>
  <si>
    <t>10_20_02_575_00919_Verilənlər bazası sistemləri</t>
  </si>
  <si>
    <t>10_20_02_587_00839_Steqanoqrafiya</t>
  </si>
  <si>
    <t>10_20_02_587_00919_Verilənlər bazası sistemləri</t>
  </si>
  <si>
    <t>10_20_02_597_00582_Metrologiya, standartlaşdırma və sertifikasiya</t>
  </si>
  <si>
    <t>10_20_02_597_00621_Mühəndis mexanikası-2</t>
  </si>
  <si>
    <t>10_20_02_567_00933_Xarici dildə işgüzar və akademik kommunikasiya-4 (ingilis dili)</t>
  </si>
  <si>
    <t>10_20_02_575_00933_Xarici dildə işgüzar və akademik kommunikasiya-4_ingilis dili</t>
  </si>
  <si>
    <t>10_20_02_587_00933_Xarici dildə işgüzar və akademik kommunikasiya-4 (ingilis dili)</t>
  </si>
  <si>
    <t>10_20_02_597_00933_Xarici dildə işgüzar və akademik kommunikasiya-4 (ingilis dili)</t>
  </si>
  <si>
    <t>10_20_02_567_00231_Differensial tənliklər</t>
  </si>
  <si>
    <t>10_20_02_575_00230_Differensial tənliklər</t>
  </si>
  <si>
    <t>10_20_02_587_00230_Differensial tənliklər</t>
  </si>
  <si>
    <t>10_20_02_597_00483_Kompüter kommunikasiyaları və şəbəkələri</t>
  </si>
  <si>
    <t>10_21_02_573_00034_Mülki müdafiə</t>
  </si>
  <si>
    <t>10_21_02_573_00089_Kompüter arxitekturası</t>
  </si>
  <si>
    <t>10_21_02_583_00005_Azərbaycanın tarixi</t>
  </si>
  <si>
    <t>10_21_02_583_00090_Kriptoqrafiyanın əsasları</t>
  </si>
  <si>
    <t>10_21_02_591_00004_Azərbaycan dilində işgüzar və akademik kommunikasiya</t>
  </si>
  <si>
    <t>10_21_02_591_00081_Əməliyyat sistemləri</t>
  </si>
  <si>
    <t>10_21_02_599_00034_Mülki müdafiə</t>
  </si>
  <si>
    <t>10_21_02_599_00087_Kommunikasiya sistemləri avadanlığı</t>
  </si>
  <si>
    <t>10_21_02_573_00072_Ehtimal nəzəriyyəsi və riyazi statistika</t>
  </si>
  <si>
    <t>10_21_02_573_00092_Müasir proqramlaşdırma dilləri</t>
  </si>
  <si>
    <t>10_21_02_591_00116_Xətti cəbr</t>
  </si>
  <si>
    <t>10_21_02_591_00096_Proqramlaşdırmanın əsasları-2</t>
  </si>
  <si>
    <t>10_21_02_599_00088_Kommunikasiya sistemlərinin arxitekturası</t>
  </si>
  <si>
    <t>10_21_02_599_00011_Fizika</t>
  </si>
  <si>
    <t>10_21_02_583_00085_İnformasiya təhlükəsizliyinə giriş</t>
  </si>
  <si>
    <t>10_21_02_573_B1_00073_Xarici dildə işgüzar və akademik kommunikasiya-2</t>
  </si>
  <si>
    <t>10_21_02_583_A2_00073_Xarici dildə işgüzar və akademik kommunikasiya-2 (ingilis)</t>
  </si>
  <si>
    <t>10_21_02_583_B1_00073_Xarici dildə işgüzar və akademik kommunikasiya-2 (ingilis)</t>
  </si>
  <si>
    <t>10_21_02_591 _B1_00073_Xarici dildə işgüzar və akademik kommunikasiya-2 (ingilis)</t>
  </si>
  <si>
    <t>10_21_02_599_A2_00073_Xarici dildə işgüzar və akademik kommunikasiya-2</t>
  </si>
  <si>
    <t>10_21_02_573_00105_Riyazi analiz</t>
  </si>
  <si>
    <t>10_21_02_583_00105_Riyazi analiz</t>
  </si>
  <si>
    <t>10_21_02_591_00107_Riyazi analiz-2</t>
  </si>
  <si>
    <t>10_21_02_599_00104_Riyazi analiz</t>
  </si>
  <si>
    <t>“___” ________ 2022 il</t>
  </si>
  <si>
    <t>10_21_01_əlavə qrup_0301y_Azərbaycan tarixi</t>
  </si>
  <si>
    <t>578-1</t>
  </si>
  <si>
    <t>578-2</t>
  </si>
  <si>
    <t>578-3</t>
  </si>
  <si>
    <t>598-1</t>
  </si>
  <si>
    <t>598-2</t>
  </si>
  <si>
    <t>566-1</t>
  </si>
  <si>
    <t>566-2</t>
  </si>
  <si>
    <t>578-3/582/598-2</t>
  </si>
  <si>
    <t>576R</t>
  </si>
  <si>
    <t>588/566-2R</t>
  </si>
  <si>
    <t>588/576/566</t>
  </si>
  <si>
    <t>10_21_01_əlavə qrup_1617y_Müəssisənin avtomatlaşdırılmış informasiya sistemləri</t>
  </si>
  <si>
    <t>10_21_01_əlavə qrup</t>
  </si>
  <si>
    <t>10_20_01_566-2_00933_Xarici dildə işgüzar və akademik kommunikasiya-4 (ingilis dili)</t>
  </si>
  <si>
    <t xml:space="preserve">Rəqəmsal iqtisadiyyat fakültəsi üzrə 2021/2022-ci tədris ilinin Yaz semestrinin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</si>
</sst>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</font>
    <font>
      <sz val="15"/>
      <color theme="1"/>
      <name val="Times New Roman"/>
      <family val="1"/>
      <charset val="204"/>
    </font>
    <font>
      <sz val="12"/>
      <color theme="9" tint="-0.249977111117893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rgb="FF071E5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2">
    <xf numFmtId="0" fontId="0" fillId="0" borderId="0" xfId="0"/>
    <xf numFmtId="0" fontId="4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0" borderId="0" xfId="1" applyFont="1" applyFill="1" applyBorder="1"/>
    <xf numFmtId="0" fontId="4" fillId="2" borderId="0" xfId="1" applyFont="1" applyFill="1"/>
    <xf numFmtId="0" fontId="4" fillId="0" borderId="0" xfId="1" applyFont="1" applyFill="1"/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8" fillId="0" borderId="0" xfId="1" applyFont="1" applyFill="1"/>
    <xf numFmtId="0" fontId="9" fillId="0" borderId="0" xfId="1" applyFont="1" applyFill="1"/>
    <xf numFmtId="0" fontId="5" fillId="0" borderId="1" xfId="1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center" vertical="center"/>
    </xf>
    <xf numFmtId="0" fontId="12" fillId="0" borderId="7" xfId="10" applyFont="1" applyFill="1" applyBorder="1" applyAlignment="1">
      <alignment horizontal="center" vertical="center"/>
    </xf>
    <xf numFmtId="1" fontId="12" fillId="0" borderId="7" xfId="10" applyNumberFormat="1" applyFont="1" applyFill="1" applyBorder="1" applyAlignment="1">
      <alignment horizontal="center" vertical="center"/>
    </xf>
    <xf numFmtId="1" fontId="16" fillId="0" borderId="7" xfId="10" applyNumberFormat="1" applyFont="1" applyFill="1" applyBorder="1" applyAlignment="1">
      <alignment horizontal="center" vertical="center" wrapText="1"/>
    </xf>
    <xf numFmtId="1" fontId="12" fillId="0" borderId="7" xfId="10" applyNumberFormat="1" applyFont="1" applyFill="1" applyBorder="1" applyAlignment="1">
      <alignment horizontal="center" vertical="center" wrapText="1"/>
    </xf>
    <xf numFmtId="0" fontId="8" fillId="0" borderId="7" xfId="1" applyFont="1" applyFill="1" applyBorder="1"/>
    <xf numFmtId="0" fontId="12" fillId="0" borderId="0" xfId="1" applyFont="1" applyFill="1" applyBorder="1"/>
    <xf numFmtId="0" fontId="11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49" fontId="5" fillId="0" borderId="11" xfId="10" applyNumberFormat="1" applyFont="1" applyFill="1" applyBorder="1" applyAlignment="1">
      <alignment horizontal="center" vertical="center"/>
    </xf>
    <xf numFmtId="49" fontId="5" fillId="0" borderId="11" xfId="1" applyNumberFormat="1" applyFont="1" applyFill="1" applyBorder="1" applyAlignment="1">
      <alignment horizontal="center"/>
    </xf>
    <xf numFmtId="49" fontId="6" fillId="0" borderId="11" xfId="1" applyNumberFormat="1" applyFont="1" applyFill="1" applyBorder="1" applyAlignment="1">
      <alignment horizontal="center" vertical="center"/>
    </xf>
    <xf numFmtId="49" fontId="6" fillId="0" borderId="13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6" fillId="0" borderId="17" xfId="10" applyFont="1" applyFill="1" applyBorder="1" applyAlignment="1">
      <alignment horizontal="center" vertical="center"/>
    </xf>
    <xf numFmtId="1" fontId="16" fillId="0" borderId="17" xfId="10" applyNumberFormat="1" applyFont="1" applyFill="1" applyBorder="1" applyAlignment="1">
      <alignment horizontal="center" vertical="center" wrapText="1"/>
    </xf>
    <xf numFmtId="0" fontId="16" fillId="0" borderId="0" xfId="10" applyFont="1" applyFill="1" applyBorder="1" applyAlignment="1">
      <alignment horizontal="center" vertical="center"/>
    </xf>
    <xf numFmtId="1" fontId="16" fillId="0" borderId="0" xfId="10" applyNumberFormat="1" applyFont="1" applyFill="1" applyBorder="1" applyAlignment="1">
      <alignment horizontal="center" vertical="center" wrapText="1"/>
    </xf>
    <xf numFmtId="49" fontId="12" fillId="0" borderId="0" xfId="112" applyNumberFormat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7" xfId="10" applyFont="1" applyFill="1" applyBorder="1" applyAlignment="1">
      <alignment horizontal="center" vertical="center"/>
    </xf>
    <xf numFmtId="49" fontId="5" fillId="0" borderId="18" xfId="10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0" fontId="12" fillId="0" borderId="7" xfId="1" applyNumberFormat="1" applyFont="1" applyFill="1" applyBorder="1" applyAlignment="1">
      <alignment horizontal="left" vertical="center"/>
    </xf>
    <xf numFmtId="49" fontId="12" fillId="0" borderId="7" xfId="1" applyNumberFormat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12" fillId="0" borderId="17" xfId="10" applyFont="1" applyFill="1" applyBorder="1" applyAlignment="1">
      <alignment horizontal="center" vertical="center"/>
    </xf>
    <xf numFmtId="1" fontId="12" fillId="0" borderId="17" xfId="10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49" fontId="6" fillId="0" borderId="21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49" fontId="16" fillId="0" borderId="7" xfId="1" applyNumberFormat="1" applyFont="1" applyFill="1" applyBorder="1" applyAlignment="1">
      <alignment horizontal="center" vertical="center" wrapText="1"/>
    </xf>
    <xf numFmtId="0" fontId="21" fillId="0" borderId="7" xfId="1" applyFont="1" applyFill="1" applyBorder="1" applyAlignment="1">
      <alignment horizontal="center" vertical="center"/>
    </xf>
    <xf numFmtId="0" fontId="13" fillId="0" borderId="7" xfId="1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13" fillId="0" borderId="5" xfId="1" applyNumberFormat="1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>
      <alignment horizontal="center" vertical="center" wrapText="1"/>
    </xf>
    <xf numFmtId="0" fontId="21" fillId="0" borderId="7" xfId="1" applyNumberFormat="1" applyFont="1" applyFill="1" applyBorder="1" applyAlignment="1">
      <alignment horizontal="center" vertical="center" wrapText="1"/>
    </xf>
    <xf numFmtId="0" fontId="21" fillId="0" borderId="5" xfId="1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left" vertical="center"/>
    </xf>
    <xf numFmtId="49" fontId="5" fillId="0" borderId="23" xfId="10" applyNumberFormat="1" applyFont="1" applyFill="1" applyBorder="1" applyAlignment="1">
      <alignment horizontal="center" vertical="center"/>
    </xf>
    <xf numFmtId="0" fontId="12" fillId="0" borderId="8" xfId="1" applyNumberFormat="1" applyFont="1" applyFill="1" applyBorder="1" applyAlignment="1">
      <alignment horizontal="left" vertical="center"/>
    </xf>
    <xf numFmtId="0" fontId="8" fillId="0" borderId="5" xfId="1" applyFont="1" applyFill="1" applyBorder="1"/>
    <xf numFmtId="49" fontId="19" fillId="0" borderId="7" xfId="1" applyNumberFormat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/>
    </xf>
    <xf numFmtId="0" fontId="12" fillId="0" borderId="9" xfId="10" applyFont="1" applyFill="1" applyBorder="1" applyAlignment="1">
      <alignment horizontal="center" vertical="center"/>
    </xf>
    <xf numFmtId="1" fontId="12" fillId="0" borderId="9" xfId="10" applyNumberFormat="1" applyFont="1" applyFill="1" applyBorder="1" applyAlignment="1">
      <alignment horizontal="center" vertical="center"/>
    </xf>
    <xf numFmtId="0" fontId="16" fillId="0" borderId="9" xfId="10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1" fontId="16" fillId="0" borderId="9" xfId="10" applyNumberFormat="1" applyFont="1" applyFill="1" applyBorder="1" applyAlignment="1">
      <alignment horizontal="center" vertical="center" wrapText="1"/>
    </xf>
    <xf numFmtId="1" fontId="17" fillId="0" borderId="7" xfId="10" applyNumberFormat="1" applyFont="1" applyFill="1" applyBorder="1" applyAlignment="1">
      <alignment horizontal="center" vertical="center"/>
    </xf>
    <xf numFmtId="0" fontId="14" fillId="0" borderId="7" xfId="10" applyFont="1" applyFill="1" applyBorder="1" applyAlignment="1">
      <alignment horizontal="center" vertical="center"/>
    </xf>
    <xf numFmtId="1" fontId="14" fillId="0" borderId="7" xfId="10" applyNumberFormat="1" applyFont="1" applyFill="1" applyBorder="1" applyAlignment="1">
      <alignment horizontal="center" vertical="center" wrapText="1"/>
    </xf>
    <xf numFmtId="0" fontId="17" fillId="0" borderId="7" xfId="10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/>
    </xf>
    <xf numFmtId="0" fontId="21" fillId="0" borderId="7" xfId="1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10" xfId="1" applyNumberFormat="1" applyFont="1" applyFill="1" applyBorder="1" applyAlignment="1">
      <alignment horizontal="center" vertical="center" wrapText="1"/>
    </xf>
    <xf numFmtId="20" fontId="13" fillId="3" borderId="7" xfId="1" applyNumberFormat="1" applyFont="1" applyFill="1" applyBorder="1" applyAlignment="1">
      <alignment horizontal="center" vertical="center" textRotation="90"/>
    </xf>
    <xf numFmtId="0" fontId="13" fillId="3" borderId="7" xfId="1" applyFont="1" applyFill="1" applyBorder="1" applyAlignment="1">
      <alignment horizontal="center" vertical="center" textRotation="90"/>
    </xf>
    <xf numFmtId="0" fontId="13" fillId="3" borderId="17" xfId="1" applyFont="1" applyFill="1" applyBorder="1" applyAlignment="1">
      <alignment horizontal="center" vertical="center" textRotation="90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textRotation="90"/>
    </xf>
    <xf numFmtId="0" fontId="20" fillId="0" borderId="7" xfId="0" applyFont="1" applyFill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textRotation="90"/>
    </xf>
    <xf numFmtId="0" fontId="22" fillId="0" borderId="12" xfId="1" applyFont="1" applyBorder="1" applyAlignment="1">
      <alignment horizontal="center" vertical="center" textRotation="90"/>
    </xf>
    <xf numFmtId="0" fontId="22" fillId="0" borderId="16" xfId="1" applyFont="1" applyBorder="1" applyAlignment="1">
      <alignment horizontal="center" vertical="center" textRotation="90"/>
    </xf>
    <xf numFmtId="20" fontId="13" fillId="3" borderId="5" xfId="1" applyNumberFormat="1" applyFont="1" applyFill="1" applyBorder="1" applyAlignment="1">
      <alignment horizontal="center" vertical="center" textRotation="90"/>
    </xf>
    <xf numFmtId="0" fontId="21" fillId="0" borderId="5" xfId="1" applyNumberFormat="1" applyFont="1" applyFill="1" applyBorder="1" applyAlignment="1">
      <alignment horizontal="center" vertical="center" wrapText="1"/>
    </xf>
    <xf numFmtId="0" fontId="22" fillId="0" borderId="14" xfId="1" applyFont="1" applyFill="1" applyBorder="1" applyAlignment="1">
      <alignment horizontal="center" vertical="center" textRotation="90"/>
    </xf>
    <xf numFmtId="0" fontId="22" fillId="0" borderId="12" xfId="1" applyFont="1" applyFill="1" applyBorder="1" applyAlignment="1">
      <alignment horizontal="center" vertical="center" textRotation="90"/>
    </xf>
    <xf numFmtId="0" fontId="22" fillId="0" borderId="22" xfId="1" applyFont="1" applyFill="1" applyBorder="1" applyAlignment="1">
      <alignment horizontal="center" vertical="center" textRotation="90"/>
    </xf>
    <xf numFmtId="0" fontId="22" fillId="0" borderId="19" xfId="1" applyFont="1" applyBorder="1" applyAlignment="1">
      <alignment horizontal="center" vertical="center" textRotation="90"/>
    </xf>
    <xf numFmtId="0" fontId="22" fillId="0" borderId="22" xfId="1" applyFont="1" applyBorder="1" applyAlignment="1">
      <alignment horizontal="center" vertical="center" textRotation="90"/>
    </xf>
    <xf numFmtId="20" fontId="13" fillId="3" borderId="8" xfId="1" applyNumberFormat="1" applyFont="1" applyFill="1" applyBorder="1" applyAlignment="1">
      <alignment horizontal="center" vertical="center" textRotation="90"/>
    </xf>
    <xf numFmtId="0" fontId="13" fillId="0" borderId="20" xfId="1" applyNumberFormat="1" applyFont="1" applyFill="1" applyBorder="1" applyAlignment="1">
      <alignment horizontal="center" vertical="center" wrapText="1"/>
    </xf>
    <xf numFmtId="0" fontId="13" fillId="0" borderId="24" xfId="1" applyNumberFormat="1" applyFont="1" applyFill="1" applyBorder="1" applyAlignment="1">
      <alignment horizontal="center" vertical="center" wrapText="1"/>
    </xf>
    <xf numFmtId="0" fontId="13" fillId="0" borderId="8" xfId="1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3" fillId="0" borderId="5" xfId="1" applyNumberFormat="1" applyFont="1" applyFill="1" applyBorder="1" applyAlignment="1">
      <alignment horizontal="center" vertical="center" wrapText="1"/>
    </xf>
    <xf numFmtId="0" fontId="18" fillId="0" borderId="7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 textRotation="90"/>
    </xf>
    <xf numFmtId="0" fontId="22" fillId="0" borderId="6" xfId="1" applyFont="1" applyBorder="1" applyAlignment="1">
      <alignment horizontal="center" vertical="center" textRotation="90"/>
    </xf>
    <xf numFmtId="0" fontId="22" fillId="0" borderId="15" xfId="1" applyFont="1" applyBorder="1" applyAlignment="1">
      <alignment horizontal="center" vertical="center" textRotation="90"/>
    </xf>
  </cellXfs>
  <cellStyles count="127">
    <cellStyle name="Обычный" xfId="0" builtinId="0"/>
    <cellStyle name="Обычный 10" xfId="11"/>
    <cellStyle name="Обычный 100" xfId="42"/>
    <cellStyle name="Обычный 101" xfId="44"/>
    <cellStyle name="Обычный 102" xfId="18"/>
    <cellStyle name="Обычный 103" xfId="16"/>
    <cellStyle name="Обычный 104" xfId="19"/>
    <cellStyle name="Обычный 105" xfId="17"/>
    <cellStyle name="Обычный 106" xfId="25"/>
    <cellStyle name="Обычный 107" xfId="27"/>
    <cellStyle name="Обычный 108" xfId="29"/>
    <cellStyle name="Обычный 109" xfId="31"/>
    <cellStyle name="Обычный 11" xfId="12"/>
    <cellStyle name="Обычный 110" xfId="33"/>
    <cellStyle name="Обычный 111" xfId="35"/>
    <cellStyle name="Обычный 112" xfId="37"/>
    <cellStyle name="Обычный 113" xfId="39"/>
    <cellStyle name="Обычный 114" xfId="41"/>
    <cellStyle name="Обычный 115" xfId="45"/>
    <cellStyle name="Обычный 116" xfId="43"/>
    <cellStyle name="Обычный 117" xfId="23"/>
    <cellStyle name="Обычный 118" xfId="74"/>
    <cellStyle name="Обычный 119" xfId="70"/>
    <cellStyle name="Обычный 12" xfId="14"/>
    <cellStyle name="Обычный 120" xfId="69"/>
    <cellStyle name="Обычный 121" xfId="98"/>
    <cellStyle name="Обычный 122" xfId="68"/>
    <cellStyle name="Обычный 123" xfId="65"/>
    <cellStyle name="Обычный 124" xfId="88"/>
    <cellStyle name="Обычный 125" xfId="87"/>
    <cellStyle name="Обычный 126" xfId="95"/>
    <cellStyle name="Обычный 127" xfId="86"/>
    <cellStyle name="Обычный 128" xfId="81"/>
    <cellStyle name="Обычный 129" xfId="80"/>
    <cellStyle name="Обычный 13" xfId="3"/>
    <cellStyle name="Обычный 130" xfId="76"/>
    <cellStyle name="Обычный 131" xfId="75"/>
    <cellStyle name="Обычный 132" xfId="93"/>
    <cellStyle name="Обычный 133" xfId="82"/>
    <cellStyle name="Обычный 134" xfId="101"/>
    <cellStyle name="Обычный 135" xfId="102"/>
    <cellStyle name="Обычный 136" xfId="99"/>
    <cellStyle name="Обычный 137" xfId="100"/>
    <cellStyle name="Обычный 138" xfId="67"/>
    <cellStyle name="Обычный 139" xfId="97"/>
    <cellStyle name="Обычный 14" xfId="5"/>
    <cellStyle name="Обычный 140" xfId="112"/>
    <cellStyle name="Обычный 142" xfId="47"/>
    <cellStyle name="Обычный 143" xfId="48"/>
    <cellStyle name="Обычный 144" xfId="46"/>
    <cellStyle name="Обычный 145" xfId="49"/>
    <cellStyle name="Обычный 146" xfId="50"/>
    <cellStyle name="Обычный 147" xfId="51"/>
    <cellStyle name="Обычный 148" xfId="52"/>
    <cellStyle name="Обычный 149" xfId="53"/>
    <cellStyle name="Обычный 15" xfId="7"/>
    <cellStyle name="Обычный 150" xfId="54"/>
    <cellStyle name="Обычный 151" xfId="55"/>
    <cellStyle name="Обычный 16" xfId="9"/>
    <cellStyle name="Обычный 17" xfId="13"/>
    <cellStyle name="Обычный 18" xfId="15"/>
    <cellStyle name="Обычный 19" xfId="56"/>
    <cellStyle name="Обычный 2" xfId="1"/>
    <cellStyle name="Обычный 2 2" xfId="10"/>
    <cellStyle name="Обычный 20" xfId="57"/>
    <cellStyle name="Обычный 21" xfId="58"/>
    <cellStyle name="Обычный 22" xfId="59"/>
    <cellStyle name="Обычный 23" xfId="64"/>
    <cellStyle name="Обычный 24" xfId="61"/>
    <cellStyle name="Обычный 25" xfId="62"/>
    <cellStyle name="Обычный 26" xfId="63"/>
    <cellStyle name="Обычный 27" xfId="60"/>
    <cellStyle name="Обычный 28" xfId="66"/>
    <cellStyle name="Обычный 29" xfId="71"/>
    <cellStyle name="Обычный 3" xfId="2"/>
    <cellStyle name="Обычный 30" xfId="72"/>
    <cellStyle name="Обычный 31" xfId="73"/>
    <cellStyle name="Обычный 32" xfId="77"/>
    <cellStyle name="Обычный 33" xfId="78"/>
    <cellStyle name="Обычный 34" xfId="79"/>
    <cellStyle name="Обычный 35" xfId="83"/>
    <cellStyle name="Обычный 36" xfId="84"/>
    <cellStyle name="Обычный 37" xfId="85"/>
    <cellStyle name="Обычный 38" xfId="89"/>
    <cellStyle name="Обычный 39" xfId="90"/>
    <cellStyle name="Обычный 40" xfId="91"/>
    <cellStyle name="Обычный 41" xfId="94"/>
    <cellStyle name="Обычный 42" xfId="96"/>
    <cellStyle name="Обычный 6" xfId="92"/>
    <cellStyle name="Обычный 65" xfId="103"/>
    <cellStyle name="Обычный 66" xfId="104"/>
    <cellStyle name="Обычный 67" xfId="106"/>
    <cellStyle name="Обычный 68" xfId="107"/>
    <cellStyle name="Обычный 69" xfId="108"/>
    <cellStyle name="Обычный 7" xfId="4"/>
    <cellStyle name="Обычный 70" xfId="109"/>
    <cellStyle name="Обычный 71" xfId="110"/>
    <cellStyle name="Обычный 72" xfId="111"/>
    <cellStyle name="Обычный 73" xfId="113"/>
    <cellStyle name="Обычный 74" xfId="114"/>
    <cellStyle name="Обычный 75" xfId="115"/>
    <cellStyle name="Обычный 76" xfId="116"/>
    <cellStyle name="Обычный 77" xfId="117"/>
    <cellStyle name="Обычный 78" xfId="118"/>
    <cellStyle name="Обычный 79" xfId="119"/>
    <cellStyle name="Обычный 8" xfId="6"/>
    <cellStyle name="Обычный 80" xfId="105"/>
    <cellStyle name="Обычный 81" xfId="121"/>
    <cellStyle name="Обычный 82" xfId="123"/>
    <cellStyle name="Обычный 83" xfId="124"/>
    <cellStyle name="Обычный 84" xfId="125"/>
    <cellStyle name="Обычный 85" xfId="126"/>
    <cellStyle name="Обычный 86" xfId="122"/>
    <cellStyle name="Обычный 87" xfId="120"/>
    <cellStyle name="Обычный 88" xfId="20"/>
    <cellStyle name="Обычный 89" xfId="21"/>
    <cellStyle name="Обычный 9" xfId="8"/>
    <cellStyle name="Обычный 90" xfId="22"/>
    <cellStyle name="Обычный 91" xfId="24"/>
    <cellStyle name="Обычный 92" xfId="26"/>
    <cellStyle name="Обычный 93" xfId="28"/>
    <cellStyle name="Обычный 94" xfId="30"/>
    <cellStyle name="Обычный 95" xfId="32"/>
    <cellStyle name="Обычный 96" xfId="34"/>
    <cellStyle name="Обычный 97" xfId="36"/>
    <cellStyle name="Обычный 98" xfId="38"/>
    <cellStyle name="Обычный 99" xfId="40"/>
  </cellStyles>
  <dxfs count="0"/>
  <tableStyles count="0" defaultTableStyle="TableStyleMedium2" defaultPivotStyle="PivotStyleLight16"/>
  <colors>
    <mruColors>
      <color rgb="FFF117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67"/>
  <sheetViews>
    <sheetView tabSelected="1" zoomScale="60" zoomScaleNormal="60" zoomScalePageLayoutView="25" workbookViewId="0">
      <selection activeCell="A8" sqref="A8:N8"/>
    </sheetView>
  </sheetViews>
  <sheetFormatPr defaultRowHeight="19.5"/>
  <cols>
    <col min="1" max="1" width="7.42578125" style="22" customWidth="1"/>
    <col min="2" max="2" width="6.85546875" style="23" customWidth="1"/>
    <col min="3" max="3" width="9.5703125" style="24" customWidth="1"/>
    <col min="4" max="13" width="21" style="25" customWidth="1"/>
    <col min="14" max="14" width="13" style="26" customWidth="1"/>
    <col min="15" max="16384" width="9.140625" style="26"/>
  </cols>
  <sheetData>
    <row r="1" spans="1:23" s="4" customFormat="1" ht="21" customHeight="1">
      <c r="A1" s="113" t="s">
        <v>0</v>
      </c>
      <c r="B1" s="113"/>
      <c r="C1" s="113"/>
      <c r="D1" s="113"/>
      <c r="E1" s="113"/>
      <c r="F1" s="113"/>
      <c r="G1" s="32"/>
      <c r="H1" s="1"/>
      <c r="I1" s="2"/>
      <c r="J1" s="2"/>
      <c r="K1" s="2"/>
      <c r="L1" s="2"/>
      <c r="M1" s="2"/>
      <c r="N1" s="3"/>
    </row>
    <row r="2" spans="1:23" s="6" customFormat="1" ht="21" customHeight="1">
      <c r="A2" s="114" t="s">
        <v>1</v>
      </c>
      <c r="B2" s="114"/>
      <c r="C2" s="114"/>
      <c r="D2" s="114"/>
      <c r="E2" s="114"/>
      <c r="F2" s="114"/>
      <c r="G2" s="59"/>
      <c r="H2" s="1"/>
      <c r="I2" s="2"/>
      <c r="J2" s="2"/>
      <c r="K2" s="2"/>
      <c r="L2" s="2"/>
      <c r="M2" s="2"/>
      <c r="N2" s="5"/>
      <c r="O2" s="4"/>
      <c r="P2" s="4"/>
      <c r="Q2" s="4"/>
      <c r="R2" s="4"/>
      <c r="S2" s="4"/>
      <c r="T2" s="4"/>
      <c r="U2" s="4"/>
      <c r="V2" s="4"/>
      <c r="W2" s="4"/>
    </row>
    <row r="3" spans="1:23" s="6" customFormat="1" ht="46.5" customHeight="1">
      <c r="A3" s="114" t="s">
        <v>2</v>
      </c>
      <c r="B3" s="114"/>
      <c r="C3" s="114"/>
      <c r="D3" s="114"/>
      <c r="E3" s="114"/>
      <c r="F3" s="114"/>
      <c r="G3" s="59"/>
      <c r="H3" s="1"/>
      <c r="I3" s="1"/>
      <c r="J3" s="2"/>
      <c r="K3" s="2"/>
      <c r="L3" s="2"/>
      <c r="M3" s="2"/>
      <c r="N3" s="7"/>
      <c r="O3" s="4"/>
      <c r="P3" s="4"/>
      <c r="Q3" s="4"/>
      <c r="R3" s="4"/>
      <c r="S3" s="4"/>
      <c r="T3" s="4"/>
      <c r="U3" s="4"/>
      <c r="V3" s="4"/>
      <c r="W3" s="4"/>
    </row>
    <row r="4" spans="1:23" s="6" customFormat="1" ht="20.25">
      <c r="A4" s="115" t="s">
        <v>3</v>
      </c>
      <c r="B4" s="115"/>
      <c r="C4" s="115"/>
      <c r="D4" s="115"/>
      <c r="E4" s="115"/>
      <c r="F4" s="115"/>
      <c r="G4" s="59"/>
      <c r="H4" s="2"/>
      <c r="I4" s="1"/>
      <c r="J4" s="2"/>
      <c r="K4" s="2"/>
      <c r="L4" s="2"/>
      <c r="M4" s="2"/>
      <c r="N4" s="7"/>
      <c r="O4" s="4"/>
      <c r="P4" s="4"/>
      <c r="Q4" s="4"/>
      <c r="R4" s="4"/>
      <c r="S4" s="4"/>
      <c r="T4" s="4"/>
      <c r="U4" s="4"/>
      <c r="V4" s="4"/>
      <c r="W4" s="4"/>
    </row>
    <row r="5" spans="1:23" s="6" customFormat="1" ht="20.25">
      <c r="A5" s="113" t="s">
        <v>206</v>
      </c>
      <c r="B5" s="113"/>
      <c r="C5" s="113"/>
      <c r="D5" s="113"/>
      <c r="E5" s="113"/>
      <c r="F5" s="113"/>
      <c r="G5" s="32"/>
      <c r="H5" s="2"/>
      <c r="I5" s="1"/>
      <c r="J5" s="2"/>
      <c r="K5" s="2"/>
      <c r="L5" s="2"/>
      <c r="M5" s="2"/>
      <c r="N5" s="7"/>
      <c r="O5" s="4"/>
      <c r="P5" s="4"/>
      <c r="Q5" s="4"/>
      <c r="R5" s="4"/>
      <c r="S5" s="4"/>
      <c r="T5" s="4"/>
      <c r="U5" s="4"/>
      <c r="V5" s="4"/>
      <c r="W5" s="4"/>
    </row>
    <row r="6" spans="1:23" s="11" customFormat="1" ht="19.149999999999999" customHeight="1">
      <c r="A6" s="8"/>
      <c r="B6" s="116"/>
      <c r="C6" s="116"/>
      <c r="D6" s="116"/>
      <c r="E6" s="116"/>
      <c r="F6" s="31"/>
      <c r="G6" s="31"/>
      <c r="H6" s="9"/>
      <c r="I6" s="9"/>
      <c r="J6" s="9"/>
      <c r="K6" s="9"/>
      <c r="L6" s="9"/>
      <c r="M6" s="9"/>
      <c r="N6" s="10"/>
      <c r="O6" s="26"/>
      <c r="P6" s="26"/>
      <c r="Q6" s="26"/>
      <c r="R6" s="26"/>
      <c r="S6" s="26"/>
      <c r="T6" s="26"/>
      <c r="U6" s="26"/>
      <c r="V6" s="26"/>
      <c r="W6" s="26"/>
    </row>
    <row r="7" spans="1:23" s="12" customFormat="1" ht="94.5" customHeight="1">
      <c r="A7" s="117" t="s">
        <v>222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42"/>
      <c r="P7" s="42"/>
      <c r="Q7" s="42"/>
      <c r="R7" s="42"/>
      <c r="S7" s="42"/>
      <c r="T7" s="42"/>
      <c r="U7" s="42"/>
      <c r="V7" s="42"/>
      <c r="W7" s="42"/>
    </row>
    <row r="8" spans="1:23" s="12" customFormat="1" ht="45" thickBot="1">
      <c r="A8" s="118" t="s">
        <v>4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42"/>
      <c r="P8" s="42"/>
      <c r="Q8" s="42"/>
      <c r="R8" s="42"/>
      <c r="S8" s="42"/>
      <c r="T8" s="42"/>
      <c r="U8" s="42"/>
      <c r="V8" s="42"/>
      <c r="W8" s="42"/>
    </row>
    <row r="9" spans="1:23" s="11" customFormat="1" ht="20.25" thickBot="1">
      <c r="A9" s="13" t="s">
        <v>5</v>
      </c>
      <c r="B9" s="14" t="s">
        <v>6</v>
      </c>
      <c r="C9" s="15"/>
      <c r="D9" s="88"/>
      <c r="E9" s="89"/>
      <c r="F9" s="89"/>
      <c r="G9" s="89"/>
      <c r="H9" s="89"/>
      <c r="I9" s="89"/>
      <c r="J9" s="89"/>
      <c r="K9" s="89"/>
      <c r="L9" s="89"/>
      <c r="M9" s="89"/>
      <c r="N9" s="16" t="s">
        <v>7</v>
      </c>
      <c r="O9" s="26"/>
      <c r="P9" s="26"/>
      <c r="Q9" s="26"/>
      <c r="R9" s="26"/>
      <c r="S9" s="26"/>
      <c r="T9" s="26"/>
      <c r="U9" s="26"/>
      <c r="V9" s="26"/>
      <c r="W9" s="26"/>
    </row>
    <row r="10" spans="1:23" s="11" customFormat="1" ht="19.5" customHeight="1">
      <c r="A10" s="119" t="s">
        <v>12</v>
      </c>
      <c r="B10" s="99">
        <v>0.625</v>
      </c>
      <c r="C10" s="48" t="s">
        <v>8</v>
      </c>
      <c r="D10" s="111" t="s">
        <v>208</v>
      </c>
      <c r="E10" s="111"/>
      <c r="F10" s="111" t="s">
        <v>209</v>
      </c>
      <c r="G10" s="111"/>
      <c r="H10" s="111" t="s">
        <v>210</v>
      </c>
      <c r="I10" s="111"/>
      <c r="J10" s="111">
        <v>580</v>
      </c>
      <c r="K10" s="111"/>
      <c r="L10" s="111"/>
      <c r="M10" s="111"/>
      <c r="N10" s="30"/>
      <c r="O10" s="26"/>
      <c r="P10" s="26"/>
      <c r="Q10" s="26"/>
      <c r="R10" s="26"/>
      <c r="S10" s="26"/>
      <c r="T10" s="26"/>
      <c r="U10" s="26"/>
      <c r="V10" s="26"/>
      <c r="W10" s="26"/>
    </row>
    <row r="11" spans="1:23" s="11" customFormat="1" ht="42" customHeight="1">
      <c r="A11" s="120"/>
      <c r="B11" s="91"/>
      <c r="C11" s="44" t="s">
        <v>9</v>
      </c>
      <c r="D11" s="58" t="s">
        <v>18</v>
      </c>
      <c r="E11" s="58" t="s">
        <v>19</v>
      </c>
      <c r="F11" s="58" t="s">
        <v>20</v>
      </c>
      <c r="G11" s="58" t="s">
        <v>21</v>
      </c>
      <c r="H11" s="58" t="s">
        <v>22</v>
      </c>
      <c r="I11" s="58" t="s">
        <v>23</v>
      </c>
      <c r="J11" s="58" t="s">
        <v>24</v>
      </c>
      <c r="K11" s="58" t="s">
        <v>25</v>
      </c>
      <c r="L11" s="58"/>
      <c r="M11" s="58"/>
      <c r="N11" s="28"/>
      <c r="O11" s="26"/>
      <c r="P11" s="26"/>
      <c r="Q11" s="26"/>
      <c r="R11" s="26"/>
      <c r="S11" s="26"/>
      <c r="T11" s="26"/>
      <c r="U11" s="26"/>
      <c r="V11" s="26"/>
      <c r="W11" s="26"/>
    </row>
    <row r="12" spans="1:23" s="11" customFormat="1" ht="15.75">
      <c r="A12" s="120"/>
      <c r="B12" s="91"/>
      <c r="C12" s="45" t="s">
        <v>10</v>
      </c>
      <c r="D12" s="86">
        <v>25</v>
      </c>
      <c r="E12" s="86"/>
      <c r="F12" s="86">
        <v>25</v>
      </c>
      <c r="G12" s="86"/>
      <c r="H12" s="86">
        <v>25</v>
      </c>
      <c r="I12" s="86"/>
      <c r="J12" s="86">
        <v>25</v>
      </c>
      <c r="K12" s="86"/>
      <c r="L12" s="86"/>
      <c r="M12" s="86"/>
      <c r="N12" s="28">
        <f>SUM(D12:M12)</f>
        <v>100</v>
      </c>
      <c r="O12" s="26"/>
      <c r="P12" s="26"/>
      <c r="Q12" s="26"/>
      <c r="R12" s="26"/>
      <c r="S12" s="26"/>
      <c r="T12" s="26"/>
      <c r="U12" s="26"/>
      <c r="V12" s="26"/>
      <c r="W12" s="26"/>
    </row>
    <row r="13" spans="1:23" s="11" customFormat="1">
      <c r="A13" s="120"/>
      <c r="B13" s="91"/>
      <c r="C13" s="45" t="s">
        <v>11</v>
      </c>
      <c r="D13" s="17"/>
      <c r="E13" s="18"/>
      <c r="F13" s="18"/>
      <c r="G13" s="17"/>
      <c r="H13" s="17"/>
      <c r="I13" s="18"/>
      <c r="J13" s="40"/>
      <c r="K13" s="19"/>
      <c r="L13" s="19"/>
      <c r="M13" s="19"/>
      <c r="N13" s="27"/>
      <c r="O13" s="26"/>
      <c r="P13" s="26"/>
      <c r="Q13" s="26"/>
      <c r="R13" s="26"/>
      <c r="S13" s="26"/>
      <c r="T13" s="26"/>
      <c r="U13" s="26"/>
      <c r="V13" s="26"/>
      <c r="W13" s="26"/>
    </row>
    <row r="14" spans="1:23" s="11" customFormat="1" ht="19.5" customHeight="1">
      <c r="A14" s="120"/>
      <c r="B14" s="90">
        <v>0.65277777777777779</v>
      </c>
      <c r="C14" s="43" t="s">
        <v>8</v>
      </c>
      <c r="D14" s="93">
        <v>582</v>
      </c>
      <c r="E14" s="93"/>
      <c r="F14" s="112">
        <v>594</v>
      </c>
      <c r="G14" s="112"/>
      <c r="H14" s="112" t="s">
        <v>211</v>
      </c>
      <c r="I14" s="112"/>
      <c r="J14" s="112" t="s">
        <v>212</v>
      </c>
      <c r="K14" s="112"/>
      <c r="L14" s="57"/>
      <c r="M14" s="57"/>
      <c r="N14" s="29"/>
      <c r="O14" s="26"/>
      <c r="P14" s="26"/>
      <c r="Q14" s="26"/>
      <c r="R14" s="26"/>
      <c r="S14" s="26"/>
      <c r="T14" s="26"/>
      <c r="U14" s="26"/>
      <c r="V14" s="26"/>
      <c r="W14" s="26"/>
    </row>
    <row r="15" spans="1:23" s="11" customFormat="1" ht="42" customHeight="1">
      <c r="A15" s="120"/>
      <c r="B15" s="91"/>
      <c r="C15" s="44" t="s">
        <v>9</v>
      </c>
      <c r="D15" s="58" t="s">
        <v>26</v>
      </c>
      <c r="E15" s="58" t="s">
        <v>27</v>
      </c>
      <c r="F15" s="58" t="s">
        <v>28</v>
      </c>
      <c r="G15" s="58" t="s">
        <v>29</v>
      </c>
      <c r="H15" s="58" t="s">
        <v>30</v>
      </c>
      <c r="I15" s="58" t="s">
        <v>31</v>
      </c>
      <c r="J15" s="58" t="s">
        <v>32</v>
      </c>
      <c r="K15" s="58" t="s">
        <v>33</v>
      </c>
      <c r="L15" s="55"/>
      <c r="M15" s="55"/>
      <c r="N15" s="28"/>
      <c r="O15" s="26"/>
      <c r="P15" s="26"/>
      <c r="Q15" s="26"/>
      <c r="R15" s="26"/>
      <c r="S15" s="26"/>
      <c r="T15" s="26"/>
      <c r="U15" s="26"/>
      <c r="V15" s="26"/>
      <c r="W15" s="26"/>
    </row>
    <row r="16" spans="1:23" s="11" customFormat="1">
      <c r="A16" s="120"/>
      <c r="B16" s="91"/>
      <c r="C16" s="45" t="s">
        <v>10</v>
      </c>
      <c r="D16" s="86">
        <v>25</v>
      </c>
      <c r="E16" s="86"/>
      <c r="F16" s="86">
        <v>29</v>
      </c>
      <c r="G16" s="86"/>
      <c r="H16" s="86">
        <v>27</v>
      </c>
      <c r="I16" s="86"/>
      <c r="J16" s="86">
        <v>26</v>
      </c>
      <c r="K16" s="86"/>
      <c r="L16" s="39"/>
      <c r="M16" s="39"/>
      <c r="N16" s="28">
        <f>SUM(D16:M16)</f>
        <v>107</v>
      </c>
      <c r="O16" s="26"/>
      <c r="P16" s="26"/>
      <c r="Q16" s="26"/>
      <c r="R16" s="26"/>
      <c r="S16" s="26"/>
      <c r="T16" s="26"/>
      <c r="U16" s="26"/>
      <c r="V16" s="26"/>
      <c r="W16" s="26"/>
    </row>
    <row r="17" spans="1:23" s="11" customFormat="1">
      <c r="A17" s="120"/>
      <c r="B17" s="91"/>
      <c r="C17" s="45" t="s">
        <v>11</v>
      </c>
      <c r="D17" s="17"/>
      <c r="E17" s="18"/>
      <c r="F17" s="18"/>
      <c r="G17" s="17"/>
      <c r="H17" s="17"/>
      <c r="I17" s="18"/>
      <c r="J17" s="40"/>
      <c r="K17" s="19"/>
      <c r="L17" s="19"/>
      <c r="M17" s="19"/>
      <c r="N17" s="27"/>
      <c r="O17" s="26"/>
      <c r="P17" s="26"/>
      <c r="Q17" s="26"/>
      <c r="R17" s="26"/>
      <c r="S17" s="26"/>
      <c r="T17" s="26"/>
      <c r="U17" s="26"/>
      <c r="V17" s="26"/>
      <c r="W17" s="26"/>
    </row>
    <row r="18" spans="1:23" s="11" customFormat="1" ht="19.5" customHeight="1">
      <c r="A18" s="120"/>
      <c r="B18" s="90">
        <v>0.68055555555555547</v>
      </c>
      <c r="C18" s="43" t="s">
        <v>8</v>
      </c>
      <c r="D18" s="93">
        <v>573</v>
      </c>
      <c r="E18" s="93"/>
      <c r="F18" s="93">
        <v>583</v>
      </c>
      <c r="G18" s="93"/>
      <c r="H18" s="93">
        <v>591</v>
      </c>
      <c r="I18" s="93"/>
      <c r="J18" s="93">
        <v>599</v>
      </c>
      <c r="K18" s="93"/>
      <c r="L18" s="56" t="s">
        <v>220</v>
      </c>
      <c r="M18" s="57"/>
      <c r="N18" s="29"/>
      <c r="O18" s="26"/>
      <c r="P18" s="26"/>
      <c r="Q18" s="26"/>
      <c r="R18" s="26"/>
      <c r="S18" s="26"/>
      <c r="T18" s="26"/>
      <c r="U18" s="26"/>
      <c r="V18" s="26"/>
      <c r="W18" s="26"/>
    </row>
    <row r="19" spans="1:23" s="11" customFormat="1" ht="42" customHeight="1">
      <c r="A19" s="120"/>
      <c r="B19" s="91"/>
      <c r="C19" s="44" t="s">
        <v>9</v>
      </c>
      <c r="D19" s="58" t="s">
        <v>182</v>
      </c>
      <c r="E19" s="58" t="s">
        <v>183</v>
      </c>
      <c r="F19" s="58" t="s">
        <v>184</v>
      </c>
      <c r="G19" s="58" t="s">
        <v>185</v>
      </c>
      <c r="H19" s="58" t="s">
        <v>186</v>
      </c>
      <c r="I19" s="58" t="s">
        <v>187</v>
      </c>
      <c r="J19" s="58" t="s">
        <v>188</v>
      </c>
      <c r="K19" s="58" t="s">
        <v>189</v>
      </c>
      <c r="L19" s="70" t="s">
        <v>207</v>
      </c>
      <c r="M19" s="65"/>
      <c r="N19" s="28"/>
      <c r="O19" s="26"/>
      <c r="P19" s="26"/>
      <c r="Q19" s="26"/>
      <c r="R19" s="26"/>
      <c r="S19" s="26"/>
      <c r="T19" s="26"/>
      <c r="U19" s="26"/>
      <c r="V19" s="26"/>
      <c r="W19" s="26"/>
    </row>
    <row r="20" spans="1:23" s="11" customFormat="1" ht="15.75">
      <c r="A20" s="120"/>
      <c r="B20" s="91"/>
      <c r="C20" s="45" t="s">
        <v>10</v>
      </c>
      <c r="D20" s="86">
        <v>21</v>
      </c>
      <c r="E20" s="86"/>
      <c r="F20" s="86">
        <v>20</v>
      </c>
      <c r="G20" s="86"/>
      <c r="H20" s="86">
        <v>15</v>
      </c>
      <c r="I20" s="86"/>
      <c r="J20" s="86">
        <v>17</v>
      </c>
      <c r="K20" s="86"/>
      <c r="L20" s="71">
        <v>38</v>
      </c>
      <c r="M20" s="65"/>
      <c r="N20" s="28">
        <f>SUM(D20:M20)</f>
        <v>111</v>
      </c>
      <c r="O20" s="26"/>
      <c r="P20" s="26"/>
      <c r="Q20" s="26"/>
      <c r="R20" s="26"/>
      <c r="S20" s="26"/>
      <c r="T20" s="26"/>
      <c r="U20" s="26"/>
      <c r="V20" s="26"/>
      <c r="W20" s="26"/>
    </row>
    <row r="21" spans="1:23" s="11" customFormat="1">
      <c r="A21" s="120"/>
      <c r="B21" s="91"/>
      <c r="C21" s="45" t="s">
        <v>11</v>
      </c>
      <c r="D21" s="17"/>
      <c r="E21" s="18"/>
      <c r="F21" s="18"/>
      <c r="G21" s="17"/>
      <c r="H21" s="65"/>
      <c r="I21" s="65"/>
      <c r="J21" s="40"/>
      <c r="K21" s="19"/>
      <c r="L21" s="19"/>
      <c r="M21" s="19"/>
      <c r="N21" s="27"/>
      <c r="O21" s="26"/>
      <c r="P21" s="26"/>
      <c r="Q21" s="26"/>
      <c r="R21" s="26"/>
      <c r="S21" s="26"/>
      <c r="T21" s="26"/>
      <c r="U21" s="26"/>
      <c r="V21" s="26"/>
      <c r="W21" s="26"/>
    </row>
    <row r="22" spans="1:23" s="11" customFormat="1" ht="19.5" customHeight="1">
      <c r="A22" s="120"/>
      <c r="B22" s="90">
        <v>0.70833333333333337</v>
      </c>
      <c r="C22" s="43" t="s">
        <v>8</v>
      </c>
      <c r="D22" s="93">
        <v>562</v>
      </c>
      <c r="E22" s="93"/>
      <c r="F22" s="93">
        <v>564</v>
      </c>
      <c r="G22" s="93"/>
      <c r="H22" s="93">
        <v>592</v>
      </c>
      <c r="I22" s="93"/>
      <c r="J22" s="93">
        <v>565</v>
      </c>
      <c r="K22" s="93"/>
      <c r="L22" s="93">
        <v>595</v>
      </c>
      <c r="M22" s="93"/>
      <c r="N22" s="29"/>
      <c r="O22" s="26"/>
      <c r="P22" s="26"/>
      <c r="Q22" s="26"/>
      <c r="R22" s="26"/>
      <c r="S22" s="26"/>
      <c r="T22" s="26"/>
      <c r="U22" s="26"/>
      <c r="V22" s="26"/>
      <c r="W22" s="26"/>
    </row>
    <row r="23" spans="1:23" s="11" customFormat="1" ht="42" customHeight="1">
      <c r="A23" s="120"/>
      <c r="B23" s="91"/>
      <c r="C23" s="44" t="s">
        <v>9</v>
      </c>
      <c r="D23" s="58" t="s">
        <v>128</v>
      </c>
      <c r="E23" s="58" t="s">
        <v>129</v>
      </c>
      <c r="F23" s="58" t="s">
        <v>130</v>
      </c>
      <c r="G23" s="58" t="s">
        <v>131</v>
      </c>
      <c r="H23" s="58" t="s">
        <v>132</v>
      </c>
      <c r="I23" s="58" t="s">
        <v>133</v>
      </c>
      <c r="J23" s="64" t="s">
        <v>146</v>
      </c>
      <c r="K23" s="64" t="s">
        <v>147</v>
      </c>
      <c r="L23" s="64" t="s">
        <v>148</v>
      </c>
      <c r="M23" s="64" t="s">
        <v>149</v>
      </c>
      <c r="N23" s="28"/>
      <c r="O23" s="26"/>
      <c r="P23" s="26"/>
      <c r="Q23" s="26"/>
      <c r="R23" s="26"/>
      <c r="S23" s="26"/>
      <c r="T23" s="26"/>
      <c r="U23" s="26"/>
      <c r="V23" s="26"/>
      <c r="W23" s="26"/>
    </row>
    <row r="24" spans="1:23" s="11" customFormat="1" ht="15.75">
      <c r="A24" s="120"/>
      <c r="B24" s="91"/>
      <c r="C24" s="45" t="s">
        <v>10</v>
      </c>
      <c r="D24" s="86">
        <v>27</v>
      </c>
      <c r="E24" s="86"/>
      <c r="F24" s="86">
        <v>26</v>
      </c>
      <c r="G24" s="86"/>
      <c r="H24" s="86">
        <v>33</v>
      </c>
      <c r="I24" s="86"/>
      <c r="J24" s="110">
        <v>23</v>
      </c>
      <c r="K24" s="110"/>
      <c r="L24" s="110">
        <v>15</v>
      </c>
      <c r="M24" s="110"/>
      <c r="N24" s="28">
        <f>SUM(D24:M24)</f>
        <v>124</v>
      </c>
      <c r="O24" s="26"/>
      <c r="P24" s="26"/>
      <c r="Q24" s="26"/>
      <c r="R24" s="26"/>
      <c r="S24" s="26"/>
      <c r="T24" s="26"/>
      <c r="U24" s="26"/>
      <c r="V24" s="26"/>
      <c r="W24" s="26"/>
    </row>
    <row r="25" spans="1:23" s="11" customFormat="1" ht="20.25" thickBot="1">
      <c r="A25" s="121"/>
      <c r="B25" s="92"/>
      <c r="C25" s="49" t="s">
        <v>11</v>
      </c>
      <c r="D25" s="46"/>
      <c r="E25" s="47"/>
      <c r="F25" s="47"/>
      <c r="G25" s="46"/>
      <c r="H25" s="46"/>
      <c r="I25" s="47"/>
      <c r="J25" s="33"/>
      <c r="K25" s="34"/>
      <c r="L25" s="34"/>
      <c r="M25" s="34"/>
      <c r="N25" s="41"/>
      <c r="O25" s="26"/>
      <c r="P25" s="26"/>
      <c r="Q25" s="26"/>
      <c r="R25" s="26"/>
      <c r="S25" s="26"/>
      <c r="T25" s="26"/>
      <c r="U25" s="26"/>
      <c r="V25" s="26"/>
      <c r="W25" s="26"/>
    </row>
    <row r="26" spans="1:23" s="11" customFormat="1" ht="19.5" customHeight="1">
      <c r="A26" s="96" t="s">
        <v>13</v>
      </c>
      <c r="B26" s="99">
        <v>0.375</v>
      </c>
      <c r="C26" s="48" t="s">
        <v>8</v>
      </c>
      <c r="D26" s="111" t="s">
        <v>213</v>
      </c>
      <c r="E26" s="111"/>
      <c r="F26" s="111" t="s">
        <v>214</v>
      </c>
      <c r="G26" s="111"/>
      <c r="H26" s="111">
        <v>572</v>
      </c>
      <c r="I26" s="111"/>
      <c r="J26" s="111">
        <v>574</v>
      </c>
      <c r="K26" s="111"/>
      <c r="L26" s="111">
        <v>576</v>
      </c>
      <c r="M26" s="111"/>
      <c r="N26" s="30"/>
      <c r="O26" s="26"/>
      <c r="P26" s="26"/>
      <c r="Q26" s="26"/>
      <c r="R26" s="26"/>
      <c r="S26" s="26"/>
      <c r="T26" s="26"/>
      <c r="U26" s="26"/>
      <c r="V26" s="26"/>
      <c r="W26" s="26"/>
    </row>
    <row r="27" spans="1:23" s="11" customFormat="1" ht="42" customHeight="1">
      <c r="A27" s="97"/>
      <c r="B27" s="91"/>
      <c r="C27" s="44" t="s">
        <v>9</v>
      </c>
      <c r="D27" s="58" t="s">
        <v>72</v>
      </c>
      <c r="E27" s="58" t="s">
        <v>73</v>
      </c>
      <c r="F27" s="58" t="s">
        <v>74</v>
      </c>
      <c r="G27" s="58" t="s">
        <v>75</v>
      </c>
      <c r="H27" s="58" t="s">
        <v>76</v>
      </c>
      <c r="I27" s="58" t="s">
        <v>77</v>
      </c>
      <c r="J27" s="58" t="s">
        <v>78</v>
      </c>
      <c r="K27" s="58" t="s">
        <v>79</v>
      </c>
      <c r="L27" s="58" t="s">
        <v>80</v>
      </c>
      <c r="M27" s="58" t="s">
        <v>81</v>
      </c>
      <c r="N27" s="28"/>
      <c r="O27" s="26"/>
      <c r="P27" s="26"/>
      <c r="Q27" s="26"/>
      <c r="R27" s="26"/>
      <c r="S27" s="26"/>
      <c r="T27" s="26"/>
      <c r="U27" s="26"/>
      <c r="V27" s="26"/>
      <c r="W27" s="26"/>
    </row>
    <row r="28" spans="1:23" s="11" customFormat="1" ht="15.75">
      <c r="A28" s="97"/>
      <c r="B28" s="91"/>
      <c r="C28" s="45" t="s">
        <v>10</v>
      </c>
      <c r="D28" s="86">
        <v>21</v>
      </c>
      <c r="E28" s="86"/>
      <c r="F28" s="86">
        <v>21</v>
      </c>
      <c r="G28" s="86"/>
      <c r="H28" s="86">
        <v>24</v>
      </c>
      <c r="I28" s="86"/>
      <c r="J28" s="86">
        <v>24</v>
      </c>
      <c r="K28" s="86"/>
      <c r="L28" s="86">
        <v>24</v>
      </c>
      <c r="M28" s="86"/>
      <c r="N28" s="28">
        <f>SUM(D28:M28)</f>
        <v>114</v>
      </c>
      <c r="O28" s="26"/>
      <c r="P28" s="26"/>
      <c r="Q28" s="26"/>
      <c r="R28" s="26"/>
      <c r="S28" s="26"/>
      <c r="T28" s="26"/>
      <c r="U28" s="26"/>
      <c r="V28" s="26"/>
      <c r="W28" s="26"/>
    </row>
    <row r="29" spans="1:23" s="11" customFormat="1">
      <c r="A29" s="97"/>
      <c r="B29" s="91"/>
      <c r="C29" s="45" t="s">
        <v>11</v>
      </c>
      <c r="D29" s="17"/>
      <c r="E29" s="18"/>
      <c r="F29" s="18"/>
      <c r="G29" s="17"/>
      <c r="H29" s="17"/>
      <c r="I29" s="18"/>
      <c r="J29" s="40"/>
      <c r="K29" s="19"/>
      <c r="L29" s="19"/>
      <c r="M29" s="19"/>
      <c r="N29" s="27"/>
      <c r="O29" s="26"/>
      <c r="P29" s="26"/>
      <c r="Q29" s="26"/>
      <c r="R29" s="26"/>
      <c r="S29" s="26"/>
      <c r="T29" s="26"/>
      <c r="U29" s="26"/>
      <c r="V29" s="26"/>
      <c r="W29" s="26"/>
    </row>
    <row r="30" spans="1:23" s="11" customFormat="1" ht="19.5" customHeight="1">
      <c r="A30" s="97"/>
      <c r="B30" s="90">
        <v>0.40277777777777773</v>
      </c>
      <c r="C30" s="43" t="s">
        <v>8</v>
      </c>
      <c r="D30" s="93">
        <v>584</v>
      </c>
      <c r="E30" s="93"/>
      <c r="F30" s="93">
        <v>588</v>
      </c>
      <c r="G30" s="93"/>
      <c r="H30" s="93">
        <v>596</v>
      </c>
      <c r="I30" s="93"/>
      <c r="J30" s="65"/>
      <c r="K30" s="65"/>
      <c r="L30" s="65"/>
      <c r="M30" s="65"/>
      <c r="N30" s="29"/>
      <c r="O30" s="26"/>
      <c r="P30" s="26"/>
      <c r="Q30" s="26"/>
      <c r="R30" s="26"/>
      <c r="S30" s="26"/>
      <c r="T30" s="26"/>
      <c r="U30" s="26"/>
      <c r="V30" s="26"/>
      <c r="W30" s="26"/>
    </row>
    <row r="31" spans="1:23" s="11" customFormat="1" ht="42" customHeight="1">
      <c r="A31" s="97"/>
      <c r="B31" s="91"/>
      <c r="C31" s="44" t="s">
        <v>9</v>
      </c>
      <c r="D31" s="58" t="s">
        <v>82</v>
      </c>
      <c r="E31" s="58" t="s">
        <v>83</v>
      </c>
      <c r="F31" s="58" t="s">
        <v>84</v>
      </c>
      <c r="G31" s="58" t="s">
        <v>85</v>
      </c>
      <c r="H31" s="58" t="s">
        <v>86</v>
      </c>
      <c r="I31" s="58" t="s">
        <v>87</v>
      </c>
      <c r="J31" s="58"/>
      <c r="K31" s="58"/>
      <c r="L31" s="65"/>
      <c r="M31" s="65"/>
      <c r="N31" s="28"/>
      <c r="O31" s="26"/>
      <c r="P31" s="26"/>
      <c r="Q31" s="26"/>
      <c r="R31" s="26"/>
      <c r="S31" s="26"/>
      <c r="T31" s="26"/>
      <c r="U31" s="26"/>
      <c r="V31" s="26"/>
      <c r="W31" s="26"/>
    </row>
    <row r="32" spans="1:23" s="11" customFormat="1" ht="15.75">
      <c r="A32" s="97"/>
      <c r="B32" s="91"/>
      <c r="C32" s="45" t="s">
        <v>10</v>
      </c>
      <c r="D32" s="86">
        <v>26</v>
      </c>
      <c r="E32" s="86"/>
      <c r="F32" s="86">
        <v>25</v>
      </c>
      <c r="G32" s="86"/>
      <c r="H32" s="86">
        <v>25</v>
      </c>
      <c r="I32" s="86"/>
      <c r="J32" s="58"/>
      <c r="K32" s="58"/>
      <c r="L32" s="65"/>
      <c r="M32" s="65"/>
      <c r="N32" s="28">
        <f>SUM(D32:M32)</f>
        <v>76</v>
      </c>
      <c r="O32" s="26"/>
      <c r="P32" s="26"/>
      <c r="Q32" s="26"/>
      <c r="R32" s="26"/>
      <c r="S32" s="26"/>
      <c r="T32" s="26"/>
      <c r="U32" s="26"/>
      <c r="V32" s="26"/>
      <c r="W32" s="26"/>
    </row>
    <row r="33" spans="1:23" s="11" customFormat="1">
      <c r="A33" s="97"/>
      <c r="B33" s="91"/>
      <c r="C33" s="45" t="s">
        <v>11</v>
      </c>
      <c r="D33" s="17"/>
      <c r="E33" s="18"/>
      <c r="F33" s="40"/>
      <c r="G33" s="19"/>
      <c r="H33" s="19"/>
      <c r="I33" s="19"/>
      <c r="J33" s="40"/>
      <c r="K33" s="19"/>
      <c r="L33" s="19"/>
      <c r="M33" s="19"/>
      <c r="N33" s="27"/>
      <c r="O33" s="26"/>
      <c r="P33" s="26"/>
      <c r="Q33" s="26"/>
      <c r="R33" s="26"/>
      <c r="S33" s="26"/>
      <c r="T33" s="26"/>
      <c r="U33" s="26"/>
      <c r="V33" s="26"/>
      <c r="W33" s="26"/>
    </row>
    <row r="34" spans="1:23" s="11" customFormat="1" ht="19.5" customHeight="1">
      <c r="A34" s="97"/>
      <c r="B34" s="90">
        <v>0.43055555555555558</v>
      </c>
      <c r="C34" s="43" t="s">
        <v>8</v>
      </c>
      <c r="D34" s="93">
        <v>567</v>
      </c>
      <c r="E34" s="93"/>
      <c r="F34" s="93">
        <v>575</v>
      </c>
      <c r="G34" s="93"/>
      <c r="H34" s="93">
        <v>587</v>
      </c>
      <c r="I34" s="93"/>
      <c r="J34" s="93">
        <v>597</v>
      </c>
      <c r="K34" s="93"/>
      <c r="L34" s="57" t="s">
        <v>211</v>
      </c>
      <c r="M34" s="57" t="s">
        <v>212</v>
      </c>
      <c r="N34" s="29"/>
      <c r="O34" s="26"/>
      <c r="P34" s="26"/>
      <c r="Q34" s="26"/>
      <c r="R34" s="26"/>
      <c r="S34" s="26"/>
      <c r="T34" s="26"/>
      <c r="U34" s="26"/>
      <c r="V34" s="26"/>
      <c r="W34" s="26"/>
    </row>
    <row r="35" spans="1:23" s="11" customFormat="1" ht="42" customHeight="1">
      <c r="A35" s="97"/>
      <c r="B35" s="91"/>
      <c r="C35" s="44" t="s">
        <v>9</v>
      </c>
      <c r="D35" s="58" t="s">
        <v>158</v>
      </c>
      <c r="E35" s="58" t="s">
        <v>159</v>
      </c>
      <c r="F35" s="58" t="s">
        <v>160</v>
      </c>
      <c r="G35" s="58" t="s">
        <v>161</v>
      </c>
      <c r="H35" s="58" t="s">
        <v>162</v>
      </c>
      <c r="I35" s="58" t="s">
        <v>163</v>
      </c>
      <c r="J35" s="58" t="s">
        <v>164</v>
      </c>
      <c r="K35" s="58" t="s">
        <v>165</v>
      </c>
      <c r="L35" s="58" t="s">
        <v>44</v>
      </c>
      <c r="M35" s="58" t="s">
        <v>46</v>
      </c>
      <c r="N35" s="28"/>
      <c r="O35" s="26"/>
      <c r="P35" s="26"/>
      <c r="Q35" s="26"/>
      <c r="R35" s="26"/>
      <c r="S35" s="26"/>
      <c r="T35" s="26"/>
      <c r="U35" s="26"/>
      <c r="V35" s="26"/>
      <c r="W35" s="26"/>
    </row>
    <row r="36" spans="1:23" s="11" customFormat="1" ht="15.75">
      <c r="A36" s="97"/>
      <c r="B36" s="91"/>
      <c r="C36" s="45" t="s">
        <v>10</v>
      </c>
      <c r="D36" s="86">
        <v>15</v>
      </c>
      <c r="E36" s="86"/>
      <c r="F36" s="86">
        <v>18</v>
      </c>
      <c r="G36" s="86"/>
      <c r="H36" s="86">
        <v>21</v>
      </c>
      <c r="I36" s="86"/>
      <c r="J36" s="86">
        <v>15</v>
      </c>
      <c r="K36" s="86"/>
      <c r="L36" s="58">
        <v>27</v>
      </c>
      <c r="M36" s="58">
        <v>26</v>
      </c>
      <c r="N36" s="28">
        <f>SUM(D36:M36)</f>
        <v>122</v>
      </c>
      <c r="O36" s="26"/>
      <c r="P36" s="26"/>
      <c r="Q36" s="26"/>
      <c r="R36" s="26"/>
      <c r="S36" s="26"/>
      <c r="T36" s="26"/>
      <c r="U36" s="26"/>
      <c r="V36" s="26"/>
      <c r="W36" s="26"/>
    </row>
    <row r="37" spans="1:23" s="11" customFormat="1">
      <c r="A37" s="97"/>
      <c r="B37" s="91"/>
      <c r="C37" s="45" t="s">
        <v>11</v>
      </c>
      <c r="D37" s="17"/>
      <c r="E37" s="18"/>
      <c r="F37" s="18"/>
      <c r="G37" s="17"/>
      <c r="H37" s="17"/>
      <c r="I37" s="18"/>
      <c r="J37" s="40"/>
      <c r="K37" s="19"/>
      <c r="L37" s="19"/>
      <c r="M37" s="19"/>
      <c r="N37" s="27"/>
      <c r="O37" s="26"/>
      <c r="P37" s="26"/>
      <c r="Q37" s="26"/>
      <c r="R37" s="26"/>
      <c r="S37" s="26"/>
      <c r="T37" s="26"/>
      <c r="U37" s="26"/>
      <c r="V37" s="26"/>
      <c r="W37" s="26"/>
    </row>
    <row r="38" spans="1:23" s="11" customFormat="1" ht="19.5" customHeight="1">
      <c r="A38" s="97"/>
      <c r="B38" s="90">
        <v>0.45833333333333331</v>
      </c>
      <c r="C38" s="43" t="s">
        <v>8</v>
      </c>
      <c r="D38" s="57" t="s">
        <v>208</v>
      </c>
      <c r="E38" s="57" t="s">
        <v>209</v>
      </c>
      <c r="F38" s="57" t="s">
        <v>210</v>
      </c>
      <c r="G38" s="57">
        <v>591</v>
      </c>
      <c r="H38" s="57">
        <v>573</v>
      </c>
      <c r="I38" s="62"/>
      <c r="J38" s="93"/>
      <c r="K38" s="93"/>
      <c r="L38" s="57"/>
      <c r="M38" s="57"/>
      <c r="N38" s="29"/>
      <c r="O38" s="26"/>
      <c r="P38" s="26"/>
      <c r="Q38" s="26"/>
      <c r="R38" s="26"/>
      <c r="S38" s="26"/>
      <c r="T38" s="26"/>
      <c r="U38" s="26"/>
      <c r="V38" s="26"/>
      <c r="W38" s="26"/>
    </row>
    <row r="39" spans="1:23" s="11" customFormat="1" ht="42" customHeight="1">
      <c r="A39" s="97"/>
      <c r="B39" s="91"/>
      <c r="C39" s="44" t="s">
        <v>9</v>
      </c>
      <c r="D39" s="58" t="s">
        <v>34</v>
      </c>
      <c r="E39" s="58" t="s">
        <v>36</v>
      </c>
      <c r="F39" s="58" t="s">
        <v>38</v>
      </c>
      <c r="G39" s="58" t="s">
        <v>192</v>
      </c>
      <c r="H39" s="58" t="s">
        <v>190</v>
      </c>
      <c r="I39" s="51"/>
      <c r="J39" s="65"/>
      <c r="K39" s="65"/>
      <c r="L39" s="65"/>
      <c r="M39" s="65"/>
      <c r="N39" s="28"/>
      <c r="O39" s="26"/>
      <c r="P39" s="26"/>
      <c r="Q39" s="26"/>
      <c r="R39" s="26"/>
      <c r="S39" s="26"/>
      <c r="T39" s="26"/>
      <c r="U39" s="26"/>
      <c r="V39" s="26"/>
      <c r="W39" s="26"/>
    </row>
    <row r="40" spans="1:23" s="11" customFormat="1" ht="15.75">
      <c r="A40" s="97"/>
      <c r="B40" s="91"/>
      <c r="C40" s="45" t="s">
        <v>10</v>
      </c>
      <c r="D40" s="58">
        <v>25</v>
      </c>
      <c r="E40" s="58">
        <v>25</v>
      </c>
      <c r="F40" s="58">
        <v>25</v>
      </c>
      <c r="G40" s="58">
        <v>15</v>
      </c>
      <c r="H40" s="58">
        <v>22</v>
      </c>
      <c r="I40" s="65"/>
      <c r="J40" s="65"/>
      <c r="K40" s="65"/>
      <c r="L40" s="65"/>
      <c r="M40" s="65"/>
      <c r="N40" s="28">
        <f>SUM(D40:M40)</f>
        <v>112</v>
      </c>
      <c r="O40" s="26"/>
      <c r="P40" s="26"/>
      <c r="Q40" s="26"/>
      <c r="R40" s="26"/>
      <c r="S40" s="26"/>
      <c r="T40" s="26"/>
      <c r="U40" s="26"/>
      <c r="V40" s="26"/>
      <c r="W40" s="26"/>
    </row>
    <row r="41" spans="1:23" s="11" customFormat="1" ht="20.25" thickBot="1">
      <c r="A41" s="105"/>
      <c r="B41" s="94"/>
      <c r="C41" s="66" t="s">
        <v>11</v>
      </c>
      <c r="D41" s="72"/>
      <c r="E41" s="73"/>
      <c r="F41" s="73"/>
      <c r="G41" s="72"/>
      <c r="H41" s="72"/>
      <c r="I41" s="73"/>
      <c r="J41" s="74"/>
      <c r="K41" s="75"/>
      <c r="L41" s="75"/>
      <c r="M41" s="75"/>
      <c r="N41" s="67"/>
      <c r="O41" s="26"/>
      <c r="P41" s="26"/>
      <c r="Q41" s="26"/>
      <c r="R41" s="26"/>
      <c r="S41" s="26"/>
      <c r="T41" s="26"/>
      <c r="U41" s="26"/>
      <c r="V41" s="26"/>
      <c r="W41" s="26"/>
    </row>
    <row r="42" spans="1:23" s="11" customFormat="1" ht="19.5" customHeight="1">
      <c r="A42" s="96" t="s">
        <v>14</v>
      </c>
      <c r="B42" s="99">
        <v>0.375</v>
      </c>
      <c r="C42" s="48" t="s">
        <v>8</v>
      </c>
      <c r="D42" s="60" t="s">
        <v>208</v>
      </c>
      <c r="E42" s="60" t="s">
        <v>209</v>
      </c>
      <c r="F42" s="60" t="s">
        <v>210</v>
      </c>
      <c r="G42" s="60">
        <v>580</v>
      </c>
      <c r="H42" s="60">
        <v>582</v>
      </c>
      <c r="I42" s="76"/>
      <c r="J42" s="111"/>
      <c r="K42" s="111"/>
      <c r="L42" s="60"/>
      <c r="M42" s="60"/>
      <c r="N42" s="30"/>
      <c r="O42" s="26"/>
      <c r="P42" s="26"/>
      <c r="Q42" s="26"/>
      <c r="R42" s="26"/>
      <c r="S42" s="26"/>
      <c r="T42" s="26"/>
      <c r="U42" s="26"/>
      <c r="V42" s="26"/>
      <c r="W42" s="26"/>
    </row>
    <row r="43" spans="1:23" s="11" customFormat="1" ht="42" customHeight="1">
      <c r="A43" s="97"/>
      <c r="B43" s="91"/>
      <c r="C43" s="44" t="s">
        <v>9</v>
      </c>
      <c r="D43" s="58" t="s">
        <v>35</v>
      </c>
      <c r="E43" s="58" t="s">
        <v>37</v>
      </c>
      <c r="F43" s="58" t="s">
        <v>39</v>
      </c>
      <c r="G43" s="58" t="s">
        <v>40</v>
      </c>
      <c r="H43" s="58" t="s">
        <v>41</v>
      </c>
      <c r="I43" s="65"/>
      <c r="J43" s="65"/>
      <c r="K43" s="55"/>
      <c r="L43" s="65"/>
      <c r="M43" s="65"/>
      <c r="N43" s="28"/>
      <c r="O43" s="26"/>
      <c r="P43" s="26"/>
      <c r="Q43" s="26"/>
      <c r="R43" s="26"/>
      <c r="S43" s="26"/>
      <c r="T43" s="26"/>
      <c r="U43" s="26"/>
      <c r="V43" s="26"/>
      <c r="W43" s="26"/>
    </row>
    <row r="44" spans="1:23" s="11" customFormat="1">
      <c r="A44" s="97"/>
      <c r="B44" s="91"/>
      <c r="C44" s="45" t="s">
        <v>10</v>
      </c>
      <c r="D44" s="58">
        <v>26</v>
      </c>
      <c r="E44" s="58">
        <v>26</v>
      </c>
      <c r="F44" s="58">
        <v>25</v>
      </c>
      <c r="G44" s="58">
        <v>25</v>
      </c>
      <c r="H44" s="58">
        <v>25</v>
      </c>
      <c r="I44" s="65"/>
      <c r="J44" s="65"/>
      <c r="K44" s="39"/>
      <c r="L44" s="65"/>
      <c r="M44" s="65"/>
      <c r="N44" s="28">
        <f>SUM(D44:M44)</f>
        <v>127</v>
      </c>
      <c r="O44" s="26"/>
      <c r="P44" s="26"/>
      <c r="Q44" s="26"/>
      <c r="R44" s="26"/>
      <c r="S44" s="26"/>
      <c r="T44" s="26"/>
      <c r="U44" s="26"/>
      <c r="V44" s="26"/>
      <c r="W44" s="26"/>
    </row>
    <row r="45" spans="1:23" s="11" customFormat="1" ht="15.75">
      <c r="A45" s="97"/>
      <c r="B45" s="91"/>
      <c r="C45" s="45" t="s">
        <v>11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27"/>
      <c r="O45" s="26"/>
      <c r="P45" s="26"/>
      <c r="Q45" s="26"/>
      <c r="R45" s="26"/>
      <c r="S45" s="26"/>
      <c r="T45" s="26"/>
      <c r="U45" s="26"/>
      <c r="V45" s="26"/>
      <c r="W45" s="26"/>
    </row>
    <row r="46" spans="1:23" s="11" customFormat="1" ht="19.5" customHeight="1">
      <c r="A46" s="97"/>
      <c r="B46" s="90">
        <v>0.40277777777777773</v>
      </c>
      <c r="C46" s="43" t="s">
        <v>8</v>
      </c>
      <c r="D46" s="93">
        <v>594</v>
      </c>
      <c r="E46" s="93"/>
      <c r="F46" s="93">
        <v>599</v>
      </c>
      <c r="G46" s="93"/>
      <c r="H46" s="93" t="s">
        <v>211</v>
      </c>
      <c r="I46" s="93"/>
      <c r="J46" s="56" t="s">
        <v>220</v>
      </c>
      <c r="K46" s="65"/>
      <c r="L46" s="65"/>
      <c r="M46" s="65"/>
      <c r="N46" s="29"/>
      <c r="O46" s="26"/>
      <c r="P46" s="26"/>
      <c r="Q46" s="26"/>
      <c r="R46" s="26"/>
      <c r="S46" s="26"/>
      <c r="T46" s="26"/>
      <c r="U46" s="26"/>
      <c r="V46" s="26"/>
      <c r="W46" s="26"/>
    </row>
    <row r="47" spans="1:23" s="11" customFormat="1" ht="64.5" customHeight="1">
      <c r="A47" s="97"/>
      <c r="B47" s="91"/>
      <c r="C47" s="44" t="s">
        <v>9</v>
      </c>
      <c r="D47" s="58" t="s">
        <v>42</v>
      </c>
      <c r="E47" s="58" t="s">
        <v>43</v>
      </c>
      <c r="F47" s="58" t="s">
        <v>194</v>
      </c>
      <c r="G47" s="58" t="s">
        <v>195</v>
      </c>
      <c r="H47" s="64" t="s">
        <v>45</v>
      </c>
      <c r="I47" s="64" t="s">
        <v>47</v>
      </c>
      <c r="J47" s="77" t="s">
        <v>219</v>
      </c>
      <c r="K47" s="65"/>
      <c r="L47" s="65"/>
      <c r="M47" s="65"/>
      <c r="N47" s="28"/>
      <c r="O47" s="26"/>
      <c r="P47" s="26"/>
      <c r="Q47" s="26"/>
      <c r="R47" s="26"/>
      <c r="S47" s="26"/>
      <c r="T47" s="26"/>
      <c r="U47" s="26"/>
      <c r="V47" s="26"/>
      <c r="W47" s="26"/>
    </row>
    <row r="48" spans="1:23" s="11" customFormat="1" ht="15.75">
      <c r="A48" s="97"/>
      <c r="B48" s="91"/>
      <c r="C48" s="45" t="s">
        <v>10</v>
      </c>
      <c r="D48" s="86">
        <v>27</v>
      </c>
      <c r="E48" s="86"/>
      <c r="F48" s="86">
        <v>16</v>
      </c>
      <c r="G48" s="86"/>
      <c r="H48" s="58">
        <v>27</v>
      </c>
      <c r="I48" s="58">
        <v>26</v>
      </c>
      <c r="J48" s="65">
        <v>6</v>
      </c>
      <c r="K48" s="65"/>
      <c r="L48" s="65"/>
      <c r="M48" s="65"/>
      <c r="N48" s="28">
        <f>SUM(D48:M48)</f>
        <v>102</v>
      </c>
      <c r="O48" s="26"/>
      <c r="P48" s="26"/>
      <c r="Q48" s="26"/>
      <c r="R48" s="26"/>
      <c r="S48" s="26"/>
      <c r="T48" s="26"/>
      <c r="U48" s="26"/>
      <c r="V48" s="26"/>
      <c r="W48" s="26"/>
    </row>
    <row r="49" spans="1:23" s="11" customFormat="1" ht="15.75">
      <c r="A49" s="97"/>
      <c r="B49" s="91"/>
      <c r="C49" s="45" t="s">
        <v>11</v>
      </c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27"/>
      <c r="O49" s="26"/>
      <c r="P49" s="26"/>
      <c r="Q49" s="26"/>
      <c r="R49" s="26"/>
      <c r="S49" s="26"/>
      <c r="T49" s="26"/>
      <c r="U49" s="26"/>
      <c r="V49" s="26"/>
      <c r="W49" s="26"/>
    </row>
    <row r="50" spans="1:23" s="11" customFormat="1" ht="19.5" customHeight="1">
      <c r="A50" s="97"/>
      <c r="B50" s="90">
        <v>0.43055555555555558</v>
      </c>
      <c r="C50" s="43" t="s">
        <v>8</v>
      </c>
      <c r="D50" s="57">
        <v>573</v>
      </c>
      <c r="E50" s="57">
        <v>591</v>
      </c>
      <c r="F50" s="57">
        <v>583</v>
      </c>
      <c r="G50" s="57" t="s">
        <v>213</v>
      </c>
      <c r="H50" s="57" t="s">
        <v>214</v>
      </c>
      <c r="I50" s="57">
        <v>567</v>
      </c>
      <c r="J50" s="65"/>
      <c r="K50" s="65"/>
      <c r="L50" s="65"/>
      <c r="M50" s="65"/>
      <c r="N50" s="29"/>
      <c r="O50" s="26"/>
      <c r="P50" s="26"/>
      <c r="Q50" s="26"/>
      <c r="R50" s="26"/>
      <c r="S50" s="26"/>
      <c r="T50" s="26"/>
      <c r="U50" s="26"/>
      <c r="V50" s="26"/>
      <c r="W50" s="26"/>
    </row>
    <row r="51" spans="1:23" s="11" customFormat="1" ht="42" customHeight="1">
      <c r="A51" s="97"/>
      <c r="B51" s="91"/>
      <c r="C51" s="44" t="s">
        <v>9</v>
      </c>
      <c r="D51" s="58" t="s">
        <v>191</v>
      </c>
      <c r="E51" s="58" t="s">
        <v>193</v>
      </c>
      <c r="F51" s="58" t="s">
        <v>196</v>
      </c>
      <c r="G51" s="58" t="s">
        <v>88</v>
      </c>
      <c r="H51" s="58" t="s">
        <v>90</v>
      </c>
      <c r="I51" s="58" t="s">
        <v>166</v>
      </c>
      <c r="J51" s="65"/>
      <c r="K51" s="65"/>
      <c r="L51" s="65"/>
      <c r="M51" s="65"/>
      <c r="N51" s="28"/>
      <c r="O51" s="26"/>
      <c r="P51" s="26"/>
      <c r="Q51" s="26"/>
      <c r="R51" s="26"/>
      <c r="S51" s="26"/>
      <c r="T51" s="26"/>
      <c r="U51" s="26"/>
      <c r="V51" s="26"/>
      <c r="W51" s="26"/>
    </row>
    <row r="52" spans="1:23" s="11" customFormat="1" ht="15.75">
      <c r="A52" s="97"/>
      <c r="B52" s="91"/>
      <c r="C52" s="45" t="s">
        <v>10</v>
      </c>
      <c r="D52" s="58">
        <v>21</v>
      </c>
      <c r="E52" s="58">
        <v>15</v>
      </c>
      <c r="F52" s="58">
        <v>20</v>
      </c>
      <c r="G52" s="58">
        <v>21</v>
      </c>
      <c r="H52" s="58">
        <v>21</v>
      </c>
      <c r="I52" s="58">
        <v>15</v>
      </c>
      <c r="J52" s="65"/>
      <c r="K52" s="65"/>
      <c r="L52" s="65"/>
      <c r="M52" s="65"/>
      <c r="N52" s="28">
        <f>SUM(D52:M52)</f>
        <v>113</v>
      </c>
      <c r="O52" s="26"/>
      <c r="P52" s="26"/>
      <c r="Q52" s="26"/>
      <c r="R52" s="26"/>
      <c r="S52" s="26"/>
      <c r="T52" s="26"/>
      <c r="U52" s="26"/>
      <c r="V52" s="26"/>
      <c r="W52" s="26"/>
    </row>
    <row r="53" spans="1:23" s="11" customFormat="1" ht="15.75">
      <c r="A53" s="97"/>
      <c r="B53" s="91"/>
      <c r="C53" s="45" t="s">
        <v>11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27"/>
      <c r="O53" s="26"/>
      <c r="P53" s="26"/>
      <c r="Q53" s="26"/>
      <c r="R53" s="26"/>
      <c r="S53" s="26"/>
      <c r="T53" s="26"/>
      <c r="U53" s="26"/>
      <c r="V53" s="26"/>
      <c r="W53" s="26"/>
    </row>
    <row r="54" spans="1:23" s="11" customFormat="1" ht="19.5" customHeight="1">
      <c r="A54" s="97"/>
      <c r="B54" s="90">
        <v>0.45833333333333331</v>
      </c>
      <c r="C54" s="43" t="s">
        <v>8</v>
      </c>
      <c r="D54" s="93">
        <v>562</v>
      </c>
      <c r="E54" s="93"/>
      <c r="F54" s="93">
        <v>564</v>
      </c>
      <c r="G54" s="93"/>
      <c r="H54" s="93">
        <v>592</v>
      </c>
      <c r="I54" s="93"/>
      <c r="J54" s="93">
        <v>565</v>
      </c>
      <c r="K54" s="93"/>
      <c r="L54" s="93">
        <v>595</v>
      </c>
      <c r="M54" s="93"/>
      <c r="N54" s="29"/>
      <c r="O54" s="26"/>
      <c r="P54" s="26"/>
      <c r="Q54" s="26"/>
      <c r="R54" s="26"/>
      <c r="S54" s="26"/>
      <c r="T54" s="26"/>
      <c r="U54" s="26"/>
      <c r="V54" s="26"/>
      <c r="W54" s="26"/>
    </row>
    <row r="55" spans="1:23" s="11" customFormat="1" ht="42" customHeight="1">
      <c r="A55" s="97"/>
      <c r="B55" s="91"/>
      <c r="C55" s="44" t="s">
        <v>9</v>
      </c>
      <c r="D55" s="58" t="s">
        <v>134</v>
      </c>
      <c r="E55" s="58" t="s">
        <v>135</v>
      </c>
      <c r="F55" s="58" t="s">
        <v>137</v>
      </c>
      <c r="G55" s="58" t="s">
        <v>136</v>
      </c>
      <c r="H55" s="58" t="s">
        <v>138</v>
      </c>
      <c r="I55" s="58" t="s">
        <v>139</v>
      </c>
      <c r="J55" s="64" t="s">
        <v>150</v>
      </c>
      <c r="K55" s="64" t="s">
        <v>151</v>
      </c>
      <c r="L55" s="64" t="s">
        <v>152</v>
      </c>
      <c r="M55" s="64" t="s">
        <v>153</v>
      </c>
      <c r="N55" s="28"/>
      <c r="O55" s="26"/>
      <c r="P55" s="26"/>
      <c r="Q55" s="26"/>
      <c r="R55" s="26"/>
      <c r="S55" s="26"/>
      <c r="T55" s="26"/>
      <c r="U55" s="26"/>
      <c r="V55" s="26"/>
      <c r="W55" s="26"/>
    </row>
    <row r="56" spans="1:23" s="11" customFormat="1" ht="15.75">
      <c r="A56" s="97"/>
      <c r="B56" s="91"/>
      <c r="C56" s="45" t="s">
        <v>10</v>
      </c>
      <c r="D56" s="86">
        <v>26</v>
      </c>
      <c r="E56" s="86"/>
      <c r="F56" s="86">
        <v>26</v>
      </c>
      <c r="G56" s="86"/>
      <c r="H56" s="86">
        <v>33</v>
      </c>
      <c r="I56" s="86"/>
      <c r="J56" s="110">
        <v>21</v>
      </c>
      <c r="K56" s="110"/>
      <c r="L56" s="110">
        <v>13</v>
      </c>
      <c r="M56" s="110"/>
      <c r="N56" s="28">
        <f>SUM(D56:M56)</f>
        <v>119</v>
      </c>
      <c r="O56" s="26"/>
      <c r="P56" s="26"/>
      <c r="Q56" s="26"/>
      <c r="R56" s="26"/>
      <c r="S56" s="26"/>
      <c r="T56" s="26"/>
      <c r="U56" s="26"/>
      <c r="V56" s="26"/>
      <c r="W56" s="26"/>
    </row>
    <row r="57" spans="1:23" s="11" customFormat="1" ht="16.5" thickBot="1">
      <c r="A57" s="98"/>
      <c r="B57" s="92"/>
      <c r="C57" s="49" t="s">
        <v>11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41"/>
      <c r="O57" s="26"/>
      <c r="P57" s="26"/>
      <c r="Q57" s="26"/>
      <c r="R57" s="26"/>
      <c r="S57" s="26"/>
      <c r="T57" s="26"/>
      <c r="U57" s="26"/>
      <c r="V57" s="26"/>
      <c r="W57" s="26"/>
    </row>
    <row r="58" spans="1:23" s="11" customFormat="1" ht="19.5" customHeight="1">
      <c r="A58" s="104" t="s">
        <v>17</v>
      </c>
      <c r="B58" s="106">
        <v>0.375</v>
      </c>
      <c r="C58" s="68" t="s">
        <v>8</v>
      </c>
      <c r="D58" s="107">
        <v>584</v>
      </c>
      <c r="E58" s="108"/>
      <c r="F58" s="107">
        <v>588</v>
      </c>
      <c r="G58" s="108"/>
      <c r="H58" s="107">
        <v>596</v>
      </c>
      <c r="I58" s="108"/>
      <c r="J58" s="109">
        <v>597</v>
      </c>
      <c r="K58" s="109"/>
      <c r="L58" s="109"/>
      <c r="M58" s="109"/>
      <c r="N58" s="50"/>
      <c r="O58" s="26"/>
      <c r="P58" s="26"/>
      <c r="Q58" s="26"/>
      <c r="R58" s="26"/>
      <c r="S58" s="26"/>
      <c r="T58" s="26"/>
      <c r="U58" s="26"/>
      <c r="V58" s="26"/>
      <c r="W58" s="26"/>
    </row>
    <row r="59" spans="1:23" s="11" customFormat="1" ht="42" customHeight="1">
      <c r="A59" s="97"/>
      <c r="B59" s="91"/>
      <c r="C59" s="44" t="s">
        <v>9</v>
      </c>
      <c r="D59" s="58" t="s">
        <v>98</v>
      </c>
      <c r="E59" s="58" t="s">
        <v>99</v>
      </c>
      <c r="F59" s="58" t="s">
        <v>100</v>
      </c>
      <c r="G59" s="58" t="s">
        <v>101</v>
      </c>
      <c r="H59" s="58" t="s">
        <v>102</v>
      </c>
      <c r="I59" s="58" t="s">
        <v>103</v>
      </c>
      <c r="J59" s="58" t="s">
        <v>172</v>
      </c>
      <c r="K59" s="58" t="s">
        <v>173</v>
      </c>
      <c r="L59" s="58"/>
      <c r="M59" s="58"/>
      <c r="N59" s="28"/>
      <c r="O59" s="26"/>
      <c r="P59" s="26"/>
      <c r="Q59" s="26"/>
      <c r="R59" s="26"/>
      <c r="S59" s="26"/>
      <c r="T59" s="26"/>
      <c r="U59" s="26"/>
      <c r="V59" s="26"/>
      <c r="W59" s="26"/>
    </row>
    <row r="60" spans="1:23" s="11" customFormat="1" ht="15.75">
      <c r="A60" s="97"/>
      <c r="B60" s="91"/>
      <c r="C60" s="45" t="s">
        <v>10</v>
      </c>
      <c r="D60" s="58">
        <v>26</v>
      </c>
      <c r="E60" s="58"/>
      <c r="F60" s="58">
        <v>25</v>
      </c>
      <c r="G60" s="58"/>
      <c r="H60" s="58">
        <v>25</v>
      </c>
      <c r="I60" s="58"/>
      <c r="J60" s="86">
        <v>15</v>
      </c>
      <c r="K60" s="86"/>
      <c r="L60" s="86"/>
      <c r="M60" s="86"/>
      <c r="N60" s="28">
        <f>SUM(D60:M60)</f>
        <v>91</v>
      </c>
      <c r="O60" s="26"/>
      <c r="P60" s="26"/>
      <c r="Q60" s="26"/>
      <c r="R60" s="26"/>
      <c r="S60" s="26"/>
      <c r="T60" s="26"/>
      <c r="U60" s="26"/>
      <c r="V60" s="26"/>
      <c r="W60" s="26"/>
    </row>
    <row r="61" spans="1:23" s="11" customFormat="1">
      <c r="A61" s="97"/>
      <c r="B61" s="91"/>
      <c r="C61" s="45" t="s">
        <v>11</v>
      </c>
      <c r="D61" s="18"/>
      <c r="E61" s="17"/>
      <c r="F61" s="17"/>
      <c r="G61" s="18"/>
      <c r="H61" s="40"/>
      <c r="I61" s="19"/>
      <c r="J61" s="19"/>
      <c r="K61" s="19"/>
      <c r="L61" s="65"/>
      <c r="M61" s="65"/>
      <c r="N61" s="27"/>
      <c r="O61" s="26"/>
      <c r="P61" s="26"/>
      <c r="Q61" s="26"/>
      <c r="R61" s="26"/>
      <c r="S61" s="26"/>
      <c r="T61" s="26"/>
      <c r="U61" s="26"/>
      <c r="V61" s="26"/>
      <c r="W61" s="26"/>
    </row>
    <row r="62" spans="1:23" s="11" customFormat="1" ht="19.5" customHeight="1">
      <c r="A62" s="97"/>
      <c r="B62" s="90">
        <v>0.40277777777777773</v>
      </c>
      <c r="C62" s="43" t="s">
        <v>8</v>
      </c>
      <c r="D62" s="93">
        <v>574</v>
      </c>
      <c r="E62" s="93"/>
      <c r="F62" s="93">
        <v>576</v>
      </c>
      <c r="G62" s="93"/>
      <c r="H62" s="93">
        <v>572</v>
      </c>
      <c r="I62" s="93"/>
      <c r="J62" s="57"/>
      <c r="K62" s="57"/>
      <c r="L62" s="57"/>
      <c r="M62" s="57"/>
      <c r="N62" s="29"/>
      <c r="O62" s="26"/>
      <c r="P62" s="26"/>
      <c r="Q62" s="26"/>
      <c r="R62" s="26"/>
      <c r="S62" s="26"/>
      <c r="T62" s="26"/>
      <c r="U62" s="26"/>
      <c r="V62" s="26"/>
      <c r="W62" s="26"/>
    </row>
    <row r="63" spans="1:23" s="11" customFormat="1" ht="42" customHeight="1">
      <c r="A63" s="97"/>
      <c r="B63" s="91"/>
      <c r="C63" s="44" t="s">
        <v>9</v>
      </c>
      <c r="D63" s="58" t="s">
        <v>94</v>
      </c>
      <c r="E63" s="58" t="s">
        <v>95</v>
      </c>
      <c r="F63" s="58" t="s">
        <v>96</v>
      </c>
      <c r="G63" s="58" t="s">
        <v>97</v>
      </c>
      <c r="H63" s="58" t="s">
        <v>92</v>
      </c>
      <c r="I63" s="58" t="s">
        <v>93</v>
      </c>
      <c r="J63" s="39"/>
      <c r="K63" s="55"/>
      <c r="L63" s="55"/>
      <c r="M63" s="55"/>
      <c r="N63" s="28"/>
      <c r="O63" s="26"/>
      <c r="P63" s="26"/>
      <c r="Q63" s="26"/>
      <c r="R63" s="26"/>
      <c r="S63" s="26"/>
      <c r="T63" s="26"/>
      <c r="U63" s="26"/>
      <c r="V63" s="26"/>
      <c r="W63" s="26"/>
    </row>
    <row r="64" spans="1:23" s="11" customFormat="1">
      <c r="A64" s="97"/>
      <c r="B64" s="91"/>
      <c r="C64" s="45" t="s">
        <v>10</v>
      </c>
      <c r="D64" s="86">
        <v>25</v>
      </c>
      <c r="E64" s="86"/>
      <c r="F64" s="86">
        <v>24</v>
      </c>
      <c r="G64" s="86"/>
      <c r="H64" s="86">
        <v>24</v>
      </c>
      <c r="I64" s="86"/>
      <c r="J64" s="39"/>
      <c r="K64" s="39"/>
      <c r="L64" s="39"/>
      <c r="M64" s="39"/>
      <c r="N64" s="28">
        <f>SUM(D64:M64)</f>
        <v>73</v>
      </c>
      <c r="O64" s="26"/>
      <c r="P64" s="26"/>
      <c r="Q64" s="26"/>
      <c r="R64" s="26"/>
      <c r="S64" s="26"/>
      <c r="T64" s="26"/>
      <c r="U64" s="26"/>
      <c r="V64" s="26"/>
      <c r="W64" s="26"/>
    </row>
    <row r="65" spans="1:23" s="11" customFormat="1">
      <c r="A65" s="97"/>
      <c r="B65" s="91"/>
      <c r="C65" s="45" t="s">
        <v>11</v>
      </c>
      <c r="D65" s="65"/>
      <c r="E65" s="65"/>
      <c r="F65" s="65"/>
      <c r="G65" s="65"/>
      <c r="H65" s="78"/>
      <c r="I65" s="78"/>
      <c r="J65" s="40"/>
      <c r="K65" s="19"/>
      <c r="L65" s="19"/>
      <c r="M65" s="19"/>
      <c r="N65" s="27"/>
      <c r="O65" s="26"/>
      <c r="P65" s="26"/>
      <c r="Q65" s="26"/>
      <c r="R65" s="26"/>
      <c r="S65" s="26"/>
      <c r="T65" s="26"/>
      <c r="U65" s="26"/>
      <c r="V65" s="26"/>
      <c r="W65" s="26"/>
    </row>
    <row r="66" spans="1:23" s="11" customFormat="1" ht="19.5" customHeight="1">
      <c r="A66" s="97"/>
      <c r="B66" s="90">
        <v>0.43055555555555558</v>
      </c>
      <c r="C66" s="43" t="s">
        <v>8</v>
      </c>
      <c r="D66" s="93">
        <v>575</v>
      </c>
      <c r="E66" s="93"/>
      <c r="F66" s="93">
        <v>587</v>
      </c>
      <c r="G66" s="93"/>
      <c r="H66" s="57" t="s">
        <v>213</v>
      </c>
      <c r="I66" s="57" t="s">
        <v>214</v>
      </c>
      <c r="J66" s="57">
        <v>567</v>
      </c>
      <c r="K66" s="57"/>
      <c r="L66" s="57"/>
      <c r="M66" s="57"/>
      <c r="N66" s="29"/>
      <c r="O66" s="26"/>
      <c r="P66" s="26"/>
      <c r="Q66" s="26"/>
      <c r="R66" s="26"/>
      <c r="S66" s="26"/>
      <c r="T66" s="26"/>
      <c r="U66" s="26"/>
      <c r="V66" s="26"/>
      <c r="W66" s="26"/>
    </row>
    <row r="67" spans="1:23" s="11" customFormat="1" ht="42" customHeight="1">
      <c r="A67" s="97"/>
      <c r="B67" s="91"/>
      <c r="C67" s="44" t="s">
        <v>9</v>
      </c>
      <c r="D67" s="58" t="s">
        <v>168</v>
      </c>
      <c r="E67" s="58" t="s">
        <v>169</v>
      </c>
      <c r="F67" s="58" t="s">
        <v>170</v>
      </c>
      <c r="G67" s="58" t="s">
        <v>171</v>
      </c>
      <c r="H67" s="58" t="s">
        <v>89</v>
      </c>
      <c r="I67" s="58" t="s">
        <v>91</v>
      </c>
      <c r="J67" s="58" t="s">
        <v>167</v>
      </c>
      <c r="K67" s="55"/>
      <c r="L67" s="55"/>
      <c r="M67" s="55"/>
      <c r="N67" s="28"/>
      <c r="O67" s="26"/>
      <c r="P67" s="26"/>
      <c r="Q67" s="26"/>
      <c r="R67" s="26"/>
      <c r="S67" s="26"/>
      <c r="T67" s="26"/>
      <c r="U67" s="26"/>
      <c r="V67" s="26"/>
      <c r="W67" s="26"/>
    </row>
    <row r="68" spans="1:23" s="11" customFormat="1">
      <c r="A68" s="97"/>
      <c r="B68" s="91"/>
      <c r="C68" s="45" t="s">
        <v>10</v>
      </c>
      <c r="D68" s="86">
        <v>18</v>
      </c>
      <c r="E68" s="86"/>
      <c r="F68" s="86">
        <v>21</v>
      </c>
      <c r="G68" s="86"/>
      <c r="H68" s="86">
        <v>21</v>
      </c>
      <c r="I68" s="86"/>
      <c r="J68" s="58">
        <v>16</v>
      </c>
      <c r="K68" s="39"/>
      <c r="L68" s="39"/>
      <c r="M68" s="39"/>
      <c r="N68" s="28">
        <f>SUM(D68:M68)</f>
        <v>76</v>
      </c>
      <c r="O68" s="26"/>
      <c r="P68" s="26"/>
      <c r="Q68" s="26"/>
      <c r="R68" s="26"/>
      <c r="S68" s="26"/>
      <c r="T68" s="26"/>
      <c r="U68" s="26"/>
      <c r="V68" s="26"/>
      <c r="W68" s="26"/>
    </row>
    <row r="69" spans="1:23" s="11" customFormat="1" ht="20.25" thickBot="1">
      <c r="A69" s="105"/>
      <c r="B69" s="94"/>
      <c r="C69" s="66" t="s">
        <v>11</v>
      </c>
      <c r="D69" s="72"/>
      <c r="E69" s="73"/>
      <c r="F69" s="73"/>
      <c r="G69" s="72"/>
      <c r="H69" s="72"/>
      <c r="I69" s="73"/>
      <c r="J69" s="74"/>
      <c r="K69" s="78"/>
      <c r="L69" s="78"/>
      <c r="M69" s="78"/>
      <c r="N69" s="67"/>
      <c r="O69" s="26"/>
      <c r="P69" s="26"/>
      <c r="Q69" s="26"/>
      <c r="R69" s="26"/>
      <c r="S69" s="26"/>
      <c r="T69" s="26"/>
      <c r="U69" s="26"/>
      <c r="V69" s="26"/>
      <c r="W69" s="26"/>
    </row>
    <row r="70" spans="1:23" s="11" customFormat="1" ht="19.5" customHeight="1">
      <c r="A70" s="101" t="s">
        <v>16</v>
      </c>
      <c r="B70" s="99">
        <v>0.375</v>
      </c>
      <c r="C70" s="48" t="s">
        <v>8</v>
      </c>
      <c r="D70" s="63" t="s">
        <v>208</v>
      </c>
      <c r="E70" s="63" t="s">
        <v>209</v>
      </c>
      <c r="F70" s="63" t="s">
        <v>210</v>
      </c>
      <c r="G70" s="63">
        <v>580</v>
      </c>
      <c r="H70" s="63">
        <v>582</v>
      </c>
      <c r="I70" s="63" t="s">
        <v>211</v>
      </c>
      <c r="J70" s="69"/>
      <c r="K70" s="69"/>
      <c r="L70" s="69"/>
      <c r="M70" s="53"/>
      <c r="N70" s="30"/>
      <c r="O70" s="26"/>
      <c r="P70" s="26"/>
      <c r="Q70" s="26"/>
      <c r="R70" s="26"/>
      <c r="S70" s="26"/>
      <c r="T70" s="26"/>
      <c r="U70" s="26"/>
      <c r="V70" s="26"/>
      <c r="W70" s="26"/>
    </row>
    <row r="71" spans="1:23" s="11" customFormat="1" ht="42" customHeight="1">
      <c r="A71" s="102"/>
      <c r="B71" s="91"/>
      <c r="C71" s="44" t="s">
        <v>9</v>
      </c>
      <c r="D71" s="58" t="s">
        <v>49</v>
      </c>
      <c r="E71" s="58" t="s">
        <v>51</v>
      </c>
      <c r="F71" s="58" t="s">
        <v>53</v>
      </c>
      <c r="G71" s="58" t="s">
        <v>56</v>
      </c>
      <c r="H71" s="58" t="s">
        <v>58</v>
      </c>
      <c r="I71" s="58" t="s">
        <v>61</v>
      </c>
      <c r="J71" s="21"/>
      <c r="K71" s="21"/>
      <c r="L71" s="21"/>
      <c r="M71" s="65"/>
      <c r="N71" s="28"/>
      <c r="O71" s="26"/>
      <c r="P71" s="26"/>
      <c r="Q71" s="26"/>
      <c r="R71" s="26"/>
      <c r="S71" s="26"/>
      <c r="T71" s="26"/>
      <c r="U71" s="26"/>
      <c r="V71" s="26"/>
      <c r="W71" s="26"/>
    </row>
    <row r="72" spans="1:23" s="11" customFormat="1" ht="15.75">
      <c r="A72" s="102"/>
      <c r="B72" s="91"/>
      <c r="C72" s="45" t="s">
        <v>10</v>
      </c>
      <c r="D72" s="58">
        <v>11</v>
      </c>
      <c r="E72" s="58">
        <v>12</v>
      </c>
      <c r="F72" s="58">
        <v>8</v>
      </c>
      <c r="G72" s="58">
        <v>13</v>
      </c>
      <c r="H72" s="58">
        <v>11</v>
      </c>
      <c r="I72" s="58">
        <v>11</v>
      </c>
      <c r="J72" s="21"/>
      <c r="K72" s="21"/>
      <c r="L72" s="21"/>
      <c r="M72" s="65"/>
      <c r="N72" s="28">
        <f>SUM(D72:M72)</f>
        <v>66</v>
      </c>
      <c r="O72" s="26"/>
      <c r="P72" s="26"/>
      <c r="Q72" s="26"/>
      <c r="R72" s="26"/>
      <c r="S72" s="26"/>
      <c r="T72" s="26"/>
      <c r="U72" s="26"/>
      <c r="V72" s="26"/>
      <c r="W72" s="26"/>
    </row>
    <row r="73" spans="1:23" s="11" customFormat="1">
      <c r="A73" s="102"/>
      <c r="B73" s="91"/>
      <c r="C73" s="45" t="s">
        <v>11</v>
      </c>
      <c r="D73" s="65"/>
      <c r="E73" s="65"/>
      <c r="F73" s="65"/>
      <c r="G73" s="65"/>
      <c r="H73" s="65"/>
      <c r="I73" s="65"/>
      <c r="J73" s="21"/>
      <c r="K73" s="21"/>
      <c r="L73" s="21"/>
      <c r="M73" s="19"/>
      <c r="N73" s="27"/>
      <c r="O73" s="26"/>
      <c r="P73" s="26"/>
      <c r="Q73" s="26"/>
      <c r="R73" s="26"/>
      <c r="S73" s="26"/>
      <c r="T73" s="26"/>
      <c r="U73" s="26"/>
      <c r="V73" s="26"/>
      <c r="W73" s="26"/>
    </row>
    <row r="74" spans="1:23" s="11" customFormat="1" ht="19.5" customHeight="1">
      <c r="A74" s="102"/>
      <c r="B74" s="90">
        <v>0.40277777777777773</v>
      </c>
      <c r="C74" s="43" t="s">
        <v>8</v>
      </c>
      <c r="D74" s="62">
        <v>573</v>
      </c>
      <c r="E74" s="62">
        <v>583</v>
      </c>
      <c r="F74" s="62">
        <v>591</v>
      </c>
      <c r="G74" s="62"/>
      <c r="H74" s="62"/>
      <c r="I74" s="62"/>
      <c r="J74" s="62"/>
      <c r="K74" s="62"/>
      <c r="L74" s="62"/>
      <c r="M74" s="57"/>
      <c r="N74" s="29"/>
      <c r="O74" s="26"/>
      <c r="P74" s="26"/>
      <c r="Q74" s="26"/>
      <c r="R74" s="26"/>
      <c r="S74" s="26"/>
      <c r="T74" s="26"/>
      <c r="U74" s="26"/>
      <c r="V74" s="26"/>
      <c r="W74" s="26"/>
    </row>
    <row r="75" spans="1:23" s="11" customFormat="1" ht="42" customHeight="1">
      <c r="A75" s="102"/>
      <c r="B75" s="91"/>
      <c r="C75" s="44" t="s">
        <v>9</v>
      </c>
      <c r="D75" s="58" t="s">
        <v>197</v>
      </c>
      <c r="E75" s="58" t="s">
        <v>199</v>
      </c>
      <c r="F75" s="58" t="s">
        <v>200</v>
      </c>
      <c r="G75" s="58"/>
      <c r="H75" s="58"/>
      <c r="I75" s="58"/>
      <c r="J75" s="58"/>
      <c r="K75" s="58"/>
      <c r="L75" s="58"/>
      <c r="M75" s="65"/>
      <c r="N75" s="28"/>
      <c r="O75" s="26"/>
      <c r="P75" s="26"/>
      <c r="Q75" s="26"/>
      <c r="R75" s="26"/>
      <c r="S75" s="26"/>
      <c r="T75" s="26"/>
      <c r="U75" s="26"/>
      <c r="V75" s="26"/>
      <c r="W75" s="26"/>
    </row>
    <row r="76" spans="1:23" s="11" customFormat="1" ht="15.75">
      <c r="A76" s="102"/>
      <c r="B76" s="91"/>
      <c r="C76" s="45" t="s">
        <v>10</v>
      </c>
      <c r="D76" s="58">
        <v>12</v>
      </c>
      <c r="E76" s="58">
        <v>13</v>
      </c>
      <c r="F76" s="58">
        <v>15</v>
      </c>
      <c r="G76" s="58"/>
      <c r="H76" s="58"/>
      <c r="I76" s="58"/>
      <c r="J76" s="58"/>
      <c r="K76" s="58"/>
      <c r="L76" s="58"/>
      <c r="M76" s="65"/>
      <c r="N76" s="28">
        <f>SUM(D76:M76)</f>
        <v>40</v>
      </c>
      <c r="O76" s="26"/>
      <c r="P76" s="26"/>
      <c r="Q76" s="26"/>
      <c r="R76" s="26"/>
      <c r="S76" s="26"/>
      <c r="T76" s="26"/>
      <c r="U76" s="26"/>
      <c r="V76" s="26"/>
      <c r="W76" s="26"/>
    </row>
    <row r="77" spans="1:23" s="11" customFormat="1" ht="15.75">
      <c r="A77" s="102"/>
      <c r="B77" s="91"/>
      <c r="C77" s="45" t="s">
        <v>11</v>
      </c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27"/>
      <c r="O77" s="26"/>
      <c r="P77" s="26"/>
      <c r="Q77" s="26"/>
      <c r="R77" s="26"/>
      <c r="S77" s="26"/>
      <c r="T77" s="26"/>
      <c r="U77" s="26"/>
      <c r="V77" s="26"/>
      <c r="W77" s="26"/>
    </row>
    <row r="78" spans="1:23" s="11" customFormat="1" ht="19.5" customHeight="1">
      <c r="A78" s="102"/>
      <c r="B78" s="90">
        <v>0.4861111111111111</v>
      </c>
      <c r="C78" s="43" t="s">
        <v>8</v>
      </c>
      <c r="D78" s="62" t="s">
        <v>208</v>
      </c>
      <c r="E78" s="62" t="s">
        <v>209</v>
      </c>
      <c r="F78" s="62" t="s">
        <v>210</v>
      </c>
      <c r="G78" s="62">
        <v>580</v>
      </c>
      <c r="H78" s="62">
        <v>582</v>
      </c>
      <c r="I78" s="85">
        <v>594</v>
      </c>
      <c r="J78" s="85"/>
      <c r="K78" s="62" t="s">
        <v>211</v>
      </c>
      <c r="L78" s="62" t="s">
        <v>212</v>
      </c>
      <c r="M78" s="65"/>
      <c r="N78" s="29"/>
      <c r="O78" s="26"/>
      <c r="P78" s="26"/>
      <c r="Q78" s="26"/>
      <c r="R78" s="26"/>
      <c r="S78" s="26"/>
      <c r="T78" s="26"/>
      <c r="U78" s="26"/>
      <c r="V78" s="26"/>
      <c r="W78" s="26"/>
    </row>
    <row r="79" spans="1:23" s="11" customFormat="1" ht="42" customHeight="1">
      <c r="A79" s="102"/>
      <c r="B79" s="91"/>
      <c r="C79" s="44" t="s">
        <v>9</v>
      </c>
      <c r="D79" s="58" t="s">
        <v>48</v>
      </c>
      <c r="E79" s="58" t="s">
        <v>50</v>
      </c>
      <c r="F79" s="58" t="s">
        <v>52</v>
      </c>
      <c r="G79" s="58" t="s">
        <v>55</v>
      </c>
      <c r="H79" s="58" t="s">
        <v>57</v>
      </c>
      <c r="I79" s="58" t="s">
        <v>59</v>
      </c>
      <c r="J79" s="58" t="s">
        <v>60</v>
      </c>
      <c r="K79" s="58" t="s">
        <v>62</v>
      </c>
      <c r="L79" s="58" t="s">
        <v>63</v>
      </c>
      <c r="M79" s="65"/>
      <c r="N79" s="28"/>
      <c r="O79" s="26"/>
      <c r="P79" s="26"/>
      <c r="Q79" s="26"/>
      <c r="R79" s="26"/>
      <c r="S79" s="26"/>
      <c r="T79" s="26"/>
      <c r="U79" s="26"/>
      <c r="V79" s="26"/>
      <c r="W79" s="26"/>
    </row>
    <row r="80" spans="1:23" s="11" customFormat="1" ht="15.75">
      <c r="A80" s="102"/>
      <c r="B80" s="91"/>
      <c r="C80" s="45" t="s">
        <v>10</v>
      </c>
      <c r="D80" s="58">
        <v>14</v>
      </c>
      <c r="E80" s="58">
        <v>13</v>
      </c>
      <c r="F80" s="58">
        <v>16</v>
      </c>
      <c r="G80" s="58">
        <v>12</v>
      </c>
      <c r="H80" s="58">
        <v>16</v>
      </c>
      <c r="I80" s="58">
        <v>11</v>
      </c>
      <c r="J80" s="58">
        <v>12</v>
      </c>
      <c r="K80" s="58">
        <v>15</v>
      </c>
      <c r="L80" s="58">
        <v>15</v>
      </c>
      <c r="M80" s="65"/>
      <c r="N80" s="28">
        <f>SUM(D80:M80)</f>
        <v>124</v>
      </c>
      <c r="O80" s="26"/>
      <c r="P80" s="26"/>
      <c r="Q80" s="26"/>
      <c r="R80" s="26"/>
      <c r="S80" s="26"/>
      <c r="T80" s="26"/>
      <c r="U80" s="26"/>
      <c r="V80" s="26"/>
      <c r="W80" s="26"/>
    </row>
    <row r="81" spans="1:23" s="11" customFormat="1">
      <c r="A81" s="102"/>
      <c r="B81" s="91"/>
      <c r="C81" s="45" t="s">
        <v>11</v>
      </c>
      <c r="D81" s="17"/>
      <c r="E81" s="18"/>
      <c r="F81" s="17"/>
      <c r="G81" s="17"/>
      <c r="H81" s="65"/>
      <c r="I81" s="18"/>
      <c r="J81" s="40"/>
      <c r="K81" s="19"/>
      <c r="L81" s="19"/>
      <c r="M81" s="65"/>
      <c r="N81" s="27"/>
      <c r="O81" s="26"/>
      <c r="P81" s="26"/>
      <c r="Q81" s="26"/>
      <c r="R81" s="26"/>
      <c r="S81" s="26"/>
      <c r="T81" s="26"/>
      <c r="U81" s="26"/>
      <c r="V81" s="26"/>
      <c r="W81" s="26"/>
    </row>
    <row r="82" spans="1:23" s="11" customFormat="1" ht="19.5" customHeight="1">
      <c r="A82" s="102"/>
      <c r="B82" s="90">
        <v>0.51388888888888895</v>
      </c>
      <c r="C82" s="43" t="s">
        <v>8</v>
      </c>
      <c r="D82" s="62">
        <v>583</v>
      </c>
      <c r="E82" s="62">
        <v>599</v>
      </c>
      <c r="F82" s="62"/>
      <c r="G82" s="62"/>
      <c r="H82" s="62"/>
      <c r="I82" s="62"/>
      <c r="J82" s="62"/>
      <c r="K82" s="62"/>
      <c r="L82" s="65"/>
      <c r="M82" s="65"/>
      <c r="N82" s="29"/>
      <c r="O82" s="26"/>
      <c r="P82" s="26"/>
      <c r="Q82" s="26"/>
      <c r="R82" s="26"/>
      <c r="S82" s="26"/>
      <c r="T82" s="26"/>
      <c r="U82" s="26"/>
      <c r="V82" s="26"/>
      <c r="W82" s="26"/>
    </row>
    <row r="83" spans="1:23" s="11" customFormat="1" ht="42" customHeight="1">
      <c r="A83" s="102"/>
      <c r="B83" s="91"/>
      <c r="C83" s="44" t="s">
        <v>9</v>
      </c>
      <c r="D83" s="58" t="s">
        <v>198</v>
      </c>
      <c r="E83" s="58" t="s">
        <v>201</v>
      </c>
      <c r="F83" s="58"/>
      <c r="G83" s="58"/>
      <c r="H83" s="58"/>
      <c r="I83" s="58"/>
      <c r="J83" s="58"/>
      <c r="K83" s="58"/>
      <c r="L83" s="65"/>
      <c r="M83" s="65"/>
      <c r="N83" s="28"/>
      <c r="O83" s="26"/>
      <c r="P83" s="26"/>
      <c r="Q83" s="26"/>
      <c r="R83" s="26"/>
      <c r="S83" s="26"/>
      <c r="T83" s="26"/>
      <c r="U83" s="26"/>
      <c r="V83" s="26"/>
      <c r="W83" s="26"/>
    </row>
    <row r="84" spans="1:23" s="11" customFormat="1" ht="15.75">
      <c r="A84" s="102"/>
      <c r="B84" s="91"/>
      <c r="C84" s="45" t="s">
        <v>10</v>
      </c>
      <c r="D84" s="58">
        <v>13</v>
      </c>
      <c r="E84" s="58">
        <v>15</v>
      </c>
      <c r="F84" s="58"/>
      <c r="G84" s="58"/>
      <c r="H84" s="58"/>
      <c r="I84" s="58"/>
      <c r="J84" s="58"/>
      <c r="K84" s="58"/>
      <c r="L84" s="65"/>
      <c r="M84" s="65"/>
      <c r="N84" s="28">
        <f>SUM(D84:M84)</f>
        <v>28</v>
      </c>
      <c r="O84" s="26"/>
      <c r="P84" s="26"/>
      <c r="Q84" s="26"/>
      <c r="R84" s="26"/>
      <c r="S84" s="26"/>
      <c r="T84" s="26"/>
      <c r="U84" s="26"/>
      <c r="V84" s="26"/>
      <c r="W84" s="26"/>
    </row>
    <row r="85" spans="1:23" s="11" customFormat="1" ht="15.75">
      <c r="A85" s="102"/>
      <c r="B85" s="91"/>
      <c r="C85" s="45" t="s">
        <v>11</v>
      </c>
      <c r="D85" s="17"/>
      <c r="E85" s="18"/>
      <c r="F85" s="62"/>
      <c r="G85" s="62"/>
      <c r="H85" s="65"/>
      <c r="I85" s="65"/>
      <c r="J85" s="65"/>
      <c r="K85" s="65"/>
      <c r="L85" s="65"/>
      <c r="M85" s="65"/>
      <c r="N85" s="27"/>
      <c r="O85" s="26"/>
      <c r="P85" s="26"/>
      <c r="Q85" s="26"/>
      <c r="R85" s="26"/>
      <c r="S85" s="26"/>
      <c r="T85" s="26"/>
      <c r="U85" s="26"/>
      <c r="V85" s="26"/>
      <c r="W85" s="26"/>
    </row>
    <row r="86" spans="1:23" s="11" customFormat="1" ht="19.5" customHeight="1">
      <c r="A86" s="102"/>
      <c r="B86" s="90">
        <v>0.54166666666666663</v>
      </c>
      <c r="C86" s="43"/>
      <c r="D86" s="62" t="s">
        <v>215</v>
      </c>
      <c r="E86" s="62"/>
      <c r="F86" s="62"/>
      <c r="G86" s="21"/>
      <c r="H86" s="62"/>
      <c r="I86" s="62"/>
      <c r="J86" s="62"/>
      <c r="K86" s="56"/>
      <c r="L86" s="85"/>
      <c r="M86" s="85"/>
      <c r="N86" s="29"/>
      <c r="O86" s="26"/>
      <c r="P86" s="26"/>
      <c r="Q86" s="26"/>
      <c r="R86" s="26"/>
      <c r="S86" s="26"/>
      <c r="T86" s="26"/>
      <c r="U86" s="26"/>
      <c r="V86" s="26"/>
      <c r="W86" s="26"/>
    </row>
    <row r="87" spans="1:23" s="11" customFormat="1" ht="111.75" customHeight="1">
      <c r="A87" s="102"/>
      <c r="B87" s="91"/>
      <c r="C87" s="44" t="s">
        <v>9</v>
      </c>
      <c r="D87" s="58" t="s">
        <v>54</v>
      </c>
      <c r="E87" s="58"/>
      <c r="F87" s="58"/>
      <c r="G87" s="21"/>
      <c r="H87" s="58"/>
      <c r="I87" s="58"/>
      <c r="J87" s="58"/>
      <c r="K87" s="77"/>
      <c r="L87" s="58"/>
      <c r="M87" s="58"/>
      <c r="N87" s="28"/>
      <c r="O87" s="26"/>
      <c r="P87" s="26"/>
      <c r="Q87" s="26"/>
      <c r="R87" s="26"/>
      <c r="S87" s="26"/>
      <c r="T87" s="26"/>
      <c r="U87" s="26"/>
      <c r="V87" s="26"/>
      <c r="W87" s="26"/>
    </row>
    <row r="88" spans="1:23" s="11" customFormat="1" ht="15.75">
      <c r="A88" s="102"/>
      <c r="B88" s="91"/>
      <c r="C88" s="45"/>
      <c r="D88" s="58">
        <v>11</v>
      </c>
      <c r="E88" s="58"/>
      <c r="F88" s="58"/>
      <c r="G88" s="21"/>
      <c r="H88" s="58"/>
      <c r="I88" s="58"/>
      <c r="J88" s="58"/>
      <c r="K88" s="65"/>
      <c r="L88" s="86"/>
      <c r="M88" s="86"/>
      <c r="N88" s="28">
        <f>SUM(D88:M88)</f>
        <v>11</v>
      </c>
      <c r="O88" s="26"/>
      <c r="P88" s="26"/>
      <c r="Q88" s="26"/>
      <c r="R88" s="26"/>
      <c r="S88" s="26"/>
      <c r="T88" s="26"/>
      <c r="U88" s="26"/>
      <c r="V88" s="26"/>
      <c r="W88" s="26"/>
    </row>
    <row r="89" spans="1:23" s="11" customFormat="1" ht="15.75">
      <c r="A89" s="102"/>
      <c r="B89" s="91"/>
      <c r="C89" s="45"/>
      <c r="D89" s="65"/>
      <c r="E89" s="65"/>
      <c r="F89" s="65"/>
      <c r="G89" s="21"/>
      <c r="H89" s="65"/>
      <c r="I89" s="65"/>
      <c r="J89" s="65"/>
      <c r="K89" s="65"/>
      <c r="L89" s="65"/>
      <c r="M89" s="65"/>
      <c r="N89" s="27"/>
      <c r="O89" s="26"/>
      <c r="P89" s="26"/>
      <c r="Q89" s="26"/>
      <c r="R89" s="26"/>
      <c r="S89" s="26"/>
      <c r="T89" s="26"/>
      <c r="U89" s="26"/>
      <c r="V89" s="26"/>
      <c r="W89" s="26"/>
    </row>
    <row r="90" spans="1:23" s="11" customFormat="1" ht="19.5" customHeight="1">
      <c r="A90" s="102"/>
      <c r="B90" s="90">
        <v>0.65277777777777779</v>
      </c>
      <c r="C90" s="43" t="s">
        <v>8</v>
      </c>
      <c r="D90" s="62">
        <v>596</v>
      </c>
      <c r="E90" s="62">
        <v>597</v>
      </c>
      <c r="F90" s="62"/>
      <c r="G90" s="62"/>
      <c r="H90" s="21"/>
      <c r="I90" s="21"/>
      <c r="J90" s="65"/>
      <c r="K90" s="65"/>
      <c r="L90" s="65"/>
      <c r="M90" s="65"/>
      <c r="N90" s="29"/>
      <c r="O90" s="26"/>
      <c r="P90" s="26"/>
      <c r="Q90" s="26"/>
      <c r="R90" s="26"/>
      <c r="S90" s="26"/>
      <c r="T90" s="26"/>
      <c r="U90" s="26"/>
      <c r="V90" s="26"/>
      <c r="W90" s="26"/>
    </row>
    <row r="91" spans="1:23" s="11" customFormat="1" ht="60">
      <c r="A91" s="102"/>
      <c r="B91" s="91"/>
      <c r="C91" s="44" t="s">
        <v>9</v>
      </c>
      <c r="D91" s="64" t="s">
        <v>127</v>
      </c>
      <c r="E91" s="64" t="s">
        <v>181</v>
      </c>
      <c r="F91" s="58"/>
      <c r="G91" s="58"/>
      <c r="H91" s="21"/>
      <c r="I91" s="21"/>
      <c r="J91" s="65"/>
      <c r="K91" s="65"/>
      <c r="L91" s="65"/>
      <c r="M91" s="65"/>
      <c r="N91" s="28"/>
      <c r="O91" s="26"/>
      <c r="P91" s="26"/>
      <c r="Q91" s="26"/>
      <c r="R91" s="26"/>
      <c r="S91" s="26"/>
      <c r="T91" s="26"/>
      <c r="U91" s="26"/>
      <c r="V91" s="26"/>
      <c r="W91" s="26"/>
    </row>
    <row r="92" spans="1:23" s="11" customFormat="1" ht="15.75">
      <c r="A92" s="102"/>
      <c r="B92" s="91"/>
      <c r="C92" s="45" t="s">
        <v>10</v>
      </c>
      <c r="D92" s="64">
        <v>25</v>
      </c>
      <c r="E92" s="64">
        <v>15</v>
      </c>
      <c r="F92" s="58"/>
      <c r="G92" s="58"/>
      <c r="H92" s="21"/>
      <c r="I92" s="21"/>
      <c r="J92" s="65"/>
      <c r="K92" s="65"/>
      <c r="L92" s="65"/>
      <c r="M92" s="65"/>
      <c r="N92" s="28">
        <f>SUM(D92:M92)</f>
        <v>40</v>
      </c>
      <c r="O92" s="26"/>
      <c r="P92" s="26"/>
      <c r="Q92" s="26"/>
      <c r="R92" s="26"/>
      <c r="S92" s="26"/>
      <c r="T92" s="26"/>
      <c r="U92" s="26"/>
      <c r="V92" s="26"/>
      <c r="W92" s="26"/>
    </row>
    <row r="93" spans="1:23" s="11" customFormat="1">
      <c r="A93" s="102"/>
      <c r="B93" s="91"/>
      <c r="C93" s="45" t="s">
        <v>11</v>
      </c>
      <c r="D93" s="65"/>
      <c r="E93" s="65"/>
      <c r="F93" s="79"/>
      <c r="G93" s="40"/>
      <c r="H93" s="21"/>
      <c r="I93" s="21"/>
      <c r="J93" s="65"/>
      <c r="K93" s="65"/>
      <c r="L93" s="65"/>
      <c r="M93" s="65"/>
      <c r="N93" s="27"/>
      <c r="O93" s="26"/>
      <c r="P93" s="26"/>
      <c r="Q93" s="26"/>
      <c r="R93" s="26"/>
      <c r="S93" s="26"/>
      <c r="T93" s="26"/>
      <c r="U93" s="26"/>
      <c r="V93" s="26"/>
      <c r="W93" s="26"/>
    </row>
    <row r="94" spans="1:23" s="11" customFormat="1" ht="19.5" customHeight="1">
      <c r="A94" s="102"/>
      <c r="B94" s="90">
        <v>0.68055555555555547</v>
      </c>
      <c r="C94" s="43" t="s">
        <v>8</v>
      </c>
      <c r="D94" s="85">
        <v>562</v>
      </c>
      <c r="E94" s="85"/>
      <c r="F94" s="85">
        <v>564</v>
      </c>
      <c r="G94" s="85"/>
      <c r="H94" s="85">
        <v>592</v>
      </c>
      <c r="I94" s="85"/>
      <c r="J94" s="85">
        <v>565</v>
      </c>
      <c r="K94" s="85"/>
      <c r="L94" s="85">
        <v>595</v>
      </c>
      <c r="M94" s="85"/>
      <c r="N94" s="29"/>
      <c r="O94" s="26"/>
      <c r="P94" s="26"/>
      <c r="Q94" s="26"/>
      <c r="R94" s="26"/>
      <c r="S94" s="26"/>
      <c r="T94" s="26"/>
      <c r="U94" s="26"/>
      <c r="V94" s="26"/>
      <c r="W94" s="26"/>
    </row>
    <row r="95" spans="1:23" s="11" customFormat="1" ht="57" customHeight="1">
      <c r="A95" s="102"/>
      <c r="B95" s="91"/>
      <c r="C95" s="44" t="s">
        <v>9</v>
      </c>
      <c r="D95" s="58" t="s">
        <v>140</v>
      </c>
      <c r="E95" s="58" t="s">
        <v>141</v>
      </c>
      <c r="F95" s="58" t="s">
        <v>142</v>
      </c>
      <c r="G95" s="58" t="s">
        <v>143</v>
      </c>
      <c r="H95" s="58" t="s">
        <v>144</v>
      </c>
      <c r="I95" s="58" t="s">
        <v>145</v>
      </c>
      <c r="J95" s="64" t="s">
        <v>154</v>
      </c>
      <c r="K95" s="64" t="s">
        <v>155</v>
      </c>
      <c r="L95" s="64" t="s">
        <v>156</v>
      </c>
      <c r="M95" s="64" t="s">
        <v>157</v>
      </c>
      <c r="N95" s="28"/>
      <c r="O95" s="26"/>
      <c r="P95" s="26"/>
      <c r="Q95" s="26"/>
      <c r="R95" s="26"/>
      <c r="S95" s="26"/>
      <c r="T95" s="26"/>
      <c r="U95" s="26"/>
      <c r="V95" s="26"/>
      <c r="W95" s="26"/>
    </row>
    <row r="96" spans="1:23" s="11" customFormat="1" ht="15.75">
      <c r="A96" s="102"/>
      <c r="B96" s="91"/>
      <c r="C96" s="45" t="s">
        <v>10</v>
      </c>
      <c r="D96" s="86">
        <v>26</v>
      </c>
      <c r="E96" s="86"/>
      <c r="F96" s="86">
        <v>26</v>
      </c>
      <c r="G96" s="86"/>
      <c r="H96" s="86">
        <v>29</v>
      </c>
      <c r="I96" s="86"/>
      <c r="J96" s="95">
        <v>21</v>
      </c>
      <c r="K96" s="95"/>
      <c r="L96" s="95">
        <v>16</v>
      </c>
      <c r="M96" s="95"/>
      <c r="N96" s="28">
        <f>SUM(D96:M96)</f>
        <v>118</v>
      </c>
      <c r="O96" s="26"/>
      <c r="P96" s="26"/>
      <c r="Q96" s="26"/>
      <c r="R96" s="26"/>
      <c r="S96" s="26"/>
      <c r="T96" s="26"/>
      <c r="U96" s="26"/>
      <c r="V96" s="26"/>
      <c r="W96" s="26"/>
    </row>
    <row r="97" spans="1:23" s="11" customFormat="1">
      <c r="A97" s="102"/>
      <c r="B97" s="91"/>
      <c r="C97" s="45" t="s">
        <v>11</v>
      </c>
      <c r="D97" s="62"/>
      <c r="E97" s="18"/>
      <c r="F97" s="18"/>
      <c r="G97" s="17"/>
      <c r="H97" s="17"/>
      <c r="I97" s="18"/>
      <c r="J97" s="80"/>
      <c r="K97" s="81"/>
      <c r="L97" s="81"/>
      <c r="M97" s="81"/>
      <c r="N97" s="27"/>
      <c r="O97" s="26"/>
      <c r="P97" s="26"/>
      <c r="Q97" s="26"/>
      <c r="R97" s="26"/>
      <c r="S97" s="26"/>
      <c r="T97" s="26"/>
      <c r="U97" s="26"/>
      <c r="V97" s="26"/>
      <c r="W97" s="26"/>
    </row>
    <row r="98" spans="1:23" s="11" customFormat="1" ht="19.5" customHeight="1">
      <c r="A98" s="102"/>
      <c r="B98" s="90">
        <v>0.70833333333333337</v>
      </c>
      <c r="C98" s="43" t="s">
        <v>8</v>
      </c>
      <c r="D98" s="62" t="s">
        <v>213</v>
      </c>
      <c r="E98" s="62">
        <v>572</v>
      </c>
      <c r="F98" s="62">
        <v>574</v>
      </c>
      <c r="G98" s="62">
        <v>584</v>
      </c>
      <c r="H98" s="62">
        <v>576</v>
      </c>
      <c r="I98" s="62"/>
      <c r="J98" s="40"/>
      <c r="K98" s="19"/>
      <c r="L98" s="19"/>
      <c r="M98" s="19"/>
      <c r="N98" s="29"/>
      <c r="O98" s="26"/>
      <c r="P98" s="26"/>
      <c r="Q98" s="26"/>
      <c r="R98" s="26"/>
      <c r="S98" s="26"/>
      <c r="T98" s="26"/>
      <c r="U98" s="26"/>
      <c r="V98" s="26"/>
      <c r="W98" s="26"/>
    </row>
    <row r="99" spans="1:23" s="11" customFormat="1" ht="56.25" customHeight="1">
      <c r="A99" s="102"/>
      <c r="B99" s="91"/>
      <c r="C99" s="44" t="s">
        <v>9</v>
      </c>
      <c r="D99" s="58" t="s">
        <v>120</v>
      </c>
      <c r="E99" s="58" t="s">
        <v>122</v>
      </c>
      <c r="F99" s="58" t="s">
        <v>123</v>
      </c>
      <c r="G99" s="58" t="s">
        <v>125</v>
      </c>
      <c r="H99" s="58" t="s">
        <v>124</v>
      </c>
      <c r="I99" s="65"/>
      <c r="J99" s="65"/>
      <c r="K99" s="65"/>
      <c r="L99" s="65"/>
      <c r="M99" s="65"/>
      <c r="N99" s="28"/>
      <c r="O99" s="26"/>
      <c r="P99" s="26"/>
      <c r="Q99" s="26"/>
      <c r="R99" s="26"/>
      <c r="S99" s="26"/>
      <c r="T99" s="26"/>
      <c r="U99" s="26"/>
      <c r="V99" s="26"/>
      <c r="W99" s="26"/>
    </row>
    <row r="100" spans="1:23" s="11" customFormat="1" ht="15.75">
      <c r="A100" s="102"/>
      <c r="B100" s="91"/>
      <c r="C100" s="45" t="s">
        <v>10</v>
      </c>
      <c r="D100" s="58">
        <v>21</v>
      </c>
      <c r="E100" s="58">
        <v>24</v>
      </c>
      <c r="F100" s="58">
        <v>24</v>
      </c>
      <c r="G100" s="58">
        <v>26</v>
      </c>
      <c r="H100" s="58">
        <v>24</v>
      </c>
      <c r="I100" s="65"/>
      <c r="J100" s="65"/>
      <c r="K100" s="65"/>
      <c r="L100" s="65"/>
      <c r="M100" s="65"/>
      <c r="N100" s="28">
        <f>SUM(D100:M100)</f>
        <v>119</v>
      </c>
      <c r="O100" s="26"/>
      <c r="P100" s="26"/>
      <c r="Q100" s="26"/>
      <c r="R100" s="26"/>
      <c r="S100" s="26"/>
      <c r="T100" s="26"/>
      <c r="U100" s="26"/>
      <c r="V100" s="26"/>
      <c r="W100" s="26"/>
    </row>
    <row r="101" spans="1:23" s="11" customFormat="1" ht="15.75">
      <c r="A101" s="102"/>
      <c r="B101" s="91"/>
      <c r="C101" s="45" t="s">
        <v>11</v>
      </c>
      <c r="D101" s="17"/>
      <c r="E101" s="18"/>
      <c r="F101" s="18"/>
      <c r="G101" s="17"/>
      <c r="H101" s="17"/>
      <c r="I101" s="79"/>
      <c r="J101" s="65"/>
      <c r="K101" s="65"/>
      <c r="L101" s="65"/>
      <c r="M101" s="65"/>
      <c r="N101" s="27"/>
      <c r="O101" s="26"/>
      <c r="P101" s="26"/>
      <c r="Q101" s="26"/>
      <c r="R101" s="26"/>
      <c r="S101" s="26"/>
      <c r="T101" s="26"/>
      <c r="U101" s="26"/>
      <c r="V101" s="26"/>
      <c r="W101" s="26"/>
    </row>
    <row r="102" spans="1:23" s="11" customFormat="1" ht="19.5" customHeight="1">
      <c r="A102" s="102"/>
      <c r="B102" s="90">
        <v>0.73611111111111116</v>
      </c>
      <c r="C102" s="43" t="s">
        <v>8</v>
      </c>
      <c r="D102" s="62" t="s">
        <v>214</v>
      </c>
      <c r="E102" s="62">
        <v>588</v>
      </c>
      <c r="F102" s="62">
        <v>567</v>
      </c>
      <c r="G102" s="62">
        <v>575</v>
      </c>
      <c r="H102" s="62">
        <v>587</v>
      </c>
      <c r="I102" s="82"/>
      <c r="J102" s="65"/>
      <c r="K102" s="65"/>
      <c r="L102" s="65"/>
      <c r="M102" s="65"/>
      <c r="N102" s="29"/>
      <c r="O102" s="26"/>
      <c r="P102" s="26"/>
      <c r="Q102" s="26"/>
      <c r="R102" s="26"/>
      <c r="S102" s="26"/>
      <c r="T102" s="26"/>
      <c r="U102" s="26"/>
      <c r="V102" s="26"/>
      <c r="W102" s="26"/>
    </row>
    <row r="103" spans="1:23" s="11" customFormat="1" ht="63.75" customHeight="1">
      <c r="A103" s="102"/>
      <c r="B103" s="91"/>
      <c r="C103" s="44" t="s">
        <v>9</v>
      </c>
      <c r="D103" s="58" t="s">
        <v>121</v>
      </c>
      <c r="E103" s="58" t="s">
        <v>126</v>
      </c>
      <c r="F103" s="58" t="s">
        <v>178</v>
      </c>
      <c r="G103" s="58" t="s">
        <v>179</v>
      </c>
      <c r="H103" s="58" t="s">
        <v>180</v>
      </c>
      <c r="I103" s="65"/>
      <c r="J103" s="65"/>
      <c r="K103" s="65"/>
      <c r="L103" s="65"/>
      <c r="M103" s="65"/>
      <c r="N103" s="28"/>
      <c r="O103" s="26"/>
      <c r="P103" s="26"/>
      <c r="Q103" s="26"/>
      <c r="R103" s="26"/>
      <c r="S103" s="26"/>
      <c r="T103" s="26"/>
      <c r="U103" s="26"/>
      <c r="V103" s="26"/>
      <c r="W103" s="26"/>
    </row>
    <row r="104" spans="1:23" s="11" customFormat="1" ht="15.75">
      <c r="A104" s="102"/>
      <c r="B104" s="91"/>
      <c r="C104" s="45" t="s">
        <v>10</v>
      </c>
      <c r="D104" s="58">
        <v>21</v>
      </c>
      <c r="E104" s="58">
        <v>25</v>
      </c>
      <c r="F104" s="58">
        <v>15</v>
      </c>
      <c r="G104" s="58">
        <v>18</v>
      </c>
      <c r="H104" s="58">
        <v>21</v>
      </c>
      <c r="I104" s="65"/>
      <c r="J104" s="65"/>
      <c r="K104" s="65"/>
      <c r="L104" s="65"/>
      <c r="M104" s="65"/>
      <c r="N104" s="28">
        <f>SUM(D104:M104)</f>
        <v>100</v>
      </c>
      <c r="O104" s="26"/>
      <c r="P104" s="26"/>
      <c r="Q104" s="26"/>
      <c r="R104" s="26"/>
      <c r="S104" s="26"/>
      <c r="T104" s="26"/>
      <c r="U104" s="26"/>
      <c r="V104" s="26"/>
      <c r="W104" s="26"/>
    </row>
    <row r="105" spans="1:23" s="11" customFormat="1" ht="20.25" thickBot="1">
      <c r="A105" s="103"/>
      <c r="B105" s="94"/>
      <c r="C105" s="66" t="s">
        <v>11</v>
      </c>
      <c r="D105" s="75"/>
      <c r="E105" s="75"/>
      <c r="F105" s="75"/>
      <c r="G105" s="75"/>
      <c r="H105" s="75"/>
      <c r="I105" s="73"/>
      <c r="J105" s="75"/>
      <c r="K105" s="78"/>
      <c r="L105" s="78"/>
      <c r="M105" s="78"/>
      <c r="N105" s="67"/>
      <c r="O105" s="26"/>
      <c r="P105" s="26"/>
      <c r="Q105" s="26"/>
      <c r="R105" s="26"/>
      <c r="S105" s="26"/>
      <c r="T105" s="26"/>
      <c r="U105" s="26"/>
      <c r="V105" s="26"/>
      <c r="W105" s="26"/>
    </row>
    <row r="106" spans="1:23" s="11" customFormat="1" ht="19.5" customHeight="1">
      <c r="A106" s="96" t="s">
        <v>15</v>
      </c>
      <c r="B106" s="99">
        <v>0.375</v>
      </c>
      <c r="C106" s="48" t="s">
        <v>8</v>
      </c>
      <c r="D106" s="63" t="s">
        <v>216</v>
      </c>
      <c r="E106" s="63" t="s">
        <v>217</v>
      </c>
      <c r="F106" s="63" t="s">
        <v>218</v>
      </c>
      <c r="G106" s="100"/>
      <c r="H106" s="100"/>
      <c r="I106" s="100"/>
      <c r="J106" s="100"/>
      <c r="K106" s="63"/>
      <c r="L106" s="69"/>
      <c r="M106" s="69"/>
      <c r="N106" s="30"/>
      <c r="O106" s="26"/>
      <c r="P106" s="26"/>
      <c r="Q106" s="26"/>
      <c r="R106" s="26"/>
      <c r="S106" s="26"/>
      <c r="T106" s="26"/>
      <c r="U106" s="26"/>
      <c r="V106" s="26"/>
      <c r="W106" s="26"/>
    </row>
    <row r="107" spans="1:23" s="11" customFormat="1" ht="42" customHeight="1">
      <c r="A107" s="97"/>
      <c r="B107" s="91"/>
      <c r="C107" s="44" t="s">
        <v>9</v>
      </c>
      <c r="D107" s="58" t="s">
        <v>111</v>
      </c>
      <c r="E107" s="58" t="s">
        <v>116</v>
      </c>
      <c r="F107" s="58" t="s">
        <v>117</v>
      </c>
      <c r="G107" s="58"/>
      <c r="H107" s="58"/>
      <c r="I107" s="58"/>
      <c r="J107" s="58"/>
      <c r="K107" s="58"/>
      <c r="L107" s="21"/>
      <c r="M107" s="21"/>
      <c r="N107" s="28"/>
      <c r="O107" s="26"/>
      <c r="P107" s="26"/>
      <c r="Q107" s="26"/>
      <c r="R107" s="26"/>
      <c r="S107" s="26"/>
      <c r="T107" s="26"/>
      <c r="U107" s="26"/>
      <c r="V107" s="26"/>
      <c r="W107" s="26"/>
    </row>
    <row r="108" spans="1:23" s="11" customFormat="1" ht="15.75">
      <c r="A108" s="97"/>
      <c r="B108" s="91"/>
      <c r="C108" s="45" t="s">
        <v>10</v>
      </c>
      <c r="D108" s="58">
        <v>6</v>
      </c>
      <c r="E108" s="58">
        <v>7</v>
      </c>
      <c r="F108" s="58">
        <v>4</v>
      </c>
      <c r="G108" s="58"/>
      <c r="H108" s="58"/>
      <c r="I108" s="58"/>
      <c r="J108" s="58"/>
      <c r="K108" s="58"/>
      <c r="L108" s="21"/>
      <c r="M108" s="21"/>
      <c r="N108" s="28">
        <f>SUM(D108:M108)</f>
        <v>17</v>
      </c>
      <c r="O108" s="26"/>
      <c r="P108" s="26"/>
      <c r="Q108" s="26"/>
      <c r="R108" s="26"/>
      <c r="S108" s="26"/>
      <c r="T108" s="26"/>
      <c r="U108" s="26"/>
      <c r="V108" s="26"/>
      <c r="W108" s="26"/>
    </row>
    <row r="109" spans="1:23" s="11" customFormat="1">
      <c r="A109" s="97"/>
      <c r="B109" s="91"/>
      <c r="C109" s="45" t="s">
        <v>11</v>
      </c>
      <c r="D109" s="19"/>
      <c r="E109" s="19"/>
      <c r="F109" s="19"/>
      <c r="G109" s="17"/>
      <c r="H109" s="18"/>
      <c r="I109" s="65"/>
      <c r="J109" s="40"/>
      <c r="K109" s="19"/>
      <c r="L109" s="21"/>
      <c r="M109" s="21"/>
      <c r="N109" s="27"/>
      <c r="O109" s="26"/>
      <c r="P109" s="26"/>
      <c r="Q109" s="26"/>
      <c r="R109" s="26"/>
      <c r="S109" s="26"/>
      <c r="T109" s="26"/>
      <c r="U109" s="26"/>
      <c r="V109" s="26"/>
      <c r="W109" s="26"/>
    </row>
    <row r="110" spans="1:23" s="11" customFormat="1" ht="19.5" customHeight="1">
      <c r="A110" s="97"/>
      <c r="B110" s="90">
        <v>0.43055555555555558</v>
      </c>
      <c r="C110" s="43" t="s">
        <v>8</v>
      </c>
      <c r="D110" s="85" t="s">
        <v>213</v>
      </c>
      <c r="E110" s="85"/>
      <c r="F110" s="85">
        <v>572</v>
      </c>
      <c r="G110" s="85"/>
      <c r="H110" s="85">
        <v>574</v>
      </c>
      <c r="I110" s="85"/>
      <c r="J110" s="57">
        <v>576</v>
      </c>
      <c r="K110" s="57" t="s">
        <v>214</v>
      </c>
      <c r="L110" s="57"/>
      <c r="M110" s="57"/>
      <c r="N110" s="29"/>
      <c r="O110" s="26"/>
      <c r="P110" s="26"/>
      <c r="Q110" s="26"/>
      <c r="R110" s="26"/>
      <c r="S110" s="26"/>
      <c r="T110" s="26"/>
      <c r="U110" s="26"/>
      <c r="V110" s="26"/>
      <c r="W110" s="26"/>
    </row>
    <row r="111" spans="1:23" s="11" customFormat="1" ht="42" customHeight="1">
      <c r="A111" s="97"/>
      <c r="B111" s="91"/>
      <c r="C111" s="44" t="s">
        <v>9</v>
      </c>
      <c r="D111" s="58" t="s">
        <v>105</v>
      </c>
      <c r="E111" s="58" t="s">
        <v>104</v>
      </c>
      <c r="F111" s="58" t="s">
        <v>107</v>
      </c>
      <c r="G111" s="58" t="s">
        <v>106</v>
      </c>
      <c r="H111" s="58" t="s">
        <v>108</v>
      </c>
      <c r="I111" s="58" t="s">
        <v>109</v>
      </c>
      <c r="J111" s="58" t="s">
        <v>110</v>
      </c>
      <c r="K111" s="83" t="s">
        <v>221</v>
      </c>
      <c r="L111" s="70"/>
      <c r="M111" s="83"/>
      <c r="N111" s="28"/>
      <c r="O111" s="26"/>
      <c r="P111" s="26"/>
      <c r="Q111" s="26"/>
      <c r="R111" s="26"/>
      <c r="S111" s="26"/>
      <c r="T111" s="26"/>
      <c r="U111" s="26"/>
      <c r="V111" s="26"/>
      <c r="W111" s="26"/>
    </row>
    <row r="112" spans="1:23" s="11" customFormat="1">
      <c r="A112" s="97"/>
      <c r="B112" s="91"/>
      <c r="C112" s="45" t="s">
        <v>10</v>
      </c>
      <c r="D112" s="58">
        <v>10</v>
      </c>
      <c r="E112" s="58">
        <v>10</v>
      </c>
      <c r="F112" s="58">
        <v>12</v>
      </c>
      <c r="G112" s="58">
        <v>12</v>
      </c>
      <c r="H112" s="58">
        <v>12</v>
      </c>
      <c r="I112" s="58">
        <v>11</v>
      </c>
      <c r="J112" s="58">
        <v>17</v>
      </c>
      <c r="K112" s="65">
        <v>16</v>
      </c>
      <c r="L112" s="39"/>
      <c r="M112" s="84"/>
      <c r="N112" s="28">
        <f>SUM(D112:M112)</f>
        <v>100</v>
      </c>
      <c r="O112" s="26"/>
      <c r="P112" s="26"/>
      <c r="Q112" s="26"/>
      <c r="R112" s="26"/>
      <c r="S112" s="26"/>
      <c r="T112" s="26"/>
      <c r="U112" s="26"/>
      <c r="V112" s="26"/>
      <c r="W112" s="26"/>
    </row>
    <row r="113" spans="1:23" s="11" customFormat="1">
      <c r="A113" s="97"/>
      <c r="B113" s="91"/>
      <c r="C113" s="45" t="s">
        <v>11</v>
      </c>
      <c r="D113" s="65"/>
      <c r="E113" s="65"/>
      <c r="F113" s="65"/>
      <c r="G113" s="65"/>
      <c r="H113" s="65"/>
      <c r="I113" s="65"/>
      <c r="J113" s="65"/>
      <c r="K113" s="19"/>
      <c r="L113" s="65"/>
      <c r="M113" s="65"/>
      <c r="N113" s="27"/>
      <c r="O113" s="26"/>
      <c r="P113" s="26"/>
      <c r="Q113" s="26"/>
      <c r="R113" s="26"/>
      <c r="S113" s="26"/>
      <c r="T113" s="26"/>
      <c r="U113" s="26"/>
      <c r="V113" s="26"/>
      <c r="W113" s="26"/>
    </row>
    <row r="114" spans="1:23" s="11" customFormat="1" ht="19.5" customHeight="1">
      <c r="A114" s="97"/>
      <c r="B114" s="90">
        <v>0.45833333333333331</v>
      </c>
      <c r="C114" s="43" t="s">
        <v>8</v>
      </c>
      <c r="D114" s="85">
        <v>588</v>
      </c>
      <c r="E114" s="85"/>
      <c r="F114" s="85">
        <v>596</v>
      </c>
      <c r="G114" s="85"/>
      <c r="H114" s="62">
        <v>567</v>
      </c>
      <c r="I114" s="62">
        <v>575</v>
      </c>
      <c r="J114" s="62">
        <v>587</v>
      </c>
      <c r="K114" s="62">
        <v>597</v>
      </c>
      <c r="L114" s="65"/>
      <c r="M114" s="65"/>
      <c r="N114" s="29"/>
      <c r="O114" s="26"/>
      <c r="P114" s="26"/>
      <c r="Q114" s="26"/>
      <c r="R114" s="26"/>
      <c r="S114" s="26"/>
      <c r="T114" s="26"/>
      <c r="U114" s="26"/>
      <c r="V114" s="26"/>
      <c r="W114" s="26"/>
    </row>
    <row r="115" spans="1:23" s="11" customFormat="1" ht="42" customHeight="1">
      <c r="A115" s="97"/>
      <c r="B115" s="91"/>
      <c r="C115" s="44" t="s">
        <v>9</v>
      </c>
      <c r="D115" s="58" t="s">
        <v>114</v>
      </c>
      <c r="E115" s="58" t="s">
        <v>115</v>
      </c>
      <c r="F115" s="58" t="s">
        <v>118</v>
      </c>
      <c r="G115" s="58" t="s">
        <v>119</v>
      </c>
      <c r="H115" s="58" t="s">
        <v>174</v>
      </c>
      <c r="I115" s="58" t="s">
        <v>175</v>
      </c>
      <c r="J115" s="58" t="s">
        <v>176</v>
      </c>
      <c r="K115" s="58" t="s">
        <v>177</v>
      </c>
      <c r="L115" s="65"/>
      <c r="M115" s="65"/>
      <c r="N115" s="28"/>
      <c r="O115" s="26"/>
      <c r="P115" s="26"/>
      <c r="Q115" s="26"/>
      <c r="R115" s="26"/>
      <c r="S115" s="26"/>
      <c r="T115" s="26"/>
      <c r="U115" s="26"/>
      <c r="V115" s="26"/>
      <c r="W115" s="26"/>
    </row>
    <row r="116" spans="1:23" s="11" customFormat="1" ht="15.75">
      <c r="A116" s="97"/>
      <c r="B116" s="91"/>
      <c r="C116" s="45" t="s">
        <v>10</v>
      </c>
      <c r="D116" s="58">
        <v>11</v>
      </c>
      <c r="E116" s="58">
        <v>10</v>
      </c>
      <c r="F116" s="58">
        <v>13</v>
      </c>
      <c r="G116" s="58">
        <v>11</v>
      </c>
      <c r="H116" s="58">
        <v>15</v>
      </c>
      <c r="I116" s="58">
        <v>17</v>
      </c>
      <c r="J116" s="58">
        <v>19</v>
      </c>
      <c r="K116" s="58">
        <v>15</v>
      </c>
      <c r="L116" s="65"/>
      <c r="M116" s="65"/>
      <c r="N116" s="28">
        <f>SUM(D116:M116)</f>
        <v>111</v>
      </c>
      <c r="O116" s="26"/>
      <c r="P116" s="26"/>
      <c r="Q116" s="26"/>
      <c r="R116" s="26"/>
      <c r="S116" s="26"/>
      <c r="T116" s="26"/>
      <c r="U116" s="26"/>
      <c r="V116" s="26"/>
      <c r="W116" s="26"/>
    </row>
    <row r="117" spans="1:23" s="11" customFormat="1" ht="15.75">
      <c r="A117" s="97"/>
      <c r="B117" s="91"/>
      <c r="C117" s="45" t="s">
        <v>11</v>
      </c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27"/>
      <c r="O117" s="26"/>
      <c r="P117" s="26"/>
      <c r="Q117" s="26"/>
      <c r="R117" s="26"/>
      <c r="S117" s="26"/>
      <c r="T117" s="26"/>
      <c r="U117" s="26"/>
      <c r="V117" s="26"/>
      <c r="W117" s="26"/>
    </row>
    <row r="118" spans="1:23" s="11" customFormat="1" ht="19.5" customHeight="1">
      <c r="A118" s="97"/>
      <c r="B118" s="90">
        <v>0.4861111111111111</v>
      </c>
      <c r="C118" s="43" t="s">
        <v>8</v>
      </c>
      <c r="D118" s="93">
        <v>584</v>
      </c>
      <c r="E118" s="93"/>
      <c r="F118" s="85"/>
      <c r="G118" s="85"/>
      <c r="H118" s="85"/>
      <c r="I118" s="85"/>
      <c r="J118" s="85"/>
      <c r="K118" s="85"/>
      <c r="L118" s="62"/>
      <c r="M118" s="21"/>
      <c r="N118" s="29"/>
      <c r="O118" s="26"/>
      <c r="P118" s="26"/>
      <c r="Q118" s="26"/>
      <c r="R118" s="26"/>
      <c r="S118" s="26"/>
      <c r="T118" s="26"/>
      <c r="U118" s="26"/>
      <c r="V118" s="26"/>
      <c r="W118" s="26"/>
    </row>
    <row r="119" spans="1:23" s="11" customFormat="1" ht="42" customHeight="1">
      <c r="A119" s="97"/>
      <c r="B119" s="91"/>
      <c r="C119" s="44" t="s">
        <v>9</v>
      </c>
      <c r="D119" s="58" t="s">
        <v>112</v>
      </c>
      <c r="E119" s="58" t="s">
        <v>113</v>
      </c>
      <c r="F119" s="58"/>
      <c r="G119" s="58"/>
      <c r="H119" s="58"/>
      <c r="I119" s="58"/>
      <c r="J119" s="58"/>
      <c r="K119" s="58"/>
      <c r="L119" s="58"/>
      <c r="M119" s="21"/>
      <c r="N119" s="28"/>
      <c r="O119" s="26"/>
      <c r="P119" s="26"/>
      <c r="Q119" s="26"/>
      <c r="R119" s="26"/>
      <c r="S119" s="26"/>
      <c r="T119" s="26"/>
      <c r="U119" s="26"/>
      <c r="V119" s="26"/>
      <c r="W119" s="26"/>
    </row>
    <row r="120" spans="1:23" s="11" customFormat="1" ht="15.75">
      <c r="A120" s="97"/>
      <c r="B120" s="91"/>
      <c r="C120" s="45" t="s">
        <v>10</v>
      </c>
      <c r="D120" s="58">
        <v>12</v>
      </c>
      <c r="E120" s="58">
        <v>12</v>
      </c>
      <c r="F120" s="58"/>
      <c r="G120" s="58"/>
      <c r="H120" s="58"/>
      <c r="I120" s="58"/>
      <c r="J120" s="58"/>
      <c r="K120" s="58"/>
      <c r="L120" s="58"/>
      <c r="M120" s="21"/>
      <c r="N120" s="28">
        <f>SUM(D120:M120)</f>
        <v>24</v>
      </c>
      <c r="O120" s="26"/>
      <c r="P120" s="26"/>
      <c r="Q120" s="26"/>
      <c r="R120" s="26"/>
      <c r="S120" s="26"/>
      <c r="T120" s="26"/>
      <c r="U120" s="26"/>
      <c r="V120" s="26"/>
      <c r="W120" s="26"/>
    </row>
    <row r="121" spans="1:23" s="11" customFormat="1">
      <c r="A121" s="97"/>
      <c r="B121" s="91"/>
      <c r="C121" s="45" t="s">
        <v>11</v>
      </c>
      <c r="D121" s="19"/>
      <c r="E121" s="19"/>
      <c r="F121" s="65"/>
      <c r="G121" s="65"/>
      <c r="H121" s="65"/>
      <c r="I121" s="65"/>
      <c r="J121" s="40"/>
      <c r="K121" s="19"/>
      <c r="L121" s="19"/>
      <c r="M121" s="21"/>
      <c r="N121" s="27"/>
      <c r="O121" s="26"/>
      <c r="P121" s="26"/>
      <c r="Q121" s="26"/>
      <c r="R121" s="26"/>
      <c r="S121" s="26"/>
      <c r="T121" s="26"/>
      <c r="U121" s="26"/>
      <c r="V121" s="26"/>
      <c r="W121" s="26"/>
    </row>
    <row r="122" spans="1:23" s="11" customFormat="1" ht="19.5" customHeight="1">
      <c r="A122" s="97"/>
      <c r="B122" s="90">
        <v>0.625</v>
      </c>
      <c r="C122" s="43" t="s">
        <v>8</v>
      </c>
      <c r="D122" s="62" t="s">
        <v>208</v>
      </c>
      <c r="E122" s="62" t="s">
        <v>209</v>
      </c>
      <c r="F122" s="62" t="s">
        <v>210</v>
      </c>
      <c r="G122" s="62">
        <v>580</v>
      </c>
      <c r="H122" s="62">
        <v>583</v>
      </c>
      <c r="I122" s="65"/>
      <c r="J122" s="93"/>
      <c r="K122" s="93"/>
      <c r="L122" s="57"/>
      <c r="M122" s="57"/>
      <c r="N122" s="29"/>
      <c r="O122" s="26"/>
      <c r="P122" s="26"/>
      <c r="Q122" s="26"/>
      <c r="R122" s="26"/>
      <c r="S122" s="26"/>
      <c r="T122" s="26"/>
      <c r="U122" s="26"/>
      <c r="V122" s="26"/>
      <c r="W122" s="26"/>
    </row>
    <row r="123" spans="1:23" s="11" customFormat="1" ht="42" customHeight="1">
      <c r="A123" s="97"/>
      <c r="B123" s="91"/>
      <c r="C123" s="44" t="s">
        <v>9</v>
      </c>
      <c r="D123" s="58" t="s">
        <v>64</v>
      </c>
      <c r="E123" s="58" t="s">
        <v>65</v>
      </c>
      <c r="F123" s="58" t="s">
        <v>66</v>
      </c>
      <c r="G123" s="58" t="s">
        <v>67</v>
      </c>
      <c r="H123" s="58" t="s">
        <v>203</v>
      </c>
      <c r="I123" s="65"/>
      <c r="J123" s="39"/>
      <c r="K123" s="55"/>
      <c r="L123" s="55"/>
      <c r="M123" s="55"/>
      <c r="N123" s="28"/>
      <c r="O123" s="26"/>
      <c r="P123" s="26"/>
      <c r="Q123" s="26"/>
      <c r="R123" s="26"/>
      <c r="S123" s="26"/>
      <c r="T123" s="26"/>
      <c r="U123" s="26"/>
      <c r="V123" s="26"/>
      <c r="W123" s="26"/>
    </row>
    <row r="124" spans="1:23" s="11" customFormat="1">
      <c r="A124" s="97"/>
      <c r="B124" s="91"/>
      <c r="C124" s="45" t="s">
        <v>10</v>
      </c>
      <c r="D124" s="58">
        <v>25</v>
      </c>
      <c r="E124" s="58">
        <v>25</v>
      </c>
      <c r="F124" s="58">
        <v>25</v>
      </c>
      <c r="G124" s="58">
        <v>25</v>
      </c>
      <c r="H124" s="58">
        <v>20</v>
      </c>
      <c r="I124" s="65"/>
      <c r="J124" s="39"/>
      <c r="K124" s="39"/>
      <c r="L124" s="39"/>
      <c r="M124" s="39"/>
      <c r="N124" s="28">
        <f>SUM(D124:M124)</f>
        <v>120</v>
      </c>
      <c r="O124" s="26"/>
      <c r="P124" s="26"/>
      <c r="Q124" s="26"/>
      <c r="R124" s="26"/>
      <c r="S124" s="26"/>
      <c r="T124" s="26"/>
      <c r="U124" s="26"/>
      <c r="V124" s="26"/>
      <c r="W124" s="26"/>
    </row>
    <row r="125" spans="1:23" s="11" customFormat="1">
      <c r="A125" s="97"/>
      <c r="B125" s="91"/>
      <c r="C125" s="45" t="s">
        <v>11</v>
      </c>
      <c r="D125" s="17"/>
      <c r="E125" s="18"/>
      <c r="F125" s="18"/>
      <c r="G125" s="17"/>
      <c r="H125" s="17"/>
      <c r="I125" s="20"/>
      <c r="J125" s="40"/>
      <c r="K125" s="19"/>
      <c r="L125" s="19"/>
      <c r="M125" s="19"/>
      <c r="N125" s="27"/>
      <c r="O125" s="26"/>
      <c r="P125" s="26"/>
      <c r="Q125" s="26"/>
      <c r="R125" s="26"/>
      <c r="S125" s="26"/>
      <c r="T125" s="26"/>
      <c r="U125" s="26"/>
      <c r="V125" s="26"/>
      <c r="W125" s="26"/>
    </row>
    <row r="126" spans="1:23" s="11" customFormat="1" ht="19.5" customHeight="1">
      <c r="A126" s="97"/>
      <c r="B126" s="90">
        <v>0.65277777777777779</v>
      </c>
      <c r="C126" s="43" t="s">
        <v>8</v>
      </c>
      <c r="D126" s="62">
        <v>582</v>
      </c>
      <c r="E126" s="62">
        <v>594</v>
      </c>
      <c r="F126" s="62" t="s">
        <v>211</v>
      </c>
      <c r="G126" s="62" t="s">
        <v>212</v>
      </c>
      <c r="H126" s="62">
        <v>573</v>
      </c>
      <c r="I126" s="62"/>
      <c r="J126" s="93"/>
      <c r="K126" s="93"/>
      <c r="L126" s="57"/>
      <c r="M126" s="57"/>
      <c r="N126" s="29"/>
      <c r="O126" s="26"/>
      <c r="P126" s="26"/>
      <c r="Q126" s="26"/>
      <c r="R126" s="26"/>
      <c r="S126" s="26"/>
      <c r="T126" s="26"/>
      <c r="U126" s="26"/>
      <c r="V126" s="26"/>
      <c r="W126" s="26"/>
    </row>
    <row r="127" spans="1:23" s="11" customFormat="1" ht="42" customHeight="1">
      <c r="A127" s="97"/>
      <c r="B127" s="91"/>
      <c r="C127" s="44" t="s">
        <v>9</v>
      </c>
      <c r="D127" s="58" t="s">
        <v>68</v>
      </c>
      <c r="E127" s="58" t="s">
        <v>69</v>
      </c>
      <c r="F127" s="58" t="s">
        <v>70</v>
      </c>
      <c r="G127" s="58" t="s">
        <v>71</v>
      </c>
      <c r="H127" s="58" t="s">
        <v>202</v>
      </c>
      <c r="I127" s="65"/>
      <c r="J127" s="65"/>
      <c r="K127" s="55"/>
      <c r="L127" s="55"/>
      <c r="M127" s="55"/>
      <c r="N127" s="28"/>
      <c r="O127" s="26"/>
      <c r="P127" s="26"/>
      <c r="Q127" s="26"/>
      <c r="R127" s="26"/>
      <c r="S127" s="26"/>
      <c r="T127" s="26"/>
      <c r="U127" s="26"/>
      <c r="V127" s="26"/>
      <c r="W127" s="26"/>
    </row>
    <row r="128" spans="1:23" s="11" customFormat="1">
      <c r="A128" s="97"/>
      <c r="B128" s="91"/>
      <c r="C128" s="45" t="s">
        <v>10</v>
      </c>
      <c r="D128" s="58">
        <v>25</v>
      </c>
      <c r="E128" s="58">
        <v>26</v>
      </c>
      <c r="F128" s="58">
        <v>26</v>
      </c>
      <c r="G128" s="58">
        <v>26</v>
      </c>
      <c r="H128" s="58">
        <v>20</v>
      </c>
      <c r="I128" s="65"/>
      <c r="J128" s="65"/>
      <c r="K128" s="39"/>
      <c r="L128" s="39"/>
      <c r="M128" s="39"/>
      <c r="N128" s="28">
        <f>SUM(D128:M128)</f>
        <v>123</v>
      </c>
      <c r="O128" s="26"/>
      <c r="P128" s="26"/>
      <c r="Q128" s="26"/>
      <c r="R128" s="26"/>
      <c r="S128" s="26"/>
      <c r="T128" s="26"/>
      <c r="U128" s="26"/>
      <c r="V128" s="26"/>
      <c r="W128" s="26"/>
    </row>
    <row r="129" spans="1:23" s="11" customFormat="1">
      <c r="A129" s="97"/>
      <c r="B129" s="91"/>
      <c r="C129" s="45" t="s">
        <v>11</v>
      </c>
      <c r="D129" s="17"/>
      <c r="E129" s="18"/>
      <c r="F129" s="18"/>
      <c r="G129" s="17"/>
      <c r="H129" s="17"/>
      <c r="I129" s="18"/>
      <c r="J129" s="40"/>
      <c r="K129" s="19"/>
      <c r="L129" s="19"/>
      <c r="M129" s="19"/>
      <c r="N129" s="27"/>
      <c r="O129" s="26"/>
      <c r="P129" s="26"/>
      <c r="Q129" s="26"/>
      <c r="R129" s="26"/>
      <c r="S129" s="26"/>
      <c r="T129" s="26"/>
      <c r="U129" s="26"/>
      <c r="V129" s="26"/>
      <c r="W129" s="26"/>
    </row>
    <row r="130" spans="1:23" s="11" customFormat="1" ht="19.5" customHeight="1">
      <c r="A130" s="97"/>
      <c r="B130" s="90">
        <v>0.68055555555555547</v>
      </c>
      <c r="C130" s="43" t="s">
        <v>8</v>
      </c>
      <c r="D130" s="62">
        <v>591</v>
      </c>
      <c r="E130" s="62">
        <v>599</v>
      </c>
      <c r="F130" s="62"/>
      <c r="G130" s="62"/>
      <c r="H130" s="85"/>
      <c r="I130" s="85"/>
      <c r="J130" s="65"/>
      <c r="K130" s="65"/>
      <c r="L130" s="65"/>
      <c r="M130" s="65"/>
      <c r="N130" s="29"/>
      <c r="O130" s="26"/>
      <c r="P130" s="26"/>
      <c r="Q130" s="26"/>
      <c r="R130" s="26"/>
      <c r="S130" s="26"/>
      <c r="T130" s="26"/>
      <c r="U130" s="26"/>
      <c r="V130" s="26"/>
      <c r="W130" s="26"/>
    </row>
    <row r="131" spans="1:23" s="11" customFormat="1" ht="42" customHeight="1">
      <c r="A131" s="97"/>
      <c r="B131" s="91"/>
      <c r="C131" s="44" t="s">
        <v>9</v>
      </c>
      <c r="D131" s="58" t="s">
        <v>204</v>
      </c>
      <c r="E131" s="58" t="s">
        <v>205</v>
      </c>
      <c r="F131" s="58"/>
      <c r="G131" s="65"/>
      <c r="H131" s="65"/>
      <c r="I131" s="65"/>
      <c r="J131" s="65"/>
      <c r="K131" s="65"/>
      <c r="L131" s="65"/>
      <c r="M131" s="65"/>
      <c r="N131" s="28"/>
      <c r="O131" s="26"/>
      <c r="P131" s="26"/>
      <c r="Q131" s="26"/>
      <c r="R131" s="26"/>
      <c r="S131" s="26"/>
      <c r="T131" s="26"/>
      <c r="U131" s="26"/>
      <c r="V131" s="26"/>
      <c r="W131" s="26"/>
    </row>
    <row r="132" spans="1:23" s="11" customFormat="1" ht="15.75">
      <c r="A132" s="97"/>
      <c r="B132" s="91"/>
      <c r="C132" s="45" t="s">
        <v>10</v>
      </c>
      <c r="D132" s="58">
        <v>15</v>
      </c>
      <c r="E132" s="58">
        <v>15</v>
      </c>
      <c r="F132" s="58"/>
      <c r="G132" s="65"/>
      <c r="H132" s="65"/>
      <c r="I132" s="65"/>
      <c r="J132" s="65"/>
      <c r="K132" s="65"/>
      <c r="L132" s="65"/>
      <c r="M132" s="65"/>
      <c r="N132" s="28">
        <f>SUM(D132:M132)</f>
        <v>30</v>
      </c>
      <c r="O132" s="26"/>
      <c r="P132" s="26"/>
      <c r="Q132" s="26"/>
      <c r="R132" s="26"/>
      <c r="S132" s="26"/>
      <c r="T132" s="26"/>
      <c r="U132" s="26"/>
      <c r="V132" s="26"/>
      <c r="W132" s="26"/>
    </row>
    <row r="133" spans="1:23" s="11" customFormat="1" ht="20.25" thickBot="1">
      <c r="A133" s="98"/>
      <c r="B133" s="92"/>
      <c r="C133" s="49" t="s">
        <v>11</v>
      </c>
      <c r="D133" s="46"/>
      <c r="E133" s="47"/>
      <c r="F133" s="47"/>
      <c r="G133" s="46"/>
      <c r="H133" s="46"/>
      <c r="I133" s="47"/>
      <c r="J133" s="33"/>
      <c r="K133" s="34"/>
      <c r="L133" s="34"/>
      <c r="M133" s="34"/>
      <c r="N133" s="41"/>
      <c r="O133" s="26"/>
      <c r="P133" s="26"/>
      <c r="Q133" s="26"/>
      <c r="R133" s="26"/>
      <c r="S133" s="26"/>
      <c r="T133" s="26"/>
      <c r="U133" s="26"/>
      <c r="V133" s="26"/>
      <c r="W133" s="26"/>
    </row>
    <row r="138" spans="1:23" ht="86.25" customHeight="1"/>
    <row r="142" spans="1:23" ht="54.75" customHeight="1"/>
    <row r="146" spans="1:13" s="25" customFormat="1">
      <c r="A146" s="22"/>
      <c r="B146" s="23"/>
      <c r="C146" s="24"/>
      <c r="K146" s="54"/>
      <c r="L146" s="54"/>
    </row>
    <row r="147" spans="1:13" s="25" customFormat="1">
      <c r="A147" s="22"/>
      <c r="B147" s="23"/>
      <c r="C147" s="24"/>
      <c r="K147" s="54"/>
      <c r="L147" s="54"/>
    </row>
    <row r="148" spans="1:13" s="25" customFormat="1">
      <c r="A148" s="22"/>
      <c r="B148" s="23"/>
      <c r="C148" s="24"/>
      <c r="J148" s="35"/>
      <c r="K148" s="36"/>
      <c r="L148" s="36"/>
      <c r="M148" s="36"/>
    </row>
    <row r="149" spans="1:13" s="25" customFormat="1">
      <c r="A149" s="22"/>
      <c r="B149" s="23"/>
      <c r="C149" s="24"/>
      <c r="J149" s="61"/>
      <c r="K149" s="61"/>
      <c r="L149" s="61"/>
      <c r="M149" s="61"/>
    </row>
    <row r="150" spans="1:13" s="25" customFormat="1">
      <c r="A150" s="22"/>
      <c r="B150" s="23"/>
      <c r="C150" s="24"/>
      <c r="L150" s="37"/>
      <c r="M150" s="37"/>
    </row>
    <row r="151" spans="1:13" s="25" customFormat="1">
      <c r="A151" s="22"/>
      <c r="B151" s="23"/>
      <c r="C151" s="24"/>
      <c r="L151" s="38"/>
      <c r="M151" s="38"/>
    </row>
    <row r="152" spans="1:13" s="25" customFormat="1">
      <c r="A152" s="22"/>
      <c r="B152" s="23"/>
      <c r="C152" s="24"/>
      <c r="L152" s="36"/>
      <c r="M152" s="36"/>
    </row>
    <row r="157" spans="1:13" s="25" customFormat="1">
      <c r="A157" s="22"/>
      <c r="B157" s="23"/>
      <c r="C157" s="24"/>
    </row>
    <row r="158" spans="1:13" s="25" customFormat="1">
      <c r="A158" s="22"/>
      <c r="B158" s="23"/>
      <c r="C158" s="24"/>
    </row>
    <row r="159" spans="1:13" s="25" customFormat="1">
      <c r="A159" s="22"/>
      <c r="B159" s="23"/>
      <c r="C159" s="24"/>
    </row>
    <row r="160" spans="1:13" s="25" customFormat="1">
      <c r="A160" s="22"/>
      <c r="B160" s="23"/>
      <c r="C160" s="24"/>
      <c r="J160" s="87"/>
      <c r="K160" s="87"/>
      <c r="L160" s="61"/>
      <c r="M160" s="61"/>
    </row>
    <row r="161" spans="1:13" s="25" customFormat="1">
      <c r="A161" s="22"/>
      <c r="B161" s="23"/>
      <c r="C161" s="24"/>
    </row>
    <row r="162" spans="1:13" s="25" customFormat="1">
      <c r="A162" s="22"/>
      <c r="B162" s="23"/>
      <c r="C162" s="24"/>
    </row>
    <row r="163" spans="1:13" s="25" customFormat="1">
      <c r="A163" s="22"/>
      <c r="B163" s="23"/>
      <c r="C163" s="24"/>
    </row>
    <row r="164" spans="1:13" s="25" customFormat="1">
      <c r="A164" s="22"/>
      <c r="B164" s="23"/>
      <c r="C164" s="24"/>
      <c r="J164" s="61"/>
      <c r="K164" s="61"/>
      <c r="L164" s="61"/>
      <c r="M164" s="61"/>
    </row>
    <row r="165" spans="1:13" s="25" customFormat="1">
      <c r="A165" s="22"/>
      <c r="B165" s="23"/>
      <c r="C165" s="24"/>
      <c r="J165" s="37"/>
      <c r="K165" s="54"/>
      <c r="L165" s="54"/>
      <c r="M165" s="54"/>
    </row>
    <row r="166" spans="1:13" s="25" customFormat="1">
      <c r="A166" s="22"/>
      <c r="B166" s="23"/>
      <c r="C166" s="24"/>
      <c r="J166" s="38"/>
      <c r="K166" s="54"/>
      <c r="L166" s="54"/>
      <c r="M166" s="54"/>
    </row>
    <row r="167" spans="1:13" s="25" customFormat="1">
      <c r="A167" s="22"/>
      <c r="B167" s="23"/>
      <c r="C167" s="24"/>
      <c r="J167" s="35"/>
      <c r="K167" s="36"/>
      <c r="L167" s="36"/>
      <c r="M167" s="36"/>
    </row>
  </sheetData>
  <mergeCells count="169">
    <mergeCell ref="A1:F1"/>
    <mergeCell ref="A2:F2"/>
    <mergeCell ref="A3:F3"/>
    <mergeCell ref="A4:F4"/>
    <mergeCell ref="A5:F5"/>
    <mergeCell ref="B6:E6"/>
    <mergeCell ref="A7:N7"/>
    <mergeCell ref="A8:N8"/>
    <mergeCell ref="L12:M12"/>
    <mergeCell ref="B10:B13"/>
    <mergeCell ref="D10:E10"/>
    <mergeCell ref="F10:G10"/>
    <mergeCell ref="H10:I10"/>
    <mergeCell ref="J10:K10"/>
    <mergeCell ref="L10:M10"/>
    <mergeCell ref="D12:E12"/>
    <mergeCell ref="F12:G12"/>
    <mergeCell ref="H12:I12"/>
    <mergeCell ref="J12:K12"/>
    <mergeCell ref="A10:A25"/>
    <mergeCell ref="B14:B17"/>
    <mergeCell ref="D14:E14"/>
    <mergeCell ref="F14:G14"/>
    <mergeCell ref="H14:I14"/>
    <mergeCell ref="J14:K14"/>
    <mergeCell ref="D16:E16"/>
    <mergeCell ref="F16:G16"/>
    <mergeCell ref="H16:I16"/>
    <mergeCell ref="J16:K16"/>
    <mergeCell ref="B18:B21"/>
    <mergeCell ref="D18:E18"/>
    <mergeCell ref="F18:G18"/>
    <mergeCell ref="H18:I18"/>
    <mergeCell ref="J18:K18"/>
    <mergeCell ref="D20:E20"/>
    <mergeCell ref="F20:G20"/>
    <mergeCell ref="H20:I20"/>
    <mergeCell ref="J20:K20"/>
    <mergeCell ref="L24:M24"/>
    <mergeCell ref="A26:A41"/>
    <mergeCell ref="B26:B29"/>
    <mergeCell ref="D26:E26"/>
    <mergeCell ref="F26:G26"/>
    <mergeCell ref="H26:I26"/>
    <mergeCell ref="J26:K26"/>
    <mergeCell ref="L26:M26"/>
    <mergeCell ref="D28:E28"/>
    <mergeCell ref="F28:G28"/>
    <mergeCell ref="B22:B25"/>
    <mergeCell ref="D22:E22"/>
    <mergeCell ref="F22:G22"/>
    <mergeCell ref="H22:I22"/>
    <mergeCell ref="J22:K22"/>
    <mergeCell ref="L22:M22"/>
    <mergeCell ref="D24:E24"/>
    <mergeCell ref="F24:G24"/>
    <mergeCell ref="H24:I24"/>
    <mergeCell ref="J24:K24"/>
    <mergeCell ref="H28:I28"/>
    <mergeCell ref="J28:K28"/>
    <mergeCell ref="L28:M28"/>
    <mergeCell ref="B30:B33"/>
    <mergeCell ref="B38:B41"/>
    <mergeCell ref="J38:K38"/>
    <mergeCell ref="J34:K34"/>
    <mergeCell ref="D36:E36"/>
    <mergeCell ref="F36:G36"/>
    <mergeCell ref="H36:I36"/>
    <mergeCell ref="J36:K36"/>
    <mergeCell ref="D30:E30"/>
    <mergeCell ref="F30:G30"/>
    <mergeCell ref="H30:I30"/>
    <mergeCell ref="D32:E32"/>
    <mergeCell ref="F32:G32"/>
    <mergeCell ref="H32:I32"/>
    <mergeCell ref="B34:B37"/>
    <mergeCell ref="D34:E34"/>
    <mergeCell ref="F34:G34"/>
    <mergeCell ref="H34:I34"/>
    <mergeCell ref="F48:G48"/>
    <mergeCell ref="B50:B53"/>
    <mergeCell ref="B54:B57"/>
    <mergeCell ref="D54:E54"/>
    <mergeCell ref="F54:G54"/>
    <mergeCell ref="A42:A57"/>
    <mergeCell ref="B42:B45"/>
    <mergeCell ref="J42:K42"/>
    <mergeCell ref="B46:B49"/>
    <mergeCell ref="D46:E46"/>
    <mergeCell ref="F46:G46"/>
    <mergeCell ref="H46:I46"/>
    <mergeCell ref="D48:E48"/>
    <mergeCell ref="L58:M58"/>
    <mergeCell ref="D68:E68"/>
    <mergeCell ref="F68:G68"/>
    <mergeCell ref="L60:M60"/>
    <mergeCell ref="B62:B65"/>
    <mergeCell ref="D62:E62"/>
    <mergeCell ref="F62:G62"/>
    <mergeCell ref="H54:I54"/>
    <mergeCell ref="J54:K54"/>
    <mergeCell ref="L54:M54"/>
    <mergeCell ref="D56:E56"/>
    <mergeCell ref="F56:G56"/>
    <mergeCell ref="H56:I56"/>
    <mergeCell ref="J56:K56"/>
    <mergeCell ref="L56:M56"/>
    <mergeCell ref="B78:B81"/>
    <mergeCell ref="I78:J78"/>
    <mergeCell ref="B82:B85"/>
    <mergeCell ref="B86:B89"/>
    <mergeCell ref="A70:A105"/>
    <mergeCell ref="B70:B73"/>
    <mergeCell ref="B74:B77"/>
    <mergeCell ref="A58:A69"/>
    <mergeCell ref="B58:B61"/>
    <mergeCell ref="D58:E58"/>
    <mergeCell ref="F58:G58"/>
    <mergeCell ref="H58:I58"/>
    <mergeCell ref="J58:K58"/>
    <mergeCell ref="J60:K60"/>
    <mergeCell ref="B66:B69"/>
    <mergeCell ref="D66:E66"/>
    <mergeCell ref="F66:G66"/>
    <mergeCell ref="H62:I62"/>
    <mergeCell ref="D64:E64"/>
    <mergeCell ref="F64:G64"/>
    <mergeCell ref="H64:I64"/>
    <mergeCell ref="D96:E96"/>
    <mergeCell ref="F96:G96"/>
    <mergeCell ref="H96:I96"/>
    <mergeCell ref="J96:K96"/>
    <mergeCell ref="L96:M96"/>
    <mergeCell ref="J94:K94"/>
    <mergeCell ref="A106:A133"/>
    <mergeCell ref="B106:B109"/>
    <mergeCell ref="G106:H106"/>
    <mergeCell ref="B114:B117"/>
    <mergeCell ref="D114:E114"/>
    <mergeCell ref="F114:G114"/>
    <mergeCell ref="B118:B121"/>
    <mergeCell ref="D110:E110"/>
    <mergeCell ref="F110:G110"/>
    <mergeCell ref="H110:I110"/>
    <mergeCell ref="I106:J106"/>
    <mergeCell ref="L86:M86"/>
    <mergeCell ref="L88:M88"/>
    <mergeCell ref="J160:K160"/>
    <mergeCell ref="D9:M9"/>
    <mergeCell ref="B130:B133"/>
    <mergeCell ref="H130:I130"/>
    <mergeCell ref="B122:B125"/>
    <mergeCell ref="J122:K122"/>
    <mergeCell ref="B126:B129"/>
    <mergeCell ref="J126:K126"/>
    <mergeCell ref="F118:G118"/>
    <mergeCell ref="H118:I118"/>
    <mergeCell ref="J118:K118"/>
    <mergeCell ref="B90:B93"/>
    <mergeCell ref="B94:B97"/>
    <mergeCell ref="H68:I68"/>
    <mergeCell ref="D94:E94"/>
    <mergeCell ref="F94:G94"/>
    <mergeCell ref="H94:I94"/>
    <mergeCell ref="B98:B101"/>
    <mergeCell ref="B102:B105"/>
    <mergeCell ref="D118:E118"/>
    <mergeCell ref="B110:B113"/>
    <mergeCell ref="L94:M94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bina</vt:lpstr>
      <vt:lpstr>'III bina'!Область_печати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b.tahir</cp:lastModifiedBy>
  <dcterms:created xsi:type="dcterms:W3CDTF">2022-02-17T16:23:51Z</dcterms:created>
  <dcterms:modified xsi:type="dcterms:W3CDTF">2022-03-29T12:43:24Z</dcterms:modified>
</cp:coreProperties>
</file>