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30"/>
  </bookViews>
  <sheets>
    <sheet name="II bina" sheetId="3" r:id="rId1"/>
  </sheets>
  <definedNames>
    <definedName name="_xlnm.Print_Area" localSheetId="0">'II bina'!$A$1:$X$9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2" i="3"/>
  <c r="X100" l="1"/>
  <c r="X96"/>
  <c r="X88"/>
  <c r="X84"/>
  <c r="X80"/>
  <c r="X76"/>
  <c r="X72"/>
  <c r="X68"/>
  <c r="X64"/>
  <c r="X60"/>
  <c r="X56"/>
  <c r="X52"/>
  <c r="X48"/>
  <c r="X44"/>
  <c r="X40"/>
  <c r="X36"/>
  <c r="X32"/>
  <c r="X28"/>
  <c r="X24"/>
  <c r="X20"/>
  <c r="X16"/>
  <c r="X12"/>
</calcChain>
</file>

<file path=xl/sharedStrings.xml><?xml version="1.0" encoding="utf-8"?>
<sst xmlns="http://schemas.openxmlformats.org/spreadsheetml/2006/main" count="395" uniqueCount="297">
  <si>
    <t>TƏSDİQ EDİRƏM</t>
  </si>
  <si>
    <t>UNEC-in tədris və təlim texnologiyaları üzrə</t>
  </si>
  <si>
    <t>prorektoru_____________________i.f.d. G.C.Musayev</t>
  </si>
  <si>
    <t>ARA İMTAHAN CƏDVƏLİ</t>
  </si>
  <si>
    <t>Gün</t>
  </si>
  <si>
    <t>Saat</t>
  </si>
  <si>
    <t>CƏMİ</t>
  </si>
  <si>
    <t>Qrup</t>
  </si>
  <si>
    <t>FÜQ</t>
  </si>
  <si>
    <t>Say</t>
  </si>
  <si>
    <t>Otaq</t>
  </si>
  <si>
    <t>06 aprel</t>
  </si>
  <si>
    <t>07 aprel</t>
  </si>
  <si>
    <t>08 aprel</t>
  </si>
  <si>
    <t>12 aprel</t>
  </si>
  <si>
    <t>11 aprel</t>
  </si>
  <si>
    <t>09 aprel</t>
  </si>
  <si>
    <t xml:space="preserve"> (imza)</t>
  </si>
  <si>
    <t>07_21_02_113_00004_Azərbaycan dilində işgüzar və akademik kommunikasiya</t>
  </si>
  <si>
    <t>07_21_02_113_00097_Psixologiya</t>
  </si>
  <si>
    <t>07_21_02_17r_00004_Azərbaycan dilində işgüzar və akademik kommunikasiya</t>
  </si>
  <si>
    <t>07_21_02_17r_00021_İqtisadiyyata giriş</t>
  </si>
  <si>
    <t>07_21_02_183_00005_Azərbaycanın tarixi</t>
  </si>
  <si>
    <t>07_21_02_183_00077_Biomüxtəlifliyin qorunması</t>
  </si>
  <si>
    <t>07_21_02_143_00005_Azərbaycanın tarixi</t>
  </si>
  <si>
    <t>07_21_02_143_00023_Karyera planlaması</t>
  </si>
  <si>
    <t>07_21_02_145_00005_Azərbaycanın tarixi</t>
  </si>
  <si>
    <t>07_21_02_145_00023_Karyera planlaması</t>
  </si>
  <si>
    <t>07_21_02_415_00005_Azərbaycanın tarixi</t>
  </si>
  <si>
    <t>07_21_02_415_00023_Karyera planlaması</t>
  </si>
  <si>
    <t>07_21_02_417_00005_Azərbaycanın tarixi</t>
  </si>
  <si>
    <t>07_21_02_417_00023_Karyera planlaması</t>
  </si>
  <si>
    <t>07_21_02_523_00005_Azərbaycan tarixi</t>
  </si>
  <si>
    <t>07_21_02_523_00023_Karyera planlaması</t>
  </si>
  <si>
    <t>07_21_02_611_00023_Karyera planlaması</t>
  </si>
  <si>
    <t>07_21_02_611_00005_Azərbaycanın tarixi</t>
  </si>
  <si>
    <t>07_21_02_613_00005_Azərbaycanın tarixi</t>
  </si>
  <si>
    <t>07_21_02_613_00023_Karyera planlaması</t>
  </si>
  <si>
    <t>07_21_02_615_00005_Azərbaycanın tarixi</t>
  </si>
  <si>
    <t>07_21_02_615_00023_Karyera planlaması</t>
  </si>
  <si>
    <t>07_21_02_813_00005_Azərbaycan tarixi</t>
  </si>
  <si>
    <t>07_21_02_813_00023_Karyera planlaması</t>
  </si>
  <si>
    <t>07_21_02_815_00005_Azərbaycan tarixi</t>
  </si>
  <si>
    <t>07_21_02_815_00023_Karyera planlaması</t>
  </si>
  <si>
    <t>07_21_02_967_00005_Azərbaycan tarixi</t>
  </si>
  <si>
    <t>07_21_02_967_00023_Karyera planlaması</t>
  </si>
  <si>
    <t>07_21_02_113_00109_Sosial iş təcrübəsində etik prinsiplər</t>
  </si>
  <si>
    <t>07_21_02_113_00110_Sosial işdə idarəetmə</t>
  </si>
  <si>
    <t>07_21_02_17r_00071_Ehtimal nəzəriyyəsi və riyazi statistika</t>
  </si>
  <si>
    <t>07_21_02_17r_00118_Yumşaq bacarıqlar</t>
  </si>
  <si>
    <t>07_21_02_183_00078_Biosfer və onun mühafizəsi</t>
  </si>
  <si>
    <t>07_21_02_183_00083_Fizika</t>
  </si>
  <si>
    <t>07_21_02_143_00071_Ehtimal nəzəriyyəsi və riyazi statistika</t>
  </si>
  <si>
    <t>07_21_02_143_00118_Yumşaq bacarıqlar</t>
  </si>
  <si>
    <t>07_21_02_145_00071_Ehtimal nəzəriyyəsi və riyazi statistika</t>
  </si>
  <si>
    <t>07_21_02_145_00118_Yumşaq bacarıqlar</t>
  </si>
  <si>
    <t>07_21_02_415_00071_Ehtimal nəzəriyyəsi və riyazi statistika</t>
  </si>
  <si>
    <t>07_21_02_415_00118_Yumşaq bacarıqlar</t>
  </si>
  <si>
    <t>07_21_02_417_00071_Ehtimal nəzəriyyəsi və riyazi statistika</t>
  </si>
  <si>
    <t>07_21_02_417_00118_Yumşaq bacarıqlar</t>
  </si>
  <si>
    <t>07_21_02_523_00071_Ehtimal nəzəriyyəsi və riyazi statistika</t>
  </si>
  <si>
    <t>07_21_02_523_00118_Yumşaq bacarıqlar</t>
  </si>
  <si>
    <t>07_21_02_611_00071_Ehtimal nəzəriyyəsi və riyazi statistika</t>
  </si>
  <si>
    <t>07_21_02_611_00118_Yumşaq bacarıqlar</t>
  </si>
  <si>
    <t>07_21_02_613_00071_Ehtimal nəzəriyyəsi və riyazi statistika</t>
  </si>
  <si>
    <t>07_21_02_613_00118_Yumşaq bacarıqlar</t>
  </si>
  <si>
    <t>07_21_02_615_00071_Ehtimal nəzəriyyəsi və riyazi statistika</t>
  </si>
  <si>
    <t>07_21_02_615_00118_Yumşaq bacarıqlar</t>
  </si>
  <si>
    <t>07_21_02_813_00071_Ehtimal nəzəriyyəsi və riyazi statistika</t>
  </si>
  <si>
    <t>07_21_02_813_00118_Yumşaq bacarıqlar</t>
  </si>
  <si>
    <t>07_21_02_815_00071_Ehtimal nəzəriyyəsi və riyazi statistika</t>
  </si>
  <si>
    <t>07_21_02_815_00118_Yumşaq bacarıqlar</t>
  </si>
  <si>
    <t>07_21_02_967_00071_Ehtimal nəzəriyyəsi və riyazi statistika</t>
  </si>
  <si>
    <t>07_21_02_967_00118_Yumşaq bacarıqlar</t>
  </si>
  <si>
    <t>07_21_02_113_00073(B1)_Xarici dildə işgüzar və akademik kommunikasiya-2</t>
  </si>
  <si>
    <t>07_21_02_17r_00122 (A2)_Xarici dildə işgüzar və akademik kommunikasiya-2_İngilis dili_1y/q</t>
  </si>
  <si>
    <t>07_21_02_17r_00122 (B1)_Xarici dildə işgüzar və akademik kommunikasiya-2_İngilis dili_2y/q</t>
  </si>
  <si>
    <t>07_21_02_183_00073 (B1)_Xarici dildə işgüzar və akademik kommunikasiya-2_İngilis dili</t>
  </si>
  <si>
    <t>07_21_02_183_00117_Yer elmlərinin əsasları</t>
  </si>
  <si>
    <t>07_21_02_143_00122 (A2)_Xarici dildə işgüzar və akademik kommunikasiya-2_İngilis dili_2y/q</t>
  </si>
  <si>
    <t>07_21_02_143_00122 (B1)_Xarici dildə işgüzar və akademik kommunikasiya-2_İngilis dili_1y/q</t>
  </si>
  <si>
    <t>07_21_02_143-615-17r-523_00122_Xarici dildə işgüzar və akademik kommunikasiya-2 (Alman dili)</t>
  </si>
  <si>
    <t>07_21_02_145_00122 (A2)_Xarici dildə işgüzar və akademik kommunikasiya-2_İngilis dili_1y/q</t>
  </si>
  <si>
    <t>07_21_02_145_00122 (B1)_Xarici dildə işgüzar və akademik kommunikasiya-2_İngilis dili_2y/q</t>
  </si>
  <si>
    <t>07_21_02_415_00122(A2)Xarici dildə işgüzar və akademik kommunikasiya-2</t>
  </si>
  <si>
    <t>07_21_02_415_00122(B1)Xarici dildə işgüzar və akademik kommunikasiya-2</t>
  </si>
  <si>
    <t>07_21_02_417_00122(A2)Xarici dildə işgüzar və akademik kommunikasiya-2</t>
  </si>
  <si>
    <t>07_21_02_417_00122(B1)Xarici dildə işgüzar və akademik kommunikasiya-2</t>
  </si>
  <si>
    <t>07_21_02_523_00122(A2)Xarici dildə işgüzar və akademik kommunikasiya-2</t>
  </si>
  <si>
    <t>07_21_02_523_00122(B1)Xarici dildə işgüzar və akademik kommunikasiya-2</t>
  </si>
  <si>
    <t>07_21_02_611_00122 (A2)_Xarici dildə işgüzar və akademik kommunikasiya-2_İngilis dili</t>
  </si>
  <si>
    <t>07_21_02_611_00122 (B1)_Xarici dildə işgüzar və akademik kommunikasiya-2_İngilis dili</t>
  </si>
  <si>
    <t>07_21_02_613_00122 (A2)_Xarici dildə işgüzar və akademik kommunikasiya-2_İngilis dili</t>
  </si>
  <si>
    <t>07_21_02_613_00122 (B1)_Xarici dildə işgüzar və akademik kommunikasiya-2_İngilis dili .</t>
  </si>
  <si>
    <t>07_21_02_615_00122 (A2)_Xarici dildə işgüzar və akademik kommunikasiya-2_İngilis dili</t>
  </si>
  <si>
    <t>07_21_02_615_00122 (B1)_Xarici dildə işgüzar və akademik kommunikasiya-2_İngilis dili</t>
  </si>
  <si>
    <t>07_21_02_813_00122(B1)_Xarici dildə işgüzar və akademik kommunikasiya-2_İngilis dili</t>
  </si>
  <si>
    <t>07_21_02_815_00122(B1)_Xarici dildə işgüzar və akademik kommunikasiya-2_İngilis dili</t>
  </si>
  <si>
    <t>07_21_02_967_00122(B1)_Xarici dildə işgüzar və akademik kommunikasiya-2(İngilis dili)_1y.q</t>
  </si>
  <si>
    <t>07_21_02_967_00122(B1)_Xarici dildə işgüzar və akademik kommunikasiya-2(İngilis dili)_2y.q</t>
  </si>
  <si>
    <t>07_21_02_113_00111_Sosial işdə riyazi metodlar</t>
  </si>
  <si>
    <t>07_21_02_113_00112_Sosial işin nəzəriyyəsi və təcrübəsi-2</t>
  </si>
  <si>
    <t>07_20_02_111_00034_Mülki müdafiə</t>
  </si>
  <si>
    <t>07_20_02_111_00126_Ailə və sosial iş</t>
  </si>
  <si>
    <t>07_20_02_121_00531_Maliyyə uçotu</t>
  </si>
  <si>
    <t>07_20_02_121_00523_Makroiqtisadiyyat</t>
  </si>
  <si>
    <t>07_20_02_123_00531_Maliyyə uçotu</t>
  </si>
  <si>
    <t>07_20_02_123_00523_Makroiqtisadiyyat</t>
  </si>
  <si>
    <t>07_20_02_125_00531_Maliyyə uçotu</t>
  </si>
  <si>
    <t>07_20_02_125_00523_Makroiqtisadiyyat</t>
  </si>
  <si>
    <t>07_20_02_15r_00194_Biznes etikası</t>
  </si>
  <si>
    <t>07_20_02_15r_00523_Makroiqtisadiyyat</t>
  </si>
  <si>
    <t>07_20_02_181_00159_Azərbaycanın ekoloji vəziyyəti və problemləri</t>
  </si>
  <si>
    <t>07_20_02_181_00275_Ekoloji tədqiqat metodları</t>
  </si>
  <si>
    <t>07_20_02_431_00200_Biznesin əsasları</t>
  </si>
  <si>
    <t>07_20_02_431_00523_Makroiqtisadiyyat</t>
  </si>
  <si>
    <t>07_20_02_433_00200_Biznesin əsasları</t>
  </si>
  <si>
    <t>07_20_02_433_00523_Makroiqtisadiyyat</t>
  </si>
  <si>
    <t>07_20_02_811_00200_Biznesin əsasları</t>
  </si>
  <si>
    <t>07_20_02_811_00523_Makroiqtisadiyyat</t>
  </si>
  <si>
    <t>07_20_02_965_00200_Biznesin əsasları</t>
  </si>
  <si>
    <t>07_20_02_965_00523_Makroiqtisadiyyat</t>
  </si>
  <si>
    <t>07_20_02_521_00031_Menecment</t>
  </si>
  <si>
    <t>07_20_02_521_00034_Mülki müdafiə</t>
  </si>
  <si>
    <t>07_20_02_621_00531_Maliyyə uçotu</t>
  </si>
  <si>
    <t>07_20_02_621_00523_Makroiqtisadiyyat</t>
  </si>
  <si>
    <t>07_20_02_623_00531_Maliyyə uçotu</t>
  </si>
  <si>
    <t>07_20_02_623_00523_Makroiqtisadiyyat</t>
  </si>
  <si>
    <t>07_20_02_625_00531_Maliyyə uçotu</t>
  </si>
  <si>
    <t>07_20_02_625_00523_Makroiqtisadiyyat</t>
  </si>
  <si>
    <t>07_20_02_111_00158_Azərbaycanda sosial yardım sistemi</t>
  </si>
  <si>
    <t>07_20_02_111_00343_Fərdlər, qruplar və ailələrlə sosial iş</t>
  </si>
  <si>
    <t>07_20_02_121_00438_İqtisadi fikir tarixi</t>
  </si>
  <si>
    <t>07_20_02_121_00157_Azərbaycan iqtisadiyyatı</t>
  </si>
  <si>
    <t>07_20_02_123_00438_İqtisadi fikir tarixi</t>
  </si>
  <si>
    <t>07_20_02_123_00157_Azərbaycan iqtisadiyyatı</t>
  </si>
  <si>
    <t>07_20_02_125_00438_İqtisadi fikir tarixi</t>
  </si>
  <si>
    <t>07_20_02_125_00157_Azərbaycan iqtisadiyyatı</t>
  </si>
  <si>
    <t>07_20_02_15r_00532_Marketinq</t>
  </si>
  <si>
    <t>07_20_02_15r_00173_Beynəlxalq marketinq</t>
  </si>
  <si>
    <t>07_20_02_181_00855_Təbiətdən istifadənin iqtisadi və ekoloji əsasları</t>
  </si>
  <si>
    <t>07_20_02_181_00857_Təbii resursların dayanıqlı idarə edilməsi</t>
  </si>
  <si>
    <t>07_20_02_431_00525_Maliyyə hesabatlığı</t>
  </si>
  <si>
    <t>07_20_02_431_00917_Vergitutma</t>
  </si>
  <si>
    <t>07_20_02_433_00525_Maliyyə hesabatlığı</t>
  </si>
  <si>
    <t>07_20_02_433_00917_Vergitutma</t>
  </si>
  <si>
    <t>07_20_02_811_00532_Marketinq</t>
  </si>
  <si>
    <t>07_20_02_811_00860_Təchizat zəncirinin idarəedilməsi</t>
  </si>
  <si>
    <t>07_20_02_965_00449_İstehlakçı davranışları</t>
  </si>
  <si>
    <t>07_20_02_965_00662_Pərakəndə ticarət marketinqi</t>
  </si>
  <si>
    <t>07_20_02_521_00532_Marketinq</t>
  </si>
  <si>
    <t>07_20_02_521_00515_Layihələrin idarəedilməsi</t>
  </si>
  <si>
    <t>07_20_02_621_00532_Marketinq</t>
  </si>
  <si>
    <t>07_20_02_621_00528_Maliyyə risklərinin idarə edilməsi</t>
  </si>
  <si>
    <t>07_20_02_623_00532_Marketinq</t>
  </si>
  <si>
    <t>07_20_02_623_00528_Maliyyə risklərinin idarə edilməsi</t>
  </si>
  <si>
    <t>07_20_02_625_00532_Marketinq</t>
  </si>
  <si>
    <t>07_20_02_625_00528_Maliyyə risklərinin idarə edilməsi</t>
  </si>
  <si>
    <t>07_20_02_111_00933_Xarici dildə işgüzar və akademik kommunikasiya-4</t>
  </si>
  <si>
    <t>07_20_02_121_00934_fr-Xarici dildə işgüzar və akademik kommunikasiya-4 (Fransız dili)</t>
  </si>
  <si>
    <t>07_20_02_121_00934_Xarici dildə işgüzar və akademik kommunikasiya_4_y/q_1</t>
  </si>
  <si>
    <t>07_20_02_121_00934_Xarici dildə işgüzar və akademik kommunikasiya_4_y/q_2</t>
  </si>
  <si>
    <t>07_20_02_123_00934_Xarici dildə işgüzar və akademik kommunikasiya_4_y/q_1</t>
  </si>
  <si>
    <t>07_20_02_123_00934_Xarici dildə işgüzar və akademik kommunikasiya_4_y/q_2</t>
  </si>
  <si>
    <t>07_20_02_125_00934_Xarici dildə işgüzar və akademik kommunikasiya_4_y/q_1</t>
  </si>
  <si>
    <t>07_20_02_125_00934_Xarici dildə işgüzar və akademik kommunikasiya_4_y/q_2</t>
  </si>
  <si>
    <t>07_20_02_15R_00934_Xarici dildə işgüzar və akademik kommunikasiya-4_y/q_1</t>
  </si>
  <si>
    <t>07_20_02_15R_00934_Xarici dildə işgüzar və akademik kommunikasiya-4_y/q_2</t>
  </si>
  <si>
    <t>07_20_02_181_00933_Xarici dildə işgüzar və akademik kommunikasiya-3</t>
  </si>
  <si>
    <t>07_20_02_431_00934_Xarici dildə işgüzar və akademik kommunikasiya-4</t>
  </si>
  <si>
    <t>07_20_02_433_00934_Xarici dildə işgüzar və akademik kommunikasiya-4</t>
  </si>
  <si>
    <t>07_20_02_811_00934_Xarici dildə işgüzar və akademik kommunikasiya-4(ing. dil)_1y/q</t>
  </si>
  <si>
    <t>07_20_02_811_00934_Xarici dildə işgüzar və akademik kommunikasiya-4(ing. dil)_2y/q</t>
  </si>
  <si>
    <t>07_20_02_965_00934_Xarici dildə işgüzar və akademik kommunikasiya-3(ing. dil)_2 y/q</t>
  </si>
  <si>
    <t>07_20_02_965_00934_Xarici dildə işgüzar və akademik kommunikasiya-4(ing.dil)_1 y/q</t>
  </si>
  <si>
    <t>07_20_02_521_00934_Xarici dildə işgüzar və akademik kommunikasiya-4</t>
  </si>
  <si>
    <t>07_20_02_621_00934_Xarici dildə işgüzar və akademik kommunikasiya-4_y/q_1</t>
  </si>
  <si>
    <t>07_20_02_621_00934_Xarici dildə işgüzar və akademik kommunikasiya-4_y/q_2</t>
  </si>
  <si>
    <t>07_20_02_623_00934_Xarici dildə işgüzar və akademik kommunikasiya-4_y/q_1</t>
  </si>
  <si>
    <t>07_20_02_623_00934_Xarici dildə işgüzar və akademik kommunikasiya-4_y/q_2</t>
  </si>
  <si>
    <t>07_20_02_625_00934_Xarici dildə işgüzar və akademik kommunikasiya-4_y/q_1</t>
  </si>
  <si>
    <t>07_20_02_625_00934_Xarici dildə işgüzar və akademik kommunikasiya-4_y/q_2</t>
  </si>
  <si>
    <t>07_20_02_111_00818_Sosial pedaqogika</t>
  </si>
  <si>
    <t>07_20_02_15r_00201_Biznesin idarə edilməsində proqram təminatları</t>
  </si>
  <si>
    <t>07_20_02_181_00908_Ümumi ekologiya</t>
  </si>
  <si>
    <t>07_20_02_521_00305_Əməliyyatların idarəedilməsi</t>
  </si>
  <si>
    <t>07_19_02_133_0402y_Bank işi</t>
  </si>
  <si>
    <t>07_19_02_133_0607y_Gömrük işi</t>
  </si>
  <si>
    <t>07_19_02_135_0402y_Bank işi</t>
  </si>
  <si>
    <t>07_19_02_135_0607y_Gömrük işi</t>
  </si>
  <si>
    <t>07_19_02_137-139_0402y_Bank işi</t>
  </si>
  <si>
    <t>07_19_02_137-139_0607y_Gömrük işi</t>
  </si>
  <si>
    <t>07_19_02_179_1216y_Ekoloji fəaliyyətin idarə olunması</t>
  </si>
  <si>
    <t>07_19_02_179_1217y_Ekoloji kimya</t>
  </si>
  <si>
    <t>07_19_02_18r_0402y_Bank işi</t>
  </si>
  <si>
    <t>07_19_02_18r_2423y_Menecment</t>
  </si>
  <si>
    <t>07_19_02_427_2002y İdarəetmə təhlili</t>
  </si>
  <si>
    <t>07_19_02_427_2607y Maliyyə hesabatı</t>
  </si>
  <si>
    <t>07_19_02_429_2002y İdarəetmə təhlili</t>
  </si>
  <si>
    <t>07_19_02_429_2607y Maliyyə hesabatı</t>
  </si>
  <si>
    <t>07_19_02_517_0402y Bank işi</t>
  </si>
  <si>
    <t>07_19_02_517_0810y Biznesin əsasları</t>
  </si>
  <si>
    <t>07_19_02_519_0402y Bank işi</t>
  </si>
  <si>
    <t>07_19_02_519_0810y Biznesin əsasları</t>
  </si>
  <si>
    <t>07_19_02_601_2103y İqtisadiyyatın tənzimlənməsi</t>
  </si>
  <si>
    <t>07_19_02_601_0810y Biznesin əsasları</t>
  </si>
  <si>
    <t>07_19_02_603_2103y İqtisadiyyatın tənzimlənməsi</t>
  </si>
  <si>
    <t>07_19_02_603_0810y Biznesin əsasları</t>
  </si>
  <si>
    <t>07_19_02_605_2103y İqtisadiyyatın tənzimlənməsi</t>
  </si>
  <si>
    <t>07_19_02_605_0810y Biznesin əsasları</t>
  </si>
  <si>
    <t>07_19_02_607_2103y İqtisadiyyatın tənzimlənməsi</t>
  </si>
  <si>
    <t>07_19_02_607_0810y Biznesin əsasları</t>
  </si>
  <si>
    <t>07_19_02_809_2103y_İqtisadiyyatın tənzimlənməsi</t>
  </si>
  <si>
    <t>07_19_02_809_1005y_İnsan resurslarının idarə edilməsi</t>
  </si>
  <si>
    <t>07_19_02_961_0402y_Bank işi</t>
  </si>
  <si>
    <t>07_19_02_961_0705y_Dünya iqtisadiyyatı</t>
  </si>
  <si>
    <t>07_19_02_963_0402y_Bank işi</t>
  </si>
  <si>
    <t>07_19_02_963_0705y_Dünya iqtisadiyyatı</t>
  </si>
  <si>
    <t>07_19_02_141_0810y_Biznesin əsasları</t>
  </si>
  <si>
    <t>07_19_02_141_0607y_Gömrük işi</t>
  </si>
  <si>
    <t>07_19_02_133_2101y_Dövlətin investisiya-innovasiya siyasəti</t>
  </si>
  <si>
    <t>07_19_02_133_2504y_Firmanın iqtisadiyyatı</t>
  </si>
  <si>
    <t>07_19_02_135_2101y_Dövlətin investisiya-innovasiya siyasəti</t>
  </si>
  <si>
    <t>07_19_02_135_2504y_Firmanın iqtisadiyyatı</t>
  </si>
  <si>
    <t>07_19_02_137-139_2101y_Dövlətin investisiya-innovasiya siyasəti</t>
  </si>
  <si>
    <t>07_19_02_137-139_2504y_Firmanın iqtisadiyyatı</t>
  </si>
  <si>
    <t>07_19_02_179_1701y_AR konstitusiyası və hüququn əsasları</t>
  </si>
  <si>
    <t>07_19_02_179_1242y_Sənaye ekologiyası</t>
  </si>
  <si>
    <t>07_19_02_18r_2308y_Marketinq</t>
  </si>
  <si>
    <t>07_19_02_18r_0807y_Biznesdə innovasiyaların idarə edilməsi</t>
  </si>
  <si>
    <t>07_19_02_427_2308y_Marketinq</t>
  </si>
  <si>
    <t>07_19_02_427_2610y Xarici iqtisadi fəaliyyətin uçotu</t>
  </si>
  <si>
    <t>07_19_02_429_2308y_Marketinq</t>
  </si>
  <si>
    <t>07_19_02_429_2610y Xarici iqtisadi fəaliyyətin uçotu</t>
  </si>
  <si>
    <t>07_19_02_517_2308y Marketinq</t>
  </si>
  <si>
    <t>07_19_02_517_2501y Azərbaycan iqtisadiyyatı</t>
  </si>
  <si>
    <t>07_19_02_519_2308y Marketinq</t>
  </si>
  <si>
    <t>07_19_02_519_2501y Azərbaycan iqtisadiyyatı</t>
  </si>
  <si>
    <t>07_19_02_601_2204y Maliyyə nəzarəti və auditi</t>
  </si>
  <si>
    <t>07_19_02_601_2207y_Sığorta işi</t>
  </si>
  <si>
    <t>07_19_02_603_2204y Maliyyə nəzarəti və auditi</t>
  </si>
  <si>
    <t>07_19_02_603_2207y_Sığorta işi</t>
  </si>
  <si>
    <t>07_19_02_605_2204y Maliyyə nəzarəti və auditi</t>
  </si>
  <si>
    <t>07_19_02_605_2207y_Sığorta işi</t>
  </si>
  <si>
    <t>07_19_02_607_2204y Maliyyə nəzarəti və auditi</t>
  </si>
  <si>
    <t>07_19_02_607_2207y_Sığorta işi</t>
  </si>
  <si>
    <t>07_19_02_809_2308y_Marketinq</t>
  </si>
  <si>
    <t>07_19_02_809_0709y_Transmilli korporasiyalar</t>
  </si>
  <si>
    <t>07_19_02_961_2302y_Beynəlxalq marketinq</t>
  </si>
  <si>
    <t>07_19_02_961_2306y_Logistika</t>
  </si>
  <si>
    <t>07_19_02_963_2308y_Marketinq</t>
  </si>
  <si>
    <t>07_19_02_963_3703y_İstehlak bazarının idarəedilməsi</t>
  </si>
  <si>
    <t>07_19_02_141_2511y_Neft-qaz sənayesinin iqtisadiyyatı və idarə edilməsi</t>
  </si>
  <si>
    <t>07_19_02_141_2501y_Azərbaycan iqtisadiyyatı</t>
  </si>
  <si>
    <t>07_19_02_133_3003y_İnvestisiya layihələrinin qiymətləndirilməsi</t>
  </si>
  <si>
    <t>07_19_02_133_3312y_Sosial sahələrin iqtisadiyyatı</t>
  </si>
  <si>
    <t>07_19_02_135_3003y_İnvestisiya layihələrinin qiymətləndirilməsi</t>
  </si>
  <si>
    <t>07_19_02_135_3312y_Sosial sahələrin iqtisadiyyatı</t>
  </si>
  <si>
    <t>07_19_02_137-139_3003y_İnvestisiya layihələrinin qiymətləndirilməsi</t>
  </si>
  <si>
    <t>07_19_02_137-139_3312y_Sosial sahələrin iqtisadiyyatı</t>
  </si>
  <si>
    <t>07_19_02_179_1231y_İnsan, ətraf mühit və davamlı inkişaf</t>
  </si>
  <si>
    <t>07_19_02_179_1705y_Ekologiya hüququ və təbiətdən istifadənin hüquqi əsasları</t>
  </si>
  <si>
    <t>07_19_02_18r_2420y_Layihə menecmenti</t>
  </si>
  <si>
    <t>07_19_02_18r_0803y_Biznes etikası və sosial məsuliyyət</t>
  </si>
  <si>
    <t>07_19_02_427_3806y Vergilər və vergitutma</t>
  </si>
  <si>
    <t>07_19_02_427_3312y Sosial sahələrin iqtisadiyyatı</t>
  </si>
  <si>
    <t>07_19_02_429_3806y Vergilər və vergitutma</t>
  </si>
  <si>
    <t>07_19_02_429_3312y Sosial sahələrin iqtisadiyyatı</t>
  </si>
  <si>
    <t>07_19_02_517_2415y İnnovasiya menecmenti</t>
  </si>
  <si>
    <t>07_19_02_517_3514y Statistika (qeyri-ixtisas)</t>
  </si>
  <si>
    <t>07_19_02_519_2415y İnnovasiya menecmenti</t>
  </si>
  <si>
    <t>07_19_02_519_3514y Statistika (qeyri-ixtisas)</t>
  </si>
  <si>
    <t>07_19_02_601_3806y_Vergilər və vergitutma</t>
  </si>
  <si>
    <t>07_19_02_601_0403y_Beynəlxalq valyuta kredit münasibətləri və xarici ölkələrin pul kredit sistemi</t>
  </si>
  <si>
    <t>07_19_02_603_3806y_Vergilər və vergitutma</t>
  </si>
  <si>
    <t>07_19_02_603_0403y_Beynəlxalq valyuta kredit münasibətləri və xarici ölkələrin pul kredit sistemi .</t>
  </si>
  <si>
    <t>07_19_02_605_3806y_Vergilər və vergitutma</t>
  </si>
  <si>
    <t>07_19_02_605_0403y_Beynəlxalq valyuta kredit münasibətləri və xarici ölkələrin pul kredit sistemi</t>
  </si>
  <si>
    <t>07_19_02_607_3806y_Vergilər və vergitutma</t>
  </si>
  <si>
    <t>07_19_02_607_0403y_Beynəlxalq valyuta kredit münasibətləri və xarici ölkələrin pul kredit sistemi</t>
  </si>
  <si>
    <t>07_19_02_809_0606y_Dünya ölkələrinin iqtisadi inkişaf modelləri</t>
  </si>
  <si>
    <t>07_19_02_809_3326y_Turizmin iqtisadiyyatı</t>
  </si>
  <si>
    <t>07_19_02_961_3806y_Vergilər və vergitutma</t>
  </si>
  <si>
    <t>07_19_02_961_3707y_Kommersiya fəaliyyətinin əsasları</t>
  </si>
  <si>
    <t>07_19_02_963_3806y_Vergilər və vergitutma</t>
  </si>
  <si>
    <t>07_19_02_963_3709y_Kommersiya fəaliyyətinin tədqiqi və proqnozlaşdırılması</t>
  </si>
  <si>
    <t>07_19_02_141_2512y_Qeyri-neft sənayesinin iqtisadiyyatı</t>
  </si>
  <si>
    <t>07_19_02_141_3514y_Statistika(Qeyri-ixtisas)</t>
  </si>
  <si>
    <t>“___” ________ 2022 il</t>
  </si>
  <si>
    <t>17r</t>
  </si>
  <si>
    <t>18r</t>
  </si>
  <si>
    <t>15r</t>
  </si>
  <si>
    <t>07_21_02_ƏLAVƏ QRUP_1909y_Makroiqtisadiyyat</t>
  </si>
  <si>
    <t>07_21_02_ƏLAVƏ QRUP</t>
  </si>
  <si>
    <t>07_21_02_143-615-17r-523</t>
  </si>
  <si>
    <t>07_20_02_121_00934</t>
  </si>
  <si>
    <t xml:space="preserve">Rus iqtisad məktəbi üzrə 2021/2022-ci tədris ilinin Yaz semestrinin 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</si>
</sst>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  <font>
      <sz val="15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0">
    <xf numFmtId="0" fontId="0" fillId="0" borderId="0" xfId="0"/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/>
    <xf numFmtId="0" fontId="9" fillId="0" borderId="0" xfId="1" applyFont="1" applyFill="1"/>
    <xf numFmtId="0" fontId="5" fillId="0" borderId="1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left" vertical="center"/>
    </xf>
    <xf numFmtId="49" fontId="12" fillId="0" borderId="7" xfId="1" applyNumberFormat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1" fontId="16" fillId="0" borderId="8" xfId="10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left" vertical="center"/>
    </xf>
    <xf numFmtId="0" fontId="8" fillId="0" borderId="8" xfId="1" applyFont="1" applyFill="1" applyBorder="1"/>
    <xf numFmtId="0" fontId="12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49" fontId="5" fillId="0" borderId="11" xfId="10" applyNumberFormat="1" applyFont="1" applyFill="1" applyBorder="1" applyAlignment="1">
      <alignment horizontal="center" vertical="center"/>
    </xf>
    <xf numFmtId="1" fontId="16" fillId="0" borderId="8" xfId="10" applyNumberFormat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>
      <alignment horizont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1" fontId="16" fillId="0" borderId="11" xfId="1" applyNumberFormat="1" applyFont="1" applyFill="1" applyBorder="1" applyAlignment="1">
      <alignment horizontal="center" vertical="center" wrapText="1"/>
    </xf>
    <xf numFmtId="49" fontId="5" fillId="0" borderId="8" xfId="10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6" fillId="0" borderId="19" xfId="10" applyFont="1" applyFill="1" applyBorder="1" applyAlignment="1">
      <alignment horizontal="center" vertical="center"/>
    </xf>
    <xf numFmtId="1" fontId="16" fillId="0" borderId="19" xfId="10" applyNumberFormat="1" applyFont="1" applyFill="1" applyBorder="1" applyAlignment="1">
      <alignment horizontal="center" vertical="center" wrapText="1"/>
    </xf>
    <xf numFmtId="0" fontId="16" fillId="0" borderId="8" xfId="10" applyFont="1" applyFill="1" applyBorder="1" applyAlignment="1">
      <alignment horizontal="center" vertical="center"/>
    </xf>
    <xf numFmtId="1" fontId="16" fillId="0" borderId="19" xfId="10" applyNumberFormat="1" applyFont="1" applyFill="1" applyBorder="1" applyAlignment="1">
      <alignment horizontal="center" vertical="center"/>
    </xf>
    <xf numFmtId="49" fontId="5" fillId="0" borderId="20" xfId="10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left" vertical="center"/>
    </xf>
    <xf numFmtId="49" fontId="12" fillId="0" borderId="8" xfId="1" applyNumberFormat="1" applyFont="1" applyFill="1" applyBorder="1" applyAlignment="1">
      <alignment horizontal="left" vertical="center"/>
    </xf>
    <xf numFmtId="0" fontId="12" fillId="0" borderId="8" xfId="1" applyFont="1" applyFill="1" applyBorder="1" applyAlignment="1">
      <alignment horizontal="left" vertical="center"/>
    </xf>
    <xf numFmtId="0" fontId="12" fillId="0" borderId="4" xfId="1" applyNumberFormat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49" fontId="5" fillId="0" borderId="19" xfId="10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3" fillId="0" borderId="8" xfId="1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left" vertical="center"/>
    </xf>
    <xf numFmtId="49" fontId="5" fillId="0" borderId="25" xfId="10" applyNumberFormat="1" applyFont="1" applyFill="1" applyBorder="1" applyAlignment="1">
      <alignment horizontal="center" vertical="center"/>
    </xf>
    <xf numFmtId="0" fontId="8" fillId="0" borderId="4" xfId="1" applyFont="1" applyFill="1" applyBorder="1"/>
    <xf numFmtId="1" fontId="13" fillId="0" borderId="13" xfId="10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1" fontId="16" fillId="0" borderId="10" xfId="10" applyNumberFormat="1" applyFont="1" applyFill="1" applyBorder="1" applyAlignment="1">
      <alignment horizontal="center" vertical="center"/>
    </xf>
    <xf numFmtId="1" fontId="13" fillId="0" borderId="7" xfId="10" applyNumberFormat="1" applyFont="1" applyFill="1" applyBorder="1" applyAlignment="1">
      <alignment horizontal="center" vertical="center" wrapText="1"/>
    </xf>
    <xf numFmtId="1" fontId="13" fillId="0" borderId="7" xfId="10" applyNumberFormat="1" applyFont="1" applyFill="1" applyBorder="1" applyAlignment="1">
      <alignment horizontal="center" vertical="center"/>
    </xf>
    <xf numFmtId="0" fontId="13" fillId="0" borderId="8" xfId="10" applyFont="1" applyFill="1" applyBorder="1" applyAlignment="1">
      <alignment horizontal="center" vertical="center"/>
    </xf>
    <xf numFmtId="1" fontId="13" fillId="0" borderId="8" xfId="10" applyNumberFormat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vertical="center"/>
    </xf>
    <xf numFmtId="0" fontId="18" fillId="0" borderId="8" xfId="0" applyFont="1" applyFill="1" applyBorder="1" applyAlignment="1">
      <alignment vertical="center" wrapText="1"/>
    </xf>
    <xf numFmtId="1" fontId="13" fillId="0" borderId="8" xfId="10" applyNumberFormat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2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20" fontId="13" fillId="3" borderId="8" xfId="1" applyNumberFormat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20" fontId="13" fillId="3" borderId="10" xfId="1" applyNumberFormat="1" applyFont="1" applyFill="1" applyBorder="1" applyAlignment="1">
      <alignment horizontal="center" vertical="center" textRotation="90"/>
    </xf>
    <xf numFmtId="0" fontId="13" fillId="3" borderId="6" xfId="1" applyFont="1" applyFill="1" applyBorder="1" applyAlignment="1">
      <alignment horizontal="center" vertical="center" textRotation="90"/>
    </xf>
    <xf numFmtId="0" fontId="13" fillId="3" borderId="9" xfId="1" applyFont="1" applyFill="1" applyBorder="1" applyAlignment="1">
      <alignment horizontal="center" vertical="center" textRotation="90"/>
    </xf>
    <xf numFmtId="0" fontId="13" fillId="0" borderId="7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3" xfId="1" applyNumberFormat="1" applyFont="1" applyFill="1" applyBorder="1" applyAlignment="1">
      <alignment horizontal="center" vertical="center" wrapText="1"/>
    </xf>
    <xf numFmtId="0" fontId="13" fillId="3" borderId="21" xfId="1" applyFont="1" applyFill="1" applyBorder="1" applyAlignment="1">
      <alignment horizontal="center" vertical="center" textRotation="90"/>
    </xf>
    <xf numFmtId="20" fontId="13" fillId="3" borderId="2" xfId="1" applyNumberFormat="1" applyFont="1" applyFill="1" applyBorder="1" applyAlignment="1">
      <alignment horizontal="center" vertical="center" textRotation="90"/>
    </xf>
    <xf numFmtId="20" fontId="13" fillId="3" borderId="4" xfId="1" applyNumberFormat="1" applyFont="1" applyFill="1" applyBorder="1" applyAlignment="1">
      <alignment horizontal="center" vertical="center" textRotation="90"/>
    </xf>
    <xf numFmtId="0" fontId="20" fillId="0" borderId="4" xfId="1" applyFont="1" applyFill="1" applyBorder="1" applyAlignment="1">
      <alignment horizontal="center" vertical="center"/>
    </xf>
    <xf numFmtId="0" fontId="13" fillId="3" borderId="19" xfId="1" applyFont="1" applyFill="1" applyBorder="1" applyAlignment="1">
      <alignment horizontal="center" vertical="center" textRotation="90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" fontId="13" fillId="0" borderId="7" xfId="10" applyNumberFormat="1" applyFont="1" applyFill="1" applyBorder="1" applyAlignment="1">
      <alignment horizontal="center" vertical="center"/>
    </xf>
    <xf numFmtId="1" fontId="13" fillId="0" borderId="13" xfId="10" applyNumberFormat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21" fillId="0" borderId="1" xfId="1" applyFont="1" applyBorder="1" applyAlignment="1">
      <alignment horizontal="center" vertical="center" textRotation="90"/>
    </xf>
    <xf numFmtId="0" fontId="21" fillId="0" borderId="5" xfId="1" applyFont="1" applyBorder="1" applyAlignment="1">
      <alignment horizontal="center" vertical="center" textRotation="90"/>
    </xf>
    <xf numFmtId="0" fontId="21" fillId="0" borderId="15" xfId="1" applyFont="1" applyBorder="1" applyAlignment="1">
      <alignment horizontal="center" vertical="center" textRotation="90"/>
    </xf>
    <xf numFmtId="0" fontId="21" fillId="0" borderId="12" xfId="1" applyFont="1" applyBorder="1" applyAlignment="1">
      <alignment horizontal="center" vertical="center" textRotation="90"/>
    </xf>
    <xf numFmtId="0" fontId="21" fillId="0" borderId="18" xfId="1" applyFont="1" applyBorder="1" applyAlignment="1">
      <alignment horizontal="center" vertical="center" textRotation="90"/>
    </xf>
    <xf numFmtId="0" fontId="21" fillId="0" borderId="17" xfId="1" applyFont="1" applyBorder="1" applyAlignment="1">
      <alignment horizontal="center" vertical="center" textRotation="90"/>
    </xf>
    <xf numFmtId="1" fontId="13" fillId="0" borderId="3" xfId="10" applyNumberFormat="1" applyFont="1" applyFill="1" applyBorder="1" applyAlignment="1">
      <alignment horizontal="center" vertical="center"/>
    </xf>
    <xf numFmtId="1" fontId="13" fillId="0" borderId="23" xfId="10" applyNumberFormat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 wrapText="1"/>
    </xf>
  </cellXfs>
  <cellStyles count="127">
    <cellStyle name="Обычный" xfId="0" builtinId="0"/>
    <cellStyle name="Обычный 10" xfId="11"/>
    <cellStyle name="Обычный 100" xfId="42"/>
    <cellStyle name="Обычный 101" xfId="44"/>
    <cellStyle name="Обычный 102" xfId="18"/>
    <cellStyle name="Обычный 103" xfId="16"/>
    <cellStyle name="Обычный 104" xfId="19"/>
    <cellStyle name="Обычный 105" xfId="17"/>
    <cellStyle name="Обычный 106" xfId="25"/>
    <cellStyle name="Обычный 107" xfId="27"/>
    <cellStyle name="Обычный 108" xfId="29"/>
    <cellStyle name="Обычный 109" xfId="31"/>
    <cellStyle name="Обычный 11" xfId="12"/>
    <cellStyle name="Обычный 110" xfId="33"/>
    <cellStyle name="Обычный 111" xfId="35"/>
    <cellStyle name="Обычный 112" xfId="37"/>
    <cellStyle name="Обычный 113" xfId="39"/>
    <cellStyle name="Обычный 114" xfId="41"/>
    <cellStyle name="Обычный 115" xfId="45"/>
    <cellStyle name="Обычный 116" xfId="43"/>
    <cellStyle name="Обычный 117" xfId="23"/>
    <cellStyle name="Обычный 118" xfId="74"/>
    <cellStyle name="Обычный 119" xfId="70"/>
    <cellStyle name="Обычный 12" xfId="14"/>
    <cellStyle name="Обычный 120" xfId="69"/>
    <cellStyle name="Обычный 121" xfId="98"/>
    <cellStyle name="Обычный 122" xfId="68"/>
    <cellStyle name="Обычный 123" xfId="65"/>
    <cellStyle name="Обычный 124" xfId="88"/>
    <cellStyle name="Обычный 125" xfId="87"/>
    <cellStyle name="Обычный 126" xfId="95"/>
    <cellStyle name="Обычный 127" xfId="86"/>
    <cellStyle name="Обычный 128" xfId="81"/>
    <cellStyle name="Обычный 129" xfId="80"/>
    <cellStyle name="Обычный 13" xfId="3"/>
    <cellStyle name="Обычный 130" xfId="76"/>
    <cellStyle name="Обычный 131" xfId="75"/>
    <cellStyle name="Обычный 132" xfId="93"/>
    <cellStyle name="Обычный 133" xfId="82"/>
    <cellStyle name="Обычный 134" xfId="101"/>
    <cellStyle name="Обычный 135" xfId="102"/>
    <cellStyle name="Обычный 136" xfId="99"/>
    <cellStyle name="Обычный 137" xfId="100"/>
    <cellStyle name="Обычный 138" xfId="67"/>
    <cellStyle name="Обычный 139" xfId="97"/>
    <cellStyle name="Обычный 14" xfId="5"/>
    <cellStyle name="Обычный 140" xfId="112"/>
    <cellStyle name="Обычный 142" xfId="47"/>
    <cellStyle name="Обычный 143" xfId="48"/>
    <cellStyle name="Обычный 144" xfId="46"/>
    <cellStyle name="Обычный 145" xfId="49"/>
    <cellStyle name="Обычный 146" xfId="50"/>
    <cellStyle name="Обычный 147" xfId="51"/>
    <cellStyle name="Обычный 148" xfId="52"/>
    <cellStyle name="Обычный 149" xfId="53"/>
    <cellStyle name="Обычный 15" xfId="7"/>
    <cellStyle name="Обычный 150" xfId="54"/>
    <cellStyle name="Обычный 151" xfId="55"/>
    <cellStyle name="Обычный 16" xfId="9"/>
    <cellStyle name="Обычный 17" xfId="13"/>
    <cellStyle name="Обычный 18" xfId="15"/>
    <cellStyle name="Обычный 19" xfId="56"/>
    <cellStyle name="Обычный 2" xfId="1"/>
    <cellStyle name="Обычный 2 2" xfId="10"/>
    <cellStyle name="Обычный 20" xfId="57"/>
    <cellStyle name="Обычный 21" xfId="58"/>
    <cellStyle name="Обычный 22" xfId="59"/>
    <cellStyle name="Обычный 23" xfId="64"/>
    <cellStyle name="Обычный 24" xfId="61"/>
    <cellStyle name="Обычный 25" xfId="62"/>
    <cellStyle name="Обычный 26" xfId="63"/>
    <cellStyle name="Обычный 27" xfId="60"/>
    <cellStyle name="Обычный 28" xfId="66"/>
    <cellStyle name="Обычный 29" xfId="71"/>
    <cellStyle name="Обычный 3" xfId="2"/>
    <cellStyle name="Обычный 30" xfId="72"/>
    <cellStyle name="Обычный 31" xfId="73"/>
    <cellStyle name="Обычный 32" xfId="77"/>
    <cellStyle name="Обычный 33" xfId="78"/>
    <cellStyle name="Обычный 34" xfId="79"/>
    <cellStyle name="Обычный 35" xfId="83"/>
    <cellStyle name="Обычный 36" xfId="84"/>
    <cellStyle name="Обычный 37" xfId="85"/>
    <cellStyle name="Обычный 38" xfId="89"/>
    <cellStyle name="Обычный 39" xfId="90"/>
    <cellStyle name="Обычный 40" xfId="91"/>
    <cellStyle name="Обычный 41" xfId="94"/>
    <cellStyle name="Обычный 42" xfId="96"/>
    <cellStyle name="Обычный 6" xfId="92"/>
    <cellStyle name="Обычный 65" xfId="103"/>
    <cellStyle name="Обычный 66" xfId="104"/>
    <cellStyle name="Обычный 67" xfId="106"/>
    <cellStyle name="Обычный 68" xfId="107"/>
    <cellStyle name="Обычный 69" xfId="108"/>
    <cellStyle name="Обычный 7" xfId="4"/>
    <cellStyle name="Обычный 70" xfId="109"/>
    <cellStyle name="Обычный 71" xfId="110"/>
    <cellStyle name="Обычный 72" xfId="111"/>
    <cellStyle name="Обычный 73" xfId="113"/>
    <cellStyle name="Обычный 74" xfId="114"/>
    <cellStyle name="Обычный 75" xfId="115"/>
    <cellStyle name="Обычный 76" xfId="116"/>
    <cellStyle name="Обычный 77" xfId="117"/>
    <cellStyle name="Обычный 78" xfId="118"/>
    <cellStyle name="Обычный 79" xfId="119"/>
    <cellStyle name="Обычный 8" xfId="6"/>
    <cellStyle name="Обычный 80" xfId="105"/>
    <cellStyle name="Обычный 81" xfId="121"/>
    <cellStyle name="Обычный 82" xfId="123"/>
    <cellStyle name="Обычный 83" xfId="124"/>
    <cellStyle name="Обычный 84" xfId="125"/>
    <cellStyle name="Обычный 85" xfId="126"/>
    <cellStyle name="Обычный 86" xfId="122"/>
    <cellStyle name="Обычный 87" xfId="120"/>
    <cellStyle name="Обычный 88" xfId="20"/>
    <cellStyle name="Обычный 89" xfId="21"/>
    <cellStyle name="Обычный 9" xfId="8"/>
    <cellStyle name="Обычный 90" xfId="22"/>
    <cellStyle name="Обычный 91" xfId="24"/>
    <cellStyle name="Обычный 92" xfId="26"/>
    <cellStyle name="Обычный 93" xfId="28"/>
    <cellStyle name="Обычный 94" xfId="30"/>
    <cellStyle name="Обычный 95" xfId="32"/>
    <cellStyle name="Обычный 96" xfId="34"/>
    <cellStyle name="Обычный 97" xfId="36"/>
    <cellStyle name="Обычный 98" xfId="38"/>
    <cellStyle name="Обычный 99" xfId="40"/>
  </cellStyles>
  <dxfs count="0"/>
  <tableStyles count="0" defaultTableStyle="TableStyleMedium2" defaultPivotStyle="PivotStyleLight16"/>
  <colors>
    <mruColors>
      <color rgb="FFF117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5"/>
  <sheetViews>
    <sheetView tabSelected="1" zoomScale="60" zoomScaleNormal="60" zoomScalePageLayoutView="25" workbookViewId="0">
      <selection activeCell="A8" sqref="A8:X8"/>
    </sheetView>
  </sheetViews>
  <sheetFormatPr defaultColWidth="9.140625" defaultRowHeight="19.5"/>
  <cols>
    <col min="1" max="1" width="7.42578125" style="21" customWidth="1"/>
    <col min="2" max="2" width="6.85546875" style="22" customWidth="1"/>
    <col min="3" max="3" width="9.5703125" style="23" customWidth="1"/>
    <col min="4" max="23" width="19.28515625" style="24" customWidth="1"/>
    <col min="24" max="24" width="13.28515625" style="25" customWidth="1"/>
    <col min="25" max="16384" width="9.140625" style="25"/>
  </cols>
  <sheetData>
    <row r="1" spans="1:24" s="4" customFormat="1" ht="21" customHeight="1">
      <c r="A1" s="89" t="s">
        <v>0</v>
      </c>
      <c r="B1" s="89"/>
      <c r="C1" s="89"/>
      <c r="D1" s="89"/>
      <c r="E1" s="89"/>
      <c r="F1" s="89"/>
      <c r="G1" s="36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6"/>
      <c r="V1" s="36"/>
      <c r="W1" s="36"/>
      <c r="X1" s="3"/>
    </row>
    <row r="2" spans="1:24" s="6" customFormat="1" ht="21" customHeight="1">
      <c r="A2" s="94" t="s">
        <v>1</v>
      </c>
      <c r="B2" s="94"/>
      <c r="C2" s="94"/>
      <c r="D2" s="94"/>
      <c r="E2" s="94"/>
      <c r="F2" s="94"/>
      <c r="G2" s="49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9"/>
      <c r="V2" s="49"/>
      <c r="W2" s="49"/>
      <c r="X2" s="5"/>
    </row>
    <row r="3" spans="1:24" s="6" customFormat="1" ht="46.5" customHeight="1">
      <c r="A3" s="94" t="s">
        <v>2</v>
      </c>
      <c r="B3" s="94"/>
      <c r="C3" s="94"/>
      <c r="D3" s="94"/>
      <c r="E3" s="94"/>
      <c r="F3" s="94"/>
      <c r="G3" s="49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9"/>
      <c r="V3" s="49"/>
      <c r="W3" s="49"/>
      <c r="X3" s="7"/>
    </row>
    <row r="4" spans="1:24" s="6" customFormat="1" ht="20.25">
      <c r="A4" s="90" t="s">
        <v>17</v>
      </c>
      <c r="B4" s="90"/>
      <c r="C4" s="90"/>
      <c r="D4" s="90"/>
      <c r="E4" s="90"/>
      <c r="F4" s="49"/>
      <c r="G4" s="49"/>
      <c r="H4" s="2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9"/>
      <c r="V4" s="49"/>
      <c r="W4" s="49"/>
      <c r="X4" s="7"/>
    </row>
    <row r="5" spans="1:24" s="6" customFormat="1" ht="20.25">
      <c r="A5" s="89" t="s">
        <v>288</v>
      </c>
      <c r="B5" s="89"/>
      <c r="C5" s="89"/>
      <c r="D5" s="89"/>
      <c r="E5" s="89"/>
      <c r="F5" s="89"/>
      <c r="G5" s="36"/>
      <c r="H5" s="2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6"/>
      <c r="V5" s="36"/>
      <c r="W5" s="36"/>
      <c r="X5" s="7"/>
    </row>
    <row r="6" spans="1:24" s="11" customFormat="1" ht="19.149999999999999" customHeight="1">
      <c r="A6" s="8"/>
      <c r="B6" s="91"/>
      <c r="C6" s="91"/>
      <c r="D6" s="91"/>
      <c r="E6" s="91"/>
      <c r="F6" s="35"/>
      <c r="G6" s="35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35"/>
      <c r="V6" s="35"/>
      <c r="W6" s="35"/>
      <c r="X6" s="10"/>
    </row>
    <row r="7" spans="1:24" s="12" customFormat="1" ht="94.5" customHeight="1">
      <c r="A7" s="92" t="s">
        <v>296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</row>
    <row r="8" spans="1:24" s="12" customFormat="1" ht="45" thickBot="1">
      <c r="A8" s="95" t="s">
        <v>3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</row>
    <row r="9" spans="1:24" s="11" customFormat="1" ht="20.25" thickBot="1">
      <c r="A9" s="13" t="s">
        <v>4</v>
      </c>
      <c r="B9" s="14" t="s">
        <v>5</v>
      </c>
      <c r="C9" s="34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33" t="s">
        <v>6</v>
      </c>
    </row>
    <row r="10" spans="1:24" s="11" customFormat="1" ht="19.5" customHeight="1">
      <c r="A10" s="119" t="s">
        <v>11</v>
      </c>
      <c r="B10" s="111">
        <v>0.54166666666666663</v>
      </c>
      <c r="C10" s="15" t="s">
        <v>7</v>
      </c>
      <c r="D10" s="125">
        <v>113</v>
      </c>
      <c r="E10" s="126"/>
      <c r="F10" s="125" t="s">
        <v>289</v>
      </c>
      <c r="G10" s="126"/>
      <c r="H10" s="125">
        <v>183</v>
      </c>
      <c r="I10" s="126"/>
      <c r="J10" s="125">
        <v>143</v>
      </c>
      <c r="K10" s="126"/>
      <c r="L10" s="125">
        <v>145</v>
      </c>
      <c r="M10" s="126"/>
      <c r="N10" s="125">
        <v>415</v>
      </c>
      <c r="O10" s="126"/>
      <c r="P10" s="125">
        <v>417</v>
      </c>
      <c r="Q10" s="126"/>
      <c r="R10" s="125">
        <v>523</v>
      </c>
      <c r="S10" s="126"/>
      <c r="T10" s="53"/>
      <c r="U10" s="53"/>
      <c r="V10" s="53"/>
      <c r="W10" s="53"/>
      <c r="X10" s="30"/>
    </row>
    <row r="11" spans="1:24" s="11" customFormat="1" ht="45" customHeight="1">
      <c r="A11" s="120"/>
      <c r="B11" s="101"/>
      <c r="C11" s="16" t="s">
        <v>8</v>
      </c>
      <c r="D11" s="56" t="s">
        <v>18</v>
      </c>
      <c r="E11" s="56" t="s">
        <v>19</v>
      </c>
      <c r="F11" s="56" t="s">
        <v>20</v>
      </c>
      <c r="G11" s="56" t="s">
        <v>21</v>
      </c>
      <c r="H11" s="56" t="s">
        <v>22</v>
      </c>
      <c r="I11" s="56" t="s">
        <v>23</v>
      </c>
      <c r="J11" s="56" t="s">
        <v>24</v>
      </c>
      <c r="K11" s="56" t="s">
        <v>25</v>
      </c>
      <c r="L11" s="56" t="s">
        <v>26</v>
      </c>
      <c r="M11" s="56" t="s">
        <v>27</v>
      </c>
      <c r="N11" s="56" t="s">
        <v>28</v>
      </c>
      <c r="O11" s="56" t="s">
        <v>29</v>
      </c>
      <c r="P11" s="56" t="s">
        <v>30</v>
      </c>
      <c r="Q11" s="56" t="s">
        <v>31</v>
      </c>
      <c r="R11" s="56" t="s">
        <v>32</v>
      </c>
      <c r="S11" s="56" t="s">
        <v>33</v>
      </c>
      <c r="T11" s="60"/>
      <c r="U11" s="60"/>
      <c r="V11" s="60"/>
      <c r="W11" s="60"/>
      <c r="X11" s="28"/>
    </row>
    <row r="12" spans="1:24" s="11" customFormat="1">
      <c r="A12" s="120"/>
      <c r="B12" s="101"/>
      <c r="C12" s="17" t="s">
        <v>9</v>
      </c>
      <c r="D12" s="88">
        <v>15</v>
      </c>
      <c r="E12" s="88"/>
      <c r="F12" s="88">
        <v>32</v>
      </c>
      <c r="G12" s="88"/>
      <c r="H12" s="88">
        <v>9</v>
      </c>
      <c r="I12" s="88"/>
      <c r="J12" s="88">
        <v>20</v>
      </c>
      <c r="K12" s="88"/>
      <c r="L12" s="88">
        <v>25</v>
      </c>
      <c r="M12" s="88"/>
      <c r="N12" s="88">
        <v>25</v>
      </c>
      <c r="O12" s="88"/>
      <c r="P12" s="88">
        <v>24</v>
      </c>
      <c r="Q12" s="88"/>
      <c r="R12" s="88">
        <v>26</v>
      </c>
      <c r="S12" s="88"/>
      <c r="T12" s="60"/>
      <c r="U12" s="60"/>
      <c r="V12" s="60"/>
      <c r="W12" s="60"/>
      <c r="X12" s="31">
        <f>SUM(D12:W12)</f>
        <v>176</v>
      </c>
    </row>
    <row r="13" spans="1:24" s="11" customFormat="1">
      <c r="A13" s="120"/>
      <c r="B13" s="101"/>
      <c r="C13" s="17" t="s">
        <v>10</v>
      </c>
      <c r="D13" s="27"/>
      <c r="E13" s="27"/>
      <c r="F13" s="40"/>
      <c r="G13" s="27"/>
      <c r="H13" s="40"/>
      <c r="I13" s="27"/>
      <c r="J13" s="40"/>
      <c r="K13" s="27"/>
      <c r="L13" s="27"/>
      <c r="M13" s="40"/>
      <c r="N13" s="40"/>
      <c r="O13" s="27"/>
      <c r="P13" s="40"/>
      <c r="Q13" s="18"/>
      <c r="R13" s="18"/>
      <c r="S13" s="18"/>
      <c r="T13" s="60"/>
      <c r="U13" s="60"/>
      <c r="V13" s="60"/>
      <c r="W13" s="60"/>
      <c r="X13" s="26"/>
    </row>
    <row r="14" spans="1:24" s="11" customFormat="1" ht="19.5" customHeight="1">
      <c r="A14" s="120"/>
      <c r="B14" s="102">
        <v>0.56944444444444442</v>
      </c>
      <c r="C14" s="19" t="s">
        <v>7</v>
      </c>
      <c r="D14" s="116">
        <v>611</v>
      </c>
      <c r="E14" s="117"/>
      <c r="F14" s="116">
        <v>613</v>
      </c>
      <c r="G14" s="117"/>
      <c r="H14" s="116">
        <v>615</v>
      </c>
      <c r="I14" s="117"/>
      <c r="J14" s="116">
        <v>813</v>
      </c>
      <c r="K14" s="117"/>
      <c r="L14" s="116">
        <v>815</v>
      </c>
      <c r="M14" s="117"/>
      <c r="N14" s="116">
        <v>967</v>
      </c>
      <c r="O14" s="117"/>
      <c r="P14" s="116">
        <v>601</v>
      </c>
      <c r="Q14" s="117"/>
      <c r="R14" s="116"/>
      <c r="S14" s="117"/>
      <c r="T14" s="60"/>
      <c r="U14" s="60"/>
      <c r="V14" s="60"/>
      <c r="W14" s="60"/>
      <c r="X14" s="29"/>
    </row>
    <row r="15" spans="1:24" s="11" customFormat="1" ht="45">
      <c r="A15" s="120"/>
      <c r="B15" s="103"/>
      <c r="C15" s="16" t="s">
        <v>8</v>
      </c>
      <c r="D15" s="56" t="s">
        <v>35</v>
      </c>
      <c r="E15" s="56" t="s">
        <v>34</v>
      </c>
      <c r="F15" s="56" t="s">
        <v>36</v>
      </c>
      <c r="G15" s="56" t="s">
        <v>37</v>
      </c>
      <c r="H15" s="56" t="s">
        <v>38</v>
      </c>
      <c r="I15" s="56" t="s">
        <v>39</v>
      </c>
      <c r="J15" s="56" t="s">
        <v>40</v>
      </c>
      <c r="K15" s="56" t="s">
        <v>41</v>
      </c>
      <c r="L15" s="56" t="s">
        <v>42</v>
      </c>
      <c r="M15" s="56" t="s">
        <v>43</v>
      </c>
      <c r="N15" s="56" t="s">
        <v>44</v>
      </c>
      <c r="O15" s="56" t="s">
        <v>45</v>
      </c>
      <c r="P15" s="56" t="s">
        <v>204</v>
      </c>
      <c r="Q15" s="56" t="s">
        <v>205</v>
      </c>
      <c r="R15" s="18"/>
      <c r="S15" s="18"/>
      <c r="T15" s="60"/>
      <c r="U15" s="60"/>
      <c r="V15" s="60"/>
      <c r="W15" s="60"/>
      <c r="X15" s="28"/>
    </row>
    <row r="16" spans="1:24" s="11" customFormat="1">
      <c r="A16" s="120"/>
      <c r="B16" s="103"/>
      <c r="C16" s="17" t="s">
        <v>9</v>
      </c>
      <c r="D16" s="88">
        <v>29</v>
      </c>
      <c r="E16" s="88"/>
      <c r="F16" s="88">
        <v>28</v>
      </c>
      <c r="G16" s="88"/>
      <c r="H16" s="88">
        <v>30</v>
      </c>
      <c r="I16" s="88"/>
      <c r="J16" s="88">
        <v>18</v>
      </c>
      <c r="K16" s="88"/>
      <c r="L16" s="88">
        <v>19</v>
      </c>
      <c r="M16" s="88"/>
      <c r="N16" s="88">
        <v>24</v>
      </c>
      <c r="O16" s="88"/>
      <c r="P16" s="88">
        <v>26</v>
      </c>
      <c r="Q16" s="88"/>
      <c r="R16" s="18"/>
      <c r="S16" s="18"/>
      <c r="T16" s="60"/>
      <c r="U16" s="60"/>
      <c r="V16" s="60"/>
      <c r="W16" s="60"/>
      <c r="X16" s="31">
        <f>SUM(D16:W16)</f>
        <v>174</v>
      </c>
    </row>
    <row r="17" spans="1:24" s="11" customFormat="1">
      <c r="A17" s="120"/>
      <c r="B17" s="104"/>
      <c r="C17" s="17" t="s">
        <v>10</v>
      </c>
      <c r="D17" s="27"/>
      <c r="E17" s="27"/>
      <c r="F17" s="40"/>
      <c r="G17" s="27"/>
      <c r="H17" s="40"/>
      <c r="I17" s="27"/>
      <c r="J17" s="40"/>
      <c r="K17" s="27"/>
      <c r="L17" s="27"/>
      <c r="M17" s="40"/>
      <c r="N17" s="40"/>
      <c r="O17" s="27"/>
      <c r="P17" s="40"/>
      <c r="Q17" s="18"/>
      <c r="R17" s="18"/>
      <c r="S17" s="18"/>
      <c r="T17" s="60"/>
      <c r="U17" s="60"/>
      <c r="V17" s="60"/>
      <c r="W17" s="60"/>
      <c r="X17" s="26"/>
    </row>
    <row r="18" spans="1:24" s="11" customFormat="1" ht="19.5" customHeight="1">
      <c r="A18" s="120"/>
      <c r="B18" s="102">
        <v>0.59722222222222221</v>
      </c>
      <c r="C18" s="19" t="s">
        <v>7</v>
      </c>
      <c r="D18" s="116">
        <v>133</v>
      </c>
      <c r="E18" s="117"/>
      <c r="F18" s="116">
        <v>135</v>
      </c>
      <c r="G18" s="117"/>
      <c r="H18" s="116">
        <v>137</v>
      </c>
      <c r="I18" s="117"/>
      <c r="J18" s="116">
        <v>179</v>
      </c>
      <c r="K18" s="117"/>
      <c r="L18" s="116" t="s">
        <v>290</v>
      </c>
      <c r="M18" s="117"/>
      <c r="N18" s="116">
        <v>427</v>
      </c>
      <c r="O18" s="117"/>
      <c r="P18" s="116">
        <v>429</v>
      </c>
      <c r="Q18" s="117"/>
      <c r="R18" s="116">
        <v>517</v>
      </c>
      <c r="S18" s="117"/>
      <c r="T18" s="116">
        <v>519</v>
      </c>
      <c r="U18" s="117"/>
      <c r="V18" s="64"/>
      <c r="W18" s="64"/>
      <c r="X18" s="29"/>
    </row>
    <row r="19" spans="1:24" s="11" customFormat="1" ht="45">
      <c r="A19" s="120"/>
      <c r="B19" s="103"/>
      <c r="C19" s="16" t="s">
        <v>8</v>
      </c>
      <c r="D19" s="56" t="s">
        <v>186</v>
      </c>
      <c r="E19" s="56" t="s">
        <v>187</v>
      </c>
      <c r="F19" s="56" t="s">
        <v>188</v>
      </c>
      <c r="G19" s="56" t="s">
        <v>189</v>
      </c>
      <c r="H19" s="56" t="s">
        <v>190</v>
      </c>
      <c r="I19" s="56" t="s">
        <v>191</v>
      </c>
      <c r="J19" s="56" t="s">
        <v>192</v>
      </c>
      <c r="K19" s="56" t="s">
        <v>193</v>
      </c>
      <c r="L19" s="56" t="s">
        <v>194</v>
      </c>
      <c r="M19" s="56" t="s">
        <v>195</v>
      </c>
      <c r="N19" s="56" t="s">
        <v>196</v>
      </c>
      <c r="O19" s="56" t="s">
        <v>197</v>
      </c>
      <c r="P19" s="56" t="s">
        <v>198</v>
      </c>
      <c r="Q19" s="56" t="s">
        <v>199</v>
      </c>
      <c r="R19" s="56" t="s">
        <v>200</v>
      </c>
      <c r="S19" s="56" t="s">
        <v>201</v>
      </c>
      <c r="T19" s="56" t="s">
        <v>202</v>
      </c>
      <c r="U19" s="56" t="s">
        <v>203</v>
      </c>
      <c r="V19" s="56"/>
      <c r="W19" s="56"/>
      <c r="X19" s="28"/>
    </row>
    <row r="20" spans="1:24" s="11" customFormat="1">
      <c r="A20" s="120"/>
      <c r="B20" s="103"/>
      <c r="C20" s="17" t="s">
        <v>9</v>
      </c>
      <c r="D20" s="88">
        <v>14</v>
      </c>
      <c r="E20" s="88"/>
      <c r="F20" s="88">
        <v>14</v>
      </c>
      <c r="G20" s="88"/>
      <c r="H20" s="88">
        <v>25</v>
      </c>
      <c r="I20" s="88"/>
      <c r="J20" s="88">
        <v>8</v>
      </c>
      <c r="K20" s="88"/>
      <c r="L20" s="88">
        <v>24</v>
      </c>
      <c r="M20" s="88"/>
      <c r="N20" s="88">
        <v>28</v>
      </c>
      <c r="O20" s="88"/>
      <c r="P20" s="88">
        <v>26</v>
      </c>
      <c r="Q20" s="88"/>
      <c r="R20" s="88">
        <v>15</v>
      </c>
      <c r="S20" s="88"/>
      <c r="T20" s="88">
        <v>15</v>
      </c>
      <c r="U20" s="88"/>
      <c r="V20" s="56"/>
      <c r="W20" s="56"/>
      <c r="X20" s="31">
        <f>SUM(D20:W20)</f>
        <v>169</v>
      </c>
    </row>
    <row r="21" spans="1:24" s="11" customFormat="1">
      <c r="A21" s="120"/>
      <c r="B21" s="104"/>
      <c r="C21" s="17" t="s">
        <v>10</v>
      </c>
      <c r="D21" s="60"/>
      <c r="E21" s="27"/>
      <c r="F21" s="60"/>
      <c r="G21" s="18"/>
      <c r="H21" s="60"/>
      <c r="I21" s="18"/>
      <c r="J21" s="60"/>
      <c r="K21" s="40"/>
      <c r="L21" s="60"/>
      <c r="M21" s="27"/>
      <c r="N21" s="60"/>
      <c r="O21" s="27"/>
      <c r="P21" s="60"/>
      <c r="Q21" s="27"/>
      <c r="R21" s="60"/>
      <c r="S21" s="60"/>
      <c r="T21" s="32"/>
      <c r="U21" s="60"/>
      <c r="V21" s="60"/>
      <c r="W21" s="60"/>
      <c r="X21" s="26"/>
    </row>
    <row r="22" spans="1:24" s="11" customFormat="1" ht="19.5" customHeight="1">
      <c r="A22" s="120"/>
      <c r="B22" s="102">
        <v>0.625</v>
      </c>
      <c r="C22" s="19" t="s">
        <v>7</v>
      </c>
      <c r="D22" s="116">
        <v>603</v>
      </c>
      <c r="E22" s="117"/>
      <c r="F22" s="116">
        <v>605</v>
      </c>
      <c r="G22" s="117"/>
      <c r="H22" s="116">
        <v>607</v>
      </c>
      <c r="I22" s="117"/>
      <c r="J22" s="116">
        <v>809</v>
      </c>
      <c r="K22" s="117"/>
      <c r="L22" s="116">
        <v>961</v>
      </c>
      <c r="M22" s="117"/>
      <c r="N22" s="116">
        <v>963</v>
      </c>
      <c r="O22" s="117"/>
      <c r="P22" s="116">
        <v>141</v>
      </c>
      <c r="Q22" s="117"/>
      <c r="R22" s="116"/>
      <c r="S22" s="117"/>
      <c r="T22" s="32"/>
      <c r="U22" s="60"/>
      <c r="V22" s="60"/>
      <c r="W22" s="60"/>
      <c r="X22" s="29"/>
    </row>
    <row r="23" spans="1:24" s="11" customFormat="1" ht="45">
      <c r="A23" s="120"/>
      <c r="B23" s="103"/>
      <c r="C23" s="16" t="s">
        <v>8</v>
      </c>
      <c r="D23" s="56" t="s">
        <v>206</v>
      </c>
      <c r="E23" s="56" t="s">
        <v>207</v>
      </c>
      <c r="F23" s="56" t="s">
        <v>208</v>
      </c>
      <c r="G23" s="56" t="s">
        <v>209</v>
      </c>
      <c r="H23" s="56" t="s">
        <v>210</v>
      </c>
      <c r="I23" s="56" t="s">
        <v>211</v>
      </c>
      <c r="J23" s="56" t="s">
        <v>212</v>
      </c>
      <c r="K23" s="56" t="s">
        <v>213</v>
      </c>
      <c r="L23" s="56" t="s">
        <v>214</v>
      </c>
      <c r="M23" s="56" t="s">
        <v>215</v>
      </c>
      <c r="N23" s="56" t="s">
        <v>216</v>
      </c>
      <c r="O23" s="56" t="s">
        <v>217</v>
      </c>
      <c r="P23" s="56" t="s">
        <v>218</v>
      </c>
      <c r="Q23" s="56" t="s">
        <v>219</v>
      </c>
      <c r="R23" s="60"/>
      <c r="S23" s="60"/>
      <c r="T23" s="32"/>
      <c r="U23" s="60"/>
      <c r="V23" s="60"/>
      <c r="W23" s="60"/>
      <c r="X23" s="28"/>
    </row>
    <row r="24" spans="1:24" s="11" customFormat="1">
      <c r="A24" s="120"/>
      <c r="B24" s="103"/>
      <c r="C24" s="17" t="s">
        <v>9</v>
      </c>
      <c r="D24" s="88">
        <v>25</v>
      </c>
      <c r="E24" s="88"/>
      <c r="F24" s="88">
        <v>27</v>
      </c>
      <c r="G24" s="88"/>
      <c r="H24" s="88">
        <v>27</v>
      </c>
      <c r="I24" s="88"/>
      <c r="J24" s="88">
        <v>22</v>
      </c>
      <c r="K24" s="88"/>
      <c r="L24" s="88">
        <v>25</v>
      </c>
      <c r="M24" s="88"/>
      <c r="N24" s="88">
        <v>8</v>
      </c>
      <c r="O24" s="88"/>
      <c r="P24" s="88">
        <v>20</v>
      </c>
      <c r="Q24" s="88"/>
      <c r="R24" s="60"/>
      <c r="S24" s="60"/>
      <c r="T24" s="32"/>
      <c r="U24" s="60"/>
      <c r="V24" s="60"/>
      <c r="W24" s="60"/>
      <c r="X24" s="31">
        <f>SUM(D24:W24)</f>
        <v>154</v>
      </c>
    </row>
    <row r="25" spans="1:24" s="11" customFormat="1" ht="20.25" thickBot="1">
      <c r="A25" s="124"/>
      <c r="B25" s="109"/>
      <c r="C25" s="37" t="s">
        <v>10</v>
      </c>
      <c r="D25" s="41"/>
      <c r="E25" s="41"/>
      <c r="F25" s="38"/>
      <c r="G25" s="41"/>
      <c r="H25" s="38"/>
      <c r="I25" s="41"/>
      <c r="J25" s="38"/>
      <c r="K25" s="41"/>
      <c r="L25" s="41"/>
      <c r="M25" s="38"/>
      <c r="N25" s="38"/>
      <c r="O25" s="41"/>
      <c r="P25" s="38"/>
      <c r="Q25" s="39"/>
      <c r="R25" s="39"/>
      <c r="S25" s="39"/>
      <c r="T25" s="52"/>
      <c r="U25" s="52"/>
      <c r="V25" s="52"/>
      <c r="W25" s="52"/>
      <c r="X25" s="42"/>
    </row>
    <row r="26" spans="1:24" s="11" customFormat="1" ht="19.5" customHeight="1">
      <c r="A26" s="119" t="s">
        <v>12</v>
      </c>
      <c r="B26" s="111">
        <v>0.51388888888888895</v>
      </c>
      <c r="C26" s="15" t="s">
        <v>7</v>
      </c>
      <c r="D26" s="81">
        <v>111</v>
      </c>
      <c r="E26" s="81"/>
      <c r="F26" s="81">
        <v>121</v>
      </c>
      <c r="G26" s="81"/>
      <c r="H26" s="81">
        <v>123</v>
      </c>
      <c r="I26" s="81"/>
      <c r="J26" s="81">
        <v>125</v>
      </c>
      <c r="K26" s="81"/>
      <c r="L26" s="81" t="s">
        <v>291</v>
      </c>
      <c r="M26" s="81"/>
      <c r="N26" s="81">
        <v>181</v>
      </c>
      <c r="O26" s="81"/>
      <c r="P26" s="96">
        <v>431</v>
      </c>
      <c r="Q26" s="97"/>
      <c r="R26" s="98">
        <v>433</v>
      </c>
      <c r="S26" s="99"/>
      <c r="T26" s="98">
        <v>811</v>
      </c>
      <c r="U26" s="99"/>
      <c r="V26" s="65"/>
      <c r="W26" s="65"/>
      <c r="X26" s="30"/>
    </row>
    <row r="27" spans="1:24" s="11" customFormat="1" ht="42" customHeight="1">
      <c r="A27" s="120"/>
      <c r="B27" s="101"/>
      <c r="C27" s="16" t="s">
        <v>8</v>
      </c>
      <c r="D27" s="56" t="s">
        <v>102</v>
      </c>
      <c r="E27" s="56" t="s">
        <v>103</v>
      </c>
      <c r="F27" s="56" t="s">
        <v>104</v>
      </c>
      <c r="G27" s="56" t="s">
        <v>105</v>
      </c>
      <c r="H27" s="56" t="s">
        <v>106</v>
      </c>
      <c r="I27" s="56" t="s">
        <v>107</v>
      </c>
      <c r="J27" s="56" t="s">
        <v>108</v>
      </c>
      <c r="K27" s="56" t="s">
        <v>109</v>
      </c>
      <c r="L27" s="56" t="s">
        <v>110</v>
      </c>
      <c r="M27" s="56" t="s">
        <v>111</v>
      </c>
      <c r="N27" s="56" t="s">
        <v>112</v>
      </c>
      <c r="O27" s="56" t="s">
        <v>113</v>
      </c>
      <c r="P27" s="56" t="s">
        <v>114</v>
      </c>
      <c r="Q27" s="56" t="s">
        <v>115</v>
      </c>
      <c r="R27" s="56" t="s">
        <v>116</v>
      </c>
      <c r="S27" s="56" t="s">
        <v>117</v>
      </c>
      <c r="T27" s="56" t="s">
        <v>118</v>
      </c>
      <c r="U27" s="56" t="s">
        <v>119</v>
      </c>
      <c r="V27" s="56"/>
      <c r="W27" s="56"/>
      <c r="X27" s="28"/>
    </row>
    <row r="28" spans="1:24" s="11" customFormat="1">
      <c r="A28" s="120"/>
      <c r="B28" s="101"/>
      <c r="C28" s="17" t="s">
        <v>9</v>
      </c>
      <c r="D28" s="88">
        <v>14</v>
      </c>
      <c r="E28" s="88"/>
      <c r="F28" s="88">
        <v>26</v>
      </c>
      <c r="G28" s="88"/>
      <c r="H28" s="88">
        <v>21</v>
      </c>
      <c r="I28" s="88"/>
      <c r="J28" s="88">
        <v>26</v>
      </c>
      <c r="K28" s="88"/>
      <c r="L28" s="88">
        <v>30</v>
      </c>
      <c r="M28" s="88"/>
      <c r="N28" s="88">
        <v>9</v>
      </c>
      <c r="O28" s="88"/>
      <c r="P28" s="88">
        <v>15</v>
      </c>
      <c r="Q28" s="88"/>
      <c r="R28" s="88">
        <v>17</v>
      </c>
      <c r="S28" s="88"/>
      <c r="T28" s="88">
        <v>27</v>
      </c>
      <c r="U28" s="88"/>
      <c r="V28" s="56"/>
      <c r="W28" s="56"/>
      <c r="X28" s="31">
        <f>SUM(D28:W28)</f>
        <v>185</v>
      </c>
    </row>
    <row r="29" spans="1:24" s="11" customFormat="1">
      <c r="A29" s="120"/>
      <c r="B29" s="101"/>
      <c r="C29" s="17" t="s">
        <v>10</v>
      </c>
      <c r="D29" s="27"/>
      <c r="E29" s="27"/>
      <c r="F29" s="40"/>
      <c r="G29" s="27"/>
      <c r="H29" s="40"/>
      <c r="I29" s="27"/>
      <c r="J29" s="40"/>
      <c r="K29" s="27"/>
      <c r="L29" s="27"/>
      <c r="M29" s="40"/>
      <c r="N29" s="40"/>
      <c r="O29" s="27"/>
      <c r="P29" s="40"/>
      <c r="Q29" s="18"/>
      <c r="R29" s="18"/>
      <c r="S29" s="18"/>
      <c r="T29" s="60"/>
      <c r="U29" s="60"/>
      <c r="V29" s="60"/>
      <c r="W29" s="60"/>
      <c r="X29" s="26"/>
    </row>
    <row r="30" spans="1:24" s="11" customFormat="1" ht="19.5" customHeight="1">
      <c r="A30" s="120"/>
      <c r="B30" s="100">
        <v>0.54166666666666663</v>
      </c>
      <c r="C30" s="19" t="s">
        <v>7</v>
      </c>
      <c r="D30" s="80">
        <v>965</v>
      </c>
      <c r="E30" s="80"/>
      <c r="F30" s="80">
        <v>521</v>
      </c>
      <c r="G30" s="80"/>
      <c r="H30" s="80">
        <v>621</v>
      </c>
      <c r="I30" s="80"/>
      <c r="J30" s="80">
        <v>623</v>
      </c>
      <c r="K30" s="80"/>
      <c r="L30" s="80">
        <v>625</v>
      </c>
      <c r="M30" s="80"/>
      <c r="N30" s="84" t="s">
        <v>293</v>
      </c>
      <c r="O30" s="85"/>
      <c r="P30" s="40"/>
      <c r="Q30" s="18"/>
      <c r="R30" s="18"/>
      <c r="S30" s="18"/>
      <c r="T30" s="60"/>
      <c r="U30" s="60"/>
      <c r="V30" s="60"/>
      <c r="W30" s="60"/>
      <c r="X30" s="29"/>
    </row>
    <row r="31" spans="1:24" s="11" customFormat="1" ht="51" customHeight="1">
      <c r="A31" s="120"/>
      <c r="B31" s="101"/>
      <c r="C31" s="16" t="s">
        <v>8</v>
      </c>
      <c r="D31" s="56" t="s">
        <v>120</v>
      </c>
      <c r="E31" s="56" t="s">
        <v>121</v>
      </c>
      <c r="F31" s="56" t="s">
        <v>122</v>
      </c>
      <c r="G31" s="56" t="s">
        <v>123</v>
      </c>
      <c r="H31" s="56" t="s">
        <v>124</v>
      </c>
      <c r="I31" s="56" t="s">
        <v>125</v>
      </c>
      <c r="J31" s="56" t="s">
        <v>126</v>
      </c>
      <c r="K31" s="56" t="s">
        <v>127</v>
      </c>
      <c r="L31" s="56" t="s">
        <v>128</v>
      </c>
      <c r="M31" s="56" t="s">
        <v>129</v>
      </c>
      <c r="N31" s="82" t="s">
        <v>292</v>
      </c>
      <c r="O31" s="83"/>
      <c r="P31" s="40"/>
      <c r="Q31" s="18"/>
      <c r="R31" s="18"/>
      <c r="S31" s="18"/>
      <c r="T31" s="60"/>
      <c r="U31" s="60"/>
      <c r="V31" s="60"/>
      <c r="W31" s="60"/>
      <c r="X31" s="28"/>
    </row>
    <row r="32" spans="1:24" s="11" customFormat="1">
      <c r="A32" s="120"/>
      <c r="B32" s="101"/>
      <c r="C32" s="17" t="s">
        <v>9</v>
      </c>
      <c r="D32" s="88">
        <v>24</v>
      </c>
      <c r="E32" s="88"/>
      <c r="F32" s="88">
        <v>22</v>
      </c>
      <c r="G32" s="88"/>
      <c r="H32" s="88">
        <v>29</v>
      </c>
      <c r="I32" s="88"/>
      <c r="J32" s="88">
        <v>22</v>
      </c>
      <c r="K32" s="88"/>
      <c r="L32" s="88">
        <v>15</v>
      </c>
      <c r="M32" s="88"/>
      <c r="N32" s="86">
        <v>17</v>
      </c>
      <c r="O32" s="87"/>
      <c r="P32" s="40"/>
      <c r="Q32" s="18"/>
      <c r="R32" s="18"/>
      <c r="S32" s="18"/>
      <c r="T32" s="60"/>
      <c r="U32" s="60"/>
      <c r="V32" s="60"/>
      <c r="W32" s="60"/>
      <c r="X32" s="31">
        <f>SUM(D32:W32)</f>
        <v>129</v>
      </c>
    </row>
    <row r="33" spans="1:24" s="11" customFormat="1">
      <c r="A33" s="120"/>
      <c r="B33" s="101"/>
      <c r="C33" s="17" t="s">
        <v>10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27"/>
      <c r="P33" s="60"/>
      <c r="Q33" s="27"/>
      <c r="R33" s="60"/>
      <c r="S33" s="60"/>
      <c r="T33" s="32"/>
      <c r="U33" s="60"/>
      <c r="V33" s="60"/>
      <c r="W33" s="60"/>
      <c r="X33" s="26"/>
    </row>
    <row r="34" spans="1:24" s="11" customFormat="1" ht="19.5" customHeight="1">
      <c r="A34" s="120"/>
      <c r="B34" s="102">
        <v>0.56944444444444442</v>
      </c>
      <c r="C34" s="19" t="s">
        <v>7</v>
      </c>
      <c r="D34" s="55" t="s">
        <v>289</v>
      </c>
      <c r="E34" s="79">
        <v>143</v>
      </c>
      <c r="F34" s="79">
        <v>145</v>
      </c>
      <c r="G34" s="79">
        <v>415</v>
      </c>
      <c r="H34" s="79">
        <v>417</v>
      </c>
      <c r="I34" s="79">
        <v>523</v>
      </c>
      <c r="J34" s="60"/>
      <c r="K34" s="60"/>
      <c r="L34" s="60"/>
      <c r="M34" s="60"/>
      <c r="N34" s="60"/>
      <c r="O34" s="27"/>
      <c r="P34" s="60"/>
      <c r="Q34" s="27"/>
      <c r="R34" s="60"/>
      <c r="S34" s="60"/>
      <c r="T34" s="32"/>
      <c r="U34" s="60"/>
      <c r="V34" s="60"/>
      <c r="W34" s="60"/>
      <c r="X34" s="29"/>
    </row>
    <row r="35" spans="1:24" s="11" customFormat="1" ht="60">
      <c r="A35" s="120"/>
      <c r="B35" s="103"/>
      <c r="C35" s="16" t="s">
        <v>8</v>
      </c>
      <c r="D35" s="56" t="s">
        <v>48</v>
      </c>
      <c r="E35" s="56" t="s">
        <v>52</v>
      </c>
      <c r="F35" s="56" t="s">
        <v>54</v>
      </c>
      <c r="G35" s="56" t="s">
        <v>56</v>
      </c>
      <c r="H35" s="56" t="s">
        <v>58</v>
      </c>
      <c r="I35" s="56" t="s">
        <v>60</v>
      </c>
      <c r="J35" s="60"/>
      <c r="K35" s="60"/>
      <c r="L35" s="60"/>
      <c r="M35" s="56"/>
      <c r="N35" s="60"/>
      <c r="O35" s="56"/>
      <c r="P35" s="60"/>
      <c r="Q35" s="60"/>
      <c r="R35" s="60"/>
      <c r="S35" s="60"/>
      <c r="T35" s="60"/>
      <c r="U35" s="60"/>
      <c r="V35" s="60"/>
      <c r="W35" s="60"/>
      <c r="X35" s="28"/>
    </row>
    <row r="36" spans="1:24" s="11" customFormat="1">
      <c r="A36" s="120"/>
      <c r="B36" s="103"/>
      <c r="C36" s="17" t="s">
        <v>9</v>
      </c>
      <c r="D36" s="56">
        <v>32</v>
      </c>
      <c r="E36" s="56">
        <v>27</v>
      </c>
      <c r="F36" s="56">
        <v>25</v>
      </c>
      <c r="G36" s="56">
        <v>25</v>
      </c>
      <c r="H36" s="56">
        <v>24</v>
      </c>
      <c r="I36" s="56">
        <v>26</v>
      </c>
      <c r="J36" s="60"/>
      <c r="K36" s="60"/>
      <c r="L36" s="60"/>
      <c r="M36" s="56"/>
      <c r="N36" s="60"/>
      <c r="O36" s="56"/>
      <c r="P36" s="60"/>
      <c r="Q36" s="60"/>
      <c r="R36" s="60"/>
      <c r="S36" s="60"/>
      <c r="T36" s="60"/>
      <c r="U36" s="60"/>
      <c r="V36" s="60"/>
      <c r="W36" s="60"/>
      <c r="X36" s="31">
        <f>SUM(D36:W36)</f>
        <v>159</v>
      </c>
    </row>
    <row r="37" spans="1:24" s="11" customFormat="1">
      <c r="A37" s="120"/>
      <c r="B37" s="104"/>
      <c r="C37" s="17" t="s">
        <v>10</v>
      </c>
      <c r="D37" s="60"/>
      <c r="E37" s="60"/>
      <c r="F37" s="60"/>
      <c r="G37" s="60"/>
      <c r="H37" s="60"/>
      <c r="I37" s="60"/>
      <c r="J37" s="60"/>
      <c r="K37" s="60"/>
      <c r="L37" s="18"/>
      <c r="M37" s="18"/>
      <c r="N37" s="40"/>
      <c r="O37" s="40"/>
      <c r="P37" s="27"/>
      <c r="Q37" s="27"/>
      <c r="R37" s="60"/>
      <c r="S37" s="60"/>
      <c r="T37" s="60"/>
      <c r="U37" s="60"/>
      <c r="V37" s="60"/>
      <c r="W37" s="60"/>
      <c r="X37" s="26"/>
    </row>
    <row r="38" spans="1:24" s="11" customFormat="1" ht="19.5" customHeight="1">
      <c r="A38" s="120"/>
      <c r="B38" s="102">
        <v>0.59722222222222221</v>
      </c>
      <c r="C38" s="19" t="s">
        <v>7</v>
      </c>
      <c r="D38" s="55">
        <v>611</v>
      </c>
      <c r="E38" s="55">
        <v>613</v>
      </c>
      <c r="F38" s="55">
        <v>615</v>
      </c>
      <c r="G38" s="55">
        <v>813</v>
      </c>
      <c r="H38" s="55">
        <v>815</v>
      </c>
      <c r="I38" s="55">
        <v>967</v>
      </c>
      <c r="J38" s="60"/>
      <c r="K38" s="60"/>
      <c r="L38" s="60"/>
      <c r="M38" s="60"/>
      <c r="N38" s="60"/>
      <c r="O38" s="60"/>
      <c r="P38" s="80"/>
      <c r="Q38" s="80"/>
      <c r="R38" s="60"/>
      <c r="S38" s="60"/>
      <c r="T38" s="60"/>
      <c r="U38" s="60"/>
      <c r="V38" s="60"/>
      <c r="W38" s="60"/>
      <c r="X38" s="29"/>
    </row>
    <row r="39" spans="1:24" s="11" customFormat="1" ht="60">
      <c r="A39" s="120"/>
      <c r="B39" s="103"/>
      <c r="C39" s="16" t="s">
        <v>8</v>
      </c>
      <c r="D39" s="56" t="s">
        <v>62</v>
      </c>
      <c r="E39" s="56" t="s">
        <v>64</v>
      </c>
      <c r="F39" s="56" t="s">
        <v>66</v>
      </c>
      <c r="G39" s="56" t="s">
        <v>68</v>
      </c>
      <c r="H39" s="56" t="s">
        <v>70</v>
      </c>
      <c r="I39" s="56" t="s">
        <v>72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28"/>
    </row>
    <row r="40" spans="1:24" s="11" customFormat="1">
      <c r="A40" s="120"/>
      <c r="B40" s="103"/>
      <c r="C40" s="17" t="s">
        <v>9</v>
      </c>
      <c r="D40" s="56">
        <v>29</v>
      </c>
      <c r="E40" s="56">
        <v>28</v>
      </c>
      <c r="F40" s="56">
        <v>30</v>
      </c>
      <c r="G40" s="56">
        <v>18</v>
      </c>
      <c r="H40" s="56">
        <v>19</v>
      </c>
      <c r="I40" s="56">
        <v>24</v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31">
        <f>SUM(D40:W40)</f>
        <v>148</v>
      </c>
    </row>
    <row r="41" spans="1:24" s="11" customFormat="1" ht="20.25" thickBot="1">
      <c r="A41" s="124"/>
      <c r="B41" s="109"/>
      <c r="C41" s="37" t="s">
        <v>10</v>
      </c>
      <c r="D41" s="52"/>
      <c r="E41" s="52"/>
      <c r="F41" s="52"/>
      <c r="G41" s="52"/>
      <c r="H41" s="52"/>
      <c r="I41" s="52"/>
      <c r="J41" s="52"/>
      <c r="K41" s="52"/>
      <c r="L41" s="38"/>
      <c r="M41" s="39"/>
      <c r="N41" s="39"/>
      <c r="O41" s="39"/>
      <c r="P41" s="38"/>
      <c r="Q41" s="38"/>
      <c r="R41" s="52"/>
      <c r="S41" s="52"/>
      <c r="T41" s="48"/>
      <c r="U41" s="52"/>
      <c r="V41" s="52"/>
      <c r="W41" s="52"/>
      <c r="X41" s="42"/>
    </row>
    <row r="42" spans="1:24" s="11" customFormat="1" ht="15.75" customHeight="1">
      <c r="A42" s="119" t="s">
        <v>13</v>
      </c>
      <c r="B42" s="110">
        <v>0.56944444444444442</v>
      </c>
      <c r="C42" s="15" t="s">
        <v>7</v>
      </c>
      <c r="D42" s="98">
        <v>133</v>
      </c>
      <c r="E42" s="99"/>
      <c r="F42" s="98">
        <v>135</v>
      </c>
      <c r="G42" s="99"/>
      <c r="H42" s="98">
        <v>137</v>
      </c>
      <c r="I42" s="99"/>
      <c r="J42" s="98">
        <v>179</v>
      </c>
      <c r="K42" s="99"/>
      <c r="L42" s="98" t="s">
        <v>290</v>
      </c>
      <c r="M42" s="99"/>
      <c r="N42" s="98">
        <v>427</v>
      </c>
      <c r="O42" s="99"/>
      <c r="P42" s="98">
        <v>429</v>
      </c>
      <c r="Q42" s="99"/>
      <c r="R42" s="98">
        <v>517</v>
      </c>
      <c r="S42" s="99"/>
      <c r="T42" s="98">
        <v>519</v>
      </c>
      <c r="U42" s="99"/>
      <c r="V42" s="66"/>
      <c r="W42" s="66"/>
      <c r="X42" s="30"/>
    </row>
    <row r="43" spans="1:24" s="11" customFormat="1" ht="60">
      <c r="A43" s="120"/>
      <c r="B43" s="103"/>
      <c r="C43" s="16" t="s">
        <v>8</v>
      </c>
      <c r="D43" s="56" t="s">
        <v>220</v>
      </c>
      <c r="E43" s="56" t="s">
        <v>221</v>
      </c>
      <c r="F43" s="56" t="s">
        <v>222</v>
      </c>
      <c r="G43" s="56" t="s">
        <v>223</v>
      </c>
      <c r="H43" s="56" t="s">
        <v>224</v>
      </c>
      <c r="I43" s="56" t="s">
        <v>225</v>
      </c>
      <c r="J43" s="56" t="s">
        <v>226</v>
      </c>
      <c r="K43" s="56" t="s">
        <v>227</v>
      </c>
      <c r="L43" s="56" t="s">
        <v>228</v>
      </c>
      <c r="M43" s="56" t="s">
        <v>229</v>
      </c>
      <c r="N43" s="56" t="s">
        <v>230</v>
      </c>
      <c r="O43" s="56" t="s">
        <v>231</v>
      </c>
      <c r="P43" s="56" t="s">
        <v>232</v>
      </c>
      <c r="Q43" s="56" t="s">
        <v>233</v>
      </c>
      <c r="R43" s="56" t="s">
        <v>234</v>
      </c>
      <c r="S43" s="56" t="s">
        <v>235</v>
      </c>
      <c r="T43" s="56" t="s">
        <v>236</v>
      </c>
      <c r="U43" s="56" t="s">
        <v>237</v>
      </c>
      <c r="V43" s="56"/>
      <c r="W43" s="56"/>
      <c r="X43" s="28"/>
    </row>
    <row r="44" spans="1:24" s="11" customFormat="1">
      <c r="A44" s="120"/>
      <c r="B44" s="103"/>
      <c r="C44" s="17" t="s">
        <v>9</v>
      </c>
      <c r="D44" s="88">
        <v>14</v>
      </c>
      <c r="E44" s="88"/>
      <c r="F44" s="88">
        <v>14</v>
      </c>
      <c r="G44" s="88"/>
      <c r="H44" s="88">
        <v>25</v>
      </c>
      <c r="I44" s="88"/>
      <c r="J44" s="88">
        <v>8</v>
      </c>
      <c r="K44" s="88"/>
      <c r="L44" s="88">
        <v>24</v>
      </c>
      <c r="M44" s="88"/>
      <c r="N44" s="88">
        <v>28</v>
      </c>
      <c r="O44" s="88"/>
      <c r="P44" s="88">
        <v>26</v>
      </c>
      <c r="Q44" s="88"/>
      <c r="R44" s="88">
        <v>15</v>
      </c>
      <c r="S44" s="88"/>
      <c r="T44" s="88">
        <v>15</v>
      </c>
      <c r="U44" s="88"/>
      <c r="V44" s="56"/>
      <c r="W44" s="56"/>
      <c r="X44" s="31">
        <f>SUM(D44:W44)</f>
        <v>169</v>
      </c>
    </row>
    <row r="45" spans="1:24" s="11" customFormat="1" ht="15.75">
      <c r="A45" s="120"/>
      <c r="B45" s="104"/>
      <c r="C45" s="17" t="s">
        <v>10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26"/>
    </row>
    <row r="46" spans="1:24" s="11" customFormat="1" ht="15.75" customHeight="1">
      <c r="A46" s="120"/>
      <c r="B46" s="102">
        <v>0.59722222222222221</v>
      </c>
      <c r="C46" s="19" t="s">
        <v>7</v>
      </c>
      <c r="D46" s="105">
        <v>601</v>
      </c>
      <c r="E46" s="106"/>
      <c r="F46" s="105">
        <v>603</v>
      </c>
      <c r="G46" s="106"/>
      <c r="H46" s="105">
        <v>605</v>
      </c>
      <c r="I46" s="106"/>
      <c r="J46" s="105">
        <v>607</v>
      </c>
      <c r="K46" s="106"/>
      <c r="L46" s="105">
        <v>809</v>
      </c>
      <c r="M46" s="106"/>
      <c r="N46" s="105">
        <v>961</v>
      </c>
      <c r="O46" s="106"/>
      <c r="P46" s="105">
        <v>963</v>
      </c>
      <c r="Q46" s="106"/>
      <c r="R46" s="105">
        <v>141</v>
      </c>
      <c r="S46" s="106"/>
      <c r="T46" s="60"/>
      <c r="U46" s="60"/>
      <c r="V46" s="60"/>
      <c r="W46" s="60"/>
      <c r="X46" s="29"/>
    </row>
    <row r="47" spans="1:24" s="11" customFormat="1" ht="60" customHeight="1">
      <c r="A47" s="120"/>
      <c r="B47" s="103"/>
      <c r="C47" s="16" t="s">
        <v>8</v>
      </c>
      <c r="D47" s="56" t="s">
        <v>238</v>
      </c>
      <c r="E47" s="56" t="s">
        <v>239</v>
      </c>
      <c r="F47" s="56" t="s">
        <v>240</v>
      </c>
      <c r="G47" s="56" t="s">
        <v>241</v>
      </c>
      <c r="H47" s="56" t="s">
        <v>242</v>
      </c>
      <c r="I47" s="56" t="s">
        <v>243</v>
      </c>
      <c r="J47" s="56" t="s">
        <v>244</v>
      </c>
      <c r="K47" s="56" t="s">
        <v>245</v>
      </c>
      <c r="L47" s="56" t="s">
        <v>246</v>
      </c>
      <c r="M47" s="56" t="s">
        <v>247</v>
      </c>
      <c r="N47" s="56" t="s">
        <v>248</v>
      </c>
      <c r="O47" s="56" t="s">
        <v>249</v>
      </c>
      <c r="P47" s="56" t="s">
        <v>250</v>
      </c>
      <c r="Q47" s="56" t="s">
        <v>251</v>
      </c>
      <c r="R47" s="56" t="s">
        <v>252</v>
      </c>
      <c r="S47" s="56" t="s">
        <v>253</v>
      </c>
      <c r="T47" s="60"/>
      <c r="U47" s="60"/>
      <c r="V47" s="60"/>
      <c r="W47" s="60"/>
      <c r="X47" s="28"/>
    </row>
    <row r="48" spans="1:24" s="11" customFormat="1">
      <c r="A48" s="120"/>
      <c r="B48" s="103"/>
      <c r="C48" s="17" t="s">
        <v>9</v>
      </c>
      <c r="D48" s="88">
        <v>26</v>
      </c>
      <c r="E48" s="88"/>
      <c r="F48" s="88">
        <v>25</v>
      </c>
      <c r="G48" s="88"/>
      <c r="H48" s="88">
        <v>27</v>
      </c>
      <c r="I48" s="88"/>
      <c r="J48" s="88">
        <v>27</v>
      </c>
      <c r="K48" s="88"/>
      <c r="L48" s="88">
        <v>22</v>
      </c>
      <c r="M48" s="88"/>
      <c r="N48" s="88">
        <v>25</v>
      </c>
      <c r="O48" s="88"/>
      <c r="P48" s="88">
        <v>8</v>
      </c>
      <c r="Q48" s="88"/>
      <c r="R48" s="88">
        <v>20</v>
      </c>
      <c r="S48" s="88"/>
      <c r="T48" s="60"/>
      <c r="U48" s="60"/>
      <c r="V48" s="60"/>
      <c r="W48" s="60"/>
      <c r="X48" s="31">
        <f>SUM(D48:W48)</f>
        <v>180</v>
      </c>
    </row>
    <row r="49" spans="1:24" s="11" customFormat="1" ht="15.75">
      <c r="A49" s="120"/>
      <c r="B49" s="104"/>
      <c r="C49" s="17" t="s">
        <v>10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26"/>
    </row>
    <row r="50" spans="1:24" s="11" customFormat="1" ht="19.5" customHeight="1">
      <c r="A50" s="120"/>
      <c r="B50" s="102">
        <v>0.625</v>
      </c>
      <c r="C50" s="19" t="s">
        <v>7</v>
      </c>
      <c r="D50" s="105">
        <v>113</v>
      </c>
      <c r="E50" s="106"/>
      <c r="F50" s="105">
        <v>183</v>
      </c>
      <c r="G50" s="106"/>
      <c r="H50" s="57">
        <v>611</v>
      </c>
      <c r="I50" s="57" t="s">
        <v>289</v>
      </c>
      <c r="J50" s="67">
        <v>613</v>
      </c>
      <c r="K50" s="67">
        <v>145</v>
      </c>
      <c r="L50" s="67">
        <v>615</v>
      </c>
      <c r="M50" s="67">
        <v>143</v>
      </c>
      <c r="N50" s="60"/>
      <c r="O50" s="55"/>
      <c r="P50" s="60"/>
      <c r="Q50" s="60"/>
      <c r="R50" s="60"/>
      <c r="S50" s="60"/>
      <c r="T50" s="60"/>
      <c r="U50" s="60"/>
      <c r="V50" s="60"/>
      <c r="W50" s="60"/>
      <c r="X50" s="29"/>
    </row>
    <row r="51" spans="1:24" s="11" customFormat="1" ht="45" customHeight="1">
      <c r="A51" s="120"/>
      <c r="B51" s="103"/>
      <c r="C51" s="16" t="s">
        <v>8</v>
      </c>
      <c r="D51" s="56" t="s">
        <v>46</v>
      </c>
      <c r="E51" s="56" t="s">
        <v>47</v>
      </c>
      <c r="F51" s="56" t="s">
        <v>50</v>
      </c>
      <c r="G51" s="56" t="s">
        <v>51</v>
      </c>
      <c r="H51" s="56" t="s">
        <v>63</v>
      </c>
      <c r="I51" s="56" t="s">
        <v>49</v>
      </c>
      <c r="J51" s="56" t="s">
        <v>65</v>
      </c>
      <c r="K51" s="56" t="s">
        <v>55</v>
      </c>
      <c r="L51" s="56" t="s">
        <v>67</v>
      </c>
      <c r="M51" s="56" t="s">
        <v>53</v>
      </c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28"/>
    </row>
    <row r="52" spans="1:24" s="11" customFormat="1">
      <c r="A52" s="120"/>
      <c r="B52" s="103"/>
      <c r="C52" s="17" t="s">
        <v>9</v>
      </c>
      <c r="D52" s="88">
        <v>15</v>
      </c>
      <c r="E52" s="88"/>
      <c r="F52" s="88">
        <v>9</v>
      </c>
      <c r="G52" s="88"/>
      <c r="H52" s="56">
        <v>29</v>
      </c>
      <c r="I52" s="56">
        <v>32</v>
      </c>
      <c r="J52" s="56">
        <v>28</v>
      </c>
      <c r="K52" s="56">
        <v>25</v>
      </c>
      <c r="L52" s="56">
        <v>30</v>
      </c>
      <c r="M52" s="56">
        <v>27</v>
      </c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31">
        <f>SUM(D52:W52)</f>
        <v>195</v>
      </c>
    </row>
    <row r="53" spans="1:24" s="11" customFormat="1" ht="15.75">
      <c r="A53" s="120"/>
      <c r="B53" s="104"/>
      <c r="C53" s="17" t="s">
        <v>10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26"/>
    </row>
    <row r="54" spans="1:24" s="11" customFormat="1" ht="15.75" customHeight="1">
      <c r="A54" s="120"/>
      <c r="B54" s="102">
        <v>0.65277777777777779</v>
      </c>
      <c r="C54" s="19" t="s">
        <v>7</v>
      </c>
      <c r="D54" s="57">
        <v>813</v>
      </c>
      <c r="E54" s="57">
        <v>815</v>
      </c>
      <c r="F54" s="57">
        <v>967</v>
      </c>
      <c r="G54" s="57">
        <v>415</v>
      </c>
      <c r="H54" s="57">
        <v>417</v>
      </c>
      <c r="I54" s="57">
        <v>523</v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29"/>
    </row>
    <row r="55" spans="1:24" s="11" customFormat="1" ht="30">
      <c r="A55" s="120"/>
      <c r="B55" s="103"/>
      <c r="C55" s="16" t="s">
        <v>8</v>
      </c>
      <c r="D55" s="56" t="s">
        <v>69</v>
      </c>
      <c r="E55" s="56" t="s">
        <v>71</v>
      </c>
      <c r="F55" s="56" t="s">
        <v>73</v>
      </c>
      <c r="G55" s="56" t="s">
        <v>57</v>
      </c>
      <c r="H55" s="56" t="s">
        <v>59</v>
      </c>
      <c r="I55" s="56" t="s">
        <v>61</v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28"/>
    </row>
    <row r="56" spans="1:24" s="11" customFormat="1">
      <c r="A56" s="120"/>
      <c r="B56" s="103"/>
      <c r="C56" s="17" t="s">
        <v>9</v>
      </c>
      <c r="D56" s="56">
        <v>18</v>
      </c>
      <c r="E56" s="56">
        <v>19</v>
      </c>
      <c r="F56" s="56">
        <v>24</v>
      </c>
      <c r="G56" s="56">
        <v>25</v>
      </c>
      <c r="H56" s="56">
        <v>24</v>
      </c>
      <c r="I56" s="56">
        <v>26</v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31">
        <f>SUM(D56:W56)</f>
        <v>136</v>
      </c>
    </row>
    <row r="57" spans="1:24" s="11" customFormat="1" ht="16.5" thickBot="1">
      <c r="A57" s="124"/>
      <c r="B57" s="109"/>
      <c r="C57" s="37" t="s">
        <v>10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42"/>
    </row>
    <row r="58" spans="1:24" s="11" customFormat="1" ht="24.75" customHeight="1">
      <c r="A58" s="119" t="s">
        <v>16</v>
      </c>
      <c r="B58" s="100">
        <v>0.45833333333333331</v>
      </c>
      <c r="C58" s="19" t="s">
        <v>7</v>
      </c>
      <c r="D58" s="107">
        <v>111</v>
      </c>
      <c r="E58" s="108"/>
      <c r="F58" s="107">
        <v>121</v>
      </c>
      <c r="G58" s="108"/>
      <c r="H58" s="107">
        <v>123</v>
      </c>
      <c r="I58" s="108"/>
      <c r="J58" s="107">
        <v>125</v>
      </c>
      <c r="K58" s="108"/>
      <c r="L58" s="127" t="s">
        <v>291</v>
      </c>
      <c r="M58" s="128"/>
      <c r="N58" s="127">
        <v>181</v>
      </c>
      <c r="O58" s="128"/>
      <c r="P58" s="127">
        <v>431</v>
      </c>
      <c r="Q58" s="128"/>
      <c r="R58" s="127">
        <v>433</v>
      </c>
      <c r="S58" s="128"/>
      <c r="T58" s="127">
        <v>811</v>
      </c>
      <c r="U58" s="128"/>
      <c r="V58" s="68"/>
      <c r="W58" s="68"/>
      <c r="X58" s="29"/>
    </row>
    <row r="59" spans="1:24" s="11" customFormat="1" ht="53.25" customHeight="1">
      <c r="A59" s="120"/>
      <c r="B59" s="101"/>
      <c r="C59" s="16" t="s">
        <v>8</v>
      </c>
      <c r="D59" s="56" t="s">
        <v>130</v>
      </c>
      <c r="E59" s="56" t="s">
        <v>131</v>
      </c>
      <c r="F59" s="56" t="s">
        <v>132</v>
      </c>
      <c r="G59" s="56" t="s">
        <v>133</v>
      </c>
      <c r="H59" s="56" t="s">
        <v>134</v>
      </c>
      <c r="I59" s="56" t="s">
        <v>135</v>
      </c>
      <c r="J59" s="56" t="s">
        <v>136</v>
      </c>
      <c r="K59" s="56" t="s">
        <v>137</v>
      </c>
      <c r="L59" s="56" t="s">
        <v>138</v>
      </c>
      <c r="M59" s="56" t="s">
        <v>139</v>
      </c>
      <c r="N59" s="56" t="s">
        <v>140</v>
      </c>
      <c r="O59" s="56" t="s">
        <v>141</v>
      </c>
      <c r="P59" s="56" t="s">
        <v>142</v>
      </c>
      <c r="Q59" s="56" t="s">
        <v>143</v>
      </c>
      <c r="R59" s="56" t="s">
        <v>144</v>
      </c>
      <c r="S59" s="56" t="s">
        <v>145</v>
      </c>
      <c r="T59" s="56" t="s">
        <v>146</v>
      </c>
      <c r="U59" s="56" t="s">
        <v>147</v>
      </c>
      <c r="V59" s="56"/>
      <c r="W59" s="56"/>
      <c r="X59" s="28"/>
    </row>
    <row r="60" spans="1:24" s="11" customFormat="1">
      <c r="A60" s="120"/>
      <c r="B60" s="101"/>
      <c r="C60" s="17" t="s">
        <v>9</v>
      </c>
      <c r="D60" s="88">
        <v>14</v>
      </c>
      <c r="E60" s="88"/>
      <c r="F60" s="88">
        <v>26</v>
      </c>
      <c r="G60" s="88"/>
      <c r="H60" s="88">
        <v>21</v>
      </c>
      <c r="I60" s="88"/>
      <c r="J60" s="88">
        <v>26</v>
      </c>
      <c r="K60" s="88"/>
      <c r="L60" s="88">
        <v>30</v>
      </c>
      <c r="M60" s="88"/>
      <c r="N60" s="88">
        <v>9</v>
      </c>
      <c r="O60" s="88"/>
      <c r="P60" s="88">
        <v>15</v>
      </c>
      <c r="Q60" s="88"/>
      <c r="R60" s="88">
        <v>18</v>
      </c>
      <c r="S60" s="88"/>
      <c r="T60" s="88">
        <v>27</v>
      </c>
      <c r="U60" s="88"/>
      <c r="V60" s="56"/>
      <c r="W60" s="56"/>
      <c r="X60" s="31">
        <f>SUM(D60:W60)</f>
        <v>186</v>
      </c>
    </row>
    <row r="61" spans="1:24" s="11" customFormat="1" ht="15.75">
      <c r="A61" s="120"/>
      <c r="B61" s="101"/>
      <c r="C61" s="17" t="s">
        <v>10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26"/>
    </row>
    <row r="62" spans="1:24" s="11" customFormat="1" ht="19.5" customHeight="1">
      <c r="A62" s="120"/>
      <c r="B62" s="100">
        <v>0.4861111111111111</v>
      </c>
      <c r="C62" s="19" t="s">
        <v>7</v>
      </c>
      <c r="D62" s="107">
        <v>965</v>
      </c>
      <c r="E62" s="108"/>
      <c r="F62" s="107">
        <v>521</v>
      </c>
      <c r="G62" s="108"/>
      <c r="H62" s="107">
        <v>621</v>
      </c>
      <c r="I62" s="108"/>
      <c r="J62" s="107">
        <v>623</v>
      </c>
      <c r="K62" s="108"/>
      <c r="L62" s="127">
        <v>625</v>
      </c>
      <c r="M62" s="128"/>
      <c r="N62" s="57">
        <v>113</v>
      </c>
      <c r="O62" s="60"/>
      <c r="P62" s="60"/>
      <c r="Q62" s="60"/>
      <c r="R62" s="60"/>
      <c r="S62" s="60"/>
      <c r="T62" s="60"/>
      <c r="U62" s="60"/>
      <c r="V62" s="60"/>
      <c r="W62" s="60"/>
      <c r="X62" s="29"/>
    </row>
    <row r="63" spans="1:24" s="11" customFormat="1" ht="42" customHeight="1">
      <c r="A63" s="120"/>
      <c r="B63" s="101"/>
      <c r="C63" s="16" t="s">
        <v>8</v>
      </c>
      <c r="D63" s="56" t="s">
        <v>148</v>
      </c>
      <c r="E63" s="56" t="s">
        <v>149</v>
      </c>
      <c r="F63" s="56" t="s">
        <v>150</v>
      </c>
      <c r="G63" s="56" t="s">
        <v>151</v>
      </c>
      <c r="H63" s="56" t="s">
        <v>152</v>
      </c>
      <c r="I63" s="56" t="s">
        <v>153</v>
      </c>
      <c r="J63" s="56" t="s">
        <v>154</v>
      </c>
      <c r="K63" s="56" t="s">
        <v>155</v>
      </c>
      <c r="L63" s="56" t="s">
        <v>156</v>
      </c>
      <c r="M63" s="56" t="s">
        <v>157</v>
      </c>
      <c r="N63" s="56" t="s">
        <v>100</v>
      </c>
      <c r="O63" s="60"/>
      <c r="P63" s="60"/>
      <c r="Q63" s="60"/>
      <c r="R63" s="60"/>
      <c r="S63" s="60"/>
      <c r="T63" s="60"/>
      <c r="U63" s="60"/>
      <c r="V63" s="60"/>
      <c r="W63" s="60"/>
      <c r="X63" s="28"/>
    </row>
    <row r="64" spans="1:24" s="11" customFormat="1">
      <c r="A64" s="120"/>
      <c r="B64" s="101"/>
      <c r="C64" s="17" t="s">
        <v>9</v>
      </c>
      <c r="D64" s="88">
        <v>24</v>
      </c>
      <c r="E64" s="88"/>
      <c r="F64" s="88">
        <v>22</v>
      </c>
      <c r="G64" s="88"/>
      <c r="H64" s="88">
        <v>29</v>
      </c>
      <c r="I64" s="88"/>
      <c r="J64" s="88">
        <v>22</v>
      </c>
      <c r="K64" s="88"/>
      <c r="L64" s="88">
        <v>16</v>
      </c>
      <c r="M64" s="88"/>
      <c r="N64" s="56">
        <v>15</v>
      </c>
      <c r="O64" s="60"/>
      <c r="P64" s="60"/>
      <c r="Q64" s="60"/>
      <c r="R64" s="60"/>
      <c r="S64" s="60"/>
      <c r="T64" s="60"/>
      <c r="U64" s="60"/>
      <c r="V64" s="60"/>
      <c r="W64" s="60"/>
      <c r="X64" s="31">
        <f>SUM(D64:W64)</f>
        <v>128</v>
      </c>
    </row>
    <row r="65" spans="1:24" s="11" customFormat="1" ht="20.25" thickBot="1">
      <c r="A65" s="120"/>
      <c r="B65" s="118"/>
      <c r="C65" s="61" t="s">
        <v>10</v>
      </c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70"/>
      <c r="O65" s="69"/>
      <c r="P65" s="69"/>
      <c r="Q65" s="69"/>
      <c r="R65" s="69"/>
      <c r="S65" s="69"/>
      <c r="T65" s="69"/>
      <c r="U65" s="69"/>
      <c r="V65" s="69"/>
      <c r="W65" s="69"/>
      <c r="X65" s="62"/>
    </row>
    <row r="66" spans="1:24" s="11" customFormat="1" ht="19.5" customHeight="1">
      <c r="A66" s="119" t="s">
        <v>15</v>
      </c>
      <c r="B66" s="111">
        <v>0.375</v>
      </c>
      <c r="C66" s="15" t="s">
        <v>7</v>
      </c>
      <c r="D66" s="58">
        <v>113</v>
      </c>
      <c r="E66" s="58" t="s">
        <v>289</v>
      </c>
      <c r="F66" s="58">
        <v>183</v>
      </c>
      <c r="G66" s="58">
        <v>143</v>
      </c>
      <c r="H66" s="58">
        <v>145</v>
      </c>
      <c r="I66" s="58"/>
      <c r="J66" s="58"/>
      <c r="K66" s="63"/>
      <c r="L66" s="63"/>
      <c r="M66" s="63"/>
      <c r="N66" s="63"/>
      <c r="O66" s="63"/>
      <c r="P66" s="93"/>
      <c r="Q66" s="81"/>
      <c r="R66" s="53"/>
      <c r="S66" s="53"/>
      <c r="T66" s="53"/>
      <c r="U66" s="53"/>
      <c r="V66" s="53"/>
      <c r="W66" s="53"/>
      <c r="X66" s="30"/>
    </row>
    <row r="67" spans="1:24" s="11" customFormat="1" ht="89.25" customHeight="1">
      <c r="A67" s="120"/>
      <c r="B67" s="101"/>
      <c r="C67" s="16" t="s">
        <v>8</v>
      </c>
      <c r="D67" s="56" t="s">
        <v>74</v>
      </c>
      <c r="E67" s="56" t="s">
        <v>76</v>
      </c>
      <c r="F67" s="56" t="s">
        <v>77</v>
      </c>
      <c r="G67" s="56" t="s">
        <v>80</v>
      </c>
      <c r="H67" s="56" t="s">
        <v>83</v>
      </c>
      <c r="I67" s="56"/>
      <c r="J67" s="56"/>
      <c r="K67" s="20"/>
      <c r="L67" s="20"/>
      <c r="M67" s="20"/>
      <c r="N67" s="20"/>
      <c r="O67" s="20"/>
      <c r="P67" s="60"/>
      <c r="Q67" s="60"/>
      <c r="R67" s="60"/>
      <c r="S67" s="60"/>
      <c r="T67" s="60"/>
      <c r="U67" s="60"/>
      <c r="V67" s="60"/>
      <c r="W67" s="60"/>
      <c r="X67" s="28"/>
    </row>
    <row r="68" spans="1:24" s="11" customFormat="1">
      <c r="A68" s="120"/>
      <c r="B68" s="101"/>
      <c r="C68" s="17" t="s">
        <v>9</v>
      </c>
      <c r="D68" s="56">
        <v>15</v>
      </c>
      <c r="E68" s="56">
        <v>23</v>
      </c>
      <c r="F68" s="56">
        <v>9</v>
      </c>
      <c r="G68" s="56">
        <v>14</v>
      </c>
      <c r="H68" s="56">
        <v>11</v>
      </c>
      <c r="I68" s="56"/>
      <c r="J68" s="56"/>
      <c r="K68" s="20"/>
      <c r="L68" s="20"/>
      <c r="M68" s="20"/>
      <c r="N68" s="20"/>
      <c r="O68" s="20"/>
      <c r="P68" s="60"/>
      <c r="Q68" s="60"/>
      <c r="R68" s="60"/>
      <c r="S68" s="60"/>
      <c r="T68" s="60"/>
      <c r="U68" s="60"/>
      <c r="V68" s="60"/>
      <c r="W68" s="60"/>
      <c r="X68" s="31">
        <f>SUM(D68:W68)</f>
        <v>72</v>
      </c>
    </row>
    <row r="69" spans="1:24" s="11" customFormat="1" ht="15.75">
      <c r="A69" s="120"/>
      <c r="B69" s="101"/>
      <c r="C69" s="17" t="s">
        <v>10</v>
      </c>
      <c r="D69" s="60"/>
      <c r="E69" s="60"/>
      <c r="F69" s="60"/>
      <c r="G69" s="60"/>
      <c r="H69" s="60"/>
      <c r="I69" s="60"/>
      <c r="J69" s="60"/>
      <c r="K69" s="20"/>
      <c r="L69" s="20"/>
      <c r="M69" s="20"/>
      <c r="N69" s="20"/>
      <c r="O69" s="20"/>
      <c r="P69" s="60"/>
      <c r="Q69" s="60"/>
      <c r="R69" s="60"/>
      <c r="S69" s="60"/>
      <c r="T69" s="60"/>
      <c r="U69" s="60"/>
      <c r="V69" s="60"/>
      <c r="W69" s="60"/>
      <c r="X69" s="26"/>
    </row>
    <row r="70" spans="1:24" s="11" customFormat="1" ht="19.5" customHeight="1">
      <c r="A70" s="120"/>
      <c r="B70" s="100">
        <v>0.40277777777777773</v>
      </c>
      <c r="C70" s="19" t="s">
        <v>7</v>
      </c>
      <c r="D70" s="57">
        <v>415</v>
      </c>
      <c r="E70" s="57">
        <v>417</v>
      </c>
      <c r="F70" s="57">
        <v>523</v>
      </c>
      <c r="G70" s="57">
        <v>611</v>
      </c>
      <c r="H70" s="57">
        <v>613</v>
      </c>
      <c r="I70" s="57">
        <v>615</v>
      </c>
      <c r="J70" s="105">
        <v>813</v>
      </c>
      <c r="K70" s="106"/>
      <c r="L70" s="105">
        <v>967</v>
      </c>
      <c r="M70" s="106"/>
      <c r="N70" s="57"/>
      <c r="O70" s="57"/>
      <c r="P70" s="60"/>
      <c r="Q70" s="60"/>
      <c r="R70" s="60"/>
      <c r="S70" s="60"/>
      <c r="T70" s="60"/>
      <c r="U70" s="60"/>
      <c r="V70" s="60"/>
      <c r="W70" s="60"/>
      <c r="X70" s="29"/>
    </row>
    <row r="71" spans="1:24" s="11" customFormat="1" ht="72.75" customHeight="1">
      <c r="A71" s="120"/>
      <c r="B71" s="101"/>
      <c r="C71" s="16" t="s">
        <v>8</v>
      </c>
      <c r="D71" s="56" t="s">
        <v>85</v>
      </c>
      <c r="E71" s="56" t="s">
        <v>87</v>
      </c>
      <c r="F71" s="56" t="s">
        <v>89</v>
      </c>
      <c r="G71" s="56" t="s">
        <v>91</v>
      </c>
      <c r="H71" s="56" t="s">
        <v>93</v>
      </c>
      <c r="I71" s="56" t="s">
        <v>95</v>
      </c>
      <c r="J71" s="56" t="s">
        <v>96</v>
      </c>
      <c r="K71" s="56" t="s">
        <v>97</v>
      </c>
      <c r="L71" s="56" t="s">
        <v>98</v>
      </c>
      <c r="M71" s="56" t="s">
        <v>99</v>
      </c>
      <c r="N71" s="56"/>
      <c r="O71" s="56"/>
      <c r="P71" s="60"/>
      <c r="Q71" s="60"/>
      <c r="R71" s="60"/>
      <c r="S71" s="60"/>
      <c r="T71" s="60"/>
      <c r="U71" s="60"/>
      <c r="V71" s="60"/>
      <c r="W71" s="60"/>
      <c r="X71" s="28"/>
    </row>
    <row r="72" spans="1:24" s="11" customFormat="1" ht="34.5" customHeight="1">
      <c r="A72" s="120"/>
      <c r="B72" s="101"/>
      <c r="C72" s="17" t="s">
        <v>9</v>
      </c>
      <c r="D72" s="56">
        <v>13</v>
      </c>
      <c r="E72" s="56">
        <v>12</v>
      </c>
      <c r="F72" s="56">
        <v>16</v>
      </c>
      <c r="G72" s="56">
        <v>16</v>
      </c>
      <c r="H72" s="56">
        <v>16</v>
      </c>
      <c r="I72" s="56">
        <v>15</v>
      </c>
      <c r="J72" s="56">
        <v>18</v>
      </c>
      <c r="K72" s="56">
        <v>18</v>
      </c>
      <c r="L72" s="56">
        <v>12</v>
      </c>
      <c r="M72" s="56">
        <v>12</v>
      </c>
      <c r="N72" s="56"/>
      <c r="O72" s="56"/>
      <c r="P72" s="60"/>
      <c r="Q72" s="60"/>
      <c r="R72" s="60"/>
      <c r="S72" s="60"/>
      <c r="T72" s="60"/>
      <c r="U72" s="60"/>
      <c r="V72" s="60"/>
      <c r="W72" s="60"/>
      <c r="X72" s="31">
        <f>SUM(D72:W72)</f>
        <v>148</v>
      </c>
    </row>
    <row r="73" spans="1:24" s="11" customFormat="1">
      <c r="A73" s="120"/>
      <c r="B73" s="101"/>
      <c r="C73" s="17" t="s">
        <v>10</v>
      </c>
      <c r="D73" s="27"/>
      <c r="E73" s="27"/>
      <c r="F73" s="27"/>
      <c r="G73" s="27"/>
      <c r="H73" s="40"/>
      <c r="I73" s="27"/>
      <c r="J73" s="27"/>
      <c r="K73" s="40"/>
      <c r="L73" s="40"/>
      <c r="M73" s="27"/>
      <c r="N73" s="40"/>
      <c r="O73" s="18"/>
      <c r="P73" s="18"/>
      <c r="Q73" s="18"/>
      <c r="R73" s="60"/>
      <c r="S73" s="60"/>
      <c r="T73" s="60"/>
      <c r="U73" s="60"/>
      <c r="V73" s="60"/>
      <c r="W73" s="60"/>
      <c r="X73" s="26"/>
    </row>
    <row r="74" spans="1:24" s="11" customFormat="1" ht="19.5" customHeight="1">
      <c r="A74" s="120"/>
      <c r="B74" s="100">
        <v>0.4861111111111111</v>
      </c>
      <c r="C74" s="19" t="s">
        <v>7</v>
      </c>
      <c r="D74" s="57" t="s">
        <v>289</v>
      </c>
      <c r="E74" s="57">
        <v>143</v>
      </c>
      <c r="F74" s="57">
        <v>145</v>
      </c>
      <c r="G74" s="57">
        <v>415</v>
      </c>
      <c r="H74" s="57">
        <v>417</v>
      </c>
      <c r="I74" s="57">
        <v>523</v>
      </c>
      <c r="J74" s="57">
        <v>611</v>
      </c>
      <c r="K74" s="57">
        <v>613</v>
      </c>
      <c r="L74" s="57">
        <v>615</v>
      </c>
      <c r="M74" s="116"/>
      <c r="N74" s="117"/>
      <c r="O74" s="71"/>
      <c r="P74" s="116"/>
      <c r="Q74" s="117"/>
      <c r="R74" s="20"/>
      <c r="S74" s="60"/>
      <c r="T74" s="60"/>
      <c r="U74" s="60"/>
      <c r="V74" s="60"/>
      <c r="W74" s="60"/>
      <c r="X74" s="29"/>
    </row>
    <row r="75" spans="1:24" s="11" customFormat="1" ht="98.25" customHeight="1">
      <c r="A75" s="120"/>
      <c r="B75" s="101"/>
      <c r="C75" s="16" t="s">
        <v>8</v>
      </c>
      <c r="D75" s="56" t="s">
        <v>75</v>
      </c>
      <c r="E75" s="56" t="s">
        <v>79</v>
      </c>
      <c r="F75" s="56" t="s">
        <v>82</v>
      </c>
      <c r="G75" s="56" t="s">
        <v>84</v>
      </c>
      <c r="H75" s="56" t="s">
        <v>86</v>
      </c>
      <c r="I75" s="56" t="s">
        <v>88</v>
      </c>
      <c r="J75" s="56" t="s">
        <v>90</v>
      </c>
      <c r="K75" s="56" t="s">
        <v>92</v>
      </c>
      <c r="L75" s="56" t="s">
        <v>94</v>
      </c>
      <c r="M75" s="56"/>
      <c r="N75" s="56"/>
      <c r="O75" s="56"/>
      <c r="P75" s="56"/>
      <c r="Q75" s="56"/>
      <c r="R75" s="20"/>
      <c r="S75" s="60"/>
      <c r="T75" s="60"/>
      <c r="U75" s="60"/>
      <c r="V75" s="60"/>
      <c r="W75" s="60"/>
      <c r="X75" s="28"/>
    </row>
    <row r="76" spans="1:24" s="11" customFormat="1" ht="25.5" customHeight="1">
      <c r="A76" s="120"/>
      <c r="B76" s="101"/>
      <c r="C76" s="17" t="s">
        <v>9</v>
      </c>
      <c r="D76" s="56">
        <v>8</v>
      </c>
      <c r="E76" s="56">
        <v>12</v>
      </c>
      <c r="F76" s="56">
        <v>14</v>
      </c>
      <c r="G76" s="56">
        <v>12</v>
      </c>
      <c r="H76" s="56">
        <v>12</v>
      </c>
      <c r="I76" s="56">
        <v>8</v>
      </c>
      <c r="J76" s="56">
        <v>11</v>
      </c>
      <c r="K76" s="56">
        <v>12</v>
      </c>
      <c r="L76" s="56">
        <v>14</v>
      </c>
      <c r="M76" s="56"/>
      <c r="N76" s="56"/>
      <c r="O76" s="56"/>
      <c r="P76" s="56"/>
      <c r="Q76" s="56"/>
      <c r="R76" s="20"/>
      <c r="S76" s="60"/>
      <c r="T76" s="60"/>
      <c r="U76" s="60"/>
      <c r="V76" s="60"/>
      <c r="W76" s="60"/>
      <c r="X76" s="31">
        <f>SUM(D76:W76)</f>
        <v>103</v>
      </c>
    </row>
    <row r="77" spans="1:24" s="11" customFormat="1">
      <c r="A77" s="120"/>
      <c r="B77" s="101"/>
      <c r="C77" s="17" t="s">
        <v>10</v>
      </c>
      <c r="D77" s="27"/>
      <c r="E77" s="40"/>
      <c r="F77" s="40"/>
      <c r="G77" s="27"/>
      <c r="H77" s="40"/>
      <c r="I77" s="18"/>
      <c r="J77" s="18"/>
      <c r="K77" s="18"/>
      <c r="L77" s="40"/>
      <c r="M77" s="40"/>
      <c r="N77" s="27"/>
      <c r="O77" s="27"/>
      <c r="P77" s="27"/>
      <c r="Q77" s="27"/>
      <c r="R77" s="60"/>
      <c r="S77" s="60"/>
      <c r="T77" s="60"/>
      <c r="U77" s="60"/>
      <c r="V77" s="60"/>
      <c r="W77" s="60"/>
      <c r="X77" s="26"/>
    </row>
    <row r="78" spans="1:24" s="11" customFormat="1" ht="30.75" customHeight="1">
      <c r="A78" s="120"/>
      <c r="B78" s="100">
        <v>0.54166666666666663</v>
      </c>
      <c r="C78" s="19" t="s">
        <v>7</v>
      </c>
      <c r="D78" s="78" t="s">
        <v>294</v>
      </c>
      <c r="E78" s="60"/>
      <c r="F78" s="60"/>
      <c r="G78" s="25"/>
      <c r="H78" s="72"/>
      <c r="I78" s="55"/>
      <c r="J78" s="107"/>
      <c r="K78" s="108"/>
      <c r="L78" s="107"/>
      <c r="M78" s="108"/>
      <c r="N78" s="107"/>
      <c r="O78" s="108"/>
      <c r="P78" s="80"/>
      <c r="Q78" s="80"/>
      <c r="R78" s="60"/>
      <c r="S78" s="60"/>
      <c r="T78" s="60"/>
      <c r="U78" s="60"/>
      <c r="V78" s="60"/>
      <c r="W78" s="60"/>
      <c r="X78" s="29"/>
    </row>
    <row r="79" spans="1:24" s="11" customFormat="1" ht="115.5" customHeight="1">
      <c r="A79" s="120"/>
      <c r="B79" s="101"/>
      <c r="C79" s="16" t="s">
        <v>8</v>
      </c>
      <c r="D79" s="56" t="s">
        <v>81</v>
      </c>
      <c r="E79" s="56"/>
      <c r="F79" s="56"/>
      <c r="G79" s="20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60"/>
      <c r="S79" s="60"/>
      <c r="T79" s="60"/>
      <c r="U79" s="60"/>
      <c r="V79" s="60"/>
      <c r="W79" s="60"/>
      <c r="X79" s="28"/>
    </row>
    <row r="80" spans="1:24" s="11" customFormat="1">
      <c r="A80" s="120"/>
      <c r="B80" s="101"/>
      <c r="C80" s="17" t="s">
        <v>9</v>
      </c>
      <c r="D80" s="56">
        <v>7</v>
      </c>
      <c r="E80" s="56"/>
      <c r="F80" s="56"/>
      <c r="G80" s="25"/>
      <c r="H80" s="56"/>
      <c r="I80" s="56"/>
      <c r="J80" s="88"/>
      <c r="K80" s="88"/>
      <c r="L80" s="88"/>
      <c r="M80" s="88"/>
      <c r="N80" s="114"/>
      <c r="O80" s="115"/>
      <c r="P80" s="88"/>
      <c r="Q80" s="88"/>
      <c r="R80" s="60"/>
      <c r="S80" s="60"/>
      <c r="T80" s="60"/>
      <c r="U80" s="60"/>
      <c r="V80" s="60"/>
      <c r="W80" s="60"/>
      <c r="X80" s="31">
        <f>SUM(D80:W80)</f>
        <v>7</v>
      </c>
    </row>
    <row r="81" spans="1:24" s="11" customFormat="1" ht="15.75">
      <c r="A81" s="120"/>
      <c r="B81" s="101"/>
      <c r="C81" s="17" t="s">
        <v>10</v>
      </c>
      <c r="D81" s="60"/>
      <c r="E81" s="60"/>
      <c r="F81" s="60"/>
      <c r="G81" s="60"/>
      <c r="H81" s="54"/>
      <c r="I81" s="54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26"/>
    </row>
    <row r="82" spans="1:24" s="11" customFormat="1" ht="15.75" customHeight="1">
      <c r="A82" s="120"/>
      <c r="B82" s="102">
        <v>0.56944444444444442</v>
      </c>
      <c r="C82" s="19" t="s">
        <v>7</v>
      </c>
      <c r="D82" s="105">
        <v>133</v>
      </c>
      <c r="E82" s="106"/>
      <c r="F82" s="105">
        <v>135</v>
      </c>
      <c r="G82" s="106"/>
      <c r="H82" s="105">
        <v>137</v>
      </c>
      <c r="I82" s="106"/>
      <c r="J82" s="105">
        <v>179</v>
      </c>
      <c r="K82" s="106"/>
      <c r="L82" s="105" t="s">
        <v>290</v>
      </c>
      <c r="M82" s="106"/>
      <c r="N82" s="105">
        <v>427</v>
      </c>
      <c r="O82" s="106"/>
      <c r="P82" s="105">
        <v>429</v>
      </c>
      <c r="Q82" s="106"/>
      <c r="R82" s="57">
        <v>517</v>
      </c>
      <c r="S82" s="73">
        <v>111</v>
      </c>
      <c r="T82" s="73" t="s">
        <v>291</v>
      </c>
      <c r="U82" s="74">
        <v>183</v>
      </c>
      <c r="V82" s="57">
        <v>141</v>
      </c>
      <c r="W82" s="75"/>
      <c r="X82" s="29"/>
    </row>
    <row r="83" spans="1:24" s="11" customFormat="1" ht="60" customHeight="1">
      <c r="A83" s="120"/>
      <c r="B83" s="103"/>
      <c r="C83" s="16" t="s">
        <v>8</v>
      </c>
      <c r="D83" s="56" t="s">
        <v>254</v>
      </c>
      <c r="E83" s="56" t="s">
        <v>255</v>
      </c>
      <c r="F83" s="56" t="s">
        <v>256</v>
      </c>
      <c r="G83" s="56" t="s">
        <v>257</v>
      </c>
      <c r="H83" s="56" t="s">
        <v>258</v>
      </c>
      <c r="I83" s="56" t="s">
        <v>259</v>
      </c>
      <c r="J83" s="56" t="s">
        <v>260</v>
      </c>
      <c r="K83" s="56" t="s">
        <v>261</v>
      </c>
      <c r="L83" s="56" t="s">
        <v>262</v>
      </c>
      <c r="M83" s="56" t="s">
        <v>263</v>
      </c>
      <c r="N83" s="56" t="s">
        <v>264</v>
      </c>
      <c r="O83" s="56" t="s">
        <v>265</v>
      </c>
      <c r="P83" s="56" t="s">
        <v>266</v>
      </c>
      <c r="Q83" s="56" t="s">
        <v>267</v>
      </c>
      <c r="R83" s="56" t="s">
        <v>268</v>
      </c>
      <c r="S83" s="56" t="s">
        <v>182</v>
      </c>
      <c r="T83" s="56" t="s">
        <v>183</v>
      </c>
      <c r="U83" s="56" t="s">
        <v>78</v>
      </c>
      <c r="V83" s="56" t="s">
        <v>286</v>
      </c>
      <c r="W83" s="40"/>
      <c r="X83" s="28"/>
    </row>
    <row r="84" spans="1:24" s="11" customFormat="1">
      <c r="A84" s="120"/>
      <c r="B84" s="103"/>
      <c r="C84" s="17" t="s">
        <v>9</v>
      </c>
      <c r="D84" s="88">
        <v>14</v>
      </c>
      <c r="E84" s="88"/>
      <c r="F84" s="88">
        <v>14</v>
      </c>
      <c r="G84" s="88"/>
      <c r="H84" s="88">
        <v>25</v>
      </c>
      <c r="I84" s="88"/>
      <c r="J84" s="88">
        <v>8</v>
      </c>
      <c r="K84" s="88"/>
      <c r="L84" s="88">
        <v>24</v>
      </c>
      <c r="M84" s="88"/>
      <c r="N84" s="88">
        <v>28</v>
      </c>
      <c r="O84" s="88"/>
      <c r="P84" s="88">
        <v>26</v>
      </c>
      <c r="Q84" s="88"/>
      <c r="R84" s="56">
        <v>15</v>
      </c>
      <c r="S84" s="56">
        <v>14</v>
      </c>
      <c r="T84" s="56">
        <v>12</v>
      </c>
      <c r="U84" s="56">
        <v>9</v>
      </c>
      <c r="V84" s="56">
        <v>20</v>
      </c>
      <c r="W84" s="76"/>
      <c r="X84" s="31">
        <f>SUM(D84:W84)</f>
        <v>209</v>
      </c>
    </row>
    <row r="85" spans="1:24" s="11" customFormat="1">
      <c r="A85" s="120"/>
      <c r="B85" s="104"/>
      <c r="C85" s="17" t="s">
        <v>10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40"/>
      <c r="V85" s="40"/>
      <c r="W85" s="40"/>
      <c r="X85" s="26"/>
    </row>
    <row r="86" spans="1:24" s="11" customFormat="1" ht="19.5" customHeight="1">
      <c r="A86" s="120"/>
      <c r="B86" s="102">
        <v>0.59722222222222221</v>
      </c>
      <c r="C86" s="19" t="s">
        <v>7</v>
      </c>
      <c r="D86" s="105">
        <v>601</v>
      </c>
      <c r="E86" s="106"/>
      <c r="F86" s="105">
        <v>603</v>
      </c>
      <c r="G86" s="106"/>
      <c r="H86" s="105">
        <v>605</v>
      </c>
      <c r="I86" s="106"/>
      <c r="J86" s="105">
        <v>607</v>
      </c>
      <c r="K86" s="106"/>
      <c r="L86" s="105">
        <v>809</v>
      </c>
      <c r="M86" s="106"/>
      <c r="N86" s="105">
        <v>961</v>
      </c>
      <c r="O86" s="106"/>
      <c r="P86" s="105">
        <v>963</v>
      </c>
      <c r="Q86" s="106"/>
      <c r="R86" s="57">
        <v>519</v>
      </c>
      <c r="S86" s="77">
        <v>181</v>
      </c>
      <c r="T86" s="73">
        <v>521</v>
      </c>
      <c r="U86" s="60"/>
      <c r="V86" s="60"/>
      <c r="W86" s="40"/>
      <c r="X86" s="29"/>
    </row>
    <row r="87" spans="1:24" s="11" customFormat="1" ht="75">
      <c r="A87" s="120"/>
      <c r="B87" s="103"/>
      <c r="C87" s="16" t="s">
        <v>8</v>
      </c>
      <c r="D87" s="56" t="s">
        <v>272</v>
      </c>
      <c r="E87" s="56" t="s">
        <v>273</v>
      </c>
      <c r="F87" s="56" t="s">
        <v>274</v>
      </c>
      <c r="G87" s="56" t="s">
        <v>275</v>
      </c>
      <c r="H87" s="56" t="s">
        <v>276</v>
      </c>
      <c r="I87" s="56" t="s">
        <v>277</v>
      </c>
      <c r="J87" s="56" t="s">
        <v>278</v>
      </c>
      <c r="K87" s="56" t="s">
        <v>279</v>
      </c>
      <c r="L87" s="56" t="s">
        <v>280</v>
      </c>
      <c r="M87" s="56" t="s">
        <v>281</v>
      </c>
      <c r="N87" s="56" t="s">
        <v>282</v>
      </c>
      <c r="O87" s="56" t="s">
        <v>283</v>
      </c>
      <c r="P87" s="56" t="s">
        <v>284</v>
      </c>
      <c r="Q87" s="56" t="s">
        <v>285</v>
      </c>
      <c r="R87" s="56" t="s">
        <v>270</v>
      </c>
      <c r="S87" s="56" t="s">
        <v>184</v>
      </c>
      <c r="T87" s="56" t="s">
        <v>185</v>
      </c>
      <c r="U87" s="60"/>
      <c r="V87" s="60"/>
      <c r="W87" s="40"/>
      <c r="X87" s="28"/>
    </row>
    <row r="88" spans="1:24" s="11" customFormat="1">
      <c r="A88" s="120"/>
      <c r="B88" s="103"/>
      <c r="C88" s="17" t="s">
        <v>9</v>
      </c>
      <c r="D88" s="88">
        <v>26</v>
      </c>
      <c r="E88" s="88"/>
      <c r="F88" s="88">
        <v>25</v>
      </c>
      <c r="G88" s="88"/>
      <c r="H88" s="88">
        <v>27</v>
      </c>
      <c r="I88" s="88"/>
      <c r="J88" s="88">
        <v>27</v>
      </c>
      <c r="K88" s="88"/>
      <c r="L88" s="88">
        <v>22</v>
      </c>
      <c r="M88" s="88"/>
      <c r="N88" s="88">
        <v>25</v>
      </c>
      <c r="O88" s="88"/>
      <c r="P88" s="88">
        <v>8</v>
      </c>
      <c r="Q88" s="88"/>
      <c r="R88" s="56">
        <v>15</v>
      </c>
      <c r="S88" s="56">
        <v>9</v>
      </c>
      <c r="T88" s="56">
        <v>22</v>
      </c>
      <c r="U88" s="60"/>
      <c r="V88" s="60"/>
      <c r="W88" s="40"/>
      <c r="X88" s="31">
        <f>SUM(D88:W88)</f>
        <v>206</v>
      </c>
    </row>
    <row r="89" spans="1:24" s="11" customFormat="1" ht="16.5" thickBot="1">
      <c r="A89" s="120"/>
      <c r="B89" s="103"/>
      <c r="C89" s="61" t="s">
        <v>10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2"/>
    </row>
    <row r="90" spans="1:24" s="11" customFormat="1" ht="19.5" customHeight="1">
      <c r="A90" s="121" t="s">
        <v>14</v>
      </c>
      <c r="B90" s="111">
        <v>0.375</v>
      </c>
      <c r="C90" s="46" t="s">
        <v>7</v>
      </c>
      <c r="D90" s="112" t="s">
        <v>295</v>
      </c>
      <c r="E90" s="112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53"/>
      <c r="U90" s="63"/>
      <c r="V90" s="53"/>
      <c r="W90" s="53"/>
      <c r="X90" s="30"/>
    </row>
    <row r="91" spans="1:24" s="11" customFormat="1" ht="93.75" customHeight="1">
      <c r="A91" s="122"/>
      <c r="B91" s="101"/>
      <c r="C91" s="44" t="s">
        <v>8</v>
      </c>
      <c r="D91" s="88" t="s">
        <v>159</v>
      </c>
      <c r="E91" s="88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20"/>
      <c r="V91" s="56"/>
      <c r="W91" s="56"/>
      <c r="X91" s="28"/>
    </row>
    <row r="92" spans="1:24" s="11" customFormat="1">
      <c r="A92" s="122"/>
      <c r="B92" s="101"/>
      <c r="C92" s="45" t="s">
        <v>9</v>
      </c>
      <c r="D92" s="88">
        <v>2</v>
      </c>
      <c r="E92" s="88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20"/>
      <c r="V92" s="56"/>
      <c r="W92" s="50"/>
      <c r="X92" s="31">
        <f>SUM(D92:W92)</f>
        <v>2</v>
      </c>
    </row>
    <row r="93" spans="1:24" s="11" customFormat="1">
      <c r="A93" s="122"/>
      <c r="B93" s="101"/>
      <c r="C93" s="45" t="s">
        <v>10</v>
      </c>
      <c r="D93" s="60"/>
      <c r="E93" s="60"/>
      <c r="F93" s="40"/>
      <c r="G93" s="27"/>
      <c r="H93" s="60"/>
      <c r="I93" s="40"/>
      <c r="J93" s="60"/>
      <c r="K93" s="27"/>
      <c r="L93" s="40"/>
      <c r="M93" s="18"/>
      <c r="N93" s="18"/>
      <c r="O93" s="18"/>
      <c r="P93" s="40"/>
      <c r="Q93" s="40"/>
      <c r="R93" s="27"/>
      <c r="S93" s="27"/>
      <c r="T93" s="60"/>
      <c r="U93" s="60"/>
      <c r="V93" s="60"/>
      <c r="W93" s="60"/>
      <c r="X93" s="26"/>
    </row>
    <row r="94" spans="1:24" s="11" customFormat="1" ht="19.5" customHeight="1">
      <c r="A94" s="122"/>
      <c r="B94" s="100">
        <v>0.43055555555555558</v>
      </c>
      <c r="C94" s="43" t="s">
        <v>7</v>
      </c>
      <c r="D94" s="80">
        <v>521</v>
      </c>
      <c r="E94" s="80"/>
      <c r="F94" s="80">
        <v>621</v>
      </c>
      <c r="G94" s="80"/>
      <c r="H94" s="80">
        <v>623</v>
      </c>
      <c r="I94" s="80"/>
      <c r="J94" s="80">
        <v>625</v>
      </c>
      <c r="K94" s="80"/>
      <c r="L94" s="55">
        <v>517</v>
      </c>
      <c r="M94" s="55">
        <v>519</v>
      </c>
      <c r="N94" s="55">
        <v>141</v>
      </c>
      <c r="O94" s="20"/>
      <c r="P94" s="20"/>
      <c r="Q94" s="20"/>
      <c r="R94" s="20"/>
      <c r="S94" s="20"/>
      <c r="T94" s="20"/>
      <c r="U94" s="20"/>
      <c r="V94" s="60"/>
      <c r="W94" s="60"/>
      <c r="X94" s="29"/>
    </row>
    <row r="95" spans="1:24" s="11" customFormat="1" ht="84.75" customHeight="1">
      <c r="A95" s="122"/>
      <c r="B95" s="101"/>
      <c r="C95" s="44" t="s">
        <v>8</v>
      </c>
      <c r="D95" s="56" t="s">
        <v>175</v>
      </c>
      <c r="E95" s="56" t="s">
        <v>175</v>
      </c>
      <c r="F95" s="56" t="s">
        <v>176</v>
      </c>
      <c r="G95" s="56" t="s">
        <v>177</v>
      </c>
      <c r="H95" s="56" t="s">
        <v>178</v>
      </c>
      <c r="I95" s="56" t="s">
        <v>179</v>
      </c>
      <c r="J95" s="56" t="s">
        <v>180</v>
      </c>
      <c r="K95" s="56" t="s">
        <v>181</v>
      </c>
      <c r="L95" s="59" t="s">
        <v>269</v>
      </c>
      <c r="M95" s="59" t="s">
        <v>271</v>
      </c>
      <c r="N95" s="56" t="s">
        <v>287</v>
      </c>
      <c r="O95" s="20"/>
      <c r="P95" s="20"/>
      <c r="Q95" s="20"/>
      <c r="R95" s="20"/>
      <c r="S95" s="20"/>
      <c r="T95" s="20"/>
      <c r="U95" s="20"/>
      <c r="V95" s="60"/>
      <c r="W95" s="60"/>
      <c r="X95" s="28"/>
    </row>
    <row r="96" spans="1:24" s="11" customFormat="1">
      <c r="A96" s="122"/>
      <c r="B96" s="101"/>
      <c r="C96" s="45" t="s">
        <v>9</v>
      </c>
      <c r="D96" s="56">
        <v>10</v>
      </c>
      <c r="E96" s="56">
        <v>11</v>
      </c>
      <c r="F96" s="56">
        <v>14</v>
      </c>
      <c r="G96" s="56">
        <v>13</v>
      </c>
      <c r="H96" s="56">
        <v>10</v>
      </c>
      <c r="I96" s="56">
        <v>9</v>
      </c>
      <c r="J96" s="56">
        <v>7</v>
      </c>
      <c r="K96" s="56">
        <v>7</v>
      </c>
      <c r="L96" s="59">
        <v>15</v>
      </c>
      <c r="M96" s="59">
        <v>14</v>
      </c>
      <c r="N96" s="60">
        <v>23</v>
      </c>
      <c r="O96" s="20"/>
      <c r="P96" s="20"/>
      <c r="Q96" s="20"/>
      <c r="R96" s="20"/>
      <c r="S96" s="20"/>
      <c r="T96" s="20"/>
      <c r="U96" s="20"/>
      <c r="V96" s="60"/>
      <c r="W96" s="60"/>
      <c r="X96" s="31">
        <f>SUM(D96:W96)</f>
        <v>133</v>
      </c>
    </row>
    <row r="97" spans="1:24" s="11" customFormat="1">
      <c r="A97" s="122"/>
      <c r="B97" s="101"/>
      <c r="C97" s="45" t="s">
        <v>10</v>
      </c>
      <c r="D97" s="40"/>
      <c r="E97" s="27"/>
      <c r="F97" s="27"/>
      <c r="G97" s="40"/>
      <c r="H97" s="40"/>
      <c r="I97" s="27"/>
      <c r="J97" s="40"/>
      <c r="K97" s="18"/>
      <c r="L97" s="60"/>
      <c r="M97" s="60"/>
      <c r="N97" s="60"/>
      <c r="O97" s="20"/>
      <c r="P97" s="20"/>
      <c r="Q97" s="20"/>
      <c r="R97" s="20"/>
      <c r="S97" s="20"/>
      <c r="T97" s="20"/>
      <c r="U97" s="20"/>
      <c r="V97" s="60"/>
      <c r="W97" s="60"/>
      <c r="X97" s="26"/>
    </row>
    <row r="98" spans="1:24" s="11" customFormat="1" ht="19.5" customHeight="1">
      <c r="A98" s="122"/>
      <c r="B98" s="100">
        <v>0.45833333333333331</v>
      </c>
      <c r="C98" s="43" t="s">
        <v>7</v>
      </c>
      <c r="D98" s="55">
        <v>111</v>
      </c>
      <c r="E98" s="80">
        <v>121</v>
      </c>
      <c r="F98" s="80"/>
      <c r="G98" s="80">
        <v>123</v>
      </c>
      <c r="H98" s="80"/>
      <c r="I98" s="80">
        <v>125</v>
      </c>
      <c r="J98" s="80"/>
      <c r="K98" s="80" t="s">
        <v>291</v>
      </c>
      <c r="L98" s="80"/>
      <c r="M98" s="55">
        <v>181</v>
      </c>
      <c r="N98" s="55">
        <v>431</v>
      </c>
      <c r="O98" s="55">
        <v>433</v>
      </c>
      <c r="P98" s="80">
        <v>811</v>
      </c>
      <c r="Q98" s="80"/>
      <c r="R98" s="80">
        <v>965</v>
      </c>
      <c r="S98" s="80"/>
      <c r="T98" s="55">
        <v>113</v>
      </c>
      <c r="U98" s="60"/>
      <c r="V98" s="60"/>
      <c r="W98" s="60"/>
      <c r="X98" s="29"/>
    </row>
    <row r="99" spans="1:24" s="11" customFormat="1" ht="72" customHeight="1">
      <c r="A99" s="122"/>
      <c r="B99" s="101"/>
      <c r="C99" s="44" t="s">
        <v>8</v>
      </c>
      <c r="D99" s="56" t="s">
        <v>158</v>
      </c>
      <c r="E99" s="56" t="s">
        <v>160</v>
      </c>
      <c r="F99" s="56" t="s">
        <v>161</v>
      </c>
      <c r="G99" s="56" t="s">
        <v>162</v>
      </c>
      <c r="H99" s="56" t="s">
        <v>163</v>
      </c>
      <c r="I99" s="56" t="s">
        <v>164</v>
      </c>
      <c r="J99" s="56" t="s">
        <v>165</v>
      </c>
      <c r="K99" s="56" t="s">
        <v>166</v>
      </c>
      <c r="L99" s="56" t="s">
        <v>167</v>
      </c>
      <c r="M99" s="56" t="s">
        <v>168</v>
      </c>
      <c r="N99" s="56" t="s">
        <v>169</v>
      </c>
      <c r="O99" s="56" t="s">
        <v>170</v>
      </c>
      <c r="P99" s="56" t="s">
        <v>171</v>
      </c>
      <c r="Q99" s="56" t="s">
        <v>172</v>
      </c>
      <c r="R99" s="56" t="s">
        <v>173</v>
      </c>
      <c r="S99" s="56" t="s">
        <v>174</v>
      </c>
      <c r="T99" s="59" t="s">
        <v>101</v>
      </c>
      <c r="U99" s="60"/>
      <c r="V99" s="60"/>
      <c r="W99" s="60"/>
      <c r="X99" s="28"/>
    </row>
    <row r="100" spans="1:24" s="11" customFormat="1">
      <c r="A100" s="122"/>
      <c r="B100" s="101"/>
      <c r="C100" s="45" t="s">
        <v>9</v>
      </c>
      <c r="D100" s="56">
        <v>13</v>
      </c>
      <c r="E100" s="56">
        <v>13</v>
      </c>
      <c r="F100" s="56">
        <v>11</v>
      </c>
      <c r="G100" s="56">
        <v>11</v>
      </c>
      <c r="H100" s="56">
        <v>7</v>
      </c>
      <c r="I100" s="56">
        <v>8</v>
      </c>
      <c r="J100" s="56">
        <v>9</v>
      </c>
      <c r="K100" s="56">
        <v>15</v>
      </c>
      <c r="L100" s="56">
        <v>13</v>
      </c>
      <c r="M100" s="56">
        <v>9</v>
      </c>
      <c r="N100" s="56">
        <v>15</v>
      </c>
      <c r="O100" s="56">
        <v>14</v>
      </c>
      <c r="P100" s="56">
        <v>14</v>
      </c>
      <c r="Q100" s="56">
        <v>12</v>
      </c>
      <c r="R100" s="56">
        <v>10</v>
      </c>
      <c r="S100" s="56">
        <v>11</v>
      </c>
      <c r="T100" s="59">
        <v>15</v>
      </c>
      <c r="U100" s="60"/>
      <c r="V100" s="60"/>
      <c r="W100" s="60"/>
      <c r="X100" s="31">
        <f>SUM(D100:W100)</f>
        <v>200</v>
      </c>
    </row>
    <row r="101" spans="1:24" s="11" customFormat="1" ht="20.25" thickBot="1">
      <c r="A101" s="123"/>
      <c r="B101" s="113"/>
      <c r="C101" s="47" t="s">
        <v>10</v>
      </c>
      <c r="D101" s="52"/>
      <c r="E101" s="52"/>
      <c r="F101" s="52"/>
      <c r="G101" s="52"/>
      <c r="H101" s="52"/>
      <c r="I101" s="52"/>
      <c r="J101" s="52"/>
      <c r="K101" s="129"/>
      <c r="L101" s="129"/>
      <c r="M101" s="129"/>
      <c r="N101" s="129"/>
      <c r="O101" s="38"/>
      <c r="P101" s="41"/>
      <c r="Q101" s="38"/>
      <c r="R101" s="39"/>
      <c r="S101" s="39"/>
      <c r="T101" s="39"/>
      <c r="U101" s="52"/>
      <c r="V101" s="52"/>
      <c r="W101" s="52"/>
      <c r="X101" s="42"/>
    </row>
    <row r="114" spans="16:20">
      <c r="P114" s="51"/>
    </row>
    <row r="115" spans="16:20">
      <c r="T115" s="54"/>
    </row>
  </sheetData>
  <mergeCells count="262">
    <mergeCell ref="P88:Q88"/>
    <mergeCell ref="N86:O86"/>
    <mergeCell ref="L86:M86"/>
    <mergeCell ref="K101:N101"/>
    <mergeCell ref="D86:E86"/>
    <mergeCell ref="F86:G86"/>
    <mergeCell ref="H86:I86"/>
    <mergeCell ref="J86:K86"/>
    <mergeCell ref="H94:I94"/>
    <mergeCell ref="J94:K94"/>
    <mergeCell ref="P86:Q86"/>
    <mergeCell ref="F88:G88"/>
    <mergeCell ref="H88:I88"/>
    <mergeCell ref="J88:K88"/>
    <mergeCell ref="L88:M88"/>
    <mergeCell ref="N88:O88"/>
    <mergeCell ref="N90:O90"/>
    <mergeCell ref="P90:Q90"/>
    <mergeCell ref="L64:M64"/>
    <mergeCell ref="J64:K64"/>
    <mergeCell ref="J82:K82"/>
    <mergeCell ref="L82:M82"/>
    <mergeCell ref="N82:O82"/>
    <mergeCell ref="P82:Q82"/>
    <mergeCell ref="J84:K84"/>
    <mergeCell ref="L84:M84"/>
    <mergeCell ref="N84:O84"/>
    <mergeCell ref="P84:Q84"/>
    <mergeCell ref="N58:O58"/>
    <mergeCell ref="P58:Q58"/>
    <mergeCell ref="R58:S58"/>
    <mergeCell ref="T58:U58"/>
    <mergeCell ref="D62:E62"/>
    <mergeCell ref="F62:G62"/>
    <mergeCell ref="H62:I62"/>
    <mergeCell ref="J62:K62"/>
    <mergeCell ref="L62:M62"/>
    <mergeCell ref="T60:U60"/>
    <mergeCell ref="N60:O60"/>
    <mergeCell ref="J58:K58"/>
    <mergeCell ref="L58:M58"/>
    <mergeCell ref="R60:S60"/>
    <mergeCell ref="P60:Q60"/>
    <mergeCell ref="D60:E60"/>
    <mergeCell ref="F60:G60"/>
    <mergeCell ref="H60:I60"/>
    <mergeCell ref="J60:K60"/>
    <mergeCell ref="L60:M60"/>
    <mergeCell ref="T42:U42"/>
    <mergeCell ref="D46:E46"/>
    <mergeCell ref="F46:G46"/>
    <mergeCell ref="H46:I46"/>
    <mergeCell ref="J46:K46"/>
    <mergeCell ref="L46:M46"/>
    <mergeCell ref="N46:O46"/>
    <mergeCell ref="P46:Q46"/>
    <mergeCell ref="R46:S46"/>
    <mergeCell ref="T44:U44"/>
    <mergeCell ref="H44:I44"/>
    <mergeCell ref="L44:M44"/>
    <mergeCell ref="N44:O44"/>
    <mergeCell ref="P44:Q44"/>
    <mergeCell ref="R44:S44"/>
    <mergeCell ref="J42:K42"/>
    <mergeCell ref="L42:M42"/>
    <mergeCell ref="F44:G44"/>
    <mergeCell ref="R42:S42"/>
    <mergeCell ref="T18:U18"/>
    <mergeCell ref="P20:Q20"/>
    <mergeCell ref="R20:S20"/>
    <mergeCell ref="T20:U20"/>
    <mergeCell ref="R18:S18"/>
    <mergeCell ref="R26:S26"/>
    <mergeCell ref="T26:U26"/>
    <mergeCell ref="D30:E30"/>
    <mergeCell ref="F30:G30"/>
    <mergeCell ref="H30:I30"/>
    <mergeCell ref="R28:S28"/>
    <mergeCell ref="T28:U28"/>
    <mergeCell ref="D28:E28"/>
    <mergeCell ref="F28:G28"/>
    <mergeCell ref="H28:I28"/>
    <mergeCell ref="J28:K28"/>
    <mergeCell ref="L28:M28"/>
    <mergeCell ref="N28:O28"/>
    <mergeCell ref="P28:Q28"/>
    <mergeCell ref="J26:K26"/>
    <mergeCell ref="D26:E26"/>
    <mergeCell ref="F26:G26"/>
    <mergeCell ref="H26:I26"/>
    <mergeCell ref="L48:M48"/>
    <mergeCell ref="N48:O48"/>
    <mergeCell ref="P48:Q48"/>
    <mergeCell ref="R48:S48"/>
    <mergeCell ref="F52:G52"/>
    <mergeCell ref="P10:Q10"/>
    <mergeCell ref="R10:S10"/>
    <mergeCell ref="D14:E14"/>
    <mergeCell ref="F14:G14"/>
    <mergeCell ref="H14:I14"/>
    <mergeCell ref="J14:K14"/>
    <mergeCell ref="L14:M14"/>
    <mergeCell ref="N14:O14"/>
    <mergeCell ref="P14:Q14"/>
    <mergeCell ref="R14:S14"/>
    <mergeCell ref="P12:Q12"/>
    <mergeCell ref="R12:S12"/>
    <mergeCell ref="R22:S22"/>
    <mergeCell ref="D10:E10"/>
    <mergeCell ref="F10:G10"/>
    <mergeCell ref="H10:I10"/>
    <mergeCell ref="J10:K10"/>
    <mergeCell ref="L10:M10"/>
    <mergeCell ref="N10:O10"/>
    <mergeCell ref="P16:Q16"/>
    <mergeCell ref="D24:E24"/>
    <mergeCell ref="F24:G24"/>
    <mergeCell ref="H24:I24"/>
    <mergeCell ref="J24:K24"/>
    <mergeCell ref="L24:M24"/>
    <mergeCell ref="N24:O24"/>
    <mergeCell ref="P24:Q24"/>
    <mergeCell ref="D18:E18"/>
    <mergeCell ref="F18:G18"/>
    <mergeCell ref="H18:I18"/>
    <mergeCell ref="J18:K18"/>
    <mergeCell ref="L18:M18"/>
    <mergeCell ref="N18:O18"/>
    <mergeCell ref="P18:Q18"/>
    <mergeCell ref="D22:E22"/>
    <mergeCell ref="F22:G22"/>
    <mergeCell ref="H22:I22"/>
    <mergeCell ref="D12:E12"/>
    <mergeCell ref="F12:G12"/>
    <mergeCell ref="H12:I12"/>
    <mergeCell ref="J12:K12"/>
    <mergeCell ref="L12:M12"/>
    <mergeCell ref="N12:O12"/>
    <mergeCell ref="L16:M16"/>
    <mergeCell ref="N16:O16"/>
    <mergeCell ref="D20:E20"/>
    <mergeCell ref="F20:G20"/>
    <mergeCell ref="H20:I20"/>
    <mergeCell ref="J20:K20"/>
    <mergeCell ref="L20:M20"/>
    <mergeCell ref="N20:O20"/>
    <mergeCell ref="D16:E16"/>
    <mergeCell ref="B62:B65"/>
    <mergeCell ref="B22:B25"/>
    <mergeCell ref="A66:A89"/>
    <mergeCell ref="A90:A101"/>
    <mergeCell ref="B82:B85"/>
    <mergeCell ref="B86:B89"/>
    <mergeCell ref="B30:B33"/>
    <mergeCell ref="B34:B37"/>
    <mergeCell ref="A10:A25"/>
    <mergeCell ref="A26:A41"/>
    <mergeCell ref="A42:A57"/>
    <mergeCell ref="A58:A65"/>
    <mergeCell ref="B26:B29"/>
    <mergeCell ref="B10:B13"/>
    <mergeCell ref="B14:B17"/>
    <mergeCell ref="B18:B21"/>
    <mergeCell ref="R90:S90"/>
    <mergeCell ref="E98:F98"/>
    <mergeCell ref="G98:H98"/>
    <mergeCell ref="I98:J98"/>
    <mergeCell ref="K98:L98"/>
    <mergeCell ref="P98:Q98"/>
    <mergeCell ref="R98:S98"/>
    <mergeCell ref="J90:K90"/>
    <mergeCell ref="L90:M90"/>
    <mergeCell ref="P78:Q78"/>
    <mergeCell ref="N80:O80"/>
    <mergeCell ref="J80:K80"/>
    <mergeCell ref="L80:M80"/>
    <mergeCell ref="P80:Q80"/>
    <mergeCell ref="P66:Q66"/>
    <mergeCell ref="J70:K70"/>
    <mergeCell ref="L70:M70"/>
    <mergeCell ref="L78:M78"/>
    <mergeCell ref="M74:N74"/>
    <mergeCell ref="P74:Q74"/>
    <mergeCell ref="N78:O78"/>
    <mergeCell ref="J78:K78"/>
    <mergeCell ref="D64:E64"/>
    <mergeCell ref="F64:G64"/>
    <mergeCell ref="H64:I64"/>
    <mergeCell ref="B90:B93"/>
    <mergeCell ref="D90:E90"/>
    <mergeCell ref="F90:G90"/>
    <mergeCell ref="B98:B101"/>
    <mergeCell ref="H90:I90"/>
    <mergeCell ref="B74:B77"/>
    <mergeCell ref="B78:B81"/>
    <mergeCell ref="B94:B97"/>
    <mergeCell ref="D84:E84"/>
    <mergeCell ref="F84:G84"/>
    <mergeCell ref="H84:I84"/>
    <mergeCell ref="D91:E91"/>
    <mergeCell ref="D92:E92"/>
    <mergeCell ref="D82:E82"/>
    <mergeCell ref="F82:G82"/>
    <mergeCell ref="H82:I82"/>
    <mergeCell ref="D88:E88"/>
    <mergeCell ref="F94:G94"/>
    <mergeCell ref="D94:E94"/>
    <mergeCell ref="B66:B69"/>
    <mergeCell ref="B70:B73"/>
    <mergeCell ref="B38:B41"/>
    <mergeCell ref="D32:E32"/>
    <mergeCell ref="F32:G32"/>
    <mergeCell ref="H32:I32"/>
    <mergeCell ref="J32:K32"/>
    <mergeCell ref="L32:M32"/>
    <mergeCell ref="B42:B45"/>
    <mergeCell ref="N42:O42"/>
    <mergeCell ref="P42:Q42"/>
    <mergeCell ref="J44:K44"/>
    <mergeCell ref="D42:E42"/>
    <mergeCell ref="F42:G42"/>
    <mergeCell ref="H42:I42"/>
    <mergeCell ref="B58:B61"/>
    <mergeCell ref="B50:B53"/>
    <mergeCell ref="D44:E44"/>
    <mergeCell ref="D50:E50"/>
    <mergeCell ref="F50:G50"/>
    <mergeCell ref="B46:B49"/>
    <mergeCell ref="D58:E58"/>
    <mergeCell ref="F58:G58"/>
    <mergeCell ref="H58:I58"/>
    <mergeCell ref="B54:B57"/>
    <mergeCell ref="D52:E52"/>
    <mergeCell ref="D48:E48"/>
    <mergeCell ref="F48:G48"/>
    <mergeCell ref="H48:I48"/>
    <mergeCell ref="J48:K48"/>
    <mergeCell ref="A1:F1"/>
    <mergeCell ref="A5:F5"/>
    <mergeCell ref="A4:E4"/>
    <mergeCell ref="B6:E6"/>
    <mergeCell ref="A7:X7"/>
    <mergeCell ref="D9:W9"/>
    <mergeCell ref="A3:F3"/>
    <mergeCell ref="A2:F2"/>
    <mergeCell ref="A8:X8"/>
    <mergeCell ref="P38:Q38"/>
    <mergeCell ref="L26:M26"/>
    <mergeCell ref="N26:O26"/>
    <mergeCell ref="N31:O31"/>
    <mergeCell ref="N30:O30"/>
    <mergeCell ref="N32:O32"/>
    <mergeCell ref="F16:G16"/>
    <mergeCell ref="H16:I16"/>
    <mergeCell ref="J16:K16"/>
    <mergeCell ref="J30:K30"/>
    <mergeCell ref="L30:M30"/>
    <mergeCell ref="P26:Q26"/>
    <mergeCell ref="J22:K22"/>
    <mergeCell ref="L22:M22"/>
    <mergeCell ref="N22:O22"/>
    <mergeCell ref="P22:Q22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b.tahir</cp:lastModifiedBy>
  <dcterms:created xsi:type="dcterms:W3CDTF">2022-02-17T16:23:51Z</dcterms:created>
  <dcterms:modified xsi:type="dcterms:W3CDTF">2022-03-29T12:43:39Z</dcterms:modified>
</cp:coreProperties>
</file>