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A393A4E4-9DBB-4BC1-B5DD-DB5B0EBF105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Zaqatala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6" i="11" l="1"/>
  <c r="L144" i="11"/>
  <c r="L140" i="11"/>
  <c r="L104" i="11"/>
  <c r="L152" i="11" l="1"/>
  <c r="L148" i="11"/>
  <c r="L136" i="11"/>
  <c r="L132" i="11"/>
  <c r="L128" i="11"/>
  <c r="L124" i="11"/>
  <c r="L120" i="11"/>
  <c r="L116" i="11"/>
  <c r="L112" i="11"/>
  <c r="L108" i="11"/>
  <c r="L100" i="11"/>
  <c r="L96" i="11"/>
  <c r="L92" i="11"/>
  <c r="L88" i="11"/>
  <c r="L84" i="11"/>
  <c r="L80" i="11"/>
  <c r="L76" i="11"/>
  <c r="L72" i="11"/>
  <c r="L68" i="11"/>
  <c r="L64" i="11"/>
  <c r="L60" i="11"/>
  <c r="L56" i="11"/>
  <c r="L52" i="11"/>
  <c r="L48" i="11"/>
  <c r="L44" i="11"/>
  <c r="L40" i="11"/>
  <c r="L36" i="11"/>
  <c r="L32" i="11"/>
  <c r="L28" i="11"/>
  <c r="L24" i="11"/>
  <c r="L20" i="11"/>
  <c r="L16" i="11"/>
  <c r="L12" i="11"/>
</calcChain>
</file>

<file path=xl/sharedStrings.xml><?xml version="1.0" encoding="utf-8"?>
<sst xmlns="http://schemas.openxmlformats.org/spreadsheetml/2006/main" count="407" uniqueCount="208">
  <si>
    <t>TƏSDİQ EDİRƏM</t>
  </si>
  <si>
    <t>UNEC-in tədris və təlim texnologiyaları üzrə</t>
  </si>
  <si>
    <t>prorektoru_____________________i.f.d. G.C.Musayev</t>
  </si>
  <si>
    <t>ARA İMTAHAN CƏDVƏLİ</t>
  </si>
  <si>
    <t>Gün</t>
  </si>
  <si>
    <t>Saat</t>
  </si>
  <si>
    <t>CƏMİ</t>
  </si>
  <si>
    <t>Qrup</t>
  </si>
  <si>
    <t>FÜQ</t>
  </si>
  <si>
    <t>Say</t>
  </si>
  <si>
    <t>Otaq</t>
  </si>
  <si>
    <t>06 aprel</t>
  </si>
  <si>
    <t>07 aprel</t>
  </si>
  <si>
    <t>08 aprel</t>
  </si>
  <si>
    <t>12 aprel</t>
  </si>
  <si>
    <t>11 aprel</t>
  </si>
  <si>
    <t>09 aprel</t>
  </si>
  <si>
    <t xml:space="preserve"> (imza)</t>
  </si>
  <si>
    <t>0001_21_01_Bİ1-21_00118_Yumşaq bacarıqlar (Soft skills)</t>
  </si>
  <si>
    <t>0001_21_01_Bİ1-21_00004_Azərbaycan dilində işgüzar və akademik kommunikasiya</t>
  </si>
  <si>
    <t>0001_21_01_Bİ2-21_00118_Yumşaq bacarıqlar (Soft skills)</t>
  </si>
  <si>
    <t>0001_21_01_Bİ2-21_00004_Azərbaycan dilində işgüzar və akademik kommunikasiya</t>
  </si>
  <si>
    <t>0001_21_01_MÜ1-21_00118_Yumşaq bacarıqlar (Soft skills)</t>
  </si>
  <si>
    <t>0001_21_01_MÜ1-21_00004_Azərbaycan dilində işgüzar və akademik kommunikasiya</t>
  </si>
  <si>
    <t>0001_21_01_MA1-21_00118_Yumşaq bacarıqlar (Soft skills)</t>
  </si>
  <si>
    <t>0001_21_01_MA1-21_00005_Azərbaycan tarixi</t>
  </si>
  <si>
    <t>0001_21_01_İQ1-21_00118_Yumşaq bacarıqlar (Soft skills)</t>
  </si>
  <si>
    <t>0001_21_01_İQ1-21_00004_Azərbaycan dilində işgüzar və akademik kommunikasiya</t>
  </si>
  <si>
    <t>0001_21_01_İT1-21_00089_Kompüter arxitekturası</t>
  </si>
  <si>
    <t>0001_21_01_İT1-21_00092_Müasir proqramlaşdırma dilləri</t>
  </si>
  <si>
    <t>0001_21_01_TT1-21_00402_İnformasiya texnologiyaları (ixtisas üzrə)</t>
  </si>
  <si>
    <t>0001_21_01_TT1-21_00927_Mikroiqtisadiyyat</t>
  </si>
  <si>
    <t>0001_21_01_TT2-21_00402_İnformasiya texnologiyaları (ixtisas üzrə)</t>
  </si>
  <si>
    <t>0001_21_01_TT2-21_00927_Mikroiqtisadiyyat</t>
  </si>
  <si>
    <t>0001_21_01_MK1-21_00118_Yumşaq bacarıqlar (Soft skills)</t>
  </si>
  <si>
    <t>0001_21_01_MK1-21_00005_Azərbaycan tarixi</t>
  </si>
  <si>
    <t>0001_21_01_ME1-21_00118_Yumşaq bacarıqlar (Soft skills)</t>
  </si>
  <si>
    <t>0001_21_01_ME1-21_00005_Azərbaycan tarixi</t>
  </si>
  <si>
    <t>0001_19_01_İQ1-19_0607y_Gömrük işi</t>
  </si>
  <si>
    <t>0001_19_01_İQ1-19_2102y_Dövlətin iqtisadi siyasəti</t>
  </si>
  <si>
    <t>0001_19_01_Bİ1-19_2423y_Menecment</t>
  </si>
  <si>
    <t>0001_19_01_Bİ1-19_0803y_Biznes etikası və sosial məsuliyyət</t>
  </si>
  <si>
    <t>0001_19_01_İT1-19_1559y_İnformasiya texnologiyalarının riyazi elementləri</t>
  </si>
  <si>
    <t>0001_19_01_İT1-19_1622y_Tətbiqi proqram paketləri</t>
  </si>
  <si>
    <t>0001_19_01_MA1-19_3806y_Vergilər və vergitutma</t>
  </si>
  <si>
    <t>0001_19_01_MA1-19_2103y_İqtisadiyyatın tənzimlənməsi</t>
  </si>
  <si>
    <t>0001_19_01_ME1-19_2501y_Azərbaycan iqtisadiyyatı</t>
  </si>
  <si>
    <t>0001_19_01_ME1-19_2415y_İnnovasiya menecmenti</t>
  </si>
  <si>
    <t>0001_19_01_MK1-19_3806y_Vergilər və vergitutma</t>
  </si>
  <si>
    <t>0001_19_01_MK1-19_0705y_Dünya iqtisadiyyatı</t>
  </si>
  <si>
    <t>0001_19_01_MÜ1-19_3806y_Vergilər və vergitutma</t>
  </si>
  <si>
    <t>0001_19_01_MÜ1-19_2002y_İdarəetmə təhlili</t>
  </si>
  <si>
    <t>0001_19_01_TO1-19_1401y_Mülki müdafiə</t>
  </si>
  <si>
    <t>0001_19_01_TO1-19_2314y_Turizmdə marketinq və marketinq araşdırmaları</t>
  </si>
  <si>
    <t>0001_21_01_Bİ1-21_00071_Ehtimal nəzəriyyəsi və riyazi statistika</t>
  </si>
  <si>
    <t>0001_21_01_Bİ2-21_00071_Ehtimal nəzəriyyəsi və riyazi statistika</t>
  </si>
  <si>
    <t>0001_21_01_MÜ1-21_00071_Ehtimal nəzəriyyəsi və riyazi statistika</t>
  </si>
  <si>
    <t>0001_21_01_MA1-21_00071_Ehtimal nəzəriyyəsi və riyazi statistika</t>
  </si>
  <si>
    <t>0001_21_01_MK1-21_00071_Ehtimal nəzəriyyəsi və riyazi statistika</t>
  </si>
  <si>
    <t>0001_21_01_İT1-21_00072_Ehtimal nəzəriyyəsi və riyazi statistika</t>
  </si>
  <si>
    <t>0001_21_01_ME1-21_00071_Ehtimal nəzəriyyəsi və riyazi statistika</t>
  </si>
  <si>
    <t>0001_21_01_İQ1-21_00071_Ehtimal nəzəriyyəsi və riyazi statistika</t>
  </si>
  <si>
    <t>0001_20_01_İT1-20_00404_İnformasiyanın idarə edilməsi</t>
  </si>
  <si>
    <t>0001_20_01_İQ1-20_00157_Azərbaycan iqtisadiyyatı</t>
  </si>
  <si>
    <t>0001_20_01_İQ1-20_00438_İqtisadi fikir tarixi</t>
  </si>
  <si>
    <t>0001_20_01_ME1-20_00031_Menecment</t>
  </si>
  <si>
    <t>0001_20_01_ME1-20_00034_Mülki müdafiə</t>
  </si>
  <si>
    <t>0001_20_01_Bİ1-20_00194_Biznes etikası</t>
  </si>
  <si>
    <t>0001_20_01_Bİ1-20_00378_İctimaiyyətlə əlaqələr</t>
  </si>
  <si>
    <t>0001_20_01_Bİ2-20_00194_Biznes etikası</t>
  </si>
  <si>
    <t>0001_20_01_Bİ2-20_00378_İctimaiyyətlə əlaqələr</t>
  </si>
  <si>
    <t>0001_20_01_MA1-20_00378_İctimaiyyətlə əlaqələr</t>
  </si>
  <si>
    <t>0001_20_01_MA1-20_00523_Makroiqtisadiyyat</t>
  </si>
  <si>
    <t>0001_20_01_MK1-20_00200_Biznesin əsasları</t>
  </si>
  <si>
    <t>0001_20_01_MK1-20_00449_İstehlakçı davranışları</t>
  </si>
  <si>
    <t>0001_20_01_MÜ1-20_00200_Biznesin əsasları</t>
  </si>
  <si>
    <t>0001_20_01_MÜ1-20_00525_Maliyyə hesabatlılığı</t>
  </si>
  <si>
    <t>0001_20_01_TT1-20_00364_Marketinqin əsasları</t>
  </si>
  <si>
    <t>0001_20_01_TT1-20_00715_Qonaqpərvərlik siyasətinin idarə edilməsi</t>
  </si>
  <si>
    <t>0001_20_01_İT1-20_00919_Verilənlər bazası sistemləri</t>
  </si>
  <si>
    <t>0001_20_01_ME1-20_00515_Layihələrin idarə edilməsi</t>
  </si>
  <si>
    <t>0001_20_01_TT1-20_00800_Mədəniyyətlərarası səriştələr</t>
  </si>
  <si>
    <t>0001_19_01_Bİ1-19_0804y_Biznes layihələrinin idarə edilməsi</t>
  </si>
  <si>
    <t>0001_19_01_Bİ1-19_2308y_Marketinq</t>
  </si>
  <si>
    <t>0001_19_01_İQ1-19_2504y_Firmanın iqtisadiyyatı</t>
  </si>
  <si>
    <t>0001_19_01_İQ1-19_3003y_İnvestisiya layihələrinin qiymətləndirilməsi</t>
  </si>
  <si>
    <t>0001_19_01_İT1-19_1663y_İnsan-kompüter interfeysləri</t>
  </si>
  <si>
    <t>0001_19_01_İT1-19_1664y_Multimedia texnologiyaları</t>
  </si>
  <si>
    <t>0001_19_01_MÜ1-19_2607y_Maliyyə hesabatı</t>
  </si>
  <si>
    <t>0001_19_01_MÜ1-19_2308y_Marketinq</t>
  </si>
  <si>
    <t>0001_19_01_MA1-19_0810y_Biznesin əsasları</t>
  </si>
  <si>
    <t>0001_19_01_MA1-19_2204y_Maliyyə nəzarəti və audit</t>
  </si>
  <si>
    <t>0001_19_01_ME1-19_0810y_Biznesin əsasları</t>
  </si>
  <si>
    <t>0001_19_01_ME1-19_2308y_Marketinq</t>
  </si>
  <si>
    <t>0001_19_01_MK1-19_0810y_Biznesin əsasları</t>
  </si>
  <si>
    <t>0001_19_01_MK1-19_2302y_Beynəlxalq marketinq</t>
  </si>
  <si>
    <t>0001_19_01_TO1-19_2604y_Mühasibat və mühasibat məsələləri</t>
  </si>
  <si>
    <t>0001_19_01_TO1-19_3310y_Servis fəaliyyəti</t>
  </si>
  <si>
    <t>0001_21_01_İT1-21_00105_Riyazi analiz</t>
  </si>
  <si>
    <t>0001_21_01_Bİ1-21_00021_İqtisadiyyata giriş</t>
  </si>
  <si>
    <t>0001_21_01_Bİ2-21_00021_İqtisadiyyata giriş</t>
  </si>
  <si>
    <t>0001_21_01_ME1-21_00023_Karyera planlaması</t>
  </si>
  <si>
    <t>0001_21_01_MÜ1-21_00021_İqtisadiyyata giriş</t>
  </si>
  <si>
    <t>0001_21_01_MA1-21_00023_Karyera planlaması</t>
  </si>
  <si>
    <t>0001_21_01_İQ1-21_00021_İqtisadiyyata giriş</t>
  </si>
  <si>
    <t>0001_21_01_MK1-21_00023_Karyera planlaması</t>
  </si>
  <si>
    <t>0001_21_01_İT1-21_00034_Mülki müdafiə</t>
  </si>
  <si>
    <t>0001_21_01_TT1-21_00956_Turizm məhsulunun hazırlanması</t>
  </si>
  <si>
    <t>0001_21_01_TT1-21_00342_Biznes statistikası</t>
  </si>
  <si>
    <t>0001_21_01_TT2-21_00956_Turizm məhsulunun hazırlanması</t>
  </si>
  <si>
    <t>0001_21_01_TT2-21_00342_Biznes statistikası</t>
  </si>
  <si>
    <t>0001_20_01_Bİ1-20_00523_Makroiqtisadiyyat</t>
  </si>
  <si>
    <t>0001_20_01_Bİ1-20_00532_Marketinq</t>
  </si>
  <si>
    <t>0001_20_01_Bİ2-20_00523_Makroiqtisadiyyat</t>
  </si>
  <si>
    <t>0001_20_01_Bİ2-20_00532_Marketinq</t>
  </si>
  <si>
    <t>0001_20_01_İQ1-20_00523_Makroiqtisadiyyat</t>
  </si>
  <si>
    <t>0001_20_01_İQ1-20_00531_Maliyyə uçotu</t>
  </si>
  <si>
    <t>0001_20_01_İT1-20_00457_İstifadəçi interfeysinin dizaynı</t>
  </si>
  <si>
    <t>0001_20_01_İT1-20_00868_Təhlükəsiz proqramlaşdırma</t>
  </si>
  <si>
    <t>0001_20_01_MA1-20_00528_Maliyyə risklərinin idarə edilməsi</t>
  </si>
  <si>
    <t>0001_20_01_MA1-20_00531_Maliyyə uçotu</t>
  </si>
  <si>
    <t>0001_20_01_ME1-20_00305_Əməliyyatların idarə edilməsi</t>
  </si>
  <si>
    <t>0001_20_01_ME1-20_00378_İctimaiyyətlə əlaqələr</t>
  </si>
  <si>
    <t>0001_20_01_MK1-20_00523_Makroiqtisadiyyat</t>
  </si>
  <si>
    <t>0001_20_01_MK1-20_00662_Pərakəndə ticarət marketinqi</t>
  </si>
  <si>
    <t>0001_20_01_MÜ1-20_00523_Makroiqtisadiyyat</t>
  </si>
  <si>
    <t>0001_20_01_MÜ1-20_00917_Vergitutma</t>
  </si>
  <si>
    <t>0001_20_01_TT1-20_00763_Mühasibat uçotu</t>
  </si>
  <si>
    <t>0001_20_01_TT1-20_00769_Turizm siyasəti və planlaşdırması</t>
  </si>
  <si>
    <t>0001_21_01_TT1-21_00394_Menecmentin əsasları</t>
  </si>
  <si>
    <t>0001_21_01_TT1-21_00400_Sosial tədqiqata giriş</t>
  </si>
  <si>
    <t>0001_21_01_TT2-21_00394_Menecmentin əsasları</t>
  </si>
  <si>
    <t>0001_21_01_TT2-21_00400_Sosial tədqiqata giriş</t>
  </si>
  <si>
    <t>0001_19_01_İT1-19_1666y_Mühəndis sistemlərinin informasiya təhlükəsizliyi</t>
  </si>
  <si>
    <t>0001_19_01_İT1-19_1667y_Rəqəmsal sistemlər</t>
  </si>
  <si>
    <t>0001_19_01_Bİ1-19_2420y_Layihə menecmenti</t>
  </si>
  <si>
    <t>0001_19_01_Bİ1-19/İQ1-19_0402y_Bank işi</t>
  </si>
  <si>
    <t>0001_19_01_MA1-19_2207y_Sığorta işi</t>
  </si>
  <si>
    <t>0001_19_01_MA1-19_2201y_Büdcə sistemi</t>
  </si>
  <si>
    <t>0001_19_01_ME1-19_3514y_Statistika</t>
  </si>
  <si>
    <t>0001_19_01_MK1-19_2306y_Logistika</t>
  </si>
  <si>
    <t>0001_19_01_MK1-19/ME1-19_0402y_Bank işi</t>
  </si>
  <si>
    <t>0001_19_01_MÜ1-19_2610y_Xarici iqtisadi fəaliyyətin uçotu</t>
  </si>
  <si>
    <t>0001_19_01_MÜ1-19/İQ1-19_3312y_Sosial sahələrin iqtisadiyyatı</t>
  </si>
  <si>
    <t>0001_19_01_TO1-19_3321y_Turizmdə otel təsərrüfatının təşkili</t>
  </si>
  <si>
    <t>0001_19_01_TO1-19_3904y_İkinci xarici dil-1</t>
  </si>
  <si>
    <t>0001_20_01_İT1-20_00230_Differensial tənliklər</t>
  </si>
  <si>
    <t>0001_21_01_Bİ1-21_00122_Xarici dildə işgüzar və akademik kommunikasiya-2</t>
  </si>
  <si>
    <t>0001_21_01_Bİ2-21_00122_Xarici dildə işgüzar və akademik kommunikasiya-2</t>
  </si>
  <si>
    <t>0001_21_01_MÜ1-21_00122_Xarici dildə işgüzar və akademik kommunikasiya-2</t>
  </si>
  <si>
    <t>0001_21_01_MA1-21_00122_Xarici dildə işgüzar və akademik kommunikasiya-2</t>
  </si>
  <si>
    <t>0001_21_01_İQ1-21_00122_Xarici dildə işgüzar və akademik kommunikasiya-2</t>
  </si>
  <si>
    <t>0001_21_01_MK1-21_00122_Xarici dildə işgüzar və akademik kommunikasiya-2</t>
  </si>
  <si>
    <t>0001_21_01_İT1-21_00073_Xarici dildə işgüzar və akademik kommunikasiya-2</t>
  </si>
  <si>
    <t>0001_21_01_TT1-21_00122_Xarici dildə işgüzar və akademik kommunikasiya-2</t>
  </si>
  <si>
    <t>0001_21_01_TT2-21_00122_Xarici dildə işgüzar və akademik kommunikasiya-2</t>
  </si>
  <si>
    <t>0001_21_01_Bİ1-21/TT1-21/MÜ1-21_00122_ Xarici dildə işgüzar və akademik kommunikasiya-2(rus dili)</t>
  </si>
  <si>
    <t>0001_21_01_ME1-21_00122_Xarici dildə işgüzar və akademik kommunikasiya-2</t>
  </si>
  <si>
    <t>0001_20_01_Bİ1-20_00934_Xarici dildə işgüzar və akademik kommunikasiya-4</t>
  </si>
  <si>
    <t>0001_20_01_Bİ2-20_00934_Xarici dildə işgüzar və akademik kommunikasiya-4</t>
  </si>
  <si>
    <t>0001_20_01_İQ1-20_00934_Xarici dildə işgüzar və akademik kommunikasiya-4</t>
  </si>
  <si>
    <t>0001_20_01_İT1-20_00933_Xarici dildə işgüzar və akademik kommunikasiya-4</t>
  </si>
  <si>
    <t>0001_20_01_MA1-20_00934_Xarici dildə işgüzar və akademik kommunikasiya-4</t>
  </si>
  <si>
    <t>0001_20_01_ME1-20_00934_Xarici dildə işgüzar və akademik kommunikasiya-4</t>
  </si>
  <si>
    <t>0001_20_01_MÜ1-20_00934_Xarici dildə işgüzar və akademik kommunikasiya-4</t>
  </si>
  <si>
    <t>0001_20_01_TT1-20_00933_Xarici dildə işgüzar və akademik kommunikasiya-4</t>
  </si>
  <si>
    <t>0001_20_01_Bİ1-20/Bİ2-20/TT1-20/ME1-20_00934_Xarici dildə işgüzar və akademik kommunikasiya-4 (Rus dili)</t>
  </si>
  <si>
    <t>“___” ________ 2022 il</t>
  </si>
  <si>
    <t>0001_18_01_Əlavə qrup_1522y_Turizmdə informasiya texnologiyaları-2</t>
  </si>
  <si>
    <t>0001_18_01_Əlavə qrup_1906y_İqtisadiyyat-2</t>
  </si>
  <si>
    <t>0001_18_01_Əlavə qrup_3316y_Turizm marşurutları və ekskursiya işinin t</t>
  </si>
  <si>
    <t>Bİ1-21</t>
  </si>
  <si>
    <t>Bİ2-21</t>
  </si>
  <si>
    <t>MÜ1-21</t>
  </si>
  <si>
    <t>MA1-21</t>
  </si>
  <si>
    <t>İQ1-21</t>
  </si>
  <si>
    <t>İT1-21</t>
  </si>
  <si>
    <t>TT1-21</t>
  </si>
  <si>
    <t>TT2-21</t>
  </si>
  <si>
    <t>MK1-21</t>
  </si>
  <si>
    <t>ME1-21</t>
  </si>
  <si>
    <t>İQ1-19</t>
  </si>
  <si>
    <t>Bİ1-19</t>
  </si>
  <si>
    <t>İT1-19</t>
  </si>
  <si>
    <t>MA1-19</t>
  </si>
  <si>
    <t>ME1-19</t>
  </si>
  <si>
    <t>MK1-19</t>
  </si>
  <si>
    <t>MÜ1-19</t>
  </si>
  <si>
    <t>TO1-19</t>
  </si>
  <si>
    <t>İT1-20</t>
  </si>
  <si>
    <t>İQ1-20</t>
  </si>
  <si>
    <t>ME1-20</t>
  </si>
  <si>
    <t>Bİ1-20</t>
  </si>
  <si>
    <t>Bİ2-20</t>
  </si>
  <si>
    <t>MA1-20</t>
  </si>
  <si>
    <t>MK1-20</t>
  </si>
  <si>
    <t>MÜ1-20</t>
  </si>
  <si>
    <t>TT1-20</t>
  </si>
  <si>
    <t>Bİ1-19/İQ1-19</t>
  </si>
  <si>
    <t>MK1-19/ME1-19</t>
  </si>
  <si>
    <t>MÜ1-19/İQ1-19</t>
  </si>
  <si>
    <t>Bİ1-20/Bİ2-20/TT1-20/ME1-</t>
  </si>
  <si>
    <t>Bİ1-21/TT1-21/MÜ1-21</t>
  </si>
  <si>
    <t>0001_19_01_Əlavə qrup_1909y_Makroiqtisadiyyat</t>
  </si>
  <si>
    <t>0001_19_01_Əlavə qrup</t>
  </si>
  <si>
    <t>0001_18_01_Əlavə qrup_3902y_Xarici dil-2</t>
  </si>
  <si>
    <t>0001_18_01_Əlavə qrup</t>
  </si>
  <si>
    <t xml:space="preserve">Zaqatala iqtisad məktəbi üzrə 2021/2022-ci tədris ilinin Yaz semestrinin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</si>
</sst>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0"/>
      <name val="Arial"/>
      <family val="2"/>
    </font>
    <font>
      <sz val="15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4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/>
    <xf numFmtId="0" fontId="4" fillId="0" borderId="0" xfId="1" applyFont="1" applyFill="1"/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8" fillId="0" borderId="0" xfId="1" applyFont="1" applyFill="1"/>
    <xf numFmtId="0" fontId="9" fillId="0" borderId="0" xfId="1" applyFont="1" applyFill="1"/>
    <xf numFmtId="0" fontId="5" fillId="0" borderId="1" xfId="1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center" vertical="center"/>
    </xf>
    <xf numFmtId="1" fontId="15" fillId="0" borderId="6" xfId="1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5" fillId="0" borderId="7" xfId="10" applyNumberFormat="1" applyFont="1" applyFill="1" applyBorder="1" applyAlignment="1">
      <alignment horizontal="center" vertical="center"/>
    </xf>
    <xf numFmtId="1" fontId="15" fillId="0" borderId="6" xfId="10" applyNumberFormat="1" applyFont="1" applyFill="1" applyBorder="1" applyAlignment="1">
      <alignment horizontal="center" vertical="center"/>
    </xf>
    <xf numFmtId="49" fontId="5" fillId="0" borderId="7" xfId="1" applyNumberFormat="1" applyFont="1" applyFill="1" applyBorder="1" applyAlignment="1">
      <alignment horizontal="center"/>
    </xf>
    <xf numFmtId="49" fontId="6" fillId="0" borderId="7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1" fontId="15" fillId="0" borderId="7" xfId="1" applyNumberFormat="1" applyFont="1" applyFill="1" applyBorder="1" applyAlignment="1">
      <alignment horizontal="center" vertical="center" wrapText="1"/>
    </xf>
    <xf numFmtId="49" fontId="6" fillId="0" borderId="13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>
      <alignment horizontal="center" vertical="center"/>
    </xf>
    <xf numFmtId="0" fontId="12" fillId="0" borderId="4" xfId="1" applyNumberFormat="1" applyFont="1" applyFill="1" applyBorder="1" applyAlignment="1">
      <alignment horizontal="center" vertical="center"/>
    </xf>
    <xf numFmtId="49" fontId="12" fillId="0" borderId="6" xfId="1" applyNumberFormat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6" xfId="1" applyNumberFormat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15" fillId="0" borderId="15" xfId="10" applyFont="1" applyFill="1" applyBorder="1" applyAlignment="1">
      <alignment horizontal="center" vertical="center"/>
    </xf>
    <xf numFmtId="1" fontId="15" fillId="0" borderId="15" xfId="10" applyNumberFormat="1" applyFont="1" applyFill="1" applyBorder="1" applyAlignment="1">
      <alignment horizontal="center" vertical="center" wrapText="1"/>
    </xf>
    <xf numFmtId="0" fontId="15" fillId="0" borderId="6" xfId="10" applyFont="1" applyFill="1" applyBorder="1" applyAlignment="1">
      <alignment horizontal="center" vertical="center"/>
    </xf>
    <xf numFmtId="1" fontId="15" fillId="0" borderId="15" xfId="10" applyNumberFormat="1" applyFont="1" applyFill="1" applyBorder="1" applyAlignment="1">
      <alignment horizontal="center" vertical="center"/>
    </xf>
    <xf numFmtId="49" fontId="5" fillId="0" borderId="16" xfId="10" applyNumberFormat="1" applyFont="1" applyFill="1" applyBorder="1" applyAlignment="1">
      <alignment horizontal="center" vertical="center"/>
    </xf>
    <xf numFmtId="1" fontId="15" fillId="0" borderId="6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3" fillId="0" borderId="6" xfId="1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3" fillId="0" borderId="4" xfId="1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6" xfId="1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8" fillId="0" borderId="15" xfId="1" applyFont="1" applyFill="1" applyBorder="1" applyAlignment="1">
      <alignment horizontal="center" vertical="center"/>
    </xf>
    <xf numFmtId="0" fontId="13" fillId="0" borderId="6" xfId="1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20" fontId="13" fillId="3" borderId="6" xfId="1" applyNumberFormat="1" applyFont="1" applyFill="1" applyBorder="1" applyAlignment="1">
      <alignment horizontal="center" vertical="center" textRotation="90"/>
    </xf>
    <xf numFmtId="0" fontId="13" fillId="3" borderId="6" xfId="1" applyFont="1" applyFill="1" applyBorder="1" applyAlignment="1">
      <alignment horizontal="center" vertical="center" textRotation="90"/>
    </xf>
    <xf numFmtId="0" fontId="13" fillId="3" borderId="15" xfId="1" applyFont="1" applyFill="1" applyBorder="1" applyAlignment="1">
      <alignment horizontal="center" vertical="center" textRotation="90"/>
    </xf>
    <xf numFmtId="0" fontId="19" fillId="0" borderId="11" xfId="1" applyFont="1" applyBorder="1" applyAlignment="1">
      <alignment horizontal="center" vertical="center" textRotation="90"/>
    </xf>
    <xf numFmtId="0" fontId="19" fillId="0" borderId="8" xfId="1" applyFont="1" applyBorder="1" applyAlignment="1">
      <alignment horizontal="center" vertical="center" textRotation="90"/>
    </xf>
    <xf numFmtId="0" fontId="19" fillId="0" borderId="14" xfId="1" applyFont="1" applyBorder="1" applyAlignment="1">
      <alignment horizontal="center" vertical="center" textRotation="90"/>
    </xf>
    <xf numFmtId="0" fontId="17" fillId="0" borderId="5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20" fontId="13" fillId="3" borderId="4" xfId="1" applyNumberFormat="1" applyFont="1" applyFill="1" applyBorder="1" applyAlignment="1">
      <alignment horizontal="center" vertical="center" textRotation="90"/>
    </xf>
    <xf numFmtId="0" fontId="13" fillId="0" borderId="6" xfId="1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4" xfId="1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6" fillId="0" borderId="6" xfId="1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/>
    </xf>
    <xf numFmtId="0" fontId="10" fillId="0" borderId="0" xfId="1" applyFont="1" applyFill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/>
    </xf>
    <xf numFmtId="0" fontId="13" fillId="0" borderId="2" xfId="1" applyNumberFormat="1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</cellXfs>
  <cellStyles count="127">
    <cellStyle name="Normal" xfId="0" builtinId="0"/>
    <cellStyle name="Обычный 10" xfId="11" xr:uid="{00000000-0005-0000-0000-000001000000}"/>
    <cellStyle name="Обычный 100" xfId="42" xr:uid="{00000000-0005-0000-0000-000002000000}"/>
    <cellStyle name="Обычный 101" xfId="44" xr:uid="{00000000-0005-0000-0000-000003000000}"/>
    <cellStyle name="Обычный 102" xfId="18" xr:uid="{00000000-0005-0000-0000-000004000000}"/>
    <cellStyle name="Обычный 103" xfId="16" xr:uid="{00000000-0005-0000-0000-000005000000}"/>
    <cellStyle name="Обычный 104" xfId="19" xr:uid="{00000000-0005-0000-0000-000006000000}"/>
    <cellStyle name="Обычный 105" xfId="17" xr:uid="{00000000-0005-0000-0000-000007000000}"/>
    <cellStyle name="Обычный 106" xfId="25" xr:uid="{00000000-0005-0000-0000-000008000000}"/>
    <cellStyle name="Обычный 107" xfId="27" xr:uid="{00000000-0005-0000-0000-000009000000}"/>
    <cellStyle name="Обычный 108" xfId="29" xr:uid="{00000000-0005-0000-0000-00000A000000}"/>
    <cellStyle name="Обычный 109" xfId="31" xr:uid="{00000000-0005-0000-0000-00000B000000}"/>
    <cellStyle name="Обычный 11" xfId="12" xr:uid="{00000000-0005-0000-0000-00000C000000}"/>
    <cellStyle name="Обычный 110" xfId="33" xr:uid="{00000000-0005-0000-0000-00000D000000}"/>
    <cellStyle name="Обычный 111" xfId="35" xr:uid="{00000000-0005-0000-0000-00000E000000}"/>
    <cellStyle name="Обычный 112" xfId="37" xr:uid="{00000000-0005-0000-0000-00000F000000}"/>
    <cellStyle name="Обычный 113" xfId="39" xr:uid="{00000000-0005-0000-0000-000010000000}"/>
    <cellStyle name="Обычный 114" xfId="41" xr:uid="{00000000-0005-0000-0000-000011000000}"/>
    <cellStyle name="Обычный 115" xfId="45" xr:uid="{00000000-0005-0000-0000-000012000000}"/>
    <cellStyle name="Обычный 116" xfId="43" xr:uid="{00000000-0005-0000-0000-000013000000}"/>
    <cellStyle name="Обычный 117" xfId="23" xr:uid="{00000000-0005-0000-0000-000014000000}"/>
    <cellStyle name="Обычный 118" xfId="74" xr:uid="{00000000-0005-0000-0000-000015000000}"/>
    <cellStyle name="Обычный 119" xfId="70" xr:uid="{00000000-0005-0000-0000-000016000000}"/>
    <cellStyle name="Обычный 12" xfId="14" xr:uid="{00000000-0005-0000-0000-000017000000}"/>
    <cellStyle name="Обычный 120" xfId="69" xr:uid="{00000000-0005-0000-0000-000018000000}"/>
    <cellStyle name="Обычный 121" xfId="98" xr:uid="{00000000-0005-0000-0000-000019000000}"/>
    <cellStyle name="Обычный 122" xfId="68" xr:uid="{00000000-0005-0000-0000-00001A000000}"/>
    <cellStyle name="Обычный 123" xfId="65" xr:uid="{00000000-0005-0000-0000-00001B000000}"/>
    <cellStyle name="Обычный 124" xfId="88" xr:uid="{00000000-0005-0000-0000-00001C000000}"/>
    <cellStyle name="Обычный 125" xfId="87" xr:uid="{00000000-0005-0000-0000-00001D000000}"/>
    <cellStyle name="Обычный 126" xfId="95" xr:uid="{00000000-0005-0000-0000-00001E000000}"/>
    <cellStyle name="Обычный 127" xfId="86" xr:uid="{00000000-0005-0000-0000-00001F000000}"/>
    <cellStyle name="Обычный 128" xfId="81" xr:uid="{00000000-0005-0000-0000-000020000000}"/>
    <cellStyle name="Обычный 129" xfId="80" xr:uid="{00000000-0005-0000-0000-000021000000}"/>
    <cellStyle name="Обычный 13" xfId="3" xr:uid="{00000000-0005-0000-0000-000022000000}"/>
    <cellStyle name="Обычный 130" xfId="76" xr:uid="{00000000-0005-0000-0000-000023000000}"/>
    <cellStyle name="Обычный 131" xfId="75" xr:uid="{00000000-0005-0000-0000-000024000000}"/>
    <cellStyle name="Обычный 132" xfId="93" xr:uid="{00000000-0005-0000-0000-000025000000}"/>
    <cellStyle name="Обычный 133" xfId="82" xr:uid="{00000000-0005-0000-0000-000026000000}"/>
    <cellStyle name="Обычный 134" xfId="101" xr:uid="{00000000-0005-0000-0000-000027000000}"/>
    <cellStyle name="Обычный 135" xfId="102" xr:uid="{00000000-0005-0000-0000-000028000000}"/>
    <cellStyle name="Обычный 136" xfId="99" xr:uid="{00000000-0005-0000-0000-000029000000}"/>
    <cellStyle name="Обычный 137" xfId="100" xr:uid="{00000000-0005-0000-0000-00002A000000}"/>
    <cellStyle name="Обычный 138" xfId="67" xr:uid="{00000000-0005-0000-0000-00002B000000}"/>
    <cellStyle name="Обычный 139" xfId="97" xr:uid="{00000000-0005-0000-0000-00002C000000}"/>
    <cellStyle name="Обычный 14" xfId="5" xr:uid="{00000000-0005-0000-0000-00002D000000}"/>
    <cellStyle name="Обычный 140" xfId="112" xr:uid="{00000000-0005-0000-0000-00002E000000}"/>
    <cellStyle name="Обычный 142" xfId="47" xr:uid="{00000000-0005-0000-0000-00002F000000}"/>
    <cellStyle name="Обычный 143" xfId="48" xr:uid="{00000000-0005-0000-0000-000030000000}"/>
    <cellStyle name="Обычный 144" xfId="46" xr:uid="{00000000-0005-0000-0000-000031000000}"/>
    <cellStyle name="Обычный 145" xfId="49" xr:uid="{00000000-0005-0000-0000-000032000000}"/>
    <cellStyle name="Обычный 146" xfId="50" xr:uid="{00000000-0005-0000-0000-000033000000}"/>
    <cellStyle name="Обычный 147" xfId="51" xr:uid="{00000000-0005-0000-0000-000034000000}"/>
    <cellStyle name="Обычный 148" xfId="52" xr:uid="{00000000-0005-0000-0000-000035000000}"/>
    <cellStyle name="Обычный 149" xfId="53" xr:uid="{00000000-0005-0000-0000-000036000000}"/>
    <cellStyle name="Обычный 15" xfId="7" xr:uid="{00000000-0005-0000-0000-000037000000}"/>
    <cellStyle name="Обычный 150" xfId="54" xr:uid="{00000000-0005-0000-0000-000038000000}"/>
    <cellStyle name="Обычный 151" xfId="55" xr:uid="{00000000-0005-0000-0000-000039000000}"/>
    <cellStyle name="Обычный 16" xfId="9" xr:uid="{00000000-0005-0000-0000-00003A000000}"/>
    <cellStyle name="Обычный 17" xfId="13" xr:uid="{00000000-0005-0000-0000-00003B000000}"/>
    <cellStyle name="Обычный 18" xfId="15" xr:uid="{00000000-0005-0000-0000-00003C000000}"/>
    <cellStyle name="Обычный 19" xfId="56" xr:uid="{00000000-0005-0000-0000-00003D000000}"/>
    <cellStyle name="Обычный 2" xfId="1" xr:uid="{00000000-0005-0000-0000-00003E000000}"/>
    <cellStyle name="Обычный 2 2" xfId="10" xr:uid="{00000000-0005-0000-0000-00003F000000}"/>
    <cellStyle name="Обычный 20" xfId="57" xr:uid="{00000000-0005-0000-0000-000040000000}"/>
    <cellStyle name="Обычный 21" xfId="58" xr:uid="{00000000-0005-0000-0000-000041000000}"/>
    <cellStyle name="Обычный 22" xfId="59" xr:uid="{00000000-0005-0000-0000-000042000000}"/>
    <cellStyle name="Обычный 23" xfId="64" xr:uid="{00000000-0005-0000-0000-000043000000}"/>
    <cellStyle name="Обычный 24" xfId="61" xr:uid="{00000000-0005-0000-0000-000044000000}"/>
    <cellStyle name="Обычный 25" xfId="62" xr:uid="{00000000-0005-0000-0000-000045000000}"/>
    <cellStyle name="Обычный 26" xfId="63" xr:uid="{00000000-0005-0000-0000-000046000000}"/>
    <cellStyle name="Обычный 27" xfId="60" xr:uid="{00000000-0005-0000-0000-000047000000}"/>
    <cellStyle name="Обычный 28" xfId="66" xr:uid="{00000000-0005-0000-0000-000048000000}"/>
    <cellStyle name="Обычный 29" xfId="71" xr:uid="{00000000-0005-0000-0000-000049000000}"/>
    <cellStyle name="Обычный 3" xfId="2" xr:uid="{00000000-0005-0000-0000-00004A000000}"/>
    <cellStyle name="Обычный 30" xfId="72" xr:uid="{00000000-0005-0000-0000-00004B000000}"/>
    <cellStyle name="Обычный 31" xfId="73" xr:uid="{00000000-0005-0000-0000-00004C000000}"/>
    <cellStyle name="Обычный 32" xfId="77" xr:uid="{00000000-0005-0000-0000-00004D000000}"/>
    <cellStyle name="Обычный 33" xfId="78" xr:uid="{00000000-0005-0000-0000-00004E000000}"/>
    <cellStyle name="Обычный 34" xfId="79" xr:uid="{00000000-0005-0000-0000-00004F000000}"/>
    <cellStyle name="Обычный 35" xfId="83" xr:uid="{00000000-0005-0000-0000-000050000000}"/>
    <cellStyle name="Обычный 36" xfId="84" xr:uid="{00000000-0005-0000-0000-000051000000}"/>
    <cellStyle name="Обычный 37" xfId="85" xr:uid="{00000000-0005-0000-0000-000052000000}"/>
    <cellStyle name="Обычный 38" xfId="89" xr:uid="{00000000-0005-0000-0000-000053000000}"/>
    <cellStyle name="Обычный 39" xfId="90" xr:uid="{00000000-0005-0000-0000-000054000000}"/>
    <cellStyle name="Обычный 40" xfId="91" xr:uid="{00000000-0005-0000-0000-000055000000}"/>
    <cellStyle name="Обычный 41" xfId="94" xr:uid="{00000000-0005-0000-0000-000056000000}"/>
    <cellStyle name="Обычный 42" xfId="96" xr:uid="{00000000-0005-0000-0000-000057000000}"/>
    <cellStyle name="Обычный 6" xfId="92" xr:uid="{00000000-0005-0000-0000-000058000000}"/>
    <cellStyle name="Обычный 65" xfId="103" xr:uid="{00000000-0005-0000-0000-000059000000}"/>
    <cellStyle name="Обычный 66" xfId="104" xr:uid="{00000000-0005-0000-0000-00005A000000}"/>
    <cellStyle name="Обычный 67" xfId="106" xr:uid="{00000000-0005-0000-0000-00005B000000}"/>
    <cellStyle name="Обычный 68" xfId="107" xr:uid="{00000000-0005-0000-0000-00005C000000}"/>
    <cellStyle name="Обычный 69" xfId="108" xr:uid="{00000000-0005-0000-0000-00005D000000}"/>
    <cellStyle name="Обычный 7" xfId="4" xr:uid="{00000000-0005-0000-0000-00005E000000}"/>
    <cellStyle name="Обычный 70" xfId="109" xr:uid="{00000000-0005-0000-0000-00005F000000}"/>
    <cellStyle name="Обычный 71" xfId="110" xr:uid="{00000000-0005-0000-0000-000060000000}"/>
    <cellStyle name="Обычный 72" xfId="111" xr:uid="{00000000-0005-0000-0000-000061000000}"/>
    <cellStyle name="Обычный 73" xfId="113" xr:uid="{00000000-0005-0000-0000-000062000000}"/>
    <cellStyle name="Обычный 74" xfId="114" xr:uid="{00000000-0005-0000-0000-000063000000}"/>
    <cellStyle name="Обычный 75" xfId="115" xr:uid="{00000000-0005-0000-0000-000064000000}"/>
    <cellStyle name="Обычный 76" xfId="116" xr:uid="{00000000-0005-0000-0000-000065000000}"/>
    <cellStyle name="Обычный 77" xfId="117" xr:uid="{00000000-0005-0000-0000-000066000000}"/>
    <cellStyle name="Обычный 78" xfId="118" xr:uid="{00000000-0005-0000-0000-000067000000}"/>
    <cellStyle name="Обычный 79" xfId="119" xr:uid="{00000000-0005-0000-0000-000068000000}"/>
    <cellStyle name="Обычный 8" xfId="6" xr:uid="{00000000-0005-0000-0000-000069000000}"/>
    <cellStyle name="Обычный 80" xfId="105" xr:uid="{00000000-0005-0000-0000-00006A000000}"/>
    <cellStyle name="Обычный 81" xfId="121" xr:uid="{00000000-0005-0000-0000-00006B000000}"/>
    <cellStyle name="Обычный 82" xfId="123" xr:uid="{00000000-0005-0000-0000-00006C000000}"/>
    <cellStyle name="Обычный 83" xfId="124" xr:uid="{00000000-0005-0000-0000-00006D000000}"/>
    <cellStyle name="Обычный 84" xfId="125" xr:uid="{00000000-0005-0000-0000-00006E000000}"/>
    <cellStyle name="Обычный 85" xfId="126" xr:uid="{00000000-0005-0000-0000-00006F000000}"/>
    <cellStyle name="Обычный 86" xfId="122" xr:uid="{00000000-0005-0000-0000-000070000000}"/>
    <cellStyle name="Обычный 87" xfId="120" xr:uid="{00000000-0005-0000-0000-000071000000}"/>
    <cellStyle name="Обычный 88" xfId="20" xr:uid="{00000000-0005-0000-0000-000072000000}"/>
    <cellStyle name="Обычный 89" xfId="21" xr:uid="{00000000-0005-0000-0000-000073000000}"/>
    <cellStyle name="Обычный 9" xfId="8" xr:uid="{00000000-0005-0000-0000-000074000000}"/>
    <cellStyle name="Обычный 90" xfId="22" xr:uid="{00000000-0005-0000-0000-000075000000}"/>
    <cellStyle name="Обычный 91" xfId="24" xr:uid="{00000000-0005-0000-0000-000076000000}"/>
    <cellStyle name="Обычный 92" xfId="26" xr:uid="{00000000-0005-0000-0000-000077000000}"/>
    <cellStyle name="Обычный 93" xfId="28" xr:uid="{00000000-0005-0000-0000-000078000000}"/>
    <cellStyle name="Обычный 94" xfId="30" xr:uid="{00000000-0005-0000-0000-000079000000}"/>
    <cellStyle name="Обычный 95" xfId="32" xr:uid="{00000000-0005-0000-0000-00007A000000}"/>
    <cellStyle name="Обычный 96" xfId="34" xr:uid="{00000000-0005-0000-0000-00007B000000}"/>
    <cellStyle name="Обычный 97" xfId="36" xr:uid="{00000000-0005-0000-0000-00007C000000}"/>
    <cellStyle name="Обычный 98" xfId="38" xr:uid="{00000000-0005-0000-0000-00007D000000}"/>
    <cellStyle name="Обычный 99" xfId="40" xr:uid="{00000000-0005-0000-0000-00007E000000}"/>
  </cellStyles>
  <dxfs count="0"/>
  <tableStyles count="0" defaultTableStyle="TableStyleMedium2" defaultPivotStyle="PivotStyleLight16"/>
  <colors>
    <mruColors>
      <color rgb="FFF117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7"/>
  <sheetViews>
    <sheetView tabSelected="1" topLeftCell="A127" zoomScale="80" zoomScaleNormal="80" workbookViewId="0">
      <selection activeCell="F135" sqref="F135:G135"/>
    </sheetView>
  </sheetViews>
  <sheetFormatPr defaultRowHeight="15" x14ac:dyDescent="0.25"/>
  <cols>
    <col min="1" max="2" width="7" style="41" customWidth="1"/>
    <col min="3" max="3" width="7" style="45" customWidth="1"/>
    <col min="4" max="11" width="26.5703125" style="53" customWidth="1"/>
    <col min="12" max="20" width="9.140625" style="41"/>
  </cols>
  <sheetData>
    <row r="1" spans="1:12" s="3" customFormat="1" ht="21" customHeight="1" x14ac:dyDescent="0.3">
      <c r="A1" s="73" t="s">
        <v>0</v>
      </c>
      <c r="B1" s="73"/>
      <c r="C1" s="73"/>
      <c r="D1" s="73"/>
      <c r="E1" s="73"/>
      <c r="F1" s="73"/>
      <c r="G1" s="22"/>
      <c r="H1" s="1"/>
      <c r="I1" s="2"/>
      <c r="J1" s="2"/>
      <c r="K1" s="2"/>
      <c r="L1" s="18"/>
    </row>
    <row r="2" spans="1:12" s="4" customFormat="1" ht="21" customHeight="1" x14ac:dyDescent="0.3">
      <c r="A2" s="74" t="s">
        <v>1</v>
      </c>
      <c r="B2" s="74"/>
      <c r="C2" s="74"/>
      <c r="D2" s="74"/>
      <c r="E2" s="74"/>
      <c r="F2" s="74"/>
      <c r="G2" s="35"/>
      <c r="H2" s="1"/>
      <c r="I2" s="2"/>
      <c r="J2" s="2"/>
      <c r="K2" s="2"/>
      <c r="L2" s="2"/>
    </row>
    <row r="3" spans="1:12" s="4" customFormat="1" ht="46.5" customHeight="1" x14ac:dyDescent="0.3">
      <c r="A3" s="74" t="s">
        <v>2</v>
      </c>
      <c r="B3" s="74"/>
      <c r="C3" s="74"/>
      <c r="D3" s="74"/>
      <c r="E3" s="74"/>
      <c r="F3" s="74"/>
      <c r="G3" s="35"/>
      <c r="H3" s="1"/>
      <c r="I3" s="1"/>
      <c r="J3" s="2"/>
      <c r="K3" s="2"/>
      <c r="L3" s="2"/>
    </row>
    <row r="4" spans="1:12" s="4" customFormat="1" ht="20.25" x14ac:dyDescent="0.3">
      <c r="A4" s="75" t="s">
        <v>17</v>
      </c>
      <c r="B4" s="75"/>
      <c r="C4" s="75"/>
      <c r="D4" s="75"/>
      <c r="E4" s="75"/>
      <c r="F4" s="35"/>
      <c r="G4" s="35"/>
      <c r="H4" s="2"/>
      <c r="I4" s="1"/>
      <c r="J4" s="2"/>
      <c r="K4" s="2"/>
      <c r="L4" s="2"/>
    </row>
    <row r="5" spans="1:12" s="4" customFormat="1" ht="20.25" x14ac:dyDescent="0.3">
      <c r="A5" s="73" t="s">
        <v>167</v>
      </c>
      <c r="B5" s="73"/>
      <c r="C5" s="73"/>
      <c r="D5" s="73"/>
      <c r="E5" s="73"/>
      <c r="F5" s="73"/>
      <c r="G5" s="22"/>
      <c r="H5" s="2"/>
      <c r="I5" s="1"/>
      <c r="J5" s="2"/>
      <c r="K5" s="2"/>
      <c r="L5" s="2"/>
    </row>
    <row r="6" spans="1:12" s="7" customFormat="1" ht="19.149999999999999" customHeight="1" x14ac:dyDescent="0.25">
      <c r="A6" s="5"/>
      <c r="B6" s="76"/>
      <c r="C6" s="76"/>
      <c r="D6" s="76"/>
      <c r="E6" s="76"/>
      <c r="F6" s="21"/>
      <c r="G6" s="21"/>
      <c r="H6" s="6"/>
      <c r="I6" s="6"/>
      <c r="J6" s="6"/>
      <c r="K6" s="6"/>
      <c r="L6" s="6"/>
    </row>
    <row r="7" spans="1:12" s="8" customFormat="1" ht="94.5" customHeight="1" x14ac:dyDescent="0.6">
      <c r="A7" s="77" t="s">
        <v>207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12" s="8" customFormat="1" ht="45" thickBot="1" x14ac:dyDescent="0.65">
      <c r="A8" s="78" t="s">
        <v>3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ht="20.25" thickBot="1" x14ac:dyDescent="0.3">
      <c r="A9" s="9" t="s">
        <v>4</v>
      </c>
      <c r="B9" s="10" t="s">
        <v>5</v>
      </c>
      <c r="C9" s="23"/>
      <c r="D9" s="79"/>
      <c r="E9" s="79"/>
      <c r="F9" s="79"/>
      <c r="G9" s="79"/>
      <c r="H9" s="79"/>
      <c r="I9" s="79"/>
      <c r="J9" s="79"/>
      <c r="K9" s="79"/>
      <c r="L9" s="20" t="s">
        <v>6</v>
      </c>
    </row>
    <row r="10" spans="1:12" ht="19.5" customHeight="1" x14ac:dyDescent="0.25">
      <c r="A10" s="57" t="s">
        <v>11</v>
      </c>
      <c r="B10" s="62">
        <v>0.375</v>
      </c>
      <c r="C10" s="24" t="s">
        <v>7</v>
      </c>
      <c r="D10" s="72" t="s">
        <v>171</v>
      </c>
      <c r="E10" s="72"/>
      <c r="F10" s="66" t="s">
        <v>172</v>
      </c>
      <c r="G10" s="66"/>
      <c r="H10" s="66"/>
      <c r="I10" s="66"/>
      <c r="J10" s="66"/>
      <c r="K10" s="66"/>
      <c r="L10" s="17"/>
    </row>
    <row r="11" spans="1:12" ht="78.75" customHeight="1" x14ac:dyDescent="0.25">
      <c r="A11" s="58"/>
      <c r="B11" s="55"/>
      <c r="C11" s="25" t="s">
        <v>8</v>
      </c>
      <c r="D11" s="38" t="s">
        <v>18</v>
      </c>
      <c r="E11" s="38" t="s">
        <v>19</v>
      </c>
      <c r="F11" s="38" t="s">
        <v>20</v>
      </c>
      <c r="G11" s="38" t="s">
        <v>21</v>
      </c>
      <c r="H11" s="44"/>
      <c r="I11" s="44"/>
      <c r="J11" s="44"/>
      <c r="K11" s="44"/>
      <c r="L11" s="15"/>
    </row>
    <row r="12" spans="1:12" ht="19.5" x14ac:dyDescent="0.25">
      <c r="A12" s="58"/>
      <c r="B12" s="55"/>
      <c r="C12" s="26" t="s">
        <v>9</v>
      </c>
      <c r="D12" s="64">
        <v>30</v>
      </c>
      <c r="E12" s="64"/>
      <c r="F12" s="64">
        <v>30</v>
      </c>
      <c r="G12" s="64"/>
      <c r="H12" s="44"/>
      <c r="I12" s="44"/>
      <c r="J12" s="44"/>
      <c r="K12" s="44"/>
      <c r="L12" s="19">
        <f>SUM(D12:K12)</f>
        <v>60</v>
      </c>
    </row>
    <row r="13" spans="1:12" ht="15.75" x14ac:dyDescent="0.25">
      <c r="A13" s="58"/>
      <c r="B13" s="55"/>
      <c r="C13" s="26" t="s">
        <v>10</v>
      </c>
      <c r="D13" s="44"/>
      <c r="E13" s="44"/>
      <c r="F13" s="44"/>
      <c r="G13" s="44"/>
      <c r="H13" s="44"/>
      <c r="I13" s="44"/>
      <c r="J13" s="44"/>
      <c r="K13" s="44"/>
      <c r="L13" s="13"/>
    </row>
    <row r="14" spans="1:12" ht="19.5" customHeight="1" x14ac:dyDescent="0.25">
      <c r="A14" s="58"/>
      <c r="B14" s="54">
        <v>0.40277777777777773</v>
      </c>
      <c r="C14" s="27" t="s">
        <v>7</v>
      </c>
      <c r="D14" s="65" t="s">
        <v>173</v>
      </c>
      <c r="E14" s="65"/>
      <c r="F14" s="65" t="s">
        <v>174</v>
      </c>
      <c r="G14" s="65"/>
      <c r="H14" s="63"/>
      <c r="I14" s="63"/>
      <c r="J14" s="63"/>
      <c r="K14" s="63"/>
      <c r="L14" s="16"/>
    </row>
    <row r="15" spans="1:12" ht="76.5" customHeight="1" x14ac:dyDescent="0.25">
      <c r="A15" s="58"/>
      <c r="B15" s="55"/>
      <c r="C15" s="25" t="s">
        <v>8</v>
      </c>
      <c r="D15" s="38" t="s">
        <v>22</v>
      </c>
      <c r="E15" s="38" t="s">
        <v>23</v>
      </c>
      <c r="F15" s="38" t="s">
        <v>24</v>
      </c>
      <c r="G15" s="38" t="s">
        <v>25</v>
      </c>
      <c r="H15" s="44"/>
      <c r="I15" s="44"/>
      <c r="J15" s="44"/>
      <c r="K15" s="44"/>
      <c r="L15" s="15"/>
    </row>
    <row r="16" spans="1:12" ht="19.5" x14ac:dyDescent="0.25">
      <c r="A16" s="58"/>
      <c r="B16" s="55"/>
      <c r="C16" s="26" t="s">
        <v>9</v>
      </c>
      <c r="D16" s="64">
        <v>30</v>
      </c>
      <c r="E16" s="64"/>
      <c r="F16" s="64">
        <v>35</v>
      </c>
      <c r="G16" s="64"/>
      <c r="H16" s="44"/>
      <c r="I16" s="44"/>
      <c r="J16" s="44"/>
      <c r="K16" s="44"/>
      <c r="L16" s="19">
        <f>SUM(D16:K16)</f>
        <v>65</v>
      </c>
    </row>
    <row r="17" spans="1:12" ht="15.75" x14ac:dyDescent="0.25">
      <c r="A17" s="58"/>
      <c r="B17" s="55"/>
      <c r="C17" s="26" t="s">
        <v>10</v>
      </c>
      <c r="D17" s="44"/>
      <c r="E17" s="44"/>
      <c r="F17" s="71"/>
      <c r="G17" s="71"/>
      <c r="H17" s="36"/>
      <c r="I17" s="36"/>
      <c r="J17" s="36"/>
      <c r="K17" s="36"/>
      <c r="L17" s="13"/>
    </row>
    <row r="18" spans="1:12" ht="19.5" customHeight="1" x14ac:dyDescent="0.25">
      <c r="A18" s="58"/>
      <c r="B18" s="54">
        <v>0.43055555555555558</v>
      </c>
      <c r="C18" s="27" t="s">
        <v>7</v>
      </c>
      <c r="D18" s="67" t="s">
        <v>175</v>
      </c>
      <c r="E18" s="67"/>
      <c r="F18" s="63" t="s">
        <v>176</v>
      </c>
      <c r="G18" s="63"/>
      <c r="H18" s="67" t="s">
        <v>181</v>
      </c>
      <c r="I18" s="67"/>
      <c r="J18" s="63"/>
      <c r="K18" s="63"/>
      <c r="L18" s="16"/>
    </row>
    <row r="19" spans="1:12" ht="60" x14ac:dyDescent="0.25">
      <c r="A19" s="58"/>
      <c r="B19" s="55"/>
      <c r="C19" s="25" t="s">
        <v>8</v>
      </c>
      <c r="D19" s="38" t="s">
        <v>26</v>
      </c>
      <c r="E19" s="38" t="s">
        <v>27</v>
      </c>
      <c r="F19" s="38" t="s">
        <v>28</v>
      </c>
      <c r="G19" s="38" t="s">
        <v>29</v>
      </c>
      <c r="H19" s="38" t="s">
        <v>38</v>
      </c>
      <c r="I19" s="38" t="s">
        <v>39</v>
      </c>
      <c r="J19" s="36"/>
      <c r="K19" s="36"/>
      <c r="L19" s="15"/>
    </row>
    <row r="20" spans="1:12" ht="19.5" x14ac:dyDescent="0.25">
      <c r="A20" s="58"/>
      <c r="B20" s="55"/>
      <c r="C20" s="26" t="s">
        <v>9</v>
      </c>
      <c r="D20" s="64">
        <v>26</v>
      </c>
      <c r="E20" s="64"/>
      <c r="F20" s="64">
        <v>17</v>
      </c>
      <c r="G20" s="64"/>
      <c r="H20" s="64">
        <v>9</v>
      </c>
      <c r="I20" s="64"/>
      <c r="J20" s="63"/>
      <c r="K20" s="63"/>
      <c r="L20" s="19">
        <f>SUM(D20:K20)</f>
        <v>52</v>
      </c>
    </row>
    <row r="21" spans="1:12" ht="19.5" x14ac:dyDescent="0.25">
      <c r="A21" s="58"/>
      <c r="B21" s="55"/>
      <c r="C21" s="26" t="s">
        <v>10</v>
      </c>
      <c r="D21" s="44"/>
      <c r="E21" s="44"/>
      <c r="F21" s="14"/>
      <c r="G21" s="14"/>
      <c r="H21" s="31"/>
      <c r="I21" s="14"/>
      <c r="J21" s="14"/>
      <c r="K21" s="31"/>
      <c r="L21" s="13"/>
    </row>
    <row r="22" spans="1:12" ht="19.5" customHeight="1" x14ac:dyDescent="0.25">
      <c r="A22" s="58"/>
      <c r="B22" s="54">
        <v>0.45833333333333331</v>
      </c>
      <c r="C22" s="27" t="s">
        <v>7</v>
      </c>
      <c r="D22" s="67" t="s">
        <v>178</v>
      </c>
      <c r="E22" s="67"/>
      <c r="F22" s="69" t="s">
        <v>179</v>
      </c>
      <c r="G22" s="69"/>
      <c r="H22" s="63" t="s">
        <v>180</v>
      </c>
      <c r="I22" s="63"/>
      <c r="J22" s="44"/>
      <c r="K22" s="44"/>
      <c r="L22" s="16"/>
    </row>
    <row r="23" spans="1:12" ht="45" x14ac:dyDescent="0.25">
      <c r="A23" s="58"/>
      <c r="B23" s="55"/>
      <c r="C23" s="25" t="s">
        <v>8</v>
      </c>
      <c r="D23" s="38" t="s">
        <v>32</v>
      </c>
      <c r="E23" s="38" t="s">
        <v>33</v>
      </c>
      <c r="F23" s="38" t="s">
        <v>34</v>
      </c>
      <c r="G23" s="38" t="s">
        <v>35</v>
      </c>
      <c r="H23" s="38" t="s">
        <v>36</v>
      </c>
      <c r="I23" s="38" t="s">
        <v>37</v>
      </c>
      <c r="J23" s="44"/>
      <c r="K23" s="44"/>
      <c r="L23" s="15"/>
    </row>
    <row r="24" spans="1:12" ht="19.5" x14ac:dyDescent="0.25">
      <c r="A24" s="58"/>
      <c r="B24" s="55"/>
      <c r="C24" s="26" t="s">
        <v>9</v>
      </c>
      <c r="D24" s="64">
        <v>22</v>
      </c>
      <c r="E24" s="64"/>
      <c r="F24" s="64">
        <v>29</v>
      </c>
      <c r="G24" s="64"/>
      <c r="H24" s="64">
        <v>9</v>
      </c>
      <c r="I24" s="64"/>
      <c r="J24" s="44"/>
      <c r="K24" s="44"/>
      <c r="L24" s="19">
        <f>SUM(D24:K24)</f>
        <v>60</v>
      </c>
    </row>
    <row r="25" spans="1:12" ht="19.5" x14ac:dyDescent="0.25">
      <c r="A25" s="58"/>
      <c r="B25" s="55"/>
      <c r="C25" s="26" t="s">
        <v>10</v>
      </c>
      <c r="D25" s="44"/>
      <c r="E25" s="44"/>
      <c r="F25" s="14"/>
      <c r="G25" s="14"/>
      <c r="H25" s="14"/>
      <c r="I25" s="31"/>
      <c r="J25" s="31"/>
      <c r="K25" s="14"/>
      <c r="L25" s="13"/>
    </row>
    <row r="26" spans="1:12" ht="19.5" customHeight="1" x14ac:dyDescent="0.25">
      <c r="A26" s="58"/>
      <c r="B26" s="54">
        <v>0.4861111111111111</v>
      </c>
      <c r="C26" s="27" t="s">
        <v>7</v>
      </c>
      <c r="D26" s="67" t="s">
        <v>182</v>
      </c>
      <c r="E26" s="67"/>
      <c r="F26" s="63" t="s">
        <v>183</v>
      </c>
      <c r="G26" s="63"/>
      <c r="H26" s="70" t="s">
        <v>184</v>
      </c>
      <c r="I26" s="70"/>
      <c r="J26" s="63"/>
      <c r="K26" s="63"/>
      <c r="L26" s="16"/>
    </row>
    <row r="27" spans="1:12" ht="60" x14ac:dyDescent="0.25">
      <c r="A27" s="58"/>
      <c r="B27" s="55"/>
      <c r="C27" s="25" t="s">
        <v>8</v>
      </c>
      <c r="D27" s="38" t="s">
        <v>40</v>
      </c>
      <c r="E27" s="38" t="s">
        <v>41</v>
      </c>
      <c r="F27" s="38" t="s">
        <v>42</v>
      </c>
      <c r="G27" s="38" t="s">
        <v>43</v>
      </c>
      <c r="H27" s="38" t="s">
        <v>44</v>
      </c>
      <c r="I27" s="38" t="s">
        <v>45</v>
      </c>
      <c r="J27" s="44"/>
      <c r="K27" s="44"/>
      <c r="L27" s="15"/>
    </row>
    <row r="28" spans="1:12" ht="19.5" x14ac:dyDescent="0.25">
      <c r="A28" s="58"/>
      <c r="B28" s="55"/>
      <c r="C28" s="26" t="s">
        <v>9</v>
      </c>
      <c r="D28" s="64">
        <v>35</v>
      </c>
      <c r="E28" s="64"/>
      <c r="F28" s="64">
        <v>3</v>
      </c>
      <c r="G28" s="64"/>
      <c r="H28" s="64">
        <v>17</v>
      </c>
      <c r="I28" s="64"/>
      <c r="J28" s="44"/>
      <c r="K28" s="44"/>
      <c r="L28" s="19">
        <f>SUM(D28:K28)</f>
        <v>55</v>
      </c>
    </row>
    <row r="29" spans="1:12" ht="19.5" x14ac:dyDescent="0.25">
      <c r="A29" s="58"/>
      <c r="B29" s="55"/>
      <c r="C29" s="26" t="s">
        <v>10</v>
      </c>
      <c r="D29" s="44"/>
      <c r="E29" s="44"/>
      <c r="F29" s="14"/>
      <c r="G29" s="14"/>
      <c r="H29" s="14"/>
      <c r="I29" s="31"/>
      <c r="J29" s="31"/>
      <c r="K29" s="11"/>
      <c r="L29" s="13"/>
    </row>
    <row r="30" spans="1:12" ht="19.5" customHeight="1" x14ac:dyDescent="0.25">
      <c r="A30" s="58"/>
      <c r="B30" s="54">
        <v>0.51388888888888895</v>
      </c>
      <c r="C30" s="27" t="s">
        <v>7</v>
      </c>
      <c r="D30" s="63" t="s">
        <v>185</v>
      </c>
      <c r="E30" s="63"/>
      <c r="F30" s="69" t="s">
        <v>186</v>
      </c>
      <c r="G30" s="69"/>
      <c r="H30" s="70" t="s">
        <v>187</v>
      </c>
      <c r="I30" s="70"/>
      <c r="J30" s="44"/>
      <c r="K30" s="44"/>
      <c r="L30" s="16"/>
    </row>
    <row r="31" spans="1:12" ht="45" x14ac:dyDescent="0.25">
      <c r="A31" s="58"/>
      <c r="B31" s="55"/>
      <c r="C31" s="25" t="s">
        <v>8</v>
      </c>
      <c r="D31" s="38" t="s">
        <v>46</v>
      </c>
      <c r="E31" s="38" t="s">
        <v>47</v>
      </c>
      <c r="F31" s="38" t="s">
        <v>48</v>
      </c>
      <c r="G31" s="38" t="s">
        <v>49</v>
      </c>
      <c r="H31" s="38" t="s">
        <v>50</v>
      </c>
      <c r="I31" s="38" t="s">
        <v>51</v>
      </c>
      <c r="J31" s="44"/>
      <c r="K31" s="44"/>
      <c r="L31" s="15"/>
    </row>
    <row r="32" spans="1:12" ht="19.5" x14ac:dyDescent="0.25">
      <c r="A32" s="58"/>
      <c r="B32" s="55"/>
      <c r="C32" s="26" t="s">
        <v>9</v>
      </c>
      <c r="D32" s="64">
        <v>6</v>
      </c>
      <c r="E32" s="64"/>
      <c r="F32" s="64">
        <v>26</v>
      </c>
      <c r="G32" s="64"/>
      <c r="H32" s="64">
        <v>22</v>
      </c>
      <c r="I32" s="64"/>
      <c r="J32" s="44"/>
      <c r="K32" s="44"/>
      <c r="L32" s="19">
        <f>SUM(D32:K32)</f>
        <v>54</v>
      </c>
    </row>
    <row r="33" spans="1:12" ht="19.5" x14ac:dyDescent="0.25">
      <c r="A33" s="58"/>
      <c r="B33" s="55"/>
      <c r="C33" s="26" t="s">
        <v>10</v>
      </c>
      <c r="D33" s="44"/>
      <c r="E33" s="44"/>
      <c r="F33" s="31"/>
      <c r="G33" s="14"/>
      <c r="H33" s="31"/>
      <c r="I33" s="14"/>
      <c r="J33" s="31"/>
      <c r="K33" s="14"/>
      <c r="L33" s="13"/>
    </row>
    <row r="34" spans="1:12" ht="19.5" customHeight="1" x14ac:dyDescent="0.25">
      <c r="A34" s="58"/>
      <c r="B34" s="54">
        <v>0.54166666666666663</v>
      </c>
      <c r="C34" s="27" t="s">
        <v>7</v>
      </c>
      <c r="D34" s="67" t="s">
        <v>188</v>
      </c>
      <c r="E34" s="67"/>
      <c r="F34" s="63" t="s">
        <v>177</v>
      </c>
      <c r="G34" s="63"/>
      <c r="H34" s="31"/>
      <c r="I34" s="14"/>
      <c r="J34" s="31"/>
      <c r="K34" s="14"/>
      <c r="L34" s="16"/>
    </row>
    <row r="35" spans="1:12" ht="38.25" customHeight="1" x14ac:dyDescent="0.25">
      <c r="A35" s="58"/>
      <c r="B35" s="55"/>
      <c r="C35" s="25" t="s">
        <v>8</v>
      </c>
      <c r="D35" s="38" t="s">
        <v>52</v>
      </c>
      <c r="E35" s="38" t="s">
        <v>53</v>
      </c>
      <c r="F35" s="38" t="s">
        <v>30</v>
      </c>
      <c r="G35" s="38" t="s">
        <v>31</v>
      </c>
      <c r="H35" s="31"/>
      <c r="I35" s="14"/>
      <c r="J35" s="31"/>
      <c r="K35" s="14"/>
      <c r="L35" s="15"/>
    </row>
    <row r="36" spans="1:12" ht="19.5" x14ac:dyDescent="0.25">
      <c r="A36" s="58"/>
      <c r="B36" s="55"/>
      <c r="C36" s="26" t="s">
        <v>9</v>
      </c>
      <c r="D36" s="64">
        <v>36</v>
      </c>
      <c r="E36" s="64"/>
      <c r="F36" s="64">
        <v>23</v>
      </c>
      <c r="G36" s="64"/>
      <c r="H36" s="31"/>
      <c r="I36" s="14"/>
      <c r="J36" s="31"/>
      <c r="K36" s="14"/>
      <c r="L36" s="19">
        <f>SUM(D36:K36)</f>
        <v>59</v>
      </c>
    </row>
    <row r="37" spans="1:12" ht="20.25" thickBot="1" x14ac:dyDescent="0.3">
      <c r="A37" s="59"/>
      <c r="B37" s="56"/>
      <c r="C37" s="28" t="s">
        <v>10</v>
      </c>
      <c r="D37" s="48"/>
      <c r="E37" s="48"/>
      <c r="F37" s="29"/>
      <c r="G37" s="32"/>
      <c r="H37" s="29"/>
      <c r="I37" s="32"/>
      <c r="J37" s="29"/>
      <c r="K37" s="32"/>
      <c r="L37" s="33"/>
    </row>
    <row r="38" spans="1:12" ht="19.5" customHeight="1" x14ac:dyDescent="0.25">
      <c r="A38" s="57" t="s">
        <v>12</v>
      </c>
      <c r="B38" s="62">
        <v>0.375</v>
      </c>
      <c r="C38" s="24" t="s">
        <v>7</v>
      </c>
      <c r="D38" s="49" t="s">
        <v>171</v>
      </c>
      <c r="E38" s="39" t="s">
        <v>172</v>
      </c>
      <c r="F38" s="39"/>
      <c r="G38" s="39"/>
      <c r="H38" s="66"/>
      <c r="I38" s="66"/>
      <c r="J38" s="66"/>
      <c r="K38" s="66"/>
      <c r="L38" s="17"/>
    </row>
    <row r="39" spans="1:12" ht="45" x14ac:dyDescent="0.25">
      <c r="A39" s="58"/>
      <c r="B39" s="55"/>
      <c r="C39" s="25" t="s">
        <v>8</v>
      </c>
      <c r="D39" s="38" t="s">
        <v>54</v>
      </c>
      <c r="E39" s="38" t="s">
        <v>55</v>
      </c>
      <c r="F39" s="44"/>
      <c r="G39" s="38"/>
      <c r="H39" s="44"/>
      <c r="I39" s="38"/>
      <c r="J39" s="44"/>
      <c r="K39" s="44"/>
      <c r="L39" s="15"/>
    </row>
    <row r="40" spans="1:12" ht="19.5" x14ac:dyDescent="0.25">
      <c r="A40" s="58"/>
      <c r="B40" s="55"/>
      <c r="C40" s="26" t="s">
        <v>9</v>
      </c>
      <c r="D40" s="38">
        <v>31</v>
      </c>
      <c r="E40" s="38">
        <v>30</v>
      </c>
      <c r="F40" s="44"/>
      <c r="G40" s="38"/>
      <c r="H40" s="44"/>
      <c r="I40" s="38"/>
      <c r="J40" s="44"/>
      <c r="K40" s="44"/>
      <c r="L40" s="19">
        <f>SUM(D40:K40)</f>
        <v>61</v>
      </c>
    </row>
    <row r="41" spans="1:12" ht="19.5" x14ac:dyDescent="0.25">
      <c r="A41" s="58"/>
      <c r="B41" s="55"/>
      <c r="C41" s="26" t="s">
        <v>10</v>
      </c>
      <c r="D41" s="44"/>
      <c r="E41" s="14"/>
      <c r="F41" s="44"/>
      <c r="G41" s="31"/>
      <c r="H41" s="31"/>
      <c r="I41" s="14"/>
      <c r="J41" s="31"/>
      <c r="K41" s="11"/>
      <c r="L41" s="13"/>
    </row>
    <row r="42" spans="1:12" ht="19.5" customHeight="1" x14ac:dyDescent="0.25">
      <c r="A42" s="58"/>
      <c r="B42" s="54">
        <v>0.40277777777777773</v>
      </c>
      <c r="C42" s="27" t="s">
        <v>7</v>
      </c>
      <c r="D42" s="43" t="s">
        <v>173</v>
      </c>
      <c r="E42" s="43" t="s">
        <v>174</v>
      </c>
      <c r="F42" s="43"/>
      <c r="G42" s="47"/>
      <c r="H42" s="63"/>
      <c r="I42" s="63"/>
      <c r="J42" s="63"/>
      <c r="K42" s="63"/>
      <c r="L42" s="16"/>
    </row>
    <row r="43" spans="1:12" ht="45" x14ac:dyDescent="0.25">
      <c r="A43" s="58"/>
      <c r="B43" s="55"/>
      <c r="C43" s="25" t="s">
        <v>8</v>
      </c>
      <c r="D43" s="38" t="s">
        <v>56</v>
      </c>
      <c r="E43" s="38" t="s">
        <v>57</v>
      </c>
      <c r="F43" s="44"/>
      <c r="G43" s="38"/>
      <c r="H43" s="44"/>
      <c r="I43" s="38"/>
      <c r="J43" s="38"/>
      <c r="K43" s="38"/>
      <c r="L43" s="15"/>
    </row>
    <row r="44" spans="1:12" ht="19.5" x14ac:dyDescent="0.25">
      <c r="A44" s="58"/>
      <c r="B44" s="55"/>
      <c r="C44" s="26" t="s">
        <v>9</v>
      </c>
      <c r="D44" s="38">
        <v>30</v>
      </c>
      <c r="E44" s="38">
        <v>35</v>
      </c>
      <c r="F44" s="44"/>
      <c r="G44" s="38"/>
      <c r="H44" s="44"/>
      <c r="I44" s="38"/>
      <c r="J44" s="44"/>
      <c r="K44" s="38"/>
      <c r="L44" s="19">
        <f>SUM(D44:K44)</f>
        <v>65</v>
      </c>
    </row>
    <row r="45" spans="1:12" ht="19.5" x14ac:dyDescent="0.25">
      <c r="A45" s="58"/>
      <c r="B45" s="55"/>
      <c r="C45" s="26" t="s">
        <v>10</v>
      </c>
      <c r="D45" s="44"/>
      <c r="E45" s="44"/>
      <c r="F45" s="44"/>
      <c r="G45" s="14"/>
      <c r="H45" s="14"/>
      <c r="I45" s="31"/>
      <c r="J45" s="31"/>
      <c r="K45" s="14"/>
      <c r="L45" s="13"/>
    </row>
    <row r="46" spans="1:12" ht="15.75" customHeight="1" x14ac:dyDescent="0.25">
      <c r="A46" s="58"/>
      <c r="B46" s="54">
        <v>0.43055555555555558</v>
      </c>
      <c r="C46" s="27" t="s">
        <v>7</v>
      </c>
      <c r="D46" s="42" t="s">
        <v>179</v>
      </c>
      <c r="E46" s="37" t="s">
        <v>176</v>
      </c>
      <c r="F46" s="37" t="s">
        <v>180</v>
      </c>
      <c r="G46" s="37"/>
      <c r="H46" s="44"/>
      <c r="I46" s="44"/>
      <c r="J46" s="44"/>
      <c r="K46" s="44"/>
      <c r="L46" s="16"/>
    </row>
    <row r="47" spans="1:12" ht="45" x14ac:dyDescent="0.25">
      <c r="A47" s="58"/>
      <c r="B47" s="55"/>
      <c r="C47" s="25" t="s">
        <v>8</v>
      </c>
      <c r="D47" s="38" t="s">
        <v>58</v>
      </c>
      <c r="E47" s="38" t="s">
        <v>59</v>
      </c>
      <c r="F47" s="38" t="s">
        <v>60</v>
      </c>
      <c r="G47" s="44"/>
      <c r="H47" s="44"/>
      <c r="I47" s="44"/>
      <c r="J47" s="44"/>
      <c r="K47" s="44"/>
      <c r="L47" s="15"/>
    </row>
    <row r="48" spans="1:12" ht="19.5" x14ac:dyDescent="0.25">
      <c r="A48" s="58"/>
      <c r="B48" s="55"/>
      <c r="C48" s="26" t="s">
        <v>9</v>
      </c>
      <c r="D48" s="38">
        <v>29</v>
      </c>
      <c r="E48" s="38">
        <v>17</v>
      </c>
      <c r="F48" s="38">
        <v>12</v>
      </c>
      <c r="G48" s="44"/>
      <c r="H48" s="44"/>
      <c r="I48" s="44"/>
      <c r="J48" s="44"/>
      <c r="K48" s="44"/>
      <c r="L48" s="19">
        <f>SUM(D48:K48)</f>
        <v>58</v>
      </c>
    </row>
    <row r="49" spans="1:12" ht="19.5" x14ac:dyDescent="0.25">
      <c r="A49" s="58"/>
      <c r="B49" s="55"/>
      <c r="C49" s="26" t="s">
        <v>10</v>
      </c>
      <c r="D49" s="44"/>
      <c r="E49" s="14"/>
      <c r="F49" s="31"/>
      <c r="G49" s="36"/>
      <c r="H49" s="14"/>
      <c r="I49" s="36"/>
      <c r="J49" s="44"/>
      <c r="K49" s="44"/>
      <c r="L49" s="13"/>
    </row>
    <row r="50" spans="1:12" ht="19.5" customHeight="1" x14ac:dyDescent="0.25">
      <c r="A50" s="58"/>
      <c r="B50" s="54">
        <v>0.45833333333333331</v>
      </c>
      <c r="C50" s="27" t="s">
        <v>7</v>
      </c>
      <c r="D50" s="50" t="s">
        <v>175</v>
      </c>
      <c r="E50" s="37" t="s">
        <v>189</v>
      </c>
      <c r="F50" s="67" t="s">
        <v>190</v>
      </c>
      <c r="G50" s="67"/>
      <c r="H50" s="63" t="s">
        <v>191</v>
      </c>
      <c r="I50" s="63"/>
      <c r="J50" s="44"/>
      <c r="K50" s="44"/>
      <c r="L50" s="16"/>
    </row>
    <row r="51" spans="1:12" ht="45" x14ac:dyDescent="0.25">
      <c r="A51" s="58"/>
      <c r="B51" s="55"/>
      <c r="C51" s="25" t="s">
        <v>8</v>
      </c>
      <c r="D51" s="38" t="s">
        <v>61</v>
      </c>
      <c r="E51" s="38" t="s">
        <v>62</v>
      </c>
      <c r="F51" s="38" t="s">
        <v>63</v>
      </c>
      <c r="G51" s="38" t="s">
        <v>64</v>
      </c>
      <c r="H51" s="38" t="s">
        <v>65</v>
      </c>
      <c r="I51" s="38" t="s">
        <v>66</v>
      </c>
      <c r="J51" s="44"/>
      <c r="K51" s="44"/>
      <c r="L51" s="15"/>
    </row>
    <row r="52" spans="1:12" ht="19.5" x14ac:dyDescent="0.25">
      <c r="A52" s="58"/>
      <c r="B52" s="55"/>
      <c r="C52" s="26" t="s">
        <v>9</v>
      </c>
      <c r="D52" s="38">
        <v>25</v>
      </c>
      <c r="E52" s="38">
        <v>8</v>
      </c>
      <c r="F52" s="64">
        <v>15</v>
      </c>
      <c r="G52" s="64"/>
      <c r="H52" s="64">
        <v>11</v>
      </c>
      <c r="I52" s="64"/>
      <c r="J52" s="44"/>
      <c r="K52" s="44"/>
      <c r="L52" s="19">
        <f>SUM(D52:K52)</f>
        <v>59</v>
      </c>
    </row>
    <row r="53" spans="1:12" ht="19.5" x14ac:dyDescent="0.25">
      <c r="A53" s="58"/>
      <c r="B53" s="55"/>
      <c r="C53" s="26" t="s">
        <v>10</v>
      </c>
      <c r="D53" s="44"/>
      <c r="E53" s="14"/>
      <c r="F53" s="31"/>
      <c r="G53" s="31"/>
      <c r="H53" s="11"/>
      <c r="I53" s="31"/>
      <c r="J53" s="14"/>
      <c r="K53" s="14"/>
      <c r="L53" s="13"/>
    </row>
    <row r="54" spans="1:12" ht="19.5" customHeight="1" x14ac:dyDescent="0.25">
      <c r="A54" s="58"/>
      <c r="B54" s="54">
        <v>0.4861111111111111</v>
      </c>
      <c r="C54" s="27" t="s">
        <v>7</v>
      </c>
      <c r="D54" s="65" t="s">
        <v>192</v>
      </c>
      <c r="E54" s="65"/>
      <c r="F54" s="63" t="s">
        <v>193</v>
      </c>
      <c r="G54" s="63"/>
      <c r="H54" s="65" t="s">
        <v>194</v>
      </c>
      <c r="I54" s="65"/>
      <c r="J54" s="36"/>
      <c r="K54" s="37"/>
      <c r="L54" s="16"/>
    </row>
    <row r="55" spans="1:12" ht="63" customHeight="1" x14ac:dyDescent="0.25">
      <c r="A55" s="58"/>
      <c r="B55" s="55"/>
      <c r="C55" s="25" t="s">
        <v>8</v>
      </c>
      <c r="D55" s="38" t="s">
        <v>67</v>
      </c>
      <c r="E55" s="38" t="s">
        <v>68</v>
      </c>
      <c r="F55" s="38" t="s">
        <v>69</v>
      </c>
      <c r="G55" s="38" t="s">
        <v>70</v>
      </c>
      <c r="H55" s="38" t="s">
        <v>71</v>
      </c>
      <c r="I55" s="38" t="s">
        <v>72</v>
      </c>
      <c r="J55" s="38"/>
      <c r="K55" s="38"/>
      <c r="L55" s="15"/>
    </row>
    <row r="56" spans="1:12" ht="19.5" x14ac:dyDescent="0.25">
      <c r="A56" s="58"/>
      <c r="B56" s="55"/>
      <c r="C56" s="26" t="s">
        <v>9</v>
      </c>
      <c r="D56" s="64">
        <v>23</v>
      </c>
      <c r="E56" s="64"/>
      <c r="F56" s="64">
        <v>27</v>
      </c>
      <c r="G56" s="64"/>
      <c r="H56" s="64">
        <v>16</v>
      </c>
      <c r="I56" s="64"/>
      <c r="J56" s="38"/>
      <c r="K56" s="34"/>
      <c r="L56" s="19">
        <f>SUM(D56:K56)</f>
        <v>66</v>
      </c>
    </row>
    <row r="57" spans="1:12" ht="19.5" x14ac:dyDescent="0.25">
      <c r="A57" s="58"/>
      <c r="B57" s="55"/>
      <c r="C57" s="26" t="s">
        <v>10</v>
      </c>
      <c r="D57" s="44"/>
      <c r="E57" s="44"/>
      <c r="F57" s="31"/>
      <c r="G57" s="31"/>
      <c r="H57" s="14"/>
      <c r="I57" s="14"/>
      <c r="J57" s="14"/>
      <c r="K57" s="14"/>
      <c r="L57" s="13"/>
    </row>
    <row r="58" spans="1:12" ht="19.5" customHeight="1" x14ac:dyDescent="0.25">
      <c r="A58" s="58"/>
      <c r="B58" s="54">
        <v>0.51388888888888895</v>
      </c>
      <c r="C58" s="27" t="s">
        <v>7</v>
      </c>
      <c r="D58" s="69" t="s">
        <v>195</v>
      </c>
      <c r="E58" s="69"/>
      <c r="F58" s="63" t="s">
        <v>196</v>
      </c>
      <c r="G58" s="63"/>
      <c r="H58" s="63" t="s">
        <v>197</v>
      </c>
      <c r="I58" s="63"/>
      <c r="J58" s="63"/>
      <c r="K58" s="63"/>
      <c r="L58" s="16"/>
    </row>
    <row r="59" spans="1:12" ht="57" customHeight="1" x14ac:dyDescent="0.25">
      <c r="A59" s="58"/>
      <c r="B59" s="55"/>
      <c r="C59" s="25" t="s">
        <v>8</v>
      </c>
      <c r="D59" s="38" t="s">
        <v>73</v>
      </c>
      <c r="E59" s="38" t="s">
        <v>74</v>
      </c>
      <c r="F59" s="38" t="s">
        <v>75</v>
      </c>
      <c r="G59" s="38" t="s">
        <v>76</v>
      </c>
      <c r="H59" s="38" t="s">
        <v>77</v>
      </c>
      <c r="I59" s="38" t="s">
        <v>78</v>
      </c>
      <c r="J59" s="38"/>
      <c r="K59" s="38"/>
      <c r="L59" s="15"/>
    </row>
    <row r="60" spans="1:12" ht="19.5" x14ac:dyDescent="0.25">
      <c r="A60" s="58"/>
      <c r="B60" s="55"/>
      <c r="C60" s="26" t="s">
        <v>9</v>
      </c>
      <c r="D60" s="64">
        <v>13</v>
      </c>
      <c r="E60" s="64"/>
      <c r="F60" s="64">
        <v>15</v>
      </c>
      <c r="G60" s="64"/>
      <c r="H60" s="64">
        <v>23</v>
      </c>
      <c r="I60" s="64"/>
      <c r="J60" s="38"/>
      <c r="K60" s="34"/>
      <c r="L60" s="19">
        <f>SUM(D60:K60)</f>
        <v>51</v>
      </c>
    </row>
    <row r="61" spans="1:12" ht="20.25" thickBot="1" x14ac:dyDescent="0.3">
      <c r="A61" s="59"/>
      <c r="B61" s="56"/>
      <c r="C61" s="28" t="s">
        <v>10</v>
      </c>
      <c r="D61" s="48"/>
      <c r="E61" s="48"/>
      <c r="F61" s="46"/>
      <c r="G61" s="30"/>
      <c r="H61" s="46"/>
      <c r="I61" s="30"/>
      <c r="J61" s="46"/>
      <c r="K61" s="29"/>
      <c r="L61" s="33"/>
    </row>
    <row r="62" spans="1:12" ht="19.5" customHeight="1" x14ac:dyDescent="0.25">
      <c r="A62" s="57" t="s">
        <v>13</v>
      </c>
      <c r="B62" s="62">
        <v>0.375</v>
      </c>
      <c r="C62" s="24" t="s">
        <v>7</v>
      </c>
      <c r="D62" s="68" t="s">
        <v>188</v>
      </c>
      <c r="E62" s="68"/>
      <c r="F62" s="68" t="s">
        <v>181</v>
      </c>
      <c r="G62" s="68"/>
      <c r="H62" s="66" t="s">
        <v>183</v>
      </c>
      <c r="I62" s="66"/>
      <c r="J62" s="39" t="s">
        <v>204</v>
      </c>
      <c r="K62" s="39"/>
      <c r="L62" s="17"/>
    </row>
    <row r="63" spans="1:12" ht="60" x14ac:dyDescent="0.25">
      <c r="A63" s="58"/>
      <c r="B63" s="55"/>
      <c r="C63" s="25" t="s">
        <v>8</v>
      </c>
      <c r="D63" s="38" t="s">
        <v>96</v>
      </c>
      <c r="E63" s="38" t="s">
        <v>97</v>
      </c>
      <c r="F63" s="38" t="s">
        <v>84</v>
      </c>
      <c r="G63" s="38" t="s">
        <v>85</v>
      </c>
      <c r="H63" s="38" t="s">
        <v>86</v>
      </c>
      <c r="I63" s="38" t="s">
        <v>87</v>
      </c>
      <c r="J63" s="38" t="s">
        <v>203</v>
      </c>
      <c r="K63" s="44"/>
      <c r="L63" s="15"/>
    </row>
    <row r="64" spans="1:12" ht="19.5" x14ac:dyDescent="0.25">
      <c r="A64" s="58"/>
      <c r="B64" s="55"/>
      <c r="C64" s="26" t="s">
        <v>9</v>
      </c>
      <c r="D64" s="64">
        <v>36</v>
      </c>
      <c r="E64" s="64"/>
      <c r="F64" s="64">
        <v>10</v>
      </c>
      <c r="G64" s="64"/>
      <c r="H64" s="64">
        <v>3</v>
      </c>
      <c r="I64" s="64"/>
      <c r="J64" s="38">
        <v>17</v>
      </c>
      <c r="K64" s="38"/>
      <c r="L64" s="19">
        <f>SUM(D64:K64)</f>
        <v>66</v>
      </c>
    </row>
    <row r="65" spans="1:12" ht="19.5" x14ac:dyDescent="0.25">
      <c r="A65" s="58"/>
      <c r="B65" s="55"/>
      <c r="C65" s="26" t="s">
        <v>10</v>
      </c>
      <c r="D65" s="44"/>
      <c r="E65" s="44"/>
      <c r="F65" s="36"/>
      <c r="G65" s="31"/>
      <c r="H65" s="36"/>
      <c r="I65" s="14"/>
      <c r="J65" s="36"/>
      <c r="K65" s="11"/>
      <c r="L65" s="13"/>
    </row>
    <row r="66" spans="1:12" ht="19.5" customHeight="1" x14ac:dyDescent="0.25">
      <c r="A66" s="58"/>
      <c r="B66" s="54">
        <v>0.40277777777777773</v>
      </c>
      <c r="C66" s="27" t="s">
        <v>7</v>
      </c>
      <c r="D66" s="67" t="s">
        <v>182</v>
      </c>
      <c r="E66" s="67"/>
      <c r="F66" s="70" t="s">
        <v>187</v>
      </c>
      <c r="G66" s="70"/>
      <c r="H66" s="71"/>
      <c r="I66" s="71"/>
      <c r="J66" s="36"/>
      <c r="K66" s="37"/>
      <c r="L66" s="16"/>
    </row>
    <row r="67" spans="1:12" ht="45" x14ac:dyDescent="0.25">
      <c r="A67" s="58"/>
      <c r="B67" s="55"/>
      <c r="C67" s="25" t="s">
        <v>8</v>
      </c>
      <c r="D67" s="38" t="s">
        <v>82</v>
      </c>
      <c r="E67" s="38" t="s">
        <v>83</v>
      </c>
      <c r="F67" s="38" t="s">
        <v>88</v>
      </c>
      <c r="G67" s="38" t="s">
        <v>89</v>
      </c>
      <c r="H67" s="44"/>
      <c r="I67" s="44"/>
      <c r="J67" s="44"/>
      <c r="K67" s="44"/>
      <c r="L67" s="15"/>
    </row>
    <row r="68" spans="1:12" ht="19.5" x14ac:dyDescent="0.25">
      <c r="A68" s="58"/>
      <c r="B68" s="55"/>
      <c r="C68" s="26" t="s">
        <v>9</v>
      </c>
      <c r="D68" s="64">
        <v>35</v>
      </c>
      <c r="E68" s="64"/>
      <c r="F68" s="64">
        <v>22</v>
      </c>
      <c r="G68" s="64"/>
      <c r="H68" s="44"/>
      <c r="I68" s="44"/>
      <c r="J68" s="44"/>
      <c r="K68" s="44"/>
      <c r="L68" s="19">
        <f>SUM(D68:K68)</f>
        <v>57</v>
      </c>
    </row>
    <row r="69" spans="1:12" ht="19.5" x14ac:dyDescent="0.25">
      <c r="A69" s="58"/>
      <c r="B69" s="55"/>
      <c r="C69" s="26" t="s">
        <v>10</v>
      </c>
      <c r="D69" s="44"/>
      <c r="E69" s="44"/>
      <c r="F69" s="31"/>
      <c r="G69" s="14"/>
      <c r="H69" s="14"/>
      <c r="I69" s="31"/>
      <c r="J69" s="31"/>
      <c r="K69" s="14"/>
      <c r="L69" s="13"/>
    </row>
    <row r="70" spans="1:12" ht="19.5" customHeight="1" x14ac:dyDescent="0.25">
      <c r="A70" s="58"/>
      <c r="B70" s="54">
        <v>0.43055555555555558</v>
      </c>
      <c r="C70" s="27" t="s">
        <v>7</v>
      </c>
      <c r="D70" s="70" t="s">
        <v>184</v>
      </c>
      <c r="E70" s="70"/>
      <c r="F70" s="63" t="s">
        <v>185</v>
      </c>
      <c r="G70" s="63"/>
      <c r="H70" s="69" t="s">
        <v>186</v>
      </c>
      <c r="I70" s="69"/>
      <c r="J70" s="63"/>
      <c r="K70" s="63"/>
      <c r="L70" s="16"/>
    </row>
    <row r="71" spans="1:12" ht="45" x14ac:dyDescent="0.25">
      <c r="A71" s="58"/>
      <c r="B71" s="55"/>
      <c r="C71" s="25" t="s">
        <v>8</v>
      </c>
      <c r="D71" s="38" t="s">
        <v>90</v>
      </c>
      <c r="E71" s="38" t="s">
        <v>91</v>
      </c>
      <c r="F71" s="38" t="s">
        <v>92</v>
      </c>
      <c r="G71" s="38" t="s">
        <v>93</v>
      </c>
      <c r="H71" s="38" t="s">
        <v>94</v>
      </c>
      <c r="I71" s="38" t="s">
        <v>95</v>
      </c>
      <c r="J71" s="38"/>
      <c r="K71" s="38"/>
      <c r="L71" s="15"/>
    </row>
    <row r="72" spans="1:12" ht="19.5" x14ac:dyDescent="0.25">
      <c r="A72" s="58"/>
      <c r="B72" s="55"/>
      <c r="C72" s="26" t="s">
        <v>9</v>
      </c>
      <c r="D72" s="64">
        <v>19</v>
      </c>
      <c r="E72" s="64"/>
      <c r="F72" s="64">
        <v>7</v>
      </c>
      <c r="G72" s="64"/>
      <c r="H72" s="64">
        <v>26</v>
      </c>
      <c r="I72" s="64"/>
      <c r="J72" s="38"/>
      <c r="K72" s="38"/>
      <c r="L72" s="19">
        <f>SUM(D72:K72)</f>
        <v>52</v>
      </c>
    </row>
    <row r="73" spans="1:12" ht="19.5" x14ac:dyDescent="0.25">
      <c r="A73" s="58"/>
      <c r="B73" s="55"/>
      <c r="C73" s="26" t="s">
        <v>10</v>
      </c>
      <c r="D73" s="44"/>
      <c r="E73" s="44"/>
      <c r="F73" s="14"/>
      <c r="G73" s="14"/>
      <c r="H73" s="31"/>
      <c r="I73" s="14"/>
      <c r="J73" s="14"/>
      <c r="K73" s="31"/>
      <c r="L73" s="13"/>
    </row>
    <row r="74" spans="1:12" ht="19.5" customHeight="1" x14ac:dyDescent="0.25">
      <c r="A74" s="58"/>
      <c r="B74" s="54">
        <v>0.45833333333333331</v>
      </c>
      <c r="C74" s="27" t="s">
        <v>7</v>
      </c>
      <c r="D74" s="37" t="s">
        <v>176</v>
      </c>
      <c r="E74" s="37" t="s">
        <v>189</v>
      </c>
      <c r="F74" s="37" t="s">
        <v>191</v>
      </c>
      <c r="G74" s="37" t="s">
        <v>197</v>
      </c>
      <c r="H74" s="37"/>
      <c r="I74" s="37"/>
      <c r="J74" s="63"/>
      <c r="K74" s="63"/>
      <c r="L74" s="16"/>
    </row>
    <row r="75" spans="1:12" ht="45" x14ac:dyDescent="0.25">
      <c r="A75" s="58"/>
      <c r="B75" s="55"/>
      <c r="C75" s="25" t="s">
        <v>8</v>
      </c>
      <c r="D75" s="38" t="s">
        <v>98</v>
      </c>
      <c r="E75" s="38" t="s">
        <v>79</v>
      </c>
      <c r="F75" s="38" t="s">
        <v>80</v>
      </c>
      <c r="G75" s="38" t="s">
        <v>81</v>
      </c>
      <c r="H75" s="44"/>
      <c r="I75" s="44"/>
      <c r="J75" s="38"/>
      <c r="K75" s="38"/>
      <c r="L75" s="15"/>
    </row>
    <row r="76" spans="1:12" ht="19.5" x14ac:dyDescent="0.25">
      <c r="A76" s="58"/>
      <c r="B76" s="55"/>
      <c r="C76" s="26" t="s">
        <v>9</v>
      </c>
      <c r="D76" s="38">
        <v>17</v>
      </c>
      <c r="E76" s="38">
        <v>8</v>
      </c>
      <c r="F76" s="38">
        <v>11</v>
      </c>
      <c r="G76" s="38">
        <v>23</v>
      </c>
      <c r="H76" s="44"/>
      <c r="I76" s="44"/>
      <c r="J76" s="38"/>
      <c r="K76" s="38"/>
      <c r="L76" s="19">
        <f>SUM(D76:K76)</f>
        <v>59</v>
      </c>
    </row>
    <row r="77" spans="1:12" ht="20.25" thickBot="1" x14ac:dyDescent="0.3">
      <c r="A77" s="59"/>
      <c r="B77" s="56"/>
      <c r="C77" s="28" t="s">
        <v>10</v>
      </c>
      <c r="D77" s="48"/>
      <c r="E77" s="48"/>
      <c r="F77" s="32"/>
      <c r="G77" s="32"/>
      <c r="H77" s="32"/>
      <c r="I77" s="32"/>
      <c r="J77" s="46"/>
      <c r="K77" s="46"/>
      <c r="L77" s="33"/>
    </row>
    <row r="78" spans="1:12" ht="19.5" customHeight="1" x14ac:dyDescent="0.25">
      <c r="A78" s="57" t="s">
        <v>16</v>
      </c>
      <c r="B78" s="62">
        <v>0.375</v>
      </c>
      <c r="C78" s="24" t="s">
        <v>7</v>
      </c>
      <c r="D78" s="39" t="s">
        <v>176</v>
      </c>
      <c r="E78" s="66" t="s">
        <v>177</v>
      </c>
      <c r="F78" s="66"/>
      <c r="G78" s="68" t="s">
        <v>178</v>
      </c>
      <c r="H78" s="68"/>
      <c r="I78" s="51"/>
      <c r="J78" s="51"/>
      <c r="K78" s="39"/>
      <c r="L78" s="17"/>
    </row>
    <row r="79" spans="1:12" ht="45" x14ac:dyDescent="0.25">
      <c r="A79" s="58"/>
      <c r="B79" s="55"/>
      <c r="C79" s="25" t="s">
        <v>8</v>
      </c>
      <c r="D79" s="38" t="s">
        <v>106</v>
      </c>
      <c r="E79" s="38" t="s">
        <v>107</v>
      </c>
      <c r="F79" s="38" t="s">
        <v>108</v>
      </c>
      <c r="G79" s="38" t="s">
        <v>109</v>
      </c>
      <c r="H79" s="38" t="s">
        <v>110</v>
      </c>
      <c r="I79" s="44"/>
      <c r="J79" s="44"/>
      <c r="K79" s="12"/>
      <c r="L79" s="15"/>
    </row>
    <row r="80" spans="1:12" ht="19.5" x14ac:dyDescent="0.25">
      <c r="A80" s="58"/>
      <c r="B80" s="55"/>
      <c r="C80" s="26" t="s">
        <v>9</v>
      </c>
      <c r="D80" s="38">
        <v>17</v>
      </c>
      <c r="E80" s="60">
        <v>23</v>
      </c>
      <c r="F80" s="61"/>
      <c r="G80" s="60">
        <v>22</v>
      </c>
      <c r="H80" s="61"/>
      <c r="I80" s="44"/>
      <c r="J80" s="44"/>
      <c r="K80" s="34"/>
      <c r="L80" s="19">
        <f>SUM(D80:K80)</f>
        <v>62</v>
      </c>
    </row>
    <row r="81" spans="1:12" ht="15.75" x14ac:dyDescent="0.25">
      <c r="A81" s="58"/>
      <c r="B81" s="55"/>
      <c r="C81" s="26" t="s">
        <v>10</v>
      </c>
      <c r="D81" s="44"/>
      <c r="E81" s="44"/>
      <c r="F81" s="36"/>
      <c r="G81" s="36"/>
      <c r="H81" s="36"/>
      <c r="I81" s="36"/>
      <c r="J81" s="36"/>
      <c r="K81" s="36"/>
      <c r="L81" s="13"/>
    </row>
    <row r="82" spans="1:12" ht="19.5" customHeight="1" x14ac:dyDescent="0.25">
      <c r="A82" s="58"/>
      <c r="B82" s="54">
        <v>0.40277777777777773</v>
      </c>
      <c r="C82" s="27" t="s">
        <v>7</v>
      </c>
      <c r="D82" s="65" t="s">
        <v>192</v>
      </c>
      <c r="E82" s="65"/>
      <c r="F82" s="63" t="s">
        <v>193</v>
      </c>
      <c r="G82" s="63"/>
      <c r="H82" s="44"/>
      <c r="I82" s="44"/>
      <c r="J82" s="37"/>
      <c r="K82" s="37"/>
      <c r="L82" s="16"/>
    </row>
    <row r="83" spans="1:12" ht="60.75" customHeight="1" x14ac:dyDescent="0.25">
      <c r="A83" s="58"/>
      <c r="B83" s="55"/>
      <c r="C83" s="25" t="s">
        <v>8</v>
      </c>
      <c r="D83" s="38" t="s">
        <v>111</v>
      </c>
      <c r="E83" s="38" t="s">
        <v>112</v>
      </c>
      <c r="F83" s="38" t="s">
        <v>113</v>
      </c>
      <c r="G83" s="38" t="s">
        <v>114</v>
      </c>
      <c r="H83" s="44"/>
      <c r="I83" s="44"/>
      <c r="J83" s="44"/>
      <c r="K83" s="44"/>
      <c r="L83" s="15"/>
    </row>
    <row r="84" spans="1:12" ht="19.5" x14ac:dyDescent="0.25">
      <c r="A84" s="58"/>
      <c r="B84" s="55"/>
      <c r="C84" s="26" t="s">
        <v>9</v>
      </c>
      <c r="D84" s="60">
        <v>23</v>
      </c>
      <c r="E84" s="61"/>
      <c r="F84" s="60">
        <v>27</v>
      </c>
      <c r="G84" s="61"/>
      <c r="H84" s="44"/>
      <c r="I84" s="44"/>
      <c r="J84" s="44"/>
      <c r="K84" s="44"/>
      <c r="L84" s="19">
        <f>SUM(D84:K84)</f>
        <v>50</v>
      </c>
    </row>
    <row r="85" spans="1:12" ht="15.75" x14ac:dyDescent="0.25">
      <c r="A85" s="58"/>
      <c r="B85" s="55"/>
      <c r="C85" s="26" t="s">
        <v>10</v>
      </c>
      <c r="D85" s="44"/>
      <c r="E85" s="44"/>
      <c r="F85" s="36"/>
      <c r="G85" s="36"/>
      <c r="H85" s="36"/>
      <c r="I85" s="36"/>
      <c r="J85" s="36"/>
      <c r="K85" s="36"/>
      <c r="L85" s="13"/>
    </row>
    <row r="86" spans="1:12" ht="19.5" customHeight="1" x14ac:dyDescent="0.25">
      <c r="A86" s="58"/>
      <c r="B86" s="54">
        <v>0.43055555555555558</v>
      </c>
      <c r="C86" s="27" t="s">
        <v>7</v>
      </c>
      <c r="D86" s="65" t="s">
        <v>194</v>
      </c>
      <c r="E86" s="65"/>
      <c r="F86" s="69" t="s">
        <v>195</v>
      </c>
      <c r="G86" s="69"/>
      <c r="H86" s="63" t="s">
        <v>196</v>
      </c>
      <c r="I86" s="63"/>
      <c r="J86" s="67" t="s">
        <v>190</v>
      </c>
      <c r="K86" s="67"/>
      <c r="L86" s="16"/>
    </row>
    <row r="87" spans="1:12" ht="45" x14ac:dyDescent="0.25">
      <c r="A87" s="58"/>
      <c r="B87" s="55"/>
      <c r="C87" s="25" t="s">
        <v>8</v>
      </c>
      <c r="D87" s="38" t="s">
        <v>119</v>
      </c>
      <c r="E87" s="38" t="s">
        <v>120</v>
      </c>
      <c r="F87" s="38" t="s">
        <v>123</v>
      </c>
      <c r="G87" s="38" t="s">
        <v>124</v>
      </c>
      <c r="H87" s="38" t="s">
        <v>125</v>
      </c>
      <c r="I87" s="38" t="s">
        <v>126</v>
      </c>
      <c r="J87" s="38" t="s">
        <v>115</v>
      </c>
      <c r="K87" s="38" t="s">
        <v>116</v>
      </c>
      <c r="L87" s="15"/>
    </row>
    <row r="88" spans="1:12" ht="19.5" x14ac:dyDescent="0.25">
      <c r="A88" s="58"/>
      <c r="B88" s="55"/>
      <c r="C88" s="26" t="s">
        <v>9</v>
      </c>
      <c r="D88" s="60">
        <v>16</v>
      </c>
      <c r="E88" s="61"/>
      <c r="F88" s="60">
        <v>13</v>
      </c>
      <c r="G88" s="61"/>
      <c r="H88" s="60">
        <v>15</v>
      </c>
      <c r="I88" s="61"/>
      <c r="J88" s="60">
        <v>15</v>
      </c>
      <c r="K88" s="61"/>
      <c r="L88" s="19">
        <f>SUM(D88:K88)</f>
        <v>59</v>
      </c>
    </row>
    <row r="89" spans="1:12" ht="15.75" customHeight="1" x14ac:dyDescent="0.25">
      <c r="A89" s="58"/>
      <c r="B89" s="55"/>
      <c r="C89" s="26" t="s">
        <v>10</v>
      </c>
      <c r="D89" s="44"/>
      <c r="E89" s="44"/>
      <c r="F89" s="36"/>
      <c r="G89" s="36"/>
      <c r="H89" s="36"/>
      <c r="I89" s="36"/>
      <c r="J89" s="36"/>
      <c r="K89" s="36"/>
      <c r="L89" s="13"/>
    </row>
    <row r="90" spans="1:12" ht="19.5" customHeight="1" x14ac:dyDescent="0.25">
      <c r="A90" s="58"/>
      <c r="B90" s="54">
        <v>0.45833333333333331</v>
      </c>
      <c r="C90" s="27" t="s">
        <v>7</v>
      </c>
      <c r="D90" s="67" t="s">
        <v>197</v>
      </c>
      <c r="E90" s="67"/>
      <c r="F90" s="63" t="s">
        <v>191</v>
      </c>
      <c r="G90" s="63"/>
      <c r="H90" s="42" t="s">
        <v>179</v>
      </c>
      <c r="I90" s="42"/>
      <c r="J90" s="36"/>
      <c r="K90" s="36"/>
      <c r="L90" s="16"/>
    </row>
    <row r="91" spans="1:12" ht="45" x14ac:dyDescent="0.25">
      <c r="A91" s="58"/>
      <c r="B91" s="55"/>
      <c r="C91" s="25" t="s">
        <v>8</v>
      </c>
      <c r="D91" s="38" t="s">
        <v>127</v>
      </c>
      <c r="E91" s="38" t="s">
        <v>128</v>
      </c>
      <c r="F91" s="38" t="s">
        <v>121</v>
      </c>
      <c r="G91" s="38" t="s">
        <v>122</v>
      </c>
      <c r="H91" s="38" t="s">
        <v>105</v>
      </c>
      <c r="I91" s="36"/>
      <c r="J91" s="36"/>
      <c r="K91" s="36"/>
      <c r="L91" s="15"/>
    </row>
    <row r="92" spans="1:12" ht="19.5" x14ac:dyDescent="0.25">
      <c r="A92" s="58"/>
      <c r="B92" s="55"/>
      <c r="C92" s="26" t="s">
        <v>9</v>
      </c>
      <c r="D92" s="64">
        <v>23</v>
      </c>
      <c r="E92" s="64"/>
      <c r="F92" s="64">
        <v>11</v>
      </c>
      <c r="G92" s="64"/>
      <c r="H92" s="38">
        <v>29</v>
      </c>
      <c r="I92" s="36"/>
      <c r="J92" s="36"/>
      <c r="K92" s="36"/>
      <c r="L92" s="19">
        <f>SUM(D92:K92)</f>
        <v>63</v>
      </c>
    </row>
    <row r="93" spans="1:12" ht="15.75" x14ac:dyDescent="0.25">
      <c r="A93" s="58"/>
      <c r="B93" s="55"/>
      <c r="C93" s="26" t="s">
        <v>10</v>
      </c>
      <c r="D93" s="44"/>
      <c r="E93" s="44"/>
      <c r="F93" s="36"/>
      <c r="G93" s="36"/>
      <c r="H93" s="36"/>
      <c r="I93" s="36"/>
      <c r="J93" s="36"/>
      <c r="K93" s="36"/>
      <c r="L93" s="13"/>
    </row>
    <row r="94" spans="1:12" ht="19.5" customHeight="1" x14ac:dyDescent="0.25">
      <c r="A94" s="58"/>
      <c r="B94" s="54">
        <v>0.4861111111111111</v>
      </c>
      <c r="C94" s="27" t="s">
        <v>7</v>
      </c>
      <c r="D94" s="43" t="s">
        <v>173</v>
      </c>
      <c r="E94" s="43" t="s">
        <v>174</v>
      </c>
      <c r="F94" s="44"/>
      <c r="G94" s="44"/>
      <c r="H94" s="36"/>
      <c r="I94" s="36"/>
      <c r="J94" s="36"/>
      <c r="K94" s="36"/>
      <c r="L94" s="16"/>
    </row>
    <row r="95" spans="1:12" ht="45" x14ac:dyDescent="0.25">
      <c r="A95" s="58"/>
      <c r="B95" s="55"/>
      <c r="C95" s="25" t="s">
        <v>8</v>
      </c>
      <c r="D95" s="38" t="s">
        <v>102</v>
      </c>
      <c r="E95" s="38" t="s">
        <v>103</v>
      </c>
      <c r="F95" s="44"/>
      <c r="G95" s="44"/>
      <c r="H95" s="36"/>
      <c r="I95" s="36"/>
      <c r="J95" s="36"/>
      <c r="K95" s="36"/>
      <c r="L95" s="15"/>
    </row>
    <row r="96" spans="1:12" ht="19.5" x14ac:dyDescent="0.25">
      <c r="A96" s="58"/>
      <c r="B96" s="55"/>
      <c r="C96" s="26" t="s">
        <v>9</v>
      </c>
      <c r="D96" s="38">
        <v>30</v>
      </c>
      <c r="E96" s="38">
        <v>35</v>
      </c>
      <c r="F96" s="44"/>
      <c r="G96" s="44"/>
      <c r="H96" s="36"/>
      <c r="I96" s="36"/>
      <c r="J96" s="36"/>
      <c r="K96" s="36"/>
      <c r="L96" s="19">
        <f>SUM(D96:K96)</f>
        <v>65</v>
      </c>
    </row>
    <row r="97" spans="1:12" ht="19.5" x14ac:dyDescent="0.25">
      <c r="A97" s="58"/>
      <c r="B97" s="55"/>
      <c r="C97" s="26" t="s">
        <v>10</v>
      </c>
      <c r="D97" s="44"/>
      <c r="E97" s="14"/>
      <c r="F97" s="31"/>
      <c r="G97" s="36"/>
      <c r="H97" s="36"/>
      <c r="I97" s="36"/>
      <c r="J97" s="36"/>
      <c r="K97" s="36"/>
      <c r="L97" s="13"/>
    </row>
    <row r="98" spans="1:12" ht="18.75" customHeight="1" x14ac:dyDescent="0.25">
      <c r="A98" s="58"/>
      <c r="B98" s="54">
        <v>0.51388888888888895</v>
      </c>
      <c r="C98" s="27" t="s">
        <v>7</v>
      </c>
      <c r="D98" s="37" t="s">
        <v>180</v>
      </c>
      <c r="E98" s="50" t="s">
        <v>175</v>
      </c>
      <c r="F98" s="63" t="s">
        <v>189</v>
      </c>
      <c r="G98" s="63"/>
      <c r="H98" s="36"/>
      <c r="I98" s="36"/>
      <c r="J98" s="36"/>
      <c r="K98" s="36"/>
      <c r="L98" s="16"/>
    </row>
    <row r="99" spans="1:12" ht="45" x14ac:dyDescent="0.25">
      <c r="A99" s="58"/>
      <c r="B99" s="55"/>
      <c r="C99" s="25" t="s">
        <v>8</v>
      </c>
      <c r="D99" s="38" t="s">
        <v>101</v>
      </c>
      <c r="E99" s="38" t="s">
        <v>104</v>
      </c>
      <c r="F99" s="38" t="s">
        <v>117</v>
      </c>
      <c r="G99" s="38" t="s">
        <v>118</v>
      </c>
      <c r="H99" s="36"/>
      <c r="I99" s="36"/>
      <c r="J99" s="36"/>
      <c r="K99" s="36"/>
      <c r="L99" s="15"/>
    </row>
    <row r="100" spans="1:12" ht="19.5" x14ac:dyDescent="0.25">
      <c r="A100" s="58"/>
      <c r="B100" s="55"/>
      <c r="C100" s="26" t="s">
        <v>9</v>
      </c>
      <c r="D100" s="38">
        <v>9</v>
      </c>
      <c r="E100" s="38">
        <v>25</v>
      </c>
      <c r="F100" s="60">
        <v>8</v>
      </c>
      <c r="G100" s="61"/>
      <c r="H100" s="36"/>
      <c r="I100" s="36"/>
      <c r="J100" s="36"/>
      <c r="K100" s="36"/>
      <c r="L100" s="19">
        <f>SUM(D100:K100)</f>
        <v>42</v>
      </c>
    </row>
    <row r="101" spans="1:12" ht="19.5" x14ac:dyDescent="0.25">
      <c r="A101" s="58"/>
      <c r="B101" s="55"/>
      <c r="C101" s="26" t="s">
        <v>10</v>
      </c>
      <c r="D101" s="44"/>
      <c r="E101" s="44"/>
      <c r="F101" s="14"/>
      <c r="G101" s="36"/>
      <c r="H101" s="36"/>
      <c r="I101" s="36"/>
      <c r="J101" s="36"/>
      <c r="K101" s="36"/>
      <c r="L101" s="13"/>
    </row>
    <row r="102" spans="1:12" ht="19.5" x14ac:dyDescent="0.25">
      <c r="A102" s="58"/>
      <c r="B102" s="54">
        <v>0.54166666666666663</v>
      </c>
      <c r="C102" s="26"/>
      <c r="D102" s="43" t="s">
        <v>171</v>
      </c>
      <c r="E102" s="37" t="s">
        <v>172</v>
      </c>
      <c r="F102" s="14"/>
      <c r="G102" s="36"/>
      <c r="H102" s="36"/>
      <c r="I102" s="36"/>
      <c r="J102" s="36"/>
      <c r="K102" s="36"/>
      <c r="L102" s="13"/>
    </row>
    <row r="103" spans="1:12" ht="30" x14ac:dyDescent="0.25">
      <c r="A103" s="58"/>
      <c r="B103" s="55"/>
      <c r="C103" s="26"/>
      <c r="D103" s="38" t="s">
        <v>99</v>
      </c>
      <c r="E103" s="38" t="s">
        <v>100</v>
      </c>
      <c r="F103" s="14"/>
      <c r="G103" s="36"/>
      <c r="H103" s="36"/>
      <c r="I103" s="36"/>
      <c r="J103" s="36"/>
      <c r="K103" s="36"/>
      <c r="L103" s="13"/>
    </row>
    <row r="104" spans="1:12" ht="19.5" x14ac:dyDescent="0.25">
      <c r="A104" s="58"/>
      <c r="B104" s="55"/>
      <c r="C104" s="26"/>
      <c r="D104" s="38">
        <v>30</v>
      </c>
      <c r="E104" s="38">
        <v>30</v>
      </c>
      <c r="F104" s="14"/>
      <c r="G104" s="36"/>
      <c r="H104" s="36"/>
      <c r="I104" s="36"/>
      <c r="J104" s="36"/>
      <c r="K104" s="36"/>
      <c r="L104" s="13">
        <f>SUM(D104:K104)</f>
        <v>60</v>
      </c>
    </row>
    <row r="105" spans="1:12" ht="20.25" thickBot="1" x14ac:dyDescent="0.3">
      <c r="A105" s="59"/>
      <c r="B105" s="56"/>
      <c r="C105" s="28"/>
      <c r="D105" s="48"/>
      <c r="E105" s="48"/>
      <c r="F105" s="32"/>
      <c r="G105" s="46"/>
      <c r="H105" s="46"/>
      <c r="I105" s="46"/>
      <c r="J105" s="46"/>
      <c r="K105" s="46"/>
      <c r="L105" s="33"/>
    </row>
    <row r="106" spans="1:12" ht="19.5" customHeight="1" x14ac:dyDescent="0.25">
      <c r="A106" s="57" t="s">
        <v>15</v>
      </c>
      <c r="B106" s="62">
        <v>0.375</v>
      </c>
      <c r="C106" s="24" t="s">
        <v>7</v>
      </c>
      <c r="D106" s="39" t="s">
        <v>171</v>
      </c>
      <c r="E106" s="39" t="s">
        <v>172</v>
      </c>
      <c r="F106" s="51"/>
      <c r="G106" s="49"/>
      <c r="H106" s="66"/>
      <c r="I106" s="66"/>
      <c r="J106" s="66"/>
      <c r="K106" s="66"/>
      <c r="L106" s="17"/>
    </row>
    <row r="107" spans="1:12" ht="60" x14ac:dyDescent="0.25">
      <c r="A107" s="58"/>
      <c r="B107" s="55"/>
      <c r="C107" s="25" t="s">
        <v>8</v>
      </c>
      <c r="D107" s="38" t="s">
        <v>147</v>
      </c>
      <c r="E107" s="38" t="s">
        <v>148</v>
      </c>
      <c r="F107" s="44"/>
      <c r="G107" s="44"/>
      <c r="H107" s="44"/>
      <c r="I107" s="44"/>
      <c r="J107" s="44"/>
      <c r="K107" s="44"/>
      <c r="L107" s="15"/>
    </row>
    <row r="108" spans="1:12" ht="19.5" x14ac:dyDescent="0.25">
      <c r="A108" s="58"/>
      <c r="B108" s="55"/>
      <c r="C108" s="26" t="s">
        <v>9</v>
      </c>
      <c r="D108" s="38">
        <v>26</v>
      </c>
      <c r="E108" s="38">
        <v>26</v>
      </c>
      <c r="F108" s="44"/>
      <c r="G108" s="44"/>
      <c r="H108" s="44"/>
      <c r="I108" s="44"/>
      <c r="J108" s="44"/>
      <c r="K108" s="44"/>
      <c r="L108" s="19">
        <f>SUM(D108:K108)</f>
        <v>52</v>
      </c>
    </row>
    <row r="109" spans="1:12" ht="15.75" x14ac:dyDescent="0.25">
      <c r="A109" s="58"/>
      <c r="B109" s="55"/>
      <c r="C109" s="26" t="s">
        <v>10</v>
      </c>
      <c r="D109" s="44"/>
      <c r="E109" s="44"/>
      <c r="F109" s="44"/>
      <c r="G109" s="44"/>
      <c r="H109" s="44"/>
      <c r="I109" s="44"/>
      <c r="J109" s="44"/>
      <c r="K109" s="44"/>
      <c r="L109" s="13"/>
    </row>
    <row r="110" spans="1:12" ht="15.75" customHeight="1" x14ac:dyDescent="0.25">
      <c r="A110" s="58"/>
      <c r="B110" s="54">
        <v>0.40277777777777773</v>
      </c>
      <c r="C110" s="27" t="s">
        <v>7</v>
      </c>
      <c r="D110" s="37" t="s">
        <v>180</v>
      </c>
      <c r="E110" s="43" t="s">
        <v>174</v>
      </c>
      <c r="F110" s="44"/>
      <c r="G110" s="44"/>
      <c r="H110" s="44"/>
      <c r="I110" s="44"/>
      <c r="J110" s="44"/>
      <c r="K110" s="44"/>
      <c r="L110" s="16"/>
    </row>
    <row r="111" spans="1:12" ht="60" x14ac:dyDescent="0.25">
      <c r="A111" s="58"/>
      <c r="B111" s="55"/>
      <c r="C111" s="25" t="s">
        <v>8</v>
      </c>
      <c r="D111" s="38" t="s">
        <v>157</v>
      </c>
      <c r="E111" s="38" t="s">
        <v>150</v>
      </c>
      <c r="F111" s="44"/>
      <c r="G111" s="44"/>
      <c r="H111" s="44"/>
      <c r="I111" s="44"/>
      <c r="J111" s="44"/>
      <c r="K111" s="44"/>
      <c r="L111" s="15"/>
    </row>
    <row r="112" spans="1:12" ht="19.5" x14ac:dyDescent="0.25">
      <c r="A112" s="58"/>
      <c r="B112" s="55"/>
      <c r="C112" s="26" t="s">
        <v>9</v>
      </c>
      <c r="D112" s="38">
        <v>8</v>
      </c>
      <c r="E112" s="38">
        <v>35</v>
      </c>
      <c r="F112" s="44"/>
      <c r="G112" s="44"/>
      <c r="H112" s="44"/>
      <c r="I112" s="44"/>
      <c r="J112" s="44"/>
      <c r="K112" s="44"/>
      <c r="L112" s="19">
        <f>SUM(D112:K112)</f>
        <v>43</v>
      </c>
    </row>
    <row r="113" spans="1:12" ht="15.75" x14ac:dyDescent="0.25">
      <c r="A113" s="58"/>
      <c r="B113" s="55"/>
      <c r="C113" s="26" t="s">
        <v>10</v>
      </c>
      <c r="D113" s="44"/>
      <c r="E113" s="44"/>
      <c r="F113" s="44"/>
      <c r="G113" s="44"/>
      <c r="H113" s="44"/>
      <c r="I113" s="44"/>
      <c r="J113" s="44"/>
      <c r="K113" s="44"/>
      <c r="L113" s="13"/>
    </row>
    <row r="114" spans="1:12" ht="15.75" customHeight="1" x14ac:dyDescent="0.25">
      <c r="A114" s="58"/>
      <c r="B114" s="54">
        <v>0.43055555555555558</v>
      </c>
      <c r="C114" s="27" t="s">
        <v>7</v>
      </c>
      <c r="D114" s="50" t="s">
        <v>178</v>
      </c>
      <c r="E114" s="50" t="s">
        <v>175</v>
      </c>
      <c r="F114" s="44"/>
      <c r="G114" s="44"/>
      <c r="H114" s="44"/>
      <c r="I114" s="44"/>
      <c r="J114" s="44"/>
      <c r="K114" s="44"/>
      <c r="L114" s="16"/>
    </row>
    <row r="115" spans="1:12" ht="60" x14ac:dyDescent="0.25">
      <c r="A115" s="58"/>
      <c r="B115" s="55"/>
      <c r="C115" s="25" t="s">
        <v>8</v>
      </c>
      <c r="D115" s="80" t="s">
        <v>155</v>
      </c>
      <c r="E115" s="38" t="s">
        <v>151</v>
      </c>
      <c r="F115" s="44"/>
      <c r="G115" s="44"/>
      <c r="H115" s="44"/>
      <c r="I115" s="44"/>
      <c r="J115" s="44"/>
      <c r="K115" s="44"/>
      <c r="L115" s="15"/>
    </row>
    <row r="116" spans="1:12" ht="19.5" x14ac:dyDescent="0.25">
      <c r="A116" s="58"/>
      <c r="B116" s="55"/>
      <c r="C116" s="26" t="s">
        <v>9</v>
      </c>
      <c r="D116" s="36">
        <v>21</v>
      </c>
      <c r="E116" s="38">
        <v>24</v>
      </c>
      <c r="F116" s="44"/>
      <c r="G116" s="44"/>
      <c r="H116" s="44"/>
      <c r="I116" s="44"/>
      <c r="J116" s="44"/>
      <c r="K116" s="44"/>
      <c r="L116" s="19">
        <f>SUM(D116:K116)</f>
        <v>45</v>
      </c>
    </row>
    <row r="117" spans="1:12" ht="15.75" x14ac:dyDescent="0.25">
      <c r="A117" s="58"/>
      <c r="B117" s="55"/>
      <c r="C117" s="26" t="s">
        <v>10</v>
      </c>
      <c r="D117" s="44"/>
      <c r="E117" s="44"/>
      <c r="F117" s="44"/>
      <c r="G117" s="44"/>
      <c r="H117" s="44"/>
      <c r="I117" s="44"/>
      <c r="J117" s="44"/>
      <c r="K117" s="44"/>
      <c r="L117" s="13"/>
    </row>
    <row r="118" spans="1:12" ht="15.75" customHeight="1" x14ac:dyDescent="0.25">
      <c r="A118" s="58"/>
      <c r="B118" s="54">
        <v>0.45833333333333331</v>
      </c>
      <c r="C118" s="27" t="s">
        <v>7</v>
      </c>
      <c r="D118" s="43" t="s">
        <v>173</v>
      </c>
      <c r="E118" s="37" t="s">
        <v>176</v>
      </c>
      <c r="F118" s="44"/>
      <c r="G118" s="44"/>
      <c r="H118" s="44"/>
      <c r="I118" s="44"/>
      <c r="J118" s="44"/>
      <c r="K118" s="44"/>
      <c r="L118" s="16"/>
    </row>
    <row r="119" spans="1:12" ht="60" x14ac:dyDescent="0.25">
      <c r="A119" s="58"/>
      <c r="B119" s="55"/>
      <c r="C119" s="25" t="s">
        <v>8</v>
      </c>
      <c r="D119" s="38" t="s">
        <v>149</v>
      </c>
      <c r="E119" s="38" t="s">
        <v>153</v>
      </c>
      <c r="F119" s="44"/>
      <c r="G119" s="44"/>
      <c r="H119" s="44"/>
      <c r="I119" s="44"/>
      <c r="J119" s="44"/>
      <c r="K119" s="44"/>
      <c r="L119" s="15"/>
    </row>
    <row r="120" spans="1:12" ht="19.5" x14ac:dyDescent="0.25">
      <c r="A120" s="58"/>
      <c r="B120" s="55"/>
      <c r="C120" s="26" t="s">
        <v>9</v>
      </c>
      <c r="D120" s="38">
        <v>28</v>
      </c>
      <c r="E120" s="38">
        <v>17</v>
      </c>
      <c r="F120" s="44"/>
      <c r="G120" s="44"/>
      <c r="H120" s="44"/>
      <c r="I120" s="44"/>
      <c r="J120" s="44"/>
      <c r="K120" s="44"/>
      <c r="L120" s="19">
        <f>SUM(D120:K120)</f>
        <v>45</v>
      </c>
    </row>
    <row r="121" spans="1:12" ht="15.75" x14ac:dyDescent="0.25">
      <c r="A121" s="58"/>
      <c r="B121" s="55"/>
      <c r="C121" s="26" t="s">
        <v>10</v>
      </c>
      <c r="D121" s="44"/>
      <c r="E121" s="44"/>
      <c r="F121" s="36"/>
      <c r="G121" s="36"/>
      <c r="H121" s="36"/>
      <c r="I121" s="36"/>
      <c r="J121" s="36"/>
      <c r="K121" s="36"/>
      <c r="L121" s="13"/>
    </row>
    <row r="122" spans="1:12" ht="19.5" customHeight="1" x14ac:dyDescent="0.25">
      <c r="A122" s="58"/>
      <c r="B122" s="54">
        <v>0.4861111111111111</v>
      </c>
      <c r="C122" s="27" t="s">
        <v>7</v>
      </c>
      <c r="D122" s="42" t="s">
        <v>179</v>
      </c>
      <c r="E122" s="37" t="s">
        <v>177</v>
      </c>
      <c r="F122" s="43" t="s">
        <v>206</v>
      </c>
      <c r="G122" s="50"/>
      <c r="H122" s="37"/>
      <c r="I122" s="63"/>
      <c r="J122" s="63"/>
      <c r="K122" s="37"/>
      <c r="L122" s="16"/>
    </row>
    <row r="123" spans="1:12" ht="60" x14ac:dyDescent="0.25">
      <c r="A123" s="58"/>
      <c r="B123" s="55"/>
      <c r="C123" s="25" t="s">
        <v>8</v>
      </c>
      <c r="D123" s="38" t="s">
        <v>152</v>
      </c>
      <c r="E123" s="38" t="s">
        <v>154</v>
      </c>
      <c r="F123" s="38" t="s">
        <v>205</v>
      </c>
      <c r="G123" s="44"/>
      <c r="H123" s="44"/>
      <c r="I123" s="44"/>
      <c r="J123" s="44"/>
      <c r="K123" s="44"/>
      <c r="L123" s="15"/>
    </row>
    <row r="124" spans="1:12" ht="19.5" x14ac:dyDescent="0.25">
      <c r="A124" s="58"/>
      <c r="B124" s="55"/>
      <c r="C124" s="26" t="s">
        <v>9</v>
      </c>
      <c r="D124" s="38">
        <v>27</v>
      </c>
      <c r="E124" s="38">
        <v>15</v>
      </c>
      <c r="F124" s="44">
        <v>16</v>
      </c>
      <c r="G124" s="44"/>
      <c r="H124" s="44"/>
      <c r="I124" s="44"/>
      <c r="J124" s="44"/>
      <c r="K124" s="44"/>
      <c r="L124" s="19">
        <f>SUM(D124:K124)</f>
        <v>58</v>
      </c>
    </row>
    <row r="125" spans="1:12" ht="15.75" x14ac:dyDescent="0.25">
      <c r="A125" s="58"/>
      <c r="B125" s="55"/>
      <c r="C125" s="26" t="s">
        <v>10</v>
      </c>
      <c r="D125" s="44"/>
      <c r="E125" s="44"/>
      <c r="F125" s="44"/>
      <c r="G125" s="44"/>
      <c r="H125" s="44"/>
      <c r="I125" s="44"/>
      <c r="J125" s="44"/>
      <c r="K125" s="44"/>
      <c r="L125" s="13"/>
    </row>
    <row r="126" spans="1:12" ht="19.5" customHeight="1" x14ac:dyDescent="0.25">
      <c r="A126" s="58"/>
      <c r="B126" s="54">
        <v>0.51388888888888895</v>
      </c>
      <c r="C126" s="27" t="s">
        <v>7</v>
      </c>
      <c r="D126" s="67" t="s">
        <v>188</v>
      </c>
      <c r="E126" s="67"/>
      <c r="F126" s="67" t="s">
        <v>183</v>
      </c>
      <c r="G126" s="67"/>
      <c r="H126" s="44"/>
      <c r="I126" s="44"/>
      <c r="J126" s="63"/>
      <c r="K126" s="63"/>
      <c r="L126" s="16"/>
    </row>
    <row r="127" spans="1:12" ht="60" x14ac:dyDescent="0.25">
      <c r="A127" s="58"/>
      <c r="B127" s="55"/>
      <c r="C127" s="25" t="s">
        <v>8</v>
      </c>
      <c r="D127" s="38" t="s">
        <v>144</v>
      </c>
      <c r="E127" s="38" t="s">
        <v>145</v>
      </c>
      <c r="F127" s="38" t="s">
        <v>133</v>
      </c>
      <c r="G127" s="38" t="s">
        <v>134</v>
      </c>
      <c r="H127" s="38" t="s">
        <v>170</v>
      </c>
      <c r="I127" s="38" t="s">
        <v>169</v>
      </c>
      <c r="J127" s="44"/>
      <c r="K127" s="38"/>
      <c r="L127" s="15"/>
    </row>
    <row r="128" spans="1:12" ht="19.5" x14ac:dyDescent="0.25">
      <c r="A128" s="58"/>
      <c r="B128" s="55"/>
      <c r="C128" s="26" t="s">
        <v>9</v>
      </c>
      <c r="D128" s="64">
        <v>35</v>
      </c>
      <c r="E128" s="64"/>
      <c r="F128" s="64">
        <v>3</v>
      </c>
      <c r="G128" s="64"/>
      <c r="H128" s="38">
        <v>6</v>
      </c>
      <c r="I128" s="44">
        <v>5</v>
      </c>
      <c r="J128" s="44"/>
      <c r="K128" s="44"/>
      <c r="L128" s="19">
        <f>SUM(D128:K128)</f>
        <v>49</v>
      </c>
    </row>
    <row r="129" spans="1:12" ht="19.5" x14ac:dyDescent="0.25">
      <c r="A129" s="58"/>
      <c r="B129" s="55"/>
      <c r="C129" s="26" t="s">
        <v>10</v>
      </c>
      <c r="D129" s="44"/>
      <c r="E129" s="44"/>
      <c r="F129" s="44"/>
      <c r="G129" s="44"/>
      <c r="H129" s="31"/>
      <c r="I129" s="14"/>
      <c r="J129" s="14"/>
      <c r="K129" s="31"/>
      <c r="L129" s="13"/>
    </row>
    <row r="130" spans="1:12" ht="19.5" customHeight="1" x14ac:dyDescent="0.25">
      <c r="A130" s="58"/>
      <c r="B130" s="54">
        <v>0.54166666666666663</v>
      </c>
      <c r="C130" s="27" t="s">
        <v>7</v>
      </c>
      <c r="D130" s="50" t="s">
        <v>186</v>
      </c>
      <c r="E130" s="50" t="s">
        <v>199</v>
      </c>
      <c r="F130" s="43" t="s">
        <v>202</v>
      </c>
      <c r="G130" s="44"/>
      <c r="H130" s="44"/>
      <c r="I130" s="37"/>
      <c r="J130" s="63"/>
      <c r="K130" s="63"/>
      <c r="L130" s="16"/>
    </row>
    <row r="131" spans="1:12" ht="60" x14ac:dyDescent="0.25">
      <c r="A131" s="58"/>
      <c r="B131" s="55"/>
      <c r="C131" s="25" t="s">
        <v>8</v>
      </c>
      <c r="D131" s="38" t="s">
        <v>140</v>
      </c>
      <c r="E131" s="38" t="s">
        <v>141</v>
      </c>
      <c r="F131" s="40" t="s">
        <v>156</v>
      </c>
      <c r="G131" s="44"/>
      <c r="H131" s="44"/>
      <c r="I131" s="44"/>
      <c r="J131" s="38"/>
      <c r="K131" s="38"/>
      <c r="L131" s="15"/>
    </row>
    <row r="132" spans="1:12" ht="19.5" x14ac:dyDescent="0.25">
      <c r="A132" s="58"/>
      <c r="B132" s="55"/>
      <c r="C132" s="26" t="s">
        <v>9</v>
      </c>
      <c r="D132" s="64">
        <v>32</v>
      </c>
      <c r="E132" s="64"/>
      <c r="F132" s="40">
        <v>23</v>
      </c>
      <c r="G132" s="44"/>
      <c r="H132" s="44"/>
      <c r="I132" s="44"/>
      <c r="J132" s="38"/>
      <c r="K132" s="38"/>
      <c r="L132" s="19">
        <f>SUM(D132:K132)</f>
        <v>55</v>
      </c>
    </row>
    <row r="133" spans="1:12" ht="19.5" x14ac:dyDescent="0.25">
      <c r="A133" s="58"/>
      <c r="B133" s="55"/>
      <c r="C133" s="26" t="s">
        <v>10</v>
      </c>
      <c r="D133" s="44"/>
      <c r="E133" s="44"/>
      <c r="F133" s="44"/>
      <c r="G133" s="44"/>
      <c r="H133" s="14"/>
      <c r="I133" s="14"/>
      <c r="J133" s="14"/>
      <c r="K133" s="14"/>
      <c r="L133" s="13"/>
    </row>
    <row r="134" spans="1:12" ht="19.5" customHeight="1" x14ac:dyDescent="0.25">
      <c r="A134" s="58"/>
      <c r="B134" s="54">
        <v>0.56944444444444442</v>
      </c>
      <c r="C134" s="27" t="s">
        <v>7</v>
      </c>
      <c r="D134" s="65" t="s">
        <v>177</v>
      </c>
      <c r="E134" s="65"/>
      <c r="F134" s="65" t="s">
        <v>178</v>
      </c>
      <c r="G134" s="65"/>
      <c r="H134" s="37" t="s">
        <v>189</v>
      </c>
      <c r="I134" s="37"/>
      <c r="J134" s="63"/>
      <c r="K134" s="63"/>
      <c r="L134" s="16"/>
    </row>
    <row r="135" spans="1:12" ht="45" x14ac:dyDescent="0.25">
      <c r="A135" s="58"/>
      <c r="B135" s="55"/>
      <c r="C135" s="25" t="s">
        <v>8</v>
      </c>
      <c r="D135" s="38" t="s">
        <v>129</v>
      </c>
      <c r="E135" s="38" t="s">
        <v>130</v>
      </c>
      <c r="F135" s="80" t="s">
        <v>131</v>
      </c>
      <c r="G135" s="80" t="s">
        <v>132</v>
      </c>
      <c r="H135" s="38" t="s">
        <v>146</v>
      </c>
      <c r="I135" s="38" t="s">
        <v>168</v>
      </c>
      <c r="J135" s="44"/>
      <c r="K135" s="44"/>
      <c r="L135" s="15"/>
    </row>
    <row r="136" spans="1:12" ht="19.5" x14ac:dyDescent="0.25">
      <c r="A136" s="58"/>
      <c r="B136" s="55"/>
      <c r="C136" s="26" t="s">
        <v>9</v>
      </c>
      <c r="D136" s="64">
        <v>23</v>
      </c>
      <c r="E136" s="64"/>
      <c r="F136" s="64">
        <v>22</v>
      </c>
      <c r="G136" s="64"/>
      <c r="H136" s="38">
        <v>8</v>
      </c>
      <c r="I136" s="44">
        <v>5</v>
      </c>
      <c r="J136" s="44"/>
      <c r="K136" s="44"/>
      <c r="L136" s="19">
        <f>SUM(D136:K136)</f>
        <v>58</v>
      </c>
    </row>
    <row r="137" spans="1:12" ht="19.5" x14ac:dyDescent="0.25">
      <c r="A137" s="58"/>
      <c r="B137" s="55"/>
      <c r="C137" s="26" t="s">
        <v>10</v>
      </c>
      <c r="D137" s="14"/>
      <c r="E137" s="14"/>
      <c r="F137" s="31"/>
      <c r="G137" s="14"/>
      <c r="H137" s="14"/>
      <c r="I137" s="31"/>
      <c r="J137" s="31"/>
      <c r="K137" s="14"/>
      <c r="L137" s="13"/>
    </row>
    <row r="138" spans="1:12" ht="20.25" x14ac:dyDescent="0.25">
      <c r="A138" s="58"/>
      <c r="B138" s="54">
        <v>0.59722222222222221</v>
      </c>
      <c r="C138" s="26"/>
      <c r="D138" s="52" t="s">
        <v>187</v>
      </c>
      <c r="E138" s="43" t="s">
        <v>200</v>
      </c>
      <c r="F138" s="50" t="s">
        <v>182</v>
      </c>
      <c r="G138" s="14"/>
      <c r="H138" s="14"/>
      <c r="I138" s="31"/>
      <c r="J138" s="31"/>
      <c r="K138" s="14"/>
      <c r="L138" s="13"/>
    </row>
    <row r="139" spans="1:12" ht="45" x14ac:dyDescent="0.25">
      <c r="A139" s="58"/>
      <c r="B139" s="55"/>
      <c r="C139" s="26"/>
      <c r="D139" s="38" t="s">
        <v>142</v>
      </c>
      <c r="E139" s="38" t="s">
        <v>143</v>
      </c>
      <c r="F139" s="38" t="s">
        <v>135</v>
      </c>
      <c r="G139" s="14"/>
      <c r="H139" s="14"/>
      <c r="I139" s="31"/>
      <c r="J139" s="31"/>
      <c r="K139" s="14"/>
      <c r="L139" s="13"/>
    </row>
    <row r="140" spans="1:12" ht="19.5" x14ac:dyDescent="0.25">
      <c r="A140" s="58"/>
      <c r="B140" s="55"/>
      <c r="C140" s="26"/>
      <c r="D140" s="64">
        <v>29</v>
      </c>
      <c r="E140" s="64"/>
      <c r="F140" s="38">
        <v>35</v>
      </c>
      <c r="G140" s="14"/>
      <c r="H140" s="14"/>
      <c r="I140" s="31"/>
      <c r="J140" s="31"/>
      <c r="K140" s="14"/>
      <c r="L140" s="13">
        <f>SUM(D140:K140)</f>
        <v>64</v>
      </c>
    </row>
    <row r="141" spans="1:12" ht="19.5" x14ac:dyDescent="0.25">
      <c r="A141" s="58"/>
      <c r="B141" s="55"/>
      <c r="C141" s="26"/>
      <c r="D141" s="14"/>
      <c r="E141" s="14"/>
      <c r="F141" s="31"/>
      <c r="G141" s="14"/>
      <c r="H141" s="14"/>
      <c r="I141" s="31"/>
      <c r="J141" s="31"/>
      <c r="K141" s="14"/>
      <c r="L141" s="13"/>
    </row>
    <row r="142" spans="1:12" ht="19.5" x14ac:dyDescent="0.25">
      <c r="A142" s="58"/>
      <c r="B142" s="54">
        <v>0.625</v>
      </c>
      <c r="C142" s="26"/>
      <c r="D142" s="37" t="s">
        <v>198</v>
      </c>
      <c r="E142" s="63" t="s">
        <v>184</v>
      </c>
      <c r="F142" s="63"/>
      <c r="G142" s="44"/>
      <c r="H142" s="44"/>
      <c r="I142" s="31"/>
      <c r="J142" s="31"/>
      <c r="K142" s="14"/>
      <c r="L142" s="13"/>
    </row>
    <row r="143" spans="1:12" ht="30" x14ac:dyDescent="0.25">
      <c r="A143" s="58"/>
      <c r="B143" s="55"/>
      <c r="C143" s="26"/>
      <c r="D143" s="38" t="s">
        <v>136</v>
      </c>
      <c r="E143" s="38" t="s">
        <v>137</v>
      </c>
      <c r="F143" s="38" t="s">
        <v>138</v>
      </c>
      <c r="G143" s="44"/>
      <c r="H143" s="44"/>
      <c r="I143" s="31"/>
      <c r="J143" s="31"/>
      <c r="K143" s="14"/>
      <c r="L143" s="13"/>
    </row>
    <row r="144" spans="1:12" ht="19.5" x14ac:dyDescent="0.25">
      <c r="A144" s="58"/>
      <c r="B144" s="55"/>
      <c r="C144" s="26"/>
      <c r="D144" s="38">
        <v>43</v>
      </c>
      <c r="E144" s="64">
        <v>16</v>
      </c>
      <c r="F144" s="64"/>
      <c r="G144" s="44"/>
      <c r="H144" s="44"/>
      <c r="I144" s="31"/>
      <c r="J144" s="31"/>
      <c r="K144" s="14"/>
      <c r="L144" s="13">
        <f>SUM(D144:K144)</f>
        <v>59</v>
      </c>
    </row>
    <row r="145" spans="1:12" ht="20.25" thickBot="1" x14ac:dyDescent="0.3">
      <c r="A145" s="59"/>
      <c r="B145" s="56"/>
      <c r="C145" s="28"/>
      <c r="D145" s="32"/>
      <c r="E145" s="32"/>
      <c r="F145" s="29"/>
      <c r="G145" s="32"/>
      <c r="H145" s="32"/>
      <c r="I145" s="29"/>
      <c r="J145" s="29"/>
      <c r="K145" s="32"/>
      <c r="L145" s="33"/>
    </row>
    <row r="146" spans="1:12" ht="19.5" customHeight="1" x14ac:dyDescent="0.25">
      <c r="A146" s="57" t="s">
        <v>14</v>
      </c>
      <c r="B146" s="62">
        <v>0.375</v>
      </c>
      <c r="C146" s="24" t="s">
        <v>7</v>
      </c>
      <c r="D146" s="39" t="s">
        <v>192</v>
      </c>
      <c r="E146" s="39" t="s">
        <v>193</v>
      </c>
      <c r="F146" s="39" t="s">
        <v>201</v>
      </c>
      <c r="G146" s="51"/>
      <c r="H146" s="39"/>
      <c r="I146" s="39"/>
      <c r="J146" s="39"/>
      <c r="K146" s="39"/>
      <c r="L146" s="17"/>
    </row>
    <row r="147" spans="1:12" ht="98.25" customHeight="1" x14ac:dyDescent="0.25">
      <c r="A147" s="58"/>
      <c r="B147" s="55"/>
      <c r="C147" s="25" t="s">
        <v>8</v>
      </c>
      <c r="D147" s="38" t="s">
        <v>158</v>
      </c>
      <c r="E147" s="38" t="s">
        <v>159</v>
      </c>
      <c r="F147" s="40" t="s">
        <v>166</v>
      </c>
      <c r="G147" s="44"/>
      <c r="H147" s="44"/>
      <c r="I147" s="44"/>
      <c r="J147" s="44"/>
      <c r="K147" s="44"/>
      <c r="L147" s="15"/>
    </row>
    <row r="148" spans="1:12" ht="19.5" x14ac:dyDescent="0.25">
      <c r="A148" s="58"/>
      <c r="B148" s="55"/>
      <c r="C148" s="26" t="s">
        <v>9</v>
      </c>
      <c r="D148" s="36">
        <v>20</v>
      </c>
      <c r="E148" s="36">
        <v>26</v>
      </c>
      <c r="F148" s="36">
        <v>8</v>
      </c>
      <c r="G148" s="44"/>
      <c r="H148" s="44"/>
      <c r="I148" s="44"/>
      <c r="J148" s="44"/>
      <c r="K148" s="44"/>
      <c r="L148" s="19">
        <f>SUM(D148:K148)</f>
        <v>54</v>
      </c>
    </row>
    <row r="149" spans="1:12" ht="19.5" x14ac:dyDescent="0.25">
      <c r="A149" s="58"/>
      <c r="B149" s="55"/>
      <c r="C149" s="26" t="s">
        <v>10</v>
      </c>
      <c r="D149" s="31"/>
      <c r="E149" s="14"/>
      <c r="F149" s="14"/>
      <c r="G149" s="31"/>
      <c r="H149" s="44"/>
      <c r="I149" s="44"/>
      <c r="J149" s="44"/>
      <c r="K149" s="44"/>
      <c r="L149" s="13"/>
    </row>
    <row r="150" spans="1:12" ht="19.5" customHeight="1" x14ac:dyDescent="0.25">
      <c r="A150" s="58"/>
      <c r="B150" s="54">
        <v>0.40277777777777773</v>
      </c>
      <c r="C150" s="27" t="s">
        <v>7</v>
      </c>
      <c r="D150" s="37" t="s">
        <v>191</v>
      </c>
      <c r="E150" s="37" t="s">
        <v>196</v>
      </c>
      <c r="F150" s="37" t="s">
        <v>197</v>
      </c>
      <c r="G150" s="37" t="s">
        <v>189</v>
      </c>
      <c r="H150" s="44"/>
      <c r="I150" s="37"/>
      <c r="J150" s="37"/>
      <c r="K150" s="37"/>
      <c r="L150" s="16"/>
    </row>
    <row r="151" spans="1:12" ht="60" x14ac:dyDescent="0.25">
      <c r="A151" s="58"/>
      <c r="B151" s="55"/>
      <c r="C151" s="25" t="s">
        <v>8</v>
      </c>
      <c r="D151" s="38" t="s">
        <v>163</v>
      </c>
      <c r="E151" s="38" t="s">
        <v>164</v>
      </c>
      <c r="F151" s="38" t="s">
        <v>165</v>
      </c>
      <c r="G151" s="38" t="s">
        <v>161</v>
      </c>
      <c r="H151" s="44"/>
      <c r="I151" s="44"/>
      <c r="J151" s="44"/>
      <c r="K151" s="44"/>
      <c r="L151" s="15"/>
    </row>
    <row r="152" spans="1:12" ht="19.5" x14ac:dyDescent="0.25">
      <c r="A152" s="58"/>
      <c r="B152" s="55"/>
      <c r="C152" s="26" t="s">
        <v>9</v>
      </c>
      <c r="D152" s="38">
        <v>10</v>
      </c>
      <c r="E152" s="38">
        <v>15</v>
      </c>
      <c r="F152" s="36">
        <v>20</v>
      </c>
      <c r="G152" s="38">
        <v>8</v>
      </c>
      <c r="H152" s="44"/>
      <c r="I152" s="44"/>
      <c r="J152" s="44"/>
      <c r="K152" s="44"/>
      <c r="L152" s="19">
        <f>SUM(D152:K152)</f>
        <v>53</v>
      </c>
    </row>
    <row r="153" spans="1:12" ht="19.5" x14ac:dyDescent="0.25">
      <c r="A153" s="58"/>
      <c r="B153" s="55"/>
      <c r="C153" s="26" t="s">
        <v>10</v>
      </c>
      <c r="D153" s="14"/>
      <c r="E153" s="14"/>
      <c r="F153" s="44"/>
      <c r="G153" s="14"/>
      <c r="H153" s="31"/>
      <c r="I153" s="14"/>
      <c r="J153" s="36"/>
      <c r="K153" s="36"/>
      <c r="L153" s="13"/>
    </row>
    <row r="154" spans="1:12" ht="19.5" customHeight="1" x14ac:dyDescent="0.25">
      <c r="A154" s="58"/>
      <c r="B154" s="54">
        <v>0.43055555555555558</v>
      </c>
      <c r="C154" s="27" t="s">
        <v>7</v>
      </c>
      <c r="D154" s="37" t="s">
        <v>190</v>
      </c>
      <c r="E154" s="43" t="s">
        <v>194</v>
      </c>
      <c r="F154" s="43" t="s">
        <v>185</v>
      </c>
      <c r="G154" s="44"/>
      <c r="H154" s="44"/>
      <c r="I154" s="37"/>
      <c r="J154" s="37"/>
      <c r="K154" s="37"/>
      <c r="L154" s="16"/>
    </row>
    <row r="155" spans="1:12" ht="60" x14ac:dyDescent="0.25">
      <c r="A155" s="58"/>
      <c r="B155" s="55"/>
      <c r="C155" s="25" t="s">
        <v>8</v>
      </c>
      <c r="D155" s="38" t="s">
        <v>160</v>
      </c>
      <c r="E155" s="38" t="s">
        <v>162</v>
      </c>
      <c r="F155" s="38" t="s">
        <v>139</v>
      </c>
      <c r="G155" s="44"/>
      <c r="H155" s="44"/>
      <c r="I155" s="44"/>
      <c r="J155" s="44"/>
      <c r="K155" s="44"/>
      <c r="L155" s="15"/>
    </row>
    <row r="156" spans="1:12" ht="19.5" x14ac:dyDescent="0.25">
      <c r="A156" s="58"/>
      <c r="B156" s="55"/>
      <c r="C156" s="26" t="s">
        <v>9</v>
      </c>
      <c r="D156" s="38">
        <v>15</v>
      </c>
      <c r="E156" s="38">
        <v>16</v>
      </c>
      <c r="F156" s="38">
        <v>8</v>
      </c>
      <c r="G156" s="44"/>
      <c r="H156" s="44"/>
      <c r="I156" s="44"/>
      <c r="J156" s="44"/>
      <c r="K156" s="44"/>
      <c r="L156" s="19">
        <f>SUM(D156:K156)</f>
        <v>39</v>
      </c>
    </row>
    <row r="157" spans="1:12" ht="20.25" thickBot="1" x14ac:dyDescent="0.3">
      <c r="A157" s="59"/>
      <c r="B157" s="56"/>
      <c r="C157" s="28" t="s">
        <v>10</v>
      </c>
      <c r="D157" s="32"/>
      <c r="E157" s="32"/>
      <c r="F157" s="48"/>
      <c r="G157" s="32"/>
      <c r="H157" s="29"/>
      <c r="I157" s="32"/>
      <c r="J157" s="46"/>
      <c r="K157" s="46"/>
      <c r="L157" s="33"/>
    </row>
  </sheetData>
  <mergeCells count="176">
    <mergeCell ref="A1:F1"/>
    <mergeCell ref="A2:F2"/>
    <mergeCell ref="A3:F3"/>
    <mergeCell ref="A4:E4"/>
    <mergeCell ref="A5:F5"/>
    <mergeCell ref="B6:E6"/>
    <mergeCell ref="A7:L7"/>
    <mergeCell ref="A8:L8"/>
    <mergeCell ref="D9:K9"/>
    <mergeCell ref="J18:K18"/>
    <mergeCell ref="D20:E20"/>
    <mergeCell ref="F20:G20"/>
    <mergeCell ref="F36:G36"/>
    <mergeCell ref="J10:K10"/>
    <mergeCell ref="D12:E12"/>
    <mergeCell ref="F12:G12"/>
    <mergeCell ref="B14:B17"/>
    <mergeCell ref="D14:E14"/>
    <mergeCell ref="F14:G14"/>
    <mergeCell ref="H14:I14"/>
    <mergeCell ref="J14:K14"/>
    <mergeCell ref="D16:E16"/>
    <mergeCell ref="F16:G16"/>
    <mergeCell ref="F17:G17"/>
    <mergeCell ref="H18:I18"/>
    <mergeCell ref="D24:E24"/>
    <mergeCell ref="F24:G24"/>
    <mergeCell ref="H24:I24"/>
    <mergeCell ref="H20:I20"/>
    <mergeCell ref="B18:B21"/>
    <mergeCell ref="D18:E18"/>
    <mergeCell ref="F18:G18"/>
    <mergeCell ref="F34:G34"/>
    <mergeCell ref="J26:K26"/>
    <mergeCell ref="D28:E28"/>
    <mergeCell ref="F28:G28"/>
    <mergeCell ref="H28:I28"/>
    <mergeCell ref="J20:K20"/>
    <mergeCell ref="B22:B25"/>
    <mergeCell ref="D22:E22"/>
    <mergeCell ref="F22:G22"/>
    <mergeCell ref="H22:I22"/>
    <mergeCell ref="F30:G30"/>
    <mergeCell ref="H30:I30"/>
    <mergeCell ref="D32:E32"/>
    <mergeCell ref="F32:G32"/>
    <mergeCell ref="H32:I32"/>
    <mergeCell ref="B26:B29"/>
    <mergeCell ref="D26:E26"/>
    <mergeCell ref="F26:G26"/>
    <mergeCell ref="H26:I26"/>
    <mergeCell ref="B34:B37"/>
    <mergeCell ref="D34:E34"/>
    <mergeCell ref="D36:E36"/>
    <mergeCell ref="A38:A61"/>
    <mergeCell ref="B38:B41"/>
    <mergeCell ref="H38:I38"/>
    <mergeCell ref="B54:B57"/>
    <mergeCell ref="D54:E54"/>
    <mergeCell ref="F54:G54"/>
    <mergeCell ref="H54:I54"/>
    <mergeCell ref="D56:E56"/>
    <mergeCell ref="F56:G56"/>
    <mergeCell ref="H56:I56"/>
    <mergeCell ref="B58:B61"/>
    <mergeCell ref="D58:E58"/>
    <mergeCell ref="F58:G58"/>
    <mergeCell ref="H58:I58"/>
    <mergeCell ref="A10:A37"/>
    <mergeCell ref="B10:B13"/>
    <mergeCell ref="D10:E10"/>
    <mergeCell ref="F10:G10"/>
    <mergeCell ref="H10:I10"/>
    <mergeCell ref="B30:B33"/>
    <mergeCell ref="D30:E30"/>
    <mergeCell ref="J38:K38"/>
    <mergeCell ref="B42:B45"/>
    <mergeCell ref="H42:I42"/>
    <mergeCell ref="J42:K42"/>
    <mergeCell ref="B46:B49"/>
    <mergeCell ref="B50:B53"/>
    <mergeCell ref="F50:G50"/>
    <mergeCell ref="H50:I50"/>
    <mergeCell ref="F52:G52"/>
    <mergeCell ref="H52:I52"/>
    <mergeCell ref="J58:K58"/>
    <mergeCell ref="D60:E60"/>
    <mergeCell ref="F60:G60"/>
    <mergeCell ref="H60:I60"/>
    <mergeCell ref="A62:A77"/>
    <mergeCell ref="B62:B65"/>
    <mergeCell ref="D62:E62"/>
    <mergeCell ref="F62:G62"/>
    <mergeCell ref="H62:I62"/>
    <mergeCell ref="B70:B73"/>
    <mergeCell ref="D70:E70"/>
    <mergeCell ref="F70:G70"/>
    <mergeCell ref="H70:I70"/>
    <mergeCell ref="J70:K70"/>
    <mergeCell ref="D72:E72"/>
    <mergeCell ref="F72:G72"/>
    <mergeCell ref="H72:I72"/>
    <mergeCell ref="D64:E64"/>
    <mergeCell ref="F64:G64"/>
    <mergeCell ref="H64:I64"/>
    <mergeCell ref="B66:B69"/>
    <mergeCell ref="D66:E66"/>
    <mergeCell ref="F66:G66"/>
    <mergeCell ref="H66:I66"/>
    <mergeCell ref="D68:E68"/>
    <mergeCell ref="F68:G68"/>
    <mergeCell ref="B74:B77"/>
    <mergeCell ref="J74:K74"/>
    <mergeCell ref="B78:B81"/>
    <mergeCell ref="E78:F78"/>
    <mergeCell ref="G78:H78"/>
    <mergeCell ref="F98:G98"/>
    <mergeCell ref="B82:B85"/>
    <mergeCell ref="D82:E82"/>
    <mergeCell ref="F82:G82"/>
    <mergeCell ref="J86:K86"/>
    <mergeCell ref="B86:B89"/>
    <mergeCell ref="D86:E86"/>
    <mergeCell ref="F86:G86"/>
    <mergeCell ref="H86:I86"/>
    <mergeCell ref="B90:B93"/>
    <mergeCell ref="D90:E90"/>
    <mergeCell ref="F90:G90"/>
    <mergeCell ref="D92:E92"/>
    <mergeCell ref="F92:G92"/>
    <mergeCell ref="B94:B97"/>
    <mergeCell ref="B142:B145"/>
    <mergeCell ref="A106:A145"/>
    <mergeCell ref="B98:B101"/>
    <mergeCell ref="B106:B109"/>
    <mergeCell ref="H106:I106"/>
    <mergeCell ref="J106:K106"/>
    <mergeCell ref="B110:B113"/>
    <mergeCell ref="B114:B117"/>
    <mergeCell ref="B118:B121"/>
    <mergeCell ref="B122:B125"/>
    <mergeCell ref="D126:E126"/>
    <mergeCell ref="I122:J122"/>
    <mergeCell ref="D128:E128"/>
    <mergeCell ref="B126:B129"/>
    <mergeCell ref="E142:F142"/>
    <mergeCell ref="F126:G126"/>
    <mergeCell ref="J126:K126"/>
    <mergeCell ref="E144:F144"/>
    <mergeCell ref="F128:G128"/>
    <mergeCell ref="B102:B105"/>
    <mergeCell ref="A78:A105"/>
    <mergeCell ref="B154:B157"/>
    <mergeCell ref="A146:A157"/>
    <mergeCell ref="J88:K88"/>
    <mergeCell ref="H88:I88"/>
    <mergeCell ref="F88:G88"/>
    <mergeCell ref="D88:E88"/>
    <mergeCell ref="E80:F80"/>
    <mergeCell ref="G80:H80"/>
    <mergeCell ref="F100:G100"/>
    <mergeCell ref="D84:E84"/>
    <mergeCell ref="F84:G84"/>
    <mergeCell ref="B146:B149"/>
    <mergeCell ref="B150:B153"/>
    <mergeCell ref="B130:B133"/>
    <mergeCell ref="J130:K130"/>
    <mergeCell ref="D132:E132"/>
    <mergeCell ref="D140:E140"/>
    <mergeCell ref="B134:B137"/>
    <mergeCell ref="D134:E134"/>
    <mergeCell ref="F134:G134"/>
    <mergeCell ref="J134:K134"/>
    <mergeCell ref="D136:E136"/>
    <mergeCell ref="F136:G136"/>
    <mergeCell ref="B138:B1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Zaqatala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Senan</dc:creator>
  <cp:lastModifiedBy>acer</cp:lastModifiedBy>
  <dcterms:created xsi:type="dcterms:W3CDTF">2022-02-17T16:23:51Z</dcterms:created>
  <dcterms:modified xsi:type="dcterms:W3CDTF">2022-03-30T08:27:59Z</dcterms:modified>
</cp:coreProperties>
</file>