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600" windowHeight="9735"/>
  </bookViews>
  <sheets>
    <sheet name="II bina" sheetId="17" r:id="rId1"/>
  </sheets>
  <definedNames>
    <definedName name="_xlnm.Print_Area" localSheetId="0">'II bina'!$A$1:$R$9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0" i="17" l="1"/>
  <c r="R138" i="17" l="1"/>
  <c r="R135" i="17"/>
  <c r="R132" i="17"/>
  <c r="R129" i="17"/>
  <c r="R126" i="17"/>
  <c r="R123" i="17"/>
  <c r="R117" i="17"/>
  <c r="R114" i="17"/>
  <c r="R111" i="17"/>
  <c r="R108" i="17"/>
  <c r="R105" i="17"/>
  <c r="R102" i="17"/>
  <c r="R99" i="17"/>
  <c r="R96" i="17"/>
  <c r="R93" i="17"/>
  <c r="R90" i="17"/>
  <c r="R87" i="17"/>
  <c r="R84" i="17"/>
  <c r="R81" i="17"/>
  <c r="R78" i="17"/>
  <c r="R75" i="17"/>
  <c r="R72" i="17"/>
  <c r="R69" i="17"/>
  <c r="R66" i="17"/>
  <c r="R63" i="17"/>
  <c r="R60" i="17"/>
  <c r="R57" i="17"/>
  <c r="R54" i="17"/>
  <c r="R51" i="17"/>
  <c r="R48" i="17"/>
  <c r="R45" i="17"/>
  <c r="R42" i="17"/>
  <c r="R39" i="17"/>
  <c r="R36" i="17"/>
  <c r="R33" i="17"/>
  <c r="R30" i="17"/>
  <c r="R27" i="17"/>
  <c r="R24" i="17"/>
  <c r="R21" i="17"/>
  <c r="R18" i="17"/>
  <c r="R15" i="17"/>
  <c r="R12" i="17"/>
</calcChain>
</file>

<file path=xl/sharedStrings.xml><?xml version="1.0" encoding="utf-8"?>
<sst xmlns="http://schemas.openxmlformats.org/spreadsheetml/2006/main" count="454" uniqueCount="310">
  <si>
    <t>TƏSDİQ EDİRƏM</t>
  </si>
  <si>
    <t>UNEC-in tədris və təlim texnologiyaları üzrə</t>
  </si>
  <si>
    <t>prorektoru_____________________i.f.d. G.C.Musayev</t>
  </si>
  <si>
    <t>Gün</t>
  </si>
  <si>
    <t>Saat</t>
  </si>
  <si>
    <t>CƏMİ</t>
  </si>
  <si>
    <t>Qrup</t>
  </si>
  <si>
    <t>FÜQ</t>
  </si>
  <si>
    <t>Say</t>
  </si>
  <si>
    <t xml:space="preserve"> (imza)</t>
  </si>
  <si>
    <t>07_21_02_113_00004_Azərbaycan dilində işgüzar və akademik kommunikasiya</t>
  </si>
  <si>
    <t>07_21_02_17r_00004_Azərbaycan dilində işgüzar və akademik kommunikasiya</t>
  </si>
  <si>
    <t>07_21_02_183_00005_Azərbaycanın tarixi</t>
  </si>
  <si>
    <t>07_21_02_143_00005_Azərbaycanın tarixi</t>
  </si>
  <si>
    <t>07_21_02_145_00005_Azərbaycanın tarixi</t>
  </si>
  <si>
    <t>07_21_02_415_00005_Azərbaycanın tarixi</t>
  </si>
  <si>
    <t>07_21_02_417_00005_Azərbaycanın tarixi</t>
  </si>
  <si>
    <t>07_21_02_523_00005_Azərbaycan tarixi</t>
  </si>
  <si>
    <t>07_21_02_611_00005_Azərbaycanın tarixi</t>
  </si>
  <si>
    <t>07_21_02_613_00005_Azərbaycanın tarixi</t>
  </si>
  <si>
    <t>07_21_02_615_00005_Azərbaycanın tarixi</t>
  </si>
  <si>
    <t>07_21_02_813_00005_Azərbaycan tarixi</t>
  </si>
  <si>
    <t>07_21_02_815_00005_Azərbaycan tarixi</t>
  </si>
  <si>
    <t>07_21_02_967_00005_Azərbaycan tarixi</t>
  </si>
  <si>
    <t>07_20_02_111_00034_Mülki müdafiə</t>
  </si>
  <si>
    <t>07_20_02_121_00531_Maliyyə uçotu</t>
  </si>
  <si>
    <t>07_20_02_123_00531_Maliyyə uçotu</t>
  </si>
  <si>
    <t>07_20_02_125_00531_Maliyyə uçotu</t>
  </si>
  <si>
    <t>07_20_02_15r_00194_Biznes etikası</t>
  </si>
  <si>
    <t>07_20_02_181_00159_Azərbaycanın ekoloji vəziyyəti və problemləri</t>
  </si>
  <si>
    <t>07_20_02_431_00200_Biznesin əsasları</t>
  </si>
  <si>
    <t>07_20_02_433_00200_Biznesin əsasları</t>
  </si>
  <si>
    <t>07_20_02_811_00200_Biznesin əsasları</t>
  </si>
  <si>
    <t>07_20_02_965_00200_Biznesin əsasları</t>
  </si>
  <si>
    <t>07_20_02_521_00034_Mülki müdafiə</t>
  </si>
  <si>
    <t>07_20_02_621_00531_Maliyyə uçotu</t>
  </si>
  <si>
    <t>07_20_02_623_00531_Maliyyə uçotu</t>
  </si>
  <si>
    <t>07_20_02_625_00531_Maliyyə uçotu</t>
  </si>
  <si>
    <t>“___” ________ 2022 il</t>
  </si>
  <si>
    <t>01 iyun</t>
  </si>
  <si>
    <t>02 iyun</t>
  </si>
  <si>
    <t>03 iyun</t>
  </si>
  <si>
    <t>06 iyun</t>
  </si>
  <si>
    <t>07 iyun</t>
  </si>
  <si>
    <t>08 iyun</t>
  </si>
  <si>
    <t>07_19_02_133_0402y_Bank işi</t>
  </si>
  <si>
    <t>07_19_02_135_0402y_Bank işi</t>
  </si>
  <si>
    <t>07_19_02_137-139_0402y_Bank işi</t>
  </si>
  <si>
    <t>07_19_02_18r_0402y_Bank işi</t>
  </si>
  <si>
    <t>07_19_02_517_0402y Bank işi</t>
  </si>
  <si>
    <t>07_19_02_519_0402y Bank işi</t>
  </si>
  <si>
    <t>07_19_02_961_0402y_Bank işi</t>
  </si>
  <si>
    <t>07_19_02_963_0402y_Bank işi</t>
  </si>
  <si>
    <t>07_19_02_601_2103y İqtisadiyyatın tənzimlənməsi</t>
  </si>
  <si>
    <t>07_19_02_603_2103y İqtisadiyyatın tənzimlənməsi</t>
  </si>
  <si>
    <t>07_19_02_605_2103y İqtisadiyyatın tənzimlənməsi</t>
  </si>
  <si>
    <t>07_19_02_607_2103y İqtisadiyyatın tənzimlənməsi</t>
  </si>
  <si>
    <t>07_19_02_809_2103y_İqtisadiyyatın tənzimlənməsi</t>
  </si>
  <si>
    <t>07_19_02_179_1216y_Ekoloji fəaliyyətin idarə olunması</t>
  </si>
  <si>
    <t>07_19_02_427_2002y İdarəetmə təhlili</t>
  </si>
  <si>
    <t>07_19_02_429_2002y İdarəetmə təhlili</t>
  </si>
  <si>
    <t>07_19_02_141_0810y_Biznesin əsasları</t>
  </si>
  <si>
    <t>07_21_02_113_00097_Psixologiya</t>
  </si>
  <si>
    <t>07_21_02_17r_00021_İqtisadiyyata giriş</t>
  </si>
  <si>
    <t>07_21_02_183_00077_Biomüxtəlifliyin qorunması</t>
  </si>
  <si>
    <t>07_21_02_143_00023_Karyera planlaması</t>
  </si>
  <si>
    <t>07_21_02_145_00023_Karyera planlaması</t>
  </si>
  <si>
    <t>07_21_02_415_00023_Karyera planlaması</t>
  </si>
  <si>
    <t>07_21_02_417_00023_Karyera planlaması</t>
  </si>
  <si>
    <t>07_21_02_523_00023_Karyera planlaması</t>
  </si>
  <si>
    <t>07_21_02_611_00023_Karyera planlaması</t>
  </si>
  <si>
    <t>07_21_02_613_00023_Karyera planlaması</t>
  </si>
  <si>
    <t>07_21_02_615_00023_Karyera planlaması</t>
  </si>
  <si>
    <t>07_21_02_813_00023_Karyera planlaması</t>
  </si>
  <si>
    <t>07_21_02_815_00023_Karyera planlaması</t>
  </si>
  <si>
    <t>07_21_02_967_00023_Karyera planlaması</t>
  </si>
  <si>
    <t>07_20_02_121_00523_Makroiqtisadiyyat</t>
  </si>
  <si>
    <t>07_20_02_123_00523_Makroiqtisadiyyat</t>
  </si>
  <si>
    <t>07_20_02_125_00523_Makroiqtisadiyyat</t>
  </si>
  <si>
    <t>07_20_02_15r_00523_Makroiqtisadiyyat</t>
  </si>
  <si>
    <t>07_20_02_431_00523_Makroiqtisadiyyat</t>
  </si>
  <si>
    <t>07_20_02_433_00523_Makroiqtisadiyyat</t>
  </si>
  <si>
    <t>07_20_02_811_00523_Makroiqtisadiyyat</t>
  </si>
  <si>
    <t>07_20_02_965_00523_Makroiqtisadiyyat</t>
  </si>
  <si>
    <t>07_20_02_521_00031_Menecment</t>
  </si>
  <si>
    <t>07_20_02_621_00523_Makroiqtisadiyyat</t>
  </si>
  <si>
    <t>07_20_02_623_00523_Makroiqtisadiyyat</t>
  </si>
  <si>
    <t>07_20_02_625_00523_Makroiqtisadiyyat</t>
  </si>
  <si>
    <t>07_20_02_111_00126_Ailə və sosial iş</t>
  </si>
  <si>
    <t>07_20_02_181_00275_Ekoloji tədqiqat metodları</t>
  </si>
  <si>
    <t>07_19_02_133_0607y_Gömrük işi</t>
  </si>
  <si>
    <t>07_19_02_135_0607y_Gömrük işi</t>
  </si>
  <si>
    <t>07_19_02_137-139_0607y_Gömrük işi</t>
  </si>
  <si>
    <t>07_19_02_179_1217y_Ekoloji kimya</t>
  </si>
  <si>
    <t>07_19_02_141_0607y_Gömrük işi</t>
  </si>
  <si>
    <t>07_19_02_18r_2423y_Menecment</t>
  </si>
  <si>
    <t>07_19_02_427_2607y Maliyyə hesabatı</t>
  </si>
  <si>
    <t>07_19_02_429_2607y Maliyyə hesabatı</t>
  </si>
  <si>
    <t>07_19_02_809_1005y_İnsan resurslarının idarə edilməsi</t>
  </si>
  <si>
    <t>07_19_02_961_0705y_Dünya iqtisadiyyatı</t>
  </si>
  <si>
    <t>07_19_02_963_0705y_Dünya iqtisadiyyatı</t>
  </si>
  <si>
    <t>07_19_02_517_0810y Biznesin əsasları</t>
  </si>
  <si>
    <t>07_19_02_519_0810y Biznesin əsasları</t>
  </si>
  <si>
    <t>07_19_02_601_0810y Biznesin əsasları</t>
  </si>
  <si>
    <t>07_19_02_603_0810y Biznesin əsasları</t>
  </si>
  <si>
    <t>07_19_02_605_0810y Biznesin əsasları</t>
  </si>
  <si>
    <t>07_19_02_607_0810y Biznesin əsasları</t>
  </si>
  <si>
    <t>09 iyun</t>
  </si>
  <si>
    <t>10 iyun</t>
  </si>
  <si>
    <t>13 iyun</t>
  </si>
  <si>
    <t>07_21_02_17r_00071_Ehtimal nəzəriyyəsi və riyazi statistika</t>
  </si>
  <si>
    <t>07_21_02_143_00071_Ehtimal nəzəriyyəsi və riyazi statistika</t>
  </si>
  <si>
    <t>07_21_02_145_00071_Ehtimal nəzəriyyəsi və riyazi statistika</t>
  </si>
  <si>
    <t>07_21_02_415_00071_Ehtimal nəzəriyyəsi və riyazi statistika</t>
  </si>
  <si>
    <t>07_21_02_417_00071_Ehtimal nəzəriyyəsi və riyazi statistika</t>
  </si>
  <si>
    <t>07_21_02_523_00071_Ehtimal nəzəriyyəsi və riyazi statistika</t>
  </si>
  <si>
    <t>07_21_02_611_00071_Ehtimal nəzəriyyəsi və riyazi statistika</t>
  </si>
  <si>
    <t>07_21_02_613_00071_Ehtimal nəzəriyyəsi və riyazi statistika</t>
  </si>
  <si>
    <t>07_21_02_615_00071_Ehtimal nəzəriyyəsi və riyazi statistika</t>
  </si>
  <si>
    <t>07_21_02_813_00071_Ehtimal nəzəriyyəsi və riyazi statistika</t>
  </si>
  <si>
    <t>07_21_02_815_00071_Ehtimal nəzəriyyəsi və riyazi statistika</t>
  </si>
  <si>
    <t>07_21_02_967_00071_Ehtimal nəzəriyyəsi və riyazi statistika</t>
  </si>
  <si>
    <t>07_21_02_113_00109_Sosial iş təcrübəsində etik prinsiplər</t>
  </si>
  <si>
    <t>07_21_02_183_00083_Fizika</t>
  </si>
  <si>
    <t>07_20_02_111_00158_Azərbaycanda sosial yardım sistemi</t>
  </si>
  <si>
    <t>07_20_02_121_00438_İqtisadi fikir tarixi</t>
  </si>
  <si>
    <t>07_20_02_123_00438_İqtisadi fikir tarixi</t>
  </si>
  <si>
    <t>07_20_02_125_00438_İqtisadi fikir tarixi</t>
  </si>
  <si>
    <t>07_20_02_15r_00173_Beynəlxalq marketinq</t>
  </si>
  <si>
    <t>07_20_02_181_00855_Təbiətdən istifadənin iqtisadi və ekoloji əsasları</t>
  </si>
  <si>
    <t>07_20_02_431_00525_Maliyyə hesabatlığı</t>
  </si>
  <si>
    <t>07_20_02_433_00525_Maliyyə hesabatlığı</t>
  </si>
  <si>
    <t>07_20_02_811_00860_Təchizat zəncirinin idarəedilməsi</t>
  </si>
  <si>
    <t>07_20_02_965_00449_İstehlakçı davranışları</t>
  </si>
  <si>
    <t>07_20_02_521_00515_Layihələrin idarəedilməsi</t>
  </si>
  <si>
    <t>07_20_02_621_00528_Maliyyə risklərinin idarə edilməsi</t>
  </si>
  <si>
    <t>07_20_02_623_00528_Maliyyə risklərinin idarə edilməsi</t>
  </si>
  <si>
    <t>07_20_02_625_00528_Maliyyə risklərinin idarə edilməsi</t>
  </si>
  <si>
    <t>07_19_02_133_2101y_Dövlətin investisiya-innovasiya siyasəti</t>
  </si>
  <si>
    <t>07_19_02_135_2101y_Dövlətin investisiya-innovasiya siyasəti</t>
  </si>
  <si>
    <t>07_19_02_137-139_2101y_Dövlətin investisiya-innovasiya siyasəti</t>
  </si>
  <si>
    <t>07_19_02_179_1701y_AR konstitusiyası və hüququn əsasları</t>
  </si>
  <si>
    <t>07_19_02_18r_0807y_Biznesdə innovasiyaların idarə edilməsi</t>
  </si>
  <si>
    <t>07_19_02_427_2610y Xarici iqtisadi fəaliyyətin uçotu</t>
  </si>
  <si>
    <t>07_19_02_429_2610y Xarici iqtisadi fəaliyyətin uçotu</t>
  </si>
  <si>
    <t>07_19_02_517_2501y Azərbaycan iqtisadiyyatı</t>
  </si>
  <si>
    <t>07_19_02_519_2501y Azərbaycan iqtisadiyyatı</t>
  </si>
  <si>
    <t>07_19_02_601_2204y Maliyyə nəzarəti və auditi</t>
  </si>
  <si>
    <t>07_19_02_603_2204y Maliyyə nəzarəti və auditi</t>
  </si>
  <si>
    <t>07_19_02_605_2204y Maliyyə nəzarəti və auditi</t>
  </si>
  <si>
    <t>07_19_02_607_2204y Maliyyə nəzarəti və auditi</t>
  </si>
  <si>
    <t>07_19_02_809_0709y_Transmilli korporasiyalar</t>
  </si>
  <si>
    <t>07_19_02_961_2306y_Logistika</t>
  </si>
  <si>
    <t>07_19_02_963_3703y_İstehlak bazarının idarəedilməsi</t>
  </si>
  <si>
    <t>07_19_02_141_2511y_Neft-qaz sənayesinin iqtisadiyyatı və idarə edilməsi</t>
  </si>
  <si>
    <t>14 iyun</t>
  </si>
  <si>
    <t>16 iyun</t>
  </si>
  <si>
    <t>17 iyun</t>
  </si>
  <si>
    <t>07_21_02_17r_00118_Yumşaq bacarıqlar</t>
  </si>
  <si>
    <t>07_21_02_143_00118_Yumşaq bacarıqlar</t>
  </si>
  <si>
    <t>07_21_02_145_00118_Yumşaq bacarıqlar</t>
  </si>
  <si>
    <t>07_21_02_415_00118_Yumşaq bacarıqlar</t>
  </si>
  <si>
    <t>07_21_02_417_00118_Yumşaq bacarıqlar</t>
  </si>
  <si>
    <t>07_21_02_523_00118_Yumşaq bacarıqlar</t>
  </si>
  <si>
    <t>07_21_02_611_00118_Yumşaq bacarıqlar</t>
  </si>
  <si>
    <t>07_21_02_613_00118_Yumşaq bacarıqlar</t>
  </si>
  <si>
    <t>07_21_02_615_00118_Yumşaq bacarıqlar</t>
  </si>
  <si>
    <t>07_21_02_813_00118_Yumşaq bacarıqlar</t>
  </si>
  <si>
    <t>07_21_02_815_00118_Yumşaq bacarıqlar</t>
  </si>
  <si>
    <t>07_21_02_967_00118_Yumşaq bacarıqlar</t>
  </si>
  <si>
    <t>07_21_02_113_00110_Sosial işdə idarəetmə</t>
  </si>
  <si>
    <t>07_21_02_183_00078_Biosfer və onun mühafizəsi</t>
  </si>
  <si>
    <t>20 iyun</t>
  </si>
  <si>
    <t>21 iyun</t>
  </si>
  <si>
    <t>22 iyun</t>
  </si>
  <si>
    <t>07_20_02_121_00934_fr-Xarici dildə işgüzar və akademik kommunikasiya-4 (Fransız dili)</t>
  </si>
  <si>
    <t>07_20_02_521_00934_Xarici dildə işgüzar və akademik kommunikasiya-4</t>
  </si>
  <si>
    <t>07_20_02_621_00934_Xarici dildə işgüzar və akademik kommunikasiya-4_y/q_1</t>
  </si>
  <si>
    <t>07_20_02_621_00934_Xarici dildə işgüzar və akademik kommunikasiya-4_y/q_2</t>
  </si>
  <si>
    <t>07_20_02_623_00934_Xarici dildə işgüzar və akademik kommunikasiya-4_y/q_1</t>
  </si>
  <si>
    <t>07_20_02_623_00934_Xarici dildə işgüzar və akademik kommunikasiya-4_y/q_2</t>
  </si>
  <si>
    <t>07_20_02_625_00934_Xarici dildə işgüzar və akademik kommunikasiya-4_y/q_1</t>
  </si>
  <si>
    <t>07_20_02_625_00934_Xarici dildə işgüzar və akademik kommunikasiya-4_y/q_2</t>
  </si>
  <si>
    <t>07_19_02_517_3514y Statistika (qeyri-ixtisas)</t>
  </si>
  <si>
    <t>07_19_02_519_3514y Statistika (qeyri-ixtisas)</t>
  </si>
  <si>
    <t>07_19_02_141_3514y_Statistika(Qeyri-ixtisas)</t>
  </si>
  <si>
    <t>15r</t>
  </si>
  <si>
    <t>07_20_02_111_00933_Xarici dildə işgüzar və akademik kommunikasiya-4</t>
  </si>
  <si>
    <t>07_20_02_121_00934_Xarici dildə işgüzar və akademik kommunikasiya_4_y/q_1</t>
  </si>
  <si>
    <t>07_20_02_121_00934_Xarici dildə işgüzar və akademik kommunikasiya_4_y/q_2</t>
  </si>
  <si>
    <t>07_20_02_123_00934_Xarici dildə işgüzar və akademik kommunikasiya_4_y/q_1</t>
  </si>
  <si>
    <t>07_20_02_123_00934_Xarici dildə işgüzar və akademik kommunikasiya_4_y/q_2</t>
  </si>
  <si>
    <t>07_20_02_125_00934_Xarici dildə işgüzar və akademik kommunikasiya_4_y/q_1</t>
  </si>
  <si>
    <t>07_20_02_125_00934_Xarici dildə işgüzar və akademik kommunikasiya_4_y/q_2</t>
  </si>
  <si>
    <t>07_20_02_15R_00934_Xarici dildə işgüzar və akademik kommunikasiya-4_y/q_1</t>
  </si>
  <si>
    <t>07_20_02_15R_00934_Xarici dildə işgüzar və akademik kommunikasiya-4_y/q_2</t>
  </si>
  <si>
    <t>07_20_02_181_00933_Xarici dildə işgüzar və akademik kommunikasiya-3</t>
  </si>
  <si>
    <t>07_20_02_431_00934_Xarici dildə işgüzar və akademik kommunikasiya-4</t>
  </si>
  <si>
    <t>07_20_02_433_00934_Xarici dildə işgüzar və akademik kommunikasiya-4</t>
  </si>
  <si>
    <t>07_20_02_811_00934_Xarici dildə işgüzar və akademik kommunikasiya-4(ing. dil)_1y/q</t>
  </si>
  <si>
    <t>07_20_02_811_00934_Xarici dildə işgüzar və akademik kommunikasiya-4(ing. dil)_2y/q</t>
  </si>
  <si>
    <t>07_20_02_965_00934_Xarici dildə işgüzar və akademik kommunikasiya-3(ing. dil)_2 y/q</t>
  </si>
  <si>
    <t>07_20_02_965_00934_Xarici dildə işgüzar və akademik kommunikasiya-4(ing.dil)_1 y/q</t>
  </si>
  <si>
    <t>07_21_02_113_00112_Sosial işin nəzəriyyəsi və təcrübəsi-2</t>
  </si>
  <si>
    <t>17r</t>
  </si>
  <si>
    <t>07_21_02_113_00073(B1)_Xarici dildə işgüzar və akademik kommunikasiya-2</t>
  </si>
  <si>
    <t>07_21_02_17r_00122 (B1)_Xarici dildə işgüzar və akademik kommunikasiya-2_İngilis dili_2y/q</t>
  </si>
  <si>
    <t>07_21_02_183_00073 (B1)_Xarici dildə işgüzar və akademik kommunikasiya-2_İngilis dili</t>
  </si>
  <si>
    <t>07_21_02_143_00122 (B1)_Xarici dildə işgüzar və akademik kommunikasiya-2_İngilis dili_1y/q</t>
  </si>
  <si>
    <t>07_21_02_145_00122 (B1)_Xarici dildə işgüzar və akademik kommunikasiya-2_İngilis dili_2y/q</t>
  </si>
  <si>
    <t>07_21_02_415_00122(B1)Xarici dildə işgüzar və akademik kommunikasiya-2</t>
  </si>
  <si>
    <t>07_21_02_417_00122(B1)Xarici dildə işgüzar və akademik kommunikasiya-2</t>
  </si>
  <si>
    <t>07_21_02_523_00122(B1)Xarici dildə işgüzar və akademik kommunikasiya-2</t>
  </si>
  <si>
    <t>07_21_02_611_00122 (B1)_Xarici dildə işgüzar və akademik kommunikasiya-2_İngilis dili</t>
  </si>
  <si>
    <t>07_21_02_613_00122 (B1)_Xarici dildə işgüzar və akademik kommunikasiya-2_İngilis dili .</t>
  </si>
  <si>
    <t>07_21_02_615_00122 (B1)_Xarici dildə işgüzar və akademik kommunikasiya-2_İngilis dili</t>
  </si>
  <si>
    <t>07_21_02_813_00122(B1)_Xarici dildə işgüzar və akademik kommunikasiya-2_İngilis dili</t>
  </si>
  <si>
    <t>07_21_02_815_00122(B1)_Xarici dildə işgüzar və akademik kommunikasiya-2_İngilis dili</t>
  </si>
  <si>
    <t>07_21_02_967_00122(B1)_Xarici dildə işgüzar və akademik kommunikasiya-2(İngilis dili)_1y.q</t>
  </si>
  <si>
    <t>07_21_02_967_00122(B1)_Xarici dildə işgüzar və akademik kommunikasiya-2(İngilis dili)_2y.q</t>
  </si>
  <si>
    <t>07_21_02_17r_00122 (A2)_Xarici dildə işgüzar və akademik kommunikasiya-2_İngilis dili_1y/q</t>
  </si>
  <si>
    <t>07_21_02_143_00122 (A2)_Xarici dildə işgüzar və akademik kommunikasiya-2_İngilis dili_2y/q</t>
  </si>
  <si>
    <t>07_21_02_145_00122 (A2)_Xarici dildə işgüzar və akademik kommunikasiya-2_İngilis dili_1y/q</t>
  </si>
  <si>
    <t>07_21_02_415_00122(A2)Xarici dildə işgüzar və akademik kommunikasiya-2</t>
  </si>
  <si>
    <t>07_21_02_417_00122(A2)Xarici dildə işgüzar və akademik kommunikasiya-2</t>
  </si>
  <si>
    <t>07_21_02_523_00122(A2)Xarici dildə işgüzar və akademik kommunikasiya-2</t>
  </si>
  <si>
    <t>07_21_02_611_00122 (A2)_Xarici dildə işgüzar və akademik kommunikasiya-2_İngilis dili</t>
  </si>
  <si>
    <t>07_21_02_613_00122 (A2)_Xarici dildə işgüzar və akademik kommunikasiya-2_İngilis dili</t>
  </si>
  <si>
    <t>07_21_02_615_00122 (A2)_Xarici dildə işgüzar və akademik kommunikasiya-2_İngilis dili</t>
  </si>
  <si>
    <t>07_21_02_143-615-17r-523_00122_Xarici dildə işgüzar və akademik kommunikasiya-2 (Alman dili)</t>
  </si>
  <si>
    <t>24 iyun</t>
  </si>
  <si>
    <t>28 iyun</t>
  </si>
  <si>
    <t>07_20_02_625_00532_Marketinq</t>
  </si>
  <si>
    <t>07_20_02_623_00532_Marketinq</t>
  </si>
  <si>
    <t>07_20_02_621_00532_Marketinq</t>
  </si>
  <si>
    <t>07_20_02_521_00532_Marketinq</t>
  </si>
  <si>
    <t>07_20_02_811_00532_Marketinq</t>
  </si>
  <si>
    <t>07_20_02_15r_00532_Marketinq</t>
  </si>
  <si>
    <t>07_20_02_965_00662_Pərakəndə ticarət marketinqi</t>
  </si>
  <si>
    <t>07_20_02_181_00857_Təbii resursların dayanıqlı idarə edilməsi</t>
  </si>
  <si>
    <t>07_20_02_431_00917_Vergitutma</t>
  </si>
  <si>
    <t>07_20_02_433_00917_Vergitutma</t>
  </si>
  <si>
    <t>07_20_02_111_00343_Fərdlər, qruplar və ailələrlə sosial iş</t>
  </si>
  <si>
    <t>07_20_02_121_00157_Azərbaycan iqtisadiyyatı</t>
  </si>
  <si>
    <t>07_20_02_123_00157_Azərbaycan iqtisadiyyatı</t>
  </si>
  <si>
    <t>07_20_02_125_00157_Azərbaycan iqtisadiyyatı</t>
  </si>
  <si>
    <t>07_19_02_963_2308y_Marketinq</t>
  </si>
  <si>
    <t>07_19_02_809_2308y_Marketinq</t>
  </si>
  <si>
    <t>07_19_02_429_2308y_Marketinq</t>
  </si>
  <si>
    <t>07_19_02_427_2308y_Marketinq</t>
  </si>
  <si>
    <t>07_19_02_18r_2308y_Marketinq</t>
  </si>
  <si>
    <t>07_19_02_517_2308y Marketinq</t>
  </si>
  <si>
    <t>07_19_02_519_2308y Marketinq</t>
  </si>
  <si>
    <t>07_19_02_141_2501y_Azərbaycan iqtisadiyyatı</t>
  </si>
  <si>
    <t>07_19_02_961_2302y_Beynəlxalq marketinq</t>
  </si>
  <si>
    <t>07_19_02_601_2207y_Sığorta işi</t>
  </si>
  <si>
    <t>07_19_02_603_2207y_Sığorta işi</t>
  </si>
  <si>
    <t>07_19_02_605_2207y_Sığorta işi</t>
  </si>
  <si>
    <t>07_19_02_607_2207y_Sığorta işi</t>
  </si>
  <si>
    <t>07_19_02_133_2504y_Firmanın iqtisadiyyatı</t>
  </si>
  <si>
    <t>07_19_02_135_2504y_Firmanın iqtisadiyyatı</t>
  </si>
  <si>
    <t>07_19_02_137-139_2504y_Firmanın iqtisadiyyatı</t>
  </si>
  <si>
    <t>07_19_02_179_1242y_Sənaye ekologiyası</t>
  </si>
  <si>
    <t>29 iyun</t>
  </si>
  <si>
    <t>30 iyun</t>
  </si>
  <si>
    <t>07_19_02_133_3003y_İnvestisiya layihələrinin qiymətləndirilməsi</t>
  </si>
  <si>
    <t>07_19_02_135_3003y_İnvestisiya layihələrinin qiymətləndirilməsi</t>
  </si>
  <si>
    <t>07_19_02_137-139_3003y_İnvestisiya layihələrinin qiymətləndirilməsi</t>
  </si>
  <si>
    <t>07_19_02_179_1231y_İnsan, ətraf mühit və davamlı inkişaf</t>
  </si>
  <si>
    <t>07_19_02_18r_2420y_Layihə menecmenti</t>
  </si>
  <si>
    <t>07_19_02_427_3806y Vergilər və vergitutma</t>
  </si>
  <si>
    <t>07_19_02_429_3806y Vergilər və vergitutma</t>
  </si>
  <si>
    <t>07_19_02_601_3806y_Vergilər və vergitutma</t>
  </si>
  <si>
    <t>07_19_02_603_3806y_Vergilər və vergitutma</t>
  </si>
  <si>
    <t>07_19_02_605_3806y_Vergilər və vergitutma</t>
  </si>
  <si>
    <t>07_19_02_607_3806y_Vergilər və vergitutma</t>
  </si>
  <si>
    <t>07_19_02_517_2415y İnnovasiya menecmenti</t>
  </si>
  <si>
    <t>07_19_02_519_2415y İnnovasiya menecmenti</t>
  </si>
  <si>
    <t>07_19_02_809_0606y_Dünya ölkələrinin iqtisadi inkişaf modelləri</t>
  </si>
  <si>
    <t>07_19_02_961_3806y_Vergilər və vergitutma</t>
  </si>
  <si>
    <t>07_19_02_963_3806y_Vergilər və vergitutma</t>
  </si>
  <si>
    <t>07_19_02_141_2512y_Qeyri-neft sənayesinin iqtisadiyyatı</t>
  </si>
  <si>
    <t>07_19_02_133_3312y_Sosial sahələrin iqtisadiyyatı</t>
  </si>
  <si>
    <t>07_19_02_135_3312y_Sosial sahələrin iqtisadiyyatı</t>
  </si>
  <si>
    <t>07_19_02_137-139_3312y_Sosial sahələrin iqtisadiyyatı</t>
  </si>
  <si>
    <t>07_19_02_179_1705y_Ekologiya hüququ və təbiətdən istifadənin hüquqi əsasları</t>
  </si>
  <si>
    <t>07_19_02_18r_0803y_Biznes etikası və sosial məsuliyyət</t>
  </si>
  <si>
    <t>07_19_02_427_3312y Sosial sahələrin iqtisadiyyatı</t>
  </si>
  <si>
    <t>07_19_02_429_3312y Sosial sahələrin iqtisadiyyatı</t>
  </si>
  <si>
    <t>07_19_02_601_0403y_Beynəlxalq valyuta kredit münasibətləri və xarici ölkələrin pul kredit sistemi</t>
  </si>
  <si>
    <t>07_19_02_603_0403y_Beynəlxalq valyuta kredit münasibətləri və xarici ölkələrin pul kredit sistemi .</t>
  </si>
  <si>
    <t>07_19_02_605_0403y_Beynəlxalq valyuta kredit münasibətləri və xarici ölkələrin pul kredit sistemi</t>
  </si>
  <si>
    <t>07_19_02_607_0403y_Beynəlxalq valyuta kredit münasibətləri və xarici ölkələrin pul kredit sistemi</t>
  </si>
  <si>
    <t>07_19_02_809_3326y_Turizmin iqtisadiyyatı</t>
  </si>
  <si>
    <t>07_19_02_961_3707y_Kommersiya fəaliyyətinin əsasları</t>
  </si>
  <si>
    <t>07_19_02_963_3709y_Kommersiya fəaliyyətinin tədqiqi və proqnozlaşdırılması</t>
  </si>
  <si>
    <t>07_20_02_111_00818_Sosial pedaqogika</t>
  </si>
  <si>
    <t>07_20_02_181_00908_Ümumi ekologiya</t>
  </si>
  <si>
    <t>07_20_02_15r_00201_Biznesin idarə edilməsində proqram təminatları</t>
  </si>
  <si>
    <t>07_20_02_521_00305_Əməliyyatların idarəedilməsi</t>
  </si>
  <si>
    <t>07_21_02_113_00111_Sosial işdə riyazi metodlar</t>
  </si>
  <si>
    <t>07_21_02_183_00117_Yer elmlərinin əsasları</t>
  </si>
  <si>
    <t>07_21_02_ƏLAVƏ QRUP</t>
  </si>
  <si>
    <t>07_21_02_ƏLAVƏ QRUP_1909y_Makroiqtisadiyyat</t>
  </si>
  <si>
    <t>18r</t>
  </si>
  <si>
    <t>137-139</t>
  </si>
  <si>
    <t>143-615-17r-523</t>
  </si>
  <si>
    <t xml:space="preserve">Rus iqtisad məktəbi üzrə 2021/2022-ci tədris ilinin Yaz semestrinin </t>
  </si>
  <si>
    <t>İMTAHAN CƏDVƏLİ</t>
  </si>
  <si>
    <t>23 iyun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</si>
</sst>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</font>
    <font>
      <sz val="15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8" tint="0.3999755851924192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5">
    <xf numFmtId="0" fontId="0" fillId="0" borderId="0" xfId="0"/>
    <xf numFmtId="0" fontId="4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0" fontId="4" fillId="0" borderId="0" xfId="1" applyFont="1" applyFill="1" applyBorder="1"/>
    <xf numFmtId="0" fontId="4" fillId="2" borderId="0" xfId="1" applyFont="1" applyFill="1"/>
    <xf numFmtId="0" fontId="4" fillId="0" borderId="0" xfId="1" applyFont="1" applyFill="1"/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/>
    </xf>
    <xf numFmtId="0" fontId="8" fillId="0" borderId="0" xfId="1" applyFont="1" applyFill="1"/>
    <xf numFmtId="0" fontId="9" fillId="0" borderId="0" xfId="1" applyFont="1" applyFill="1"/>
    <xf numFmtId="0" fontId="5" fillId="0" borderId="1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left" vertical="center"/>
    </xf>
    <xf numFmtId="49" fontId="12" fillId="0" borderId="7" xfId="1" applyNumberFormat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7" xfId="1" applyNumberFormat="1" applyFont="1" applyFill="1" applyBorder="1" applyAlignment="1">
      <alignment horizontal="left" vertical="center"/>
    </xf>
    <xf numFmtId="0" fontId="8" fillId="0" borderId="8" xfId="1" applyFont="1" applyFill="1" applyBorder="1"/>
    <xf numFmtId="0" fontId="12" fillId="0" borderId="0" xfId="1" applyFont="1" applyFill="1" applyBorder="1"/>
    <xf numFmtId="0" fontId="11" fillId="0" borderId="0" xfId="1" applyFont="1" applyFill="1" applyBorder="1"/>
    <xf numFmtId="0" fontId="12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/>
    <xf numFmtId="49" fontId="5" fillId="0" borderId="11" xfId="1" applyNumberFormat="1" applyFont="1" applyFill="1" applyBorder="1" applyAlignment="1">
      <alignment horizontal="center"/>
    </xf>
    <xf numFmtId="49" fontId="6" fillId="0" borderId="11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1" fontId="16" fillId="0" borderId="11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8" xfId="1" applyNumberFormat="1" applyFont="1" applyFill="1" applyBorder="1" applyAlignment="1">
      <alignment horizontal="left" vertical="center"/>
    </xf>
    <xf numFmtId="49" fontId="12" fillId="0" borderId="8" xfId="1" applyNumberFormat="1" applyFont="1" applyFill="1" applyBorder="1" applyAlignment="1">
      <alignment horizontal="left" vertical="center"/>
    </xf>
    <xf numFmtId="0" fontId="12" fillId="0" borderId="8" xfId="1" applyFont="1" applyFill="1" applyBorder="1" applyAlignment="1">
      <alignment horizontal="left" vertical="center"/>
    </xf>
    <xf numFmtId="0" fontId="12" fillId="0" borderId="4" xfId="1" applyNumberFormat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1" fontId="16" fillId="0" borderId="8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3" fillId="0" borderId="8" xfId="1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" fontId="16" fillId="0" borderId="16" xfId="1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/>
    </xf>
    <xf numFmtId="0" fontId="8" fillId="0" borderId="15" xfId="1" applyFont="1" applyFill="1" applyBorder="1"/>
    <xf numFmtId="0" fontId="8" fillId="0" borderId="4" xfId="1" applyFont="1" applyFill="1" applyBorder="1"/>
    <xf numFmtId="0" fontId="18" fillId="0" borderId="8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8" xfId="1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0" fontId="17" fillId="0" borderId="8" xfId="1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8" fillId="0" borderId="15" xfId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1" fontId="16" fillId="0" borderId="15" xfId="1" applyNumberFormat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1" fontId="13" fillId="0" borderId="4" xfId="10" applyNumberFormat="1" applyFont="1" applyFill="1" applyBorder="1" applyAlignment="1">
      <alignment horizontal="center" vertical="center"/>
    </xf>
    <xf numFmtId="1" fontId="13" fillId="0" borderId="4" xfId="1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17" fillId="0" borderId="4" xfId="1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3" fillId="0" borderId="8" xfId="1" applyNumberFormat="1" applyFont="1" applyFill="1" applyBorder="1" applyAlignment="1">
      <alignment horizontal="center" vertical="center" wrapText="1"/>
    </xf>
    <xf numFmtId="0" fontId="13" fillId="0" borderId="8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20" fontId="13" fillId="3" borderId="10" xfId="1" applyNumberFormat="1" applyFont="1" applyFill="1" applyBorder="1" applyAlignment="1">
      <alignment horizontal="center" vertical="center" textRotation="90"/>
    </xf>
    <xf numFmtId="20" fontId="13" fillId="3" borderId="6" xfId="1" applyNumberFormat="1" applyFont="1" applyFill="1" applyBorder="1" applyAlignment="1">
      <alignment horizontal="center" vertical="center" textRotation="90"/>
    </xf>
    <xf numFmtId="20" fontId="13" fillId="3" borderId="9" xfId="1" applyNumberFormat="1" applyFont="1" applyFill="1" applyBorder="1" applyAlignment="1">
      <alignment horizontal="center" vertical="center" textRotation="90"/>
    </xf>
    <xf numFmtId="20" fontId="13" fillId="3" borderId="8" xfId="1" applyNumberFormat="1" applyFont="1" applyFill="1" applyBorder="1" applyAlignment="1">
      <alignment horizontal="center" vertical="center" textRotation="90"/>
    </xf>
    <xf numFmtId="0" fontId="13" fillId="3" borderId="8" xfId="1" applyFont="1" applyFill="1" applyBorder="1" applyAlignment="1">
      <alignment horizontal="center" vertical="center" textRotation="90"/>
    </xf>
    <xf numFmtId="0" fontId="13" fillId="3" borderId="15" xfId="1" applyFont="1" applyFill="1" applyBorder="1" applyAlignment="1">
      <alignment horizontal="center" vertical="center" textRotation="90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20" fontId="13" fillId="3" borderId="2" xfId="1" applyNumberFormat="1" applyFont="1" applyFill="1" applyBorder="1" applyAlignment="1">
      <alignment horizontal="center" vertical="center" textRotation="90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textRotation="90"/>
    </xf>
    <xf numFmtId="0" fontId="21" fillId="0" borderId="5" xfId="1" applyFont="1" applyBorder="1" applyAlignment="1">
      <alignment horizontal="center" vertical="center" textRotation="90"/>
    </xf>
    <xf numFmtId="0" fontId="21" fillId="0" borderId="14" xfId="1" applyFont="1" applyBorder="1" applyAlignment="1">
      <alignment horizontal="center" vertical="center" textRotation="90"/>
    </xf>
    <xf numFmtId="20" fontId="13" fillId="3" borderId="4" xfId="1" applyNumberFormat="1" applyFont="1" applyFill="1" applyBorder="1" applyAlignment="1">
      <alignment horizontal="center" vertical="center" textRotation="90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/>
    </xf>
    <xf numFmtId="1" fontId="13" fillId="0" borderId="4" xfId="10" applyNumberFormat="1" applyFont="1" applyFill="1" applyBorder="1" applyAlignment="1">
      <alignment horizontal="center" vertical="center"/>
    </xf>
    <xf numFmtId="20" fontId="13" fillId="3" borderId="18" xfId="1" applyNumberFormat="1" applyFont="1" applyFill="1" applyBorder="1" applyAlignment="1">
      <alignment horizontal="center" vertical="center" textRotation="90"/>
    </xf>
    <xf numFmtId="0" fontId="13" fillId="0" borderId="8" xfId="1" applyNumberFormat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1" fillId="0" borderId="19" xfId="1" applyFont="1" applyBorder="1" applyAlignment="1">
      <alignment horizontal="center" vertical="center" textRotation="90"/>
    </xf>
    <xf numFmtId="0" fontId="21" fillId="0" borderId="20" xfId="1" applyFont="1" applyBorder="1" applyAlignment="1">
      <alignment horizontal="center" vertical="center" textRotation="90"/>
    </xf>
    <xf numFmtId="0" fontId="21" fillId="0" borderId="21" xfId="1" applyFont="1" applyBorder="1" applyAlignment="1">
      <alignment horizontal="center" vertical="center" textRotation="90"/>
    </xf>
  </cellXfs>
  <cellStyles count="127">
    <cellStyle name="Обычный" xfId="0" builtinId="0"/>
    <cellStyle name="Обычный 10" xfId="11"/>
    <cellStyle name="Обычный 100" xfId="42"/>
    <cellStyle name="Обычный 101" xfId="44"/>
    <cellStyle name="Обычный 102" xfId="18"/>
    <cellStyle name="Обычный 103" xfId="16"/>
    <cellStyle name="Обычный 104" xfId="19"/>
    <cellStyle name="Обычный 105" xfId="17"/>
    <cellStyle name="Обычный 106" xfId="25"/>
    <cellStyle name="Обычный 107" xfId="27"/>
    <cellStyle name="Обычный 108" xfId="29"/>
    <cellStyle name="Обычный 109" xfId="31"/>
    <cellStyle name="Обычный 11" xfId="12"/>
    <cellStyle name="Обычный 110" xfId="33"/>
    <cellStyle name="Обычный 111" xfId="35"/>
    <cellStyle name="Обычный 112" xfId="37"/>
    <cellStyle name="Обычный 113" xfId="39"/>
    <cellStyle name="Обычный 114" xfId="41"/>
    <cellStyle name="Обычный 115" xfId="45"/>
    <cellStyle name="Обычный 116" xfId="43"/>
    <cellStyle name="Обычный 117" xfId="23"/>
    <cellStyle name="Обычный 118" xfId="74"/>
    <cellStyle name="Обычный 119" xfId="70"/>
    <cellStyle name="Обычный 12" xfId="14"/>
    <cellStyle name="Обычный 120" xfId="69"/>
    <cellStyle name="Обычный 121" xfId="98"/>
    <cellStyle name="Обычный 122" xfId="68"/>
    <cellStyle name="Обычный 123" xfId="65"/>
    <cellStyle name="Обычный 124" xfId="88"/>
    <cellStyle name="Обычный 125" xfId="87"/>
    <cellStyle name="Обычный 126" xfId="95"/>
    <cellStyle name="Обычный 127" xfId="86"/>
    <cellStyle name="Обычный 128" xfId="81"/>
    <cellStyle name="Обычный 129" xfId="80"/>
    <cellStyle name="Обычный 13" xfId="3"/>
    <cellStyle name="Обычный 130" xfId="76"/>
    <cellStyle name="Обычный 131" xfId="75"/>
    <cellStyle name="Обычный 132" xfId="93"/>
    <cellStyle name="Обычный 133" xfId="82"/>
    <cellStyle name="Обычный 134" xfId="101"/>
    <cellStyle name="Обычный 135" xfId="102"/>
    <cellStyle name="Обычный 136" xfId="99"/>
    <cellStyle name="Обычный 137" xfId="100"/>
    <cellStyle name="Обычный 138" xfId="67"/>
    <cellStyle name="Обычный 139" xfId="97"/>
    <cellStyle name="Обычный 14" xfId="5"/>
    <cellStyle name="Обычный 140" xfId="112"/>
    <cellStyle name="Обычный 142" xfId="47"/>
    <cellStyle name="Обычный 143" xfId="48"/>
    <cellStyle name="Обычный 144" xfId="46"/>
    <cellStyle name="Обычный 145" xfId="49"/>
    <cellStyle name="Обычный 146" xfId="50"/>
    <cellStyle name="Обычный 147" xfId="51"/>
    <cellStyle name="Обычный 148" xfId="52"/>
    <cellStyle name="Обычный 149" xfId="53"/>
    <cellStyle name="Обычный 15" xfId="7"/>
    <cellStyle name="Обычный 150" xfId="54"/>
    <cellStyle name="Обычный 151" xfId="55"/>
    <cellStyle name="Обычный 16" xfId="9"/>
    <cellStyle name="Обычный 17" xfId="13"/>
    <cellStyle name="Обычный 18" xfId="15"/>
    <cellStyle name="Обычный 19" xfId="56"/>
    <cellStyle name="Обычный 2" xfId="1"/>
    <cellStyle name="Обычный 2 2" xfId="10"/>
    <cellStyle name="Обычный 20" xfId="57"/>
    <cellStyle name="Обычный 21" xfId="58"/>
    <cellStyle name="Обычный 22" xfId="59"/>
    <cellStyle name="Обычный 23" xfId="64"/>
    <cellStyle name="Обычный 24" xfId="61"/>
    <cellStyle name="Обычный 25" xfId="62"/>
    <cellStyle name="Обычный 26" xfId="63"/>
    <cellStyle name="Обычный 27" xfId="60"/>
    <cellStyle name="Обычный 28" xfId="66"/>
    <cellStyle name="Обычный 29" xfId="71"/>
    <cellStyle name="Обычный 3" xfId="2"/>
    <cellStyle name="Обычный 30" xfId="72"/>
    <cellStyle name="Обычный 31" xfId="73"/>
    <cellStyle name="Обычный 32" xfId="77"/>
    <cellStyle name="Обычный 33" xfId="78"/>
    <cellStyle name="Обычный 34" xfId="79"/>
    <cellStyle name="Обычный 35" xfId="83"/>
    <cellStyle name="Обычный 36" xfId="84"/>
    <cellStyle name="Обычный 37" xfId="85"/>
    <cellStyle name="Обычный 38" xfId="89"/>
    <cellStyle name="Обычный 39" xfId="90"/>
    <cellStyle name="Обычный 40" xfId="91"/>
    <cellStyle name="Обычный 41" xfId="94"/>
    <cellStyle name="Обычный 42" xfId="96"/>
    <cellStyle name="Обычный 6" xfId="92"/>
    <cellStyle name="Обычный 65" xfId="103"/>
    <cellStyle name="Обычный 66" xfId="104"/>
    <cellStyle name="Обычный 67" xfId="106"/>
    <cellStyle name="Обычный 68" xfId="107"/>
    <cellStyle name="Обычный 69" xfId="108"/>
    <cellStyle name="Обычный 7" xfId="4"/>
    <cellStyle name="Обычный 70" xfId="109"/>
    <cellStyle name="Обычный 71" xfId="110"/>
    <cellStyle name="Обычный 72" xfId="111"/>
    <cellStyle name="Обычный 73" xfId="113"/>
    <cellStyle name="Обычный 74" xfId="114"/>
    <cellStyle name="Обычный 75" xfId="115"/>
    <cellStyle name="Обычный 76" xfId="116"/>
    <cellStyle name="Обычный 77" xfId="117"/>
    <cellStyle name="Обычный 78" xfId="118"/>
    <cellStyle name="Обычный 79" xfId="119"/>
    <cellStyle name="Обычный 8" xfId="6"/>
    <cellStyle name="Обычный 80" xfId="105"/>
    <cellStyle name="Обычный 81" xfId="121"/>
    <cellStyle name="Обычный 82" xfId="123"/>
    <cellStyle name="Обычный 83" xfId="124"/>
    <cellStyle name="Обычный 84" xfId="125"/>
    <cellStyle name="Обычный 85" xfId="126"/>
    <cellStyle name="Обычный 86" xfId="122"/>
    <cellStyle name="Обычный 87" xfId="120"/>
    <cellStyle name="Обычный 88" xfId="20"/>
    <cellStyle name="Обычный 89" xfId="21"/>
    <cellStyle name="Обычный 9" xfId="8"/>
    <cellStyle name="Обычный 90" xfId="22"/>
    <cellStyle name="Обычный 91" xfId="24"/>
    <cellStyle name="Обычный 92" xfId="26"/>
    <cellStyle name="Обычный 93" xfId="28"/>
    <cellStyle name="Обычный 94" xfId="30"/>
    <cellStyle name="Обычный 95" xfId="32"/>
    <cellStyle name="Обычный 96" xfId="34"/>
    <cellStyle name="Обычный 97" xfId="36"/>
    <cellStyle name="Обычный 98" xfId="38"/>
    <cellStyle name="Обычный 99" xfId="40"/>
  </cellStyles>
  <dxfs count="0"/>
  <tableStyles count="0" defaultTableStyle="TableStyleMedium2" defaultPivotStyle="PivotStyleLight16"/>
  <colors>
    <mruColors>
      <color rgb="FF00FF00"/>
      <color rgb="FFF7697D"/>
      <color rgb="FFF117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8"/>
  <sheetViews>
    <sheetView tabSelected="1" zoomScale="60" zoomScaleNormal="60" zoomScalePageLayoutView="25" workbookViewId="0">
      <selection activeCell="H11" sqref="H11"/>
    </sheetView>
  </sheetViews>
  <sheetFormatPr defaultColWidth="9.140625" defaultRowHeight="19.5" x14ac:dyDescent="0.25"/>
  <cols>
    <col min="1" max="1" width="7.42578125" style="20" customWidth="1"/>
    <col min="2" max="2" width="6.85546875" style="21" customWidth="1"/>
    <col min="3" max="3" width="9.5703125" style="22" customWidth="1"/>
    <col min="4" max="17" width="24.28515625" style="23" customWidth="1"/>
    <col min="18" max="18" width="13.28515625" style="24" customWidth="1"/>
    <col min="19" max="24" width="9.140625" style="24"/>
    <col min="25" max="27" width="23.7109375" style="24" customWidth="1"/>
    <col min="28" max="16384" width="9.140625" style="24"/>
  </cols>
  <sheetData>
    <row r="1" spans="1:18" s="4" customFormat="1" ht="21" customHeight="1" x14ac:dyDescent="0.3">
      <c r="A1" s="93" t="s">
        <v>0</v>
      </c>
      <c r="B1" s="93"/>
      <c r="C1" s="93"/>
      <c r="D1" s="93"/>
      <c r="E1" s="93"/>
      <c r="F1" s="93"/>
      <c r="G1" s="32"/>
      <c r="H1" s="1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6" customFormat="1" ht="21" customHeight="1" x14ac:dyDescent="0.3">
      <c r="A2" s="94" t="s">
        <v>1</v>
      </c>
      <c r="B2" s="94"/>
      <c r="C2" s="94"/>
      <c r="D2" s="94"/>
      <c r="E2" s="94"/>
      <c r="F2" s="94"/>
      <c r="G2" s="55"/>
      <c r="H2" s="1"/>
      <c r="I2" s="2"/>
      <c r="J2" s="2"/>
      <c r="K2" s="2"/>
      <c r="L2" s="2"/>
      <c r="M2" s="2"/>
      <c r="N2" s="2"/>
      <c r="O2" s="2"/>
      <c r="P2" s="2"/>
      <c r="Q2" s="2"/>
      <c r="R2" s="5"/>
    </row>
    <row r="3" spans="1:18" s="6" customFormat="1" ht="46.5" customHeight="1" x14ac:dyDescent="0.3">
      <c r="A3" s="94" t="s">
        <v>2</v>
      </c>
      <c r="B3" s="94"/>
      <c r="C3" s="94"/>
      <c r="D3" s="94"/>
      <c r="E3" s="94"/>
      <c r="F3" s="94"/>
      <c r="G3" s="55"/>
      <c r="H3" s="1"/>
      <c r="I3" s="1"/>
      <c r="J3" s="2"/>
      <c r="K3" s="2"/>
      <c r="L3" s="2"/>
      <c r="M3" s="2"/>
      <c r="N3" s="2"/>
      <c r="O3" s="2"/>
      <c r="P3" s="2"/>
      <c r="Q3" s="2"/>
      <c r="R3" s="7"/>
    </row>
    <row r="4" spans="1:18" s="6" customFormat="1" ht="20.25" x14ac:dyDescent="0.3">
      <c r="A4" s="95" t="s">
        <v>9</v>
      </c>
      <c r="B4" s="95"/>
      <c r="C4" s="95"/>
      <c r="D4" s="95"/>
      <c r="E4" s="95"/>
      <c r="F4" s="55"/>
      <c r="G4" s="55"/>
      <c r="H4" s="2"/>
      <c r="I4" s="1"/>
      <c r="J4" s="2"/>
      <c r="K4" s="2"/>
      <c r="L4" s="2"/>
      <c r="M4" s="2"/>
      <c r="N4" s="2"/>
      <c r="O4" s="2"/>
      <c r="P4" s="2"/>
      <c r="Q4" s="2"/>
      <c r="R4" s="7"/>
    </row>
    <row r="5" spans="1:18" s="6" customFormat="1" ht="20.25" x14ac:dyDescent="0.3">
      <c r="A5" s="93" t="s">
        <v>38</v>
      </c>
      <c r="B5" s="93"/>
      <c r="C5" s="93"/>
      <c r="D5" s="93"/>
      <c r="E5" s="93"/>
      <c r="F5" s="93"/>
      <c r="G5" s="32"/>
      <c r="H5" s="2"/>
      <c r="I5" s="1"/>
      <c r="J5" s="2"/>
      <c r="K5" s="2"/>
      <c r="L5" s="2"/>
      <c r="M5" s="2"/>
      <c r="N5" s="2"/>
      <c r="O5" s="2"/>
      <c r="P5" s="2"/>
      <c r="Q5" s="2"/>
      <c r="R5" s="7"/>
    </row>
    <row r="6" spans="1:18" s="11" customFormat="1" ht="19.149999999999999" customHeight="1" x14ac:dyDescent="0.25">
      <c r="A6" s="8"/>
      <c r="B6" s="96"/>
      <c r="C6" s="96"/>
      <c r="D6" s="96"/>
      <c r="E6" s="96"/>
      <c r="F6" s="31"/>
      <c r="G6" s="31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1:18" s="12" customFormat="1" ht="94.5" customHeight="1" x14ac:dyDescent="0.6">
      <c r="A7" s="98" t="s">
        <v>307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18" s="12" customFormat="1" ht="45" thickBot="1" x14ac:dyDescent="0.65">
      <c r="A8" s="99" t="s">
        <v>308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18" s="11" customFormat="1" ht="20.25" thickBot="1" x14ac:dyDescent="0.3">
      <c r="A9" s="13" t="s">
        <v>3</v>
      </c>
      <c r="B9" s="14" t="s">
        <v>4</v>
      </c>
      <c r="C9" s="3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29" t="s">
        <v>5</v>
      </c>
    </row>
    <row r="10" spans="1:18" s="11" customFormat="1" ht="19.5" customHeight="1" x14ac:dyDescent="0.25">
      <c r="A10" s="101" t="s">
        <v>39</v>
      </c>
      <c r="B10" s="97">
        <v>0.58333333333333337</v>
      </c>
      <c r="C10" s="15" t="s">
        <v>6</v>
      </c>
      <c r="D10" s="57">
        <v>113</v>
      </c>
      <c r="E10" s="57" t="s">
        <v>204</v>
      </c>
      <c r="F10" s="57">
        <v>183</v>
      </c>
      <c r="G10" s="57">
        <v>143</v>
      </c>
      <c r="H10" s="57">
        <v>145</v>
      </c>
      <c r="I10" s="57">
        <v>415</v>
      </c>
      <c r="J10" s="57">
        <v>417</v>
      </c>
      <c r="K10" s="57">
        <v>523</v>
      </c>
      <c r="L10" s="57">
        <v>611</v>
      </c>
      <c r="M10" s="57">
        <v>613</v>
      </c>
      <c r="N10" s="41"/>
      <c r="O10" s="41"/>
      <c r="P10" s="41"/>
      <c r="Q10" s="41"/>
      <c r="R10" s="27"/>
    </row>
    <row r="11" spans="1:18" s="11" customFormat="1" ht="42" customHeight="1" x14ac:dyDescent="0.25">
      <c r="A11" s="102"/>
      <c r="B11" s="88"/>
      <c r="C11" s="16" t="s">
        <v>7</v>
      </c>
      <c r="D11" s="44" t="s">
        <v>10</v>
      </c>
      <c r="E11" s="44" t="s">
        <v>11</v>
      </c>
      <c r="F11" s="44" t="s">
        <v>12</v>
      </c>
      <c r="G11" s="44" t="s">
        <v>13</v>
      </c>
      <c r="H11" s="44" t="s">
        <v>14</v>
      </c>
      <c r="I11" s="44" t="s">
        <v>15</v>
      </c>
      <c r="J11" s="44" t="s">
        <v>16</v>
      </c>
      <c r="K11" s="44" t="s">
        <v>17</v>
      </c>
      <c r="L11" s="44" t="s">
        <v>18</v>
      </c>
      <c r="M11" s="44" t="s">
        <v>19</v>
      </c>
      <c r="N11" s="44"/>
      <c r="O11" s="44"/>
      <c r="P11" s="44"/>
      <c r="Q11" s="44"/>
      <c r="R11" s="25"/>
    </row>
    <row r="12" spans="1:18" s="11" customFormat="1" x14ac:dyDescent="0.25">
      <c r="A12" s="102"/>
      <c r="B12" s="89"/>
      <c r="C12" s="17" t="s">
        <v>8</v>
      </c>
      <c r="D12" s="45">
        <v>15</v>
      </c>
      <c r="E12" s="45">
        <v>32</v>
      </c>
      <c r="F12" s="45">
        <v>9</v>
      </c>
      <c r="G12" s="45">
        <v>20</v>
      </c>
      <c r="H12" s="45">
        <v>20</v>
      </c>
      <c r="I12" s="45">
        <v>19</v>
      </c>
      <c r="J12" s="45">
        <v>18</v>
      </c>
      <c r="K12" s="45">
        <v>23</v>
      </c>
      <c r="L12" s="45">
        <v>21</v>
      </c>
      <c r="M12" s="45">
        <v>19</v>
      </c>
      <c r="N12" s="45"/>
      <c r="O12" s="45"/>
      <c r="P12" s="45"/>
      <c r="Q12" s="45"/>
      <c r="R12" s="28">
        <f>SUM(D12:Q12)</f>
        <v>196</v>
      </c>
    </row>
    <row r="13" spans="1:18" s="11" customFormat="1" ht="19.5" customHeight="1" x14ac:dyDescent="0.25">
      <c r="A13" s="102"/>
      <c r="B13" s="90">
        <v>0.63194444444444442</v>
      </c>
      <c r="C13" s="18" t="s">
        <v>6</v>
      </c>
      <c r="D13" s="58">
        <v>615</v>
      </c>
      <c r="E13" s="58">
        <v>813</v>
      </c>
      <c r="F13" s="58">
        <v>815</v>
      </c>
      <c r="G13" s="58">
        <v>967</v>
      </c>
      <c r="H13" s="58"/>
      <c r="I13" s="58"/>
      <c r="J13" s="58"/>
      <c r="K13" s="43"/>
      <c r="L13" s="43"/>
      <c r="M13" s="43"/>
      <c r="N13" s="43"/>
      <c r="O13" s="43"/>
      <c r="P13" s="43"/>
      <c r="Q13" s="43"/>
      <c r="R13" s="26"/>
    </row>
    <row r="14" spans="1:18" s="11" customFormat="1" ht="53.25" customHeight="1" x14ac:dyDescent="0.25">
      <c r="A14" s="102"/>
      <c r="B14" s="91"/>
      <c r="C14" s="16" t="s">
        <v>7</v>
      </c>
      <c r="D14" s="44" t="s">
        <v>20</v>
      </c>
      <c r="E14" s="44" t="s">
        <v>21</v>
      </c>
      <c r="F14" s="44" t="s">
        <v>22</v>
      </c>
      <c r="G14" s="44" t="s">
        <v>23</v>
      </c>
      <c r="H14" s="44"/>
      <c r="I14" s="44"/>
      <c r="J14" s="44"/>
      <c r="K14" s="52"/>
      <c r="L14" s="52"/>
      <c r="M14" s="52"/>
      <c r="N14" s="52"/>
      <c r="O14" s="52"/>
      <c r="P14" s="52"/>
      <c r="Q14" s="52"/>
      <c r="R14" s="25"/>
    </row>
    <row r="15" spans="1:18" s="11" customFormat="1" ht="20.25" thickBot="1" x14ac:dyDescent="0.3">
      <c r="A15" s="103"/>
      <c r="B15" s="92"/>
      <c r="C15" s="33" t="s">
        <v>8</v>
      </c>
      <c r="D15" s="48">
        <v>22</v>
      </c>
      <c r="E15" s="48">
        <v>18</v>
      </c>
      <c r="F15" s="48">
        <v>19</v>
      </c>
      <c r="G15" s="48">
        <v>24</v>
      </c>
      <c r="H15" s="48"/>
      <c r="I15" s="48"/>
      <c r="J15" s="48"/>
      <c r="K15" s="46"/>
      <c r="L15" s="46"/>
      <c r="M15" s="46"/>
      <c r="N15" s="46"/>
      <c r="O15" s="46"/>
      <c r="P15" s="46"/>
      <c r="Q15" s="46"/>
      <c r="R15" s="47">
        <f>SUM(D15:Q15)</f>
        <v>83</v>
      </c>
    </row>
    <row r="16" spans="1:18" s="11" customFormat="1" ht="19.5" customHeight="1" x14ac:dyDescent="0.25">
      <c r="A16" s="101" t="s">
        <v>40</v>
      </c>
      <c r="B16" s="97">
        <v>0.58333333333333337</v>
      </c>
      <c r="C16" s="15" t="s">
        <v>6</v>
      </c>
      <c r="D16" s="57">
        <v>111</v>
      </c>
      <c r="E16" s="57">
        <v>121</v>
      </c>
      <c r="F16" s="57">
        <v>123</v>
      </c>
      <c r="G16" s="57">
        <v>125</v>
      </c>
      <c r="H16" s="57" t="s">
        <v>186</v>
      </c>
      <c r="I16" s="57">
        <v>181</v>
      </c>
      <c r="J16" s="57">
        <v>431</v>
      </c>
      <c r="K16" s="57">
        <v>433</v>
      </c>
      <c r="L16" s="57">
        <v>811</v>
      </c>
      <c r="M16" s="57">
        <v>965</v>
      </c>
      <c r="N16" s="41"/>
      <c r="O16" s="41"/>
      <c r="P16" s="41"/>
      <c r="Q16" s="41"/>
      <c r="R16" s="27"/>
    </row>
    <row r="17" spans="1:18" s="11" customFormat="1" ht="42" customHeight="1" x14ac:dyDescent="0.25">
      <c r="A17" s="102"/>
      <c r="B17" s="88"/>
      <c r="C17" s="16" t="s">
        <v>7</v>
      </c>
      <c r="D17" s="44" t="s">
        <v>24</v>
      </c>
      <c r="E17" s="44" t="s">
        <v>25</v>
      </c>
      <c r="F17" s="44" t="s">
        <v>26</v>
      </c>
      <c r="G17" s="44" t="s">
        <v>27</v>
      </c>
      <c r="H17" s="44" t="s">
        <v>28</v>
      </c>
      <c r="I17" s="44" t="s">
        <v>29</v>
      </c>
      <c r="J17" s="44" t="s">
        <v>30</v>
      </c>
      <c r="K17" s="44" t="s">
        <v>31</v>
      </c>
      <c r="L17" s="44" t="s">
        <v>32</v>
      </c>
      <c r="M17" s="44" t="s">
        <v>33</v>
      </c>
      <c r="N17" s="44"/>
      <c r="O17" s="44"/>
      <c r="P17" s="44"/>
      <c r="Q17" s="44"/>
      <c r="R17" s="25"/>
    </row>
    <row r="18" spans="1:18" s="11" customFormat="1" x14ac:dyDescent="0.25">
      <c r="A18" s="102"/>
      <c r="B18" s="89"/>
      <c r="C18" s="17" t="s">
        <v>8</v>
      </c>
      <c r="D18" s="45">
        <v>14</v>
      </c>
      <c r="E18" s="45">
        <v>26</v>
      </c>
      <c r="F18" s="45">
        <v>21</v>
      </c>
      <c r="G18" s="45">
        <v>26</v>
      </c>
      <c r="H18" s="45">
        <v>18</v>
      </c>
      <c r="I18" s="45">
        <v>9</v>
      </c>
      <c r="J18" s="45">
        <v>15</v>
      </c>
      <c r="K18" s="45">
        <v>17</v>
      </c>
      <c r="L18" s="45">
        <v>27</v>
      </c>
      <c r="M18" s="45">
        <v>24</v>
      </c>
      <c r="N18" s="45"/>
      <c r="O18" s="45"/>
      <c r="P18" s="45"/>
      <c r="Q18" s="45"/>
      <c r="R18" s="28">
        <f>SUM(D18:Q18)</f>
        <v>197</v>
      </c>
    </row>
    <row r="19" spans="1:18" s="11" customFormat="1" ht="19.5" customHeight="1" x14ac:dyDescent="0.25">
      <c r="A19" s="102"/>
      <c r="B19" s="90">
        <v>0.63194444444444442</v>
      </c>
      <c r="C19" s="18" t="s">
        <v>6</v>
      </c>
      <c r="D19" s="58">
        <v>521</v>
      </c>
      <c r="E19" s="58">
        <v>621</v>
      </c>
      <c r="F19" s="58">
        <v>623</v>
      </c>
      <c r="G19" s="58">
        <v>625</v>
      </c>
      <c r="H19" s="59"/>
      <c r="I19" s="59"/>
      <c r="J19" s="59"/>
      <c r="K19" s="58"/>
      <c r="L19" s="43"/>
      <c r="M19" s="43"/>
      <c r="N19" s="43"/>
      <c r="O19" s="43"/>
      <c r="P19" s="43"/>
      <c r="Q19" s="43"/>
      <c r="R19" s="26"/>
    </row>
    <row r="20" spans="1:18" s="11" customFormat="1" ht="58.5" customHeight="1" x14ac:dyDescent="0.25">
      <c r="A20" s="102"/>
      <c r="B20" s="91"/>
      <c r="C20" s="16" t="s">
        <v>7</v>
      </c>
      <c r="D20" s="44" t="s">
        <v>34</v>
      </c>
      <c r="E20" s="44" t="s">
        <v>35</v>
      </c>
      <c r="F20" s="44" t="s">
        <v>36</v>
      </c>
      <c r="G20" s="44" t="s">
        <v>37</v>
      </c>
      <c r="H20" s="44"/>
      <c r="I20" s="44"/>
      <c r="J20" s="44"/>
      <c r="K20" s="53"/>
      <c r="L20" s="52"/>
      <c r="M20" s="52"/>
      <c r="N20" s="52"/>
      <c r="O20" s="52"/>
      <c r="P20" s="52"/>
      <c r="Q20" s="52"/>
      <c r="R20" s="25"/>
    </row>
    <row r="21" spans="1:18" s="11" customFormat="1" ht="20.25" thickBot="1" x14ac:dyDescent="0.3">
      <c r="A21" s="103"/>
      <c r="B21" s="92"/>
      <c r="C21" s="33" t="s">
        <v>8</v>
      </c>
      <c r="D21" s="48">
        <v>22</v>
      </c>
      <c r="E21" s="48">
        <v>29</v>
      </c>
      <c r="F21" s="48">
        <v>22</v>
      </c>
      <c r="G21" s="48">
        <v>15</v>
      </c>
      <c r="H21" s="66"/>
      <c r="I21" s="66"/>
      <c r="J21" s="48"/>
      <c r="K21" s="67"/>
      <c r="L21" s="68"/>
      <c r="M21" s="69"/>
      <c r="N21" s="69"/>
      <c r="O21" s="69"/>
      <c r="P21" s="69"/>
      <c r="Q21" s="69"/>
      <c r="R21" s="47">
        <f>SUM(D21:Q21)</f>
        <v>88</v>
      </c>
    </row>
    <row r="22" spans="1:18" s="11" customFormat="1" ht="19.5" customHeight="1" x14ac:dyDescent="0.25">
      <c r="A22" s="101" t="s">
        <v>41</v>
      </c>
      <c r="B22" s="97">
        <v>0.58333333333333337</v>
      </c>
      <c r="C22" s="15" t="s">
        <v>6</v>
      </c>
      <c r="D22" s="57">
        <v>133</v>
      </c>
      <c r="E22" s="57">
        <v>135</v>
      </c>
      <c r="F22" s="57">
        <v>137</v>
      </c>
      <c r="G22" s="57" t="s">
        <v>304</v>
      </c>
      <c r="H22" s="57">
        <v>517</v>
      </c>
      <c r="I22" s="57">
        <v>519</v>
      </c>
      <c r="J22" s="57">
        <v>961</v>
      </c>
      <c r="K22" s="57">
        <v>963</v>
      </c>
      <c r="L22" s="57">
        <v>179</v>
      </c>
      <c r="M22" s="51"/>
      <c r="N22" s="51"/>
      <c r="O22" s="41"/>
      <c r="P22" s="41"/>
      <c r="Q22" s="41"/>
      <c r="R22" s="27"/>
    </row>
    <row r="23" spans="1:18" s="11" customFormat="1" ht="57.75" customHeight="1" x14ac:dyDescent="0.25">
      <c r="A23" s="102"/>
      <c r="B23" s="88"/>
      <c r="C23" s="16" t="s">
        <v>7</v>
      </c>
      <c r="D23" s="44" t="s">
        <v>45</v>
      </c>
      <c r="E23" s="44" t="s">
        <v>46</v>
      </c>
      <c r="F23" s="44" t="s">
        <v>47</v>
      </c>
      <c r="G23" s="44" t="s">
        <v>48</v>
      </c>
      <c r="H23" s="44" t="s">
        <v>49</v>
      </c>
      <c r="I23" s="44" t="s">
        <v>50</v>
      </c>
      <c r="J23" s="44" t="s">
        <v>51</v>
      </c>
      <c r="K23" s="44" t="s">
        <v>52</v>
      </c>
      <c r="L23" s="44" t="s">
        <v>58</v>
      </c>
      <c r="M23" s="19"/>
      <c r="N23" s="19"/>
      <c r="O23" s="44"/>
      <c r="P23" s="44"/>
      <c r="Q23" s="44"/>
      <c r="R23" s="25"/>
    </row>
    <row r="24" spans="1:18" s="11" customFormat="1" x14ac:dyDescent="0.25">
      <c r="A24" s="102"/>
      <c r="B24" s="89"/>
      <c r="C24" s="17" t="s">
        <v>8</v>
      </c>
      <c r="D24" s="45">
        <v>14</v>
      </c>
      <c r="E24" s="45">
        <v>14</v>
      </c>
      <c r="F24" s="45">
        <v>25</v>
      </c>
      <c r="G24" s="45">
        <v>24</v>
      </c>
      <c r="H24" s="45">
        <v>15</v>
      </c>
      <c r="I24" s="45">
        <v>15</v>
      </c>
      <c r="J24" s="45">
        <v>25</v>
      </c>
      <c r="K24" s="45">
        <v>8</v>
      </c>
      <c r="L24" s="45">
        <v>8</v>
      </c>
      <c r="M24" s="19"/>
      <c r="N24" s="19"/>
      <c r="O24" s="45"/>
      <c r="P24" s="45"/>
      <c r="Q24" s="45"/>
      <c r="R24" s="28">
        <f>SUM(D24:Q24)</f>
        <v>148</v>
      </c>
    </row>
    <row r="25" spans="1:18" s="11" customFormat="1" ht="19.5" customHeight="1" x14ac:dyDescent="0.25">
      <c r="A25" s="102"/>
      <c r="B25" s="90">
        <v>0.63194444444444442</v>
      </c>
      <c r="C25" s="18" t="s">
        <v>6</v>
      </c>
      <c r="D25" s="43">
        <v>601</v>
      </c>
      <c r="E25" s="43">
        <v>603</v>
      </c>
      <c r="F25" s="43">
        <v>605</v>
      </c>
      <c r="G25" s="43">
        <v>607</v>
      </c>
      <c r="H25" s="43">
        <v>809</v>
      </c>
      <c r="I25" s="43">
        <v>427</v>
      </c>
      <c r="J25" s="43">
        <v>429</v>
      </c>
      <c r="K25" s="43">
        <v>141</v>
      </c>
      <c r="L25" s="43"/>
      <c r="M25" s="43"/>
      <c r="N25" s="43"/>
      <c r="O25" s="43"/>
      <c r="P25" s="43"/>
      <c r="Q25" s="43"/>
      <c r="R25" s="26"/>
    </row>
    <row r="26" spans="1:18" s="11" customFormat="1" ht="42" customHeight="1" x14ac:dyDescent="0.25">
      <c r="A26" s="102"/>
      <c r="B26" s="91"/>
      <c r="C26" s="16" t="s">
        <v>7</v>
      </c>
      <c r="D26" s="44" t="s">
        <v>53</v>
      </c>
      <c r="E26" s="44" t="s">
        <v>54</v>
      </c>
      <c r="F26" s="44" t="s">
        <v>55</v>
      </c>
      <c r="G26" s="44" t="s">
        <v>56</v>
      </c>
      <c r="H26" s="44" t="s">
        <v>57</v>
      </c>
      <c r="I26" s="44" t="s">
        <v>59</v>
      </c>
      <c r="J26" s="44" t="s">
        <v>60</v>
      </c>
      <c r="K26" s="44" t="s">
        <v>61</v>
      </c>
      <c r="L26" s="52"/>
      <c r="M26" s="52"/>
      <c r="N26" s="52"/>
      <c r="O26" s="52"/>
      <c r="P26" s="52"/>
      <c r="Q26" s="52"/>
      <c r="R26" s="25"/>
    </row>
    <row r="27" spans="1:18" s="11" customFormat="1" ht="20.25" thickBot="1" x14ac:dyDescent="0.3">
      <c r="A27" s="103"/>
      <c r="B27" s="92"/>
      <c r="C27" s="33" t="s">
        <v>8</v>
      </c>
      <c r="D27" s="48">
        <v>26</v>
      </c>
      <c r="E27" s="48">
        <v>25</v>
      </c>
      <c r="F27" s="48">
        <v>27</v>
      </c>
      <c r="G27" s="48">
        <v>27</v>
      </c>
      <c r="H27" s="48">
        <v>22</v>
      </c>
      <c r="I27" s="48">
        <v>28</v>
      </c>
      <c r="J27" s="48">
        <v>26</v>
      </c>
      <c r="K27" s="48">
        <v>20</v>
      </c>
      <c r="L27" s="46"/>
      <c r="M27" s="46"/>
      <c r="N27" s="46"/>
      <c r="O27" s="46"/>
      <c r="P27" s="46"/>
      <c r="Q27" s="46"/>
      <c r="R27" s="47">
        <f>SUM(D27:Q27)</f>
        <v>201</v>
      </c>
    </row>
    <row r="28" spans="1:18" s="11" customFormat="1" ht="19.5" customHeight="1" x14ac:dyDescent="0.25">
      <c r="A28" s="112" t="s">
        <v>42</v>
      </c>
      <c r="B28" s="104">
        <v>0.5</v>
      </c>
      <c r="C28" s="15" t="s">
        <v>6</v>
      </c>
      <c r="D28" s="57">
        <v>615</v>
      </c>
      <c r="E28" s="57">
        <v>813</v>
      </c>
      <c r="F28" s="57">
        <v>967</v>
      </c>
      <c r="G28" s="57">
        <v>815</v>
      </c>
      <c r="H28" s="51"/>
      <c r="I28" s="51"/>
      <c r="J28" s="51"/>
      <c r="K28" s="51"/>
      <c r="L28" s="41"/>
      <c r="M28" s="41"/>
      <c r="N28" s="41"/>
      <c r="O28" s="41"/>
      <c r="P28" s="41"/>
      <c r="Q28" s="41"/>
      <c r="R28" s="27"/>
    </row>
    <row r="29" spans="1:18" s="11" customFormat="1" ht="55.5" customHeight="1" x14ac:dyDescent="0.25">
      <c r="A29" s="113"/>
      <c r="B29" s="91"/>
      <c r="C29" s="16" t="s">
        <v>7</v>
      </c>
      <c r="D29" s="44" t="s">
        <v>72</v>
      </c>
      <c r="E29" s="44" t="s">
        <v>73</v>
      </c>
      <c r="F29" s="44" t="s">
        <v>75</v>
      </c>
      <c r="G29" s="44" t="s">
        <v>74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5"/>
    </row>
    <row r="30" spans="1:18" s="11" customFormat="1" x14ac:dyDescent="0.25">
      <c r="A30" s="113"/>
      <c r="B30" s="91"/>
      <c r="C30" s="17" t="s">
        <v>8</v>
      </c>
      <c r="D30" s="45">
        <v>30</v>
      </c>
      <c r="E30" s="45">
        <v>18</v>
      </c>
      <c r="F30" s="45">
        <v>24</v>
      </c>
      <c r="G30" s="45">
        <v>19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8">
        <f>SUM(D30:Q30)</f>
        <v>91</v>
      </c>
    </row>
    <row r="31" spans="1:18" s="11" customFormat="1" ht="19.5" customHeight="1" x14ac:dyDescent="0.25">
      <c r="A31" s="113"/>
      <c r="B31" s="87">
        <v>0.58333333333333337</v>
      </c>
      <c r="C31" s="18" t="s">
        <v>6</v>
      </c>
      <c r="D31" s="58">
        <v>143</v>
      </c>
      <c r="E31" s="58">
        <v>145</v>
      </c>
      <c r="F31" s="58">
        <v>415</v>
      </c>
      <c r="G31" s="58">
        <v>417</v>
      </c>
      <c r="H31" s="58">
        <v>523</v>
      </c>
      <c r="I31" s="58">
        <v>611</v>
      </c>
      <c r="J31" s="58">
        <v>613</v>
      </c>
      <c r="K31" s="43"/>
      <c r="L31" s="43"/>
      <c r="M31" s="43"/>
      <c r="N31" s="43"/>
      <c r="O31" s="43"/>
      <c r="P31" s="43"/>
      <c r="Q31" s="43"/>
      <c r="R31" s="26"/>
    </row>
    <row r="32" spans="1:18" s="11" customFormat="1" ht="42" customHeight="1" x14ac:dyDescent="0.25">
      <c r="A32" s="113"/>
      <c r="B32" s="88"/>
      <c r="C32" s="16" t="s">
        <v>7</v>
      </c>
      <c r="D32" s="44" t="s">
        <v>65</v>
      </c>
      <c r="E32" s="44" t="s">
        <v>66</v>
      </c>
      <c r="F32" s="44" t="s">
        <v>67</v>
      </c>
      <c r="G32" s="44" t="s">
        <v>68</v>
      </c>
      <c r="H32" s="44" t="s">
        <v>69</v>
      </c>
      <c r="I32" s="44" t="s">
        <v>70</v>
      </c>
      <c r="J32" s="44" t="s">
        <v>71</v>
      </c>
      <c r="K32" s="19"/>
      <c r="L32" s="19"/>
      <c r="M32" s="44"/>
      <c r="N32" s="44"/>
      <c r="O32" s="44"/>
      <c r="P32" s="44"/>
      <c r="Q32" s="44"/>
      <c r="R32" s="25"/>
    </row>
    <row r="33" spans="1:18" s="11" customFormat="1" x14ac:dyDescent="0.25">
      <c r="A33" s="113"/>
      <c r="B33" s="89"/>
      <c r="C33" s="17" t="s">
        <v>8</v>
      </c>
      <c r="D33" s="45">
        <v>27</v>
      </c>
      <c r="E33" s="45">
        <v>25</v>
      </c>
      <c r="F33" s="45">
        <v>25</v>
      </c>
      <c r="G33" s="45">
        <v>24</v>
      </c>
      <c r="H33" s="45">
        <v>26</v>
      </c>
      <c r="I33" s="45">
        <v>29</v>
      </c>
      <c r="J33" s="45">
        <v>28</v>
      </c>
      <c r="K33" s="19"/>
      <c r="L33" s="19"/>
      <c r="M33" s="45"/>
      <c r="N33" s="45"/>
      <c r="O33" s="45"/>
      <c r="P33" s="45"/>
      <c r="Q33" s="45"/>
      <c r="R33" s="28">
        <f>SUM(D33:Q33)</f>
        <v>184</v>
      </c>
    </row>
    <row r="34" spans="1:18" s="11" customFormat="1" ht="19.5" customHeight="1" x14ac:dyDescent="0.25">
      <c r="A34" s="113"/>
      <c r="B34" s="90">
        <v>0.63194444444444442</v>
      </c>
      <c r="C34" s="18" t="s">
        <v>6</v>
      </c>
      <c r="D34" s="58">
        <v>113</v>
      </c>
      <c r="E34" s="82">
        <v>183</v>
      </c>
      <c r="F34" s="58"/>
      <c r="G34" s="58"/>
      <c r="H34" s="58"/>
      <c r="I34" s="58"/>
      <c r="J34" s="58"/>
      <c r="K34" s="43"/>
      <c r="L34" s="43"/>
      <c r="M34" s="43"/>
      <c r="N34" s="43"/>
      <c r="O34" s="43"/>
      <c r="P34" s="43"/>
      <c r="Q34" s="43"/>
      <c r="R34" s="26"/>
    </row>
    <row r="35" spans="1:18" s="11" customFormat="1" ht="53.25" customHeight="1" x14ac:dyDescent="0.25">
      <c r="A35" s="113"/>
      <c r="B35" s="91"/>
      <c r="C35" s="16" t="s">
        <v>7</v>
      </c>
      <c r="D35" s="44" t="s">
        <v>62</v>
      </c>
      <c r="E35" s="44" t="s">
        <v>64</v>
      </c>
      <c r="F35" s="44"/>
      <c r="G35" s="44"/>
      <c r="H35" s="44"/>
      <c r="I35" s="44"/>
      <c r="J35" s="44"/>
      <c r="K35" s="19"/>
      <c r="L35" s="19"/>
      <c r="M35" s="19"/>
      <c r="N35" s="19"/>
      <c r="O35" s="19"/>
      <c r="P35" s="19"/>
      <c r="Q35" s="19"/>
      <c r="R35" s="25"/>
    </row>
    <row r="36" spans="1:18" s="11" customFormat="1" ht="20.25" thickBot="1" x14ac:dyDescent="0.3">
      <c r="A36" s="114"/>
      <c r="B36" s="92"/>
      <c r="C36" s="33" t="s">
        <v>8</v>
      </c>
      <c r="D36" s="48">
        <v>15</v>
      </c>
      <c r="E36" s="48">
        <v>9</v>
      </c>
      <c r="F36" s="48"/>
      <c r="G36" s="66"/>
      <c r="H36" s="66"/>
      <c r="I36" s="66"/>
      <c r="J36" s="66"/>
      <c r="K36" s="50"/>
      <c r="L36" s="50"/>
      <c r="M36" s="50"/>
      <c r="N36" s="50"/>
      <c r="O36" s="50"/>
      <c r="P36" s="50"/>
      <c r="Q36" s="50"/>
      <c r="R36" s="47">
        <f>SUM(D36:Q36)</f>
        <v>24</v>
      </c>
    </row>
    <row r="37" spans="1:18" s="11" customFormat="1" ht="19.5" customHeight="1" x14ac:dyDescent="0.25">
      <c r="A37" s="101" t="s">
        <v>43</v>
      </c>
      <c r="B37" s="104">
        <v>0.5</v>
      </c>
      <c r="C37" s="15" t="s">
        <v>6</v>
      </c>
      <c r="D37" s="57">
        <v>181</v>
      </c>
      <c r="E37" s="57">
        <v>111</v>
      </c>
      <c r="F37" s="84" t="s">
        <v>302</v>
      </c>
      <c r="G37" s="84"/>
      <c r="H37" s="51"/>
      <c r="I37" s="51"/>
      <c r="J37" s="51"/>
      <c r="K37" s="51"/>
      <c r="L37" s="57"/>
      <c r="M37" s="57"/>
      <c r="N37" s="57"/>
      <c r="O37" s="57"/>
      <c r="P37" s="57"/>
      <c r="Q37" s="57"/>
      <c r="R37" s="27"/>
    </row>
    <row r="38" spans="1:18" s="11" customFormat="1" ht="42" customHeight="1" x14ac:dyDescent="0.25">
      <c r="A38" s="102"/>
      <c r="B38" s="91"/>
      <c r="C38" s="16" t="s">
        <v>7</v>
      </c>
      <c r="D38" s="44" t="s">
        <v>89</v>
      </c>
      <c r="E38" s="44" t="s">
        <v>88</v>
      </c>
      <c r="F38" s="85" t="s">
        <v>303</v>
      </c>
      <c r="G38" s="8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5"/>
    </row>
    <row r="39" spans="1:18" s="11" customFormat="1" x14ac:dyDescent="0.25">
      <c r="A39" s="102"/>
      <c r="B39" s="91"/>
      <c r="C39" s="17" t="s">
        <v>8</v>
      </c>
      <c r="D39" s="45">
        <v>9</v>
      </c>
      <c r="E39" s="45">
        <v>14</v>
      </c>
      <c r="F39" s="86">
        <v>17</v>
      </c>
      <c r="G39" s="8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8">
        <f>SUM(D39:Q39)</f>
        <v>40</v>
      </c>
    </row>
    <row r="40" spans="1:18" s="11" customFormat="1" ht="19.5" customHeight="1" x14ac:dyDescent="0.25">
      <c r="A40" s="102"/>
      <c r="B40" s="87">
        <v>0.58333333333333337</v>
      </c>
      <c r="C40" s="18" t="s">
        <v>6</v>
      </c>
      <c r="D40" s="58">
        <v>121</v>
      </c>
      <c r="E40" s="58">
        <v>123</v>
      </c>
      <c r="F40" s="58">
        <v>125</v>
      </c>
      <c r="G40" s="58" t="s">
        <v>186</v>
      </c>
      <c r="H40" s="58">
        <v>431</v>
      </c>
      <c r="I40" s="58">
        <v>433</v>
      </c>
      <c r="J40" s="58">
        <v>811</v>
      </c>
      <c r="K40" s="58">
        <v>965</v>
      </c>
      <c r="L40" s="19"/>
      <c r="M40" s="43"/>
      <c r="N40" s="43"/>
      <c r="O40" s="43"/>
      <c r="P40" s="43"/>
      <c r="Q40" s="43"/>
      <c r="R40" s="26"/>
    </row>
    <row r="41" spans="1:18" s="11" customFormat="1" ht="42" customHeight="1" x14ac:dyDescent="0.25">
      <c r="A41" s="102"/>
      <c r="B41" s="88"/>
      <c r="C41" s="16" t="s">
        <v>7</v>
      </c>
      <c r="D41" s="44" t="s">
        <v>76</v>
      </c>
      <c r="E41" s="44" t="s">
        <v>77</v>
      </c>
      <c r="F41" s="44" t="s">
        <v>78</v>
      </c>
      <c r="G41" s="44" t="s">
        <v>79</v>
      </c>
      <c r="H41" s="44" t="s">
        <v>80</v>
      </c>
      <c r="I41" s="44" t="s">
        <v>81</v>
      </c>
      <c r="J41" s="44" t="s">
        <v>82</v>
      </c>
      <c r="K41" s="44" t="s">
        <v>83</v>
      </c>
      <c r="L41" s="19"/>
      <c r="M41" s="44"/>
      <c r="N41" s="44"/>
      <c r="O41" s="44"/>
      <c r="P41" s="44"/>
      <c r="Q41" s="44"/>
      <c r="R41" s="25"/>
    </row>
    <row r="42" spans="1:18" s="11" customFormat="1" x14ac:dyDescent="0.25">
      <c r="A42" s="102"/>
      <c r="B42" s="89"/>
      <c r="C42" s="17" t="s">
        <v>8</v>
      </c>
      <c r="D42" s="45">
        <v>26</v>
      </c>
      <c r="E42" s="45">
        <v>21</v>
      </c>
      <c r="F42" s="45">
        <v>26</v>
      </c>
      <c r="G42" s="45">
        <v>30</v>
      </c>
      <c r="H42" s="45">
        <v>15</v>
      </c>
      <c r="I42" s="45">
        <v>17</v>
      </c>
      <c r="J42" s="45">
        <v>27</v>
      </c>
      <c r="K42" s="45">
        <v>24</v>
      </c>
      <c r="L42" s="19"/>
      <c r="M42" s="45"/>
      <c r="N42" s="45"/>
      <c r="O42" s="45"/>
      <c r="P42" s="45"/>
      <c r="Q42" s="45"/>
      <c r="R42" s="28">
        <f>SUM(D42:Q42)</f>
        <v>186</v>
      </c>
    </row>
    <row r="43" spans="1:18" s="11" customFormat="1" ht="19.5" customHeight="1" x14ac:dyDescent="0.25">
      <c r="A43" s="102"/>
      <c r="B43" s="90">
        <v>0.63194444444444442</v>
      </c>
      <c r="C43" s="18" t="s">
        <v>6</v>
      </c>
      <c r="D43" s="58">
        <v>521</v>
      </c>
      <c r="E43" s="58">
        <v>621</v>
      </c>
      <c r="F43" s="58">
        <v>623</v>
      </c>
      <c r="G43" s="58">
        <v>625</v>
      </c>
      <c r="H43" s="59" t="s">
        <v>304</v>
      </c>
      <c r="I43" s="59"/>
      <c r="J43" s="58"/>
      <c r="K43" s="19"/>
      <c r="L43" s="19"/>
      <c r="M43" s="19"/>
      <c r="N43" s="43"/>
      <c r="O43" s="43"/>
      <c r="P43" s="43"/>
      <c r="Q43" s="43"/>
      <c r="R43" s="26"/>
    </row>
    <row r="44" spans="1:18" s="11" customFormat="1" ht="58.5" customHeight="1" x14ac:dyDescent="0.25">
      <c r="A44" s="102"/>
      <c r="B44" s="91"/>
      <c r="C44" s="16" t="s">
        <v>7</v>
      </c>
      <c r="D44" s="44" t="s">
        <v>84</v>
      </c>
      <c r="E44" s="44" t="s">
        <v>85</v>
      </c>
      <c r="F44" s="44" t="s">
        <v>86</v>
      </c>
      <c r="G44" s="44" t="s">
        <v>87</v>
      </c>
      <c r="H44" s="44" t="s">
        <v>95</v>
      </c>
      <c r="I44" s="44"/>
      <c r="J44" s="44"/>
      <c r="K44" s="19"/>
      <c r="L44" s="19"/>
      <c r="M44" s="19"/>
      <c r="N44" s="52"/>
      <c r="O44" s="52"/>
      <c r="P44" s="52"/>
      <c r="Q44" s="52"/>
      <c r="R44" s="25"/>
    </row>
    <row r="45" spans="1:18" s="11" customFormat="1" ht="20.25" thickBot="1" x14ac:dyDescent="0.3">
      <c r="A45" s="103"/>
      <c r="B45" s="92"/>
      <c r="C45" s="33" t="s">
        <v>8</v>
      </c>
      <c r="D45" s="48">
        <v>22</v>
      </c>
      <c r="E45" s="48">
        <v>29</v>
      </c>
      <c r="F45" s="48">
        <v>22</v>
      </c>
      <c r="G45" s="48">
        <v>15</v>
      </c>
      <c r="H45" s="48">
        <v>24</v>
      </c>
      <c r="I45" s="48"/>
      <c r="J45" s="48"/>
      <c r="K45" s="50"/>
      <c r="L45" s="50"/>
      <c r="M45" s="50"/>
      <c r="N45" s="69"/>
      <c r="O45" s="69"/>
      <c r="P45" s="69"/>
      <c r="Q45" s="69"/>
      <c r="R45" s="47">
        <f>SUM(D45:Q45)</f>
        <v>112</v>
      </c>
    </row>
    <row r="46" spans="1:18" s="11" customFormat="1" ht="19.5" customHeight="1" x14ac:dyDescent="0.3">
      <c r="A46" s="101" t="s">
        <v>44</v>
      </c>
      <c r="B46" s="97">
        <v>0.58333333333333337</v>
      </c>
      <c r="C46" s="15" t="s">
        <v>6</v>
      </c>
      <c r="D46" s="70">
        <v>133</v>
      </c>
      <c r="E46" s="70">
        <v>135</v>
      </c>
      <c r="F46" s="70">
        <v>137</v>
      </c>
      <c r="G46" s="70">
        <v>141</v>
      </c>
      <c r="H46" s="70">
        <v>179</v>
      </c>
      <c r="I46" s="70">
        <v>427</v>
      </c>
      <c r="J46" s="70">
        <v>429</v>
      </c>
      <c r="K46" s="70">
        <v>961</v>
      </c>
      <c r="L46" s="70">
        <v>963</v>
      </c>
      <c r="M46" s="41"/>
      <c r="N46" s="41"/>
      <c r="O46" s="41"/>
      <c r="P46" s="41"/>
      <c r="Q46" s="41"/>
      <c r="R46" s="27"/>
    </row>
    <row r="47" spans="1:18" s="11" customFormat="1" ht="57.75" customHeight="1" x14ac:dyDescent="0.25">
      <c r="A47" s="102"/>
      <c r="B47" s="88"/>
      <c r="C47" s="16" t="s">
        <v>7</v>
      </c>
      <c r="D47" s="44" t="s">
        <v>90</v>
      </c>
      <c r="E47" s="44" t="s">
        <v>91</v>
      </c>
      <c r="F47" s="44" t="s">
        <v>92</v>
      </c>
      <c r="G47" s="44" t="s">
        <v>94</v>
      </c>
      <c r="H47" s="44" t="s">
        <v>93</v>
      </c>
      <c r="I47" s="44" t="s">
        <v>96</v>
      </c>
      <c r="J47" s="44" t="s">
        <v>97</v>
      </c>
      <c r="K47" s="44" t="s">
        <v>99</v>
      </c>
      <c r="L47" s="44" t="s">
        <v>100</v>
      </c>
      <c r="M47" s="19"/>
      <c r="N47" s="19"/>
      <c r="O47" s="19"/>
      <c r="P47" s="19"/>
      <c r="Q47" s="19"/>
      <c r="R47" s="25"/>
    </row>
    <row r="48" spans="1:18" s="11" customFormat="1" x14ac:dyDescent="0.25">
      <c r="A48" s="102"/>
      <c r="B48" s="89"/>
      <c r="C48" s="17" t="s">
        <v>8</v>
      </c>
      <c r="D48" s="45">
        <v>14</v>
      </c>
      <c r="E48" s="45">
        <v>14</v>
      </c>
      <c r="F48" s="45">
        <v>25</v>
      </c>
      <c r="G48" s="45">
        <v>20</v>
      </c>
      <c r="H48" s="45">
        <v>8</v>
      </c>
      <c r="I48" s="45">
        <v>28</v>
      </c>
      <c r="J48" s="45">
        <v>26</v>
      </c>
      <c r="K48" s="45">
        <v>25</v>
      </c>
      <c r="L48" s="45">
        <v>8</v>
      </c>
      <c r="M48" s="19"/>
      <c r="N48" s="19"/>
      <c r="O48" s="19"/>
      <c r="P48" s="19"/>
      <c r="Q48" s="19"/>
      <c r="R48" s="28">
        <f>SUM(D48:Q48)</f>
        <v>168</v>
      </c>
    </row>
    <row r="49" spans="1:18" s="11" customFormat="1" ht="19.5" customHeight="1" x14ac:dyDescent="0.3">
      <c r="A49" s="102"/>
      <c r="B49" s="90">
        <v>0.63194444444444442</v>
      </c>
      <c r="C49" s="18" t="s">
        <v>6</v>
      </c>
      <c r="D49" s="54">
        <v>809</v>
      </c>
      <c r="E49" s="54">
        <v>517</v>
      </c>
      <c r="F49" s="54">
        <v>519</v>
      </c>
      <c r="G49" s="54">
        <v>601</v>
      </c>
      <c r="H49" s="54">
        <v>603</v>
      </c>
      <c r="I49" s="54">
        <v>605</v>
      </c>
      <c r="J49" s="54">
        <v>607</v>
      </c>
      <c r="K49" s="19"/>
      <c r="L49" s="19"/>
      <c r="M49" s="43"/>
      <c r="N49" s="43"/>
      <c r="O49" s="43"/>
      <c r="P49" s="43"/>
      <c r="Q49" s="43"/>
      <c r="R49" s="26"/>
    </row>
    <row r="50" spans="1:18" s="11" customFormat="1" ht="42" customHeight="1" x14ac:dyDescent="0.25">
      <c r="A50" s="102"/>
      <c r="B50" s="91"/>
      <c r="C50" s="16" t="s">
        <v>7</v>
      </c>
      <c r="D50" s="44" t="s">
        <v>98</v>
      </c>
      <c r="E50" s="44" t="s">
        <v>101</v>
      </c>
      <c r="F50" s="44" t="s">
        <v>102</v>
      </c>
      <c r="G50" s="44" t="s">
        <v>103</v>
      </c>
      <c r="H50" s="44" t="s">
        <v>104</v>
      </c>
      <c r="I50" s="44" t="s">
        <v>105</v>
      </c>
      <c r="J50" s="44" t="s">
        <v>106</v>
      </c>
      <c r="K50" s="19"/>
      <c r="L50" s="19"/>
      <c r="M50" s="52"/>
      <c r="N50" s="52"/>
      <c r="O50" s="52"/>
      <c r="P50" s="52"/>
      <c r="Q50" s="52"/>
      <c r="R50" s="25"/>
    </row>
    <row r="51" spans="1:18" s="11" customFormat="1" ht="20.25" thickBot="1" x14ac:dyDescent="0.3">
      <c r="A51" s="103"/>
      <c r="B51" s="92"/>
      <c r="C51" s="33" t="s">
        <v>8</v>
      </c>
      <c r="D51" s="48">
        <v>22</v>
      </c>
      <c r="E51" s="48">
        <v>15</v>
      </c>
      <c r="F51" s="48">
        <v>14</v>
      </c>
      <c r="G51" s="48">
        <v>26</v>
      </c>
      <c r="H51" s="48">
        <v>25</v>
      </c>
      <c r="I51" s="48">
        <v>27</v>
      </c>
      <c r="J51" s="48">
        <v>27</v>
      </c>
      <c r="K51" s="50"/>
      <c r="L51" s="50"/>
      <c r="M51" s="46"/>
      <c r="N51" s="46"/>
      <c r="O51" s="46"/>
      <c r="P51" s="46"/>
      <c r="Q51" s="46"/>
      <c r="R51" s="47">
        <f>SUM(D51:Q51)</f>
        <v>156</v>
      </c>
    </row>
    <row r="52" spans="1:18" s="11" customFormat="1" ht="19.5" customHeight="1" x14ac:dyDescent="0.25">
      <c r="A52" s="101" t="s">
        <v>107</v>
      </c>
      <c r="B52" s="104">
        <v>0.5</v>
      </c>
      <c r="C52" s="15" t="s">
        <v>6</v>
      </c>
      <c r="D52" s="81" t="s">
        <v>204</v>
      </c>
      <c r="E52" s="81">
        <v>143</v>
      </c>
      <c r="F52" s="81">
        <v>145</v>
      </c>
      <c r="G52" s="81">
        <v>415</v>
      </c>
      <c r="H52" s="81">
        <v>417</v>
      </c>
      <c r="I52" s="81">
        <v>523</v>
      </c>
      <c r="J52" s="71"/>
      <c r="K52" s="41"/>
      <c r="L52" s="41"/>
      <c r="M52" s="41"/>
      <c r="N52" s="41"/>
      <c r="O52" s="41"/>
      <c r="P52" s="41"/>
      <c r="Q52" s="41"/>
      <c r="R52" s="27"/>
    </row>
    <row r="53" spans="1:18" s="11" customFormat="1" ht="55.5" customHeight="1" x14ac:dyDescent="0.25">
      <c r="A53" s="102"/>
      <c r="B53" s="91"/>
      <c r="C53" s="16" t="s">
        <v>7</v>
      </c>
      <c r="D53" s="60" t="s">
        <v>110</v>
      </c>
      <c r="E53" s="60" t="s">
        <v>111</v>
      </c>
      <c r="F53" s="60" t="s">
        <v>112</v>
      </c>
      <c r="G53" s="60" t="s">
        <v>113</v>
      </c>
      <c r="H53" s="60" t="s">
        <v>114</v>
      </c>
      <c r="I53" s="60" t="s">
        <v>115</v>
      </c>
      <c r="J53" s="39"/>
      <c r="K53" s="19"/>
      <c r="L53" s="19"/>
      <c r="M53" s="19"/>
      <c r="N53" s="19"/>
      <c r="O53" s="19"/>
      <c r="P53" s="19"/>
      <c r="Q53" s="19"/>
      <c r="R53" s="25"/>
    </row>
    <row r="54" spans="1:18" s="11" customFormat="1" x14ac:dyDescent="0.25">
      <c r="A54" s="102"/>
      <c r="B54" s="91"/>
      <c r="C54" s="17" t="s">
        <v>8</v>
      </c>
      <c r="D54" s="45">
        <v>32</v>
      </c>
      <c r="E54" s="45">
        <v>27</v>
      </c>
      <c r="F54" s="45">
        <v>25</v>
      </c>
      <c r="G54" s="45">
        <v>25</v>
      </c>
      <c r="H54" s="45">
        <v>24</v>
      </c>
      <c r="I54" s="45">
        <v>26</v>
      </c>
      <c r="J54" s="40"/>
      <c r="K54" s="19"/>
      <c r="L54" s="19"/>
      <c r="M54" s="19"/>
      <c r="N54" s="19"/>
      <c r="O54" s="19"/>
      <c r="P54" s="19"/>
      <c r="Q54" s="19"/>
      <c r="R54" s="28">
        <f>SUM(D54:Q54)</f>
        <v>159</v>
      </c>
    </row>
    <row r="55" spans="1:18" s="11" customFormat="1" ht="19.5" customHeight="1" x14ac:dyDescent="0.3">
      <c r="A55" s="102"/>
      <c r="B55" s="87">
        <v>0.58333333333333337</v>
      </c>
      <c r="C55" s="18" t="s">
        <v>6</v>
      </c>
      <c r="D55" s="58">
        <v>613</v>
      </c>
      <c r="E55" s="58">
        <v>615</v>
      </c>
      <c r="F55" s="58">
        <v>813</v>
      </c>
      <c r="G55" s="58">
        <v>967</v>
      </c>
      <c r="H55" s="58">
        <v>815</v>
      </c>
      <c r="I55" s="58">
        <v>611</v>
      </c>
      <c r="J55" s="54"/>
      <c r="K55" s="54"/>
      <c r="L55" s="19"/>
      <c r="M55" s="43"/>
      <c r="N55" s="43"/>
      <c r="O55" s="43"/>
      <c r="P55" s="43"/>
      <c r="Q55" s="43"/>
      <c r="R55" s="26"/>
    </row>
    <row r="56" spans="1:18" s="11" customFormat="1" ht="42" customHeight="1" x14ac:dyDescent="0.25">
      <c r="A56" s="102"/>
      <c r="B56" s="88"/>
      <c r="C56" s="16" t="s">
        <v>7</v>
      </c>
      <c r="D56" s="60" t="s">
        <v>117</v>
      </c>
      <c r="E56" s="60" t="s">
        <v>118</v>
      </c>
      <c r="F56" s="60" t="s">
        <v>119</v>
      </c>
      <c r="G56" s="60" t="s">
        <v>121</v>
      </c>
      <c r="H56" s="60" t="s">
        <v>120</v>
      </c>
      <c r="I56" s="60" t="s">
        <v>116</v>
      </c>
      <c r="J56" s="44"/>
      <c r="K56" s="44"/>
      <c r="L56" s="19"/>
      <c r="M56" s="44"/>
      <c r="N56" s="44"/>
      <c r="O56" s="44"/>
      <c r="P56" s="44"/>
      <c r="Q56" s="44"/>
      <c r="R56" s="25"/>
    </row>
    <row r="57" spans="1:18" s="11" customFormat="1" x14ac:dyDescent="0.25">
      <c r="A57" s="102"/>
      <c r="B57" s="89"/>
      <c r="C57" s="17" t="s">
        <v>8</v>
      </c>
      <c r="D57" s="45">
        <v>28</v>
      </c>
      <c r="E57" s="45">
        <v>30</v>
      </c>
      <c r="F57" s="45">
        <v>18</v>
      </c>
      <c r="G57" s="45">
        <v>24</v>
      </c>
      <c r="H57" s="45">
        <v>19</v>
      </c>
      <c r="I57" s="45">
        <v>29</v>
      </c>
      <c r="J57" s="61"/>
      <c r="K57" s="45"/>
      <c r="L57" s="19"/>
      <c r="M57" s="45"/>
      <c r="N57" s="45"/>
      <c r="O57" s="45"/>
      <c r="P57" s="45"/>
      <c r="Q57" s="45"/>
      <c r="R57" s="28">
        <f>SUM(D57:Q57)</f>
        <v>148</v>
      </c>
    </row>
    <row r="58" spans="1:18" s="11" customFormat="1" ht="19.5" customHeight="1" x14ac:dyDescent="0.25">
      <c r="A58" s="102"/>
      <c r="B58" s="90">
        <v>0.70833333333333337</v>
      </c>
      <c r="C58" s="18" t="s">
        <v>6</v>
      </c>
      <c r="D58" s="58">
        <v>183</v>
      </c>
      <c r="E58" s="58">
        <v>113</v>
      </c>
      <c r="F58" s="58"/>
      <c r="G58" s="58"/>
      <c r="H58" s="19"/>
      <c r="I58" s="19"/>
      <c r="J58" s="43"/>
      <c r="K58" s="43"/>
      <c r="L58" s="19"/>
      <c r="M58" s="19"/>
      <c r="N58" s="43"/>
      <c r="O58" s="43"/>
      <c r="P58" s="43"/>
      <c r="Q58" s="43"/>
      <c r="R58" s="26"/>
    </row>
    <row r="59" spans="1:18" s="11" customFormat="1" ht="59.25" customHeight="1" x14ac:dyDescent="0.25">
      <c r="A59" s="102"/>
      <c r="B59" s="91"/>
      <c r="C59" s="16" t="s">
        <v>7</v>
      </c>
      <c r="D59" s="44" t="s">
        <v>123</v>
      </c>
      <c r="E59" s="44" t="s">
        <v>122</v>
      </c>
      <c r="F59" s="44"/>
      <c r="G59" s="44"/>
      <c r="H59" s="19"/>
      <c r="I59" s="19"/>
      <c r="J59" s="19"/>
      <c r="K59" s="19"/>
      <c r="L59" s="19"/>
      <c r="M59" s="19"/>
      <c r="N59" s="52"/>
      <c r="O59" s="52"/>
      <c r="P59" s="52"/>
      <c r="Q59" s="52"/>
      <c r="R59" s="25"/>
    </row>
    <row r="60" spans="1:18" s="11" customFormat="1" ht="20.25" thickBot="1" x14ac:dyDescent="0.3">
      <c r="A60" s="103"/>
      <c r="B60" s="92"/>
      <c r="C60" s="33" t="s">
        <v>8</v>
      </c>
      <c r="D60" s="48">
        <v>9</v>
      </c>
      <c r="E60" s="48">
        <v>15</v>
      </c>
      <c r="F60" s="48"/>
      <c r="G60" s="48"/>
      <c r="H60" s="50"/>
      <c r="I60" s="50"/>
      <c r="J60" s="50"/>
      <c r="K60" s="50"/>
      <c r="L60" s="50"/>
      <c r="M60" s="50"/>
      <c r="N60" s="46"/>
      <c r="O60" s="46"/>
      <c r="P60" s="46"/>
      <c r="Q60" s="46"/>
      <c r="R60" s="47">
        <f>SUM(D60:Q60)</f>
        <v>24</v>
      </c>
    </row>
    <row r="61" spans="1:18" s="11" customFormat="1" ht="19.5" customHeight="1" x14ac:dyDescent="0.25">
      <c r="A61" s="101" t="s">
        <v>108</v>
      </c>
      <c r="B61" s="97">
        <v>0.58333333333333337</v>
      </c>
      <c r="C61" s="15" t="s">
        <v>6</v>
      </c>
      <c r="D61" s="57" t="s">
        <v>186</v>
      </c>
      <c r="E61" s="57">
        <v>181</v>
      </c>
      <c r="F61" s="57">
        <v>431</v>
      </c>
      <c r="G61" s="57">
        <v>433</v>
      </c>
      <c r="H61" s="57">
        <v>811</v>
      </c>
      <c r="I61" s="57">
        <v>965</v>
      </c>
      <c r="J61" s="57">
        <v>521</v>
      </c>
      <c r="K61" s="57">
        <v>111</v>
      </c>
      <c r="L61" s="41"/>
      <c r="M61" s="41"/>
      <c r="N61" s="41"/>
      <c r="O61" s="41"/>
      <c r="P61" s="41"/>
      <c r="Q61" s="41"/>
      <c r="R61" s="27"/>
    </row>
    <row r="62" spans="1:18" s="11" customFormat="1" ht="42" customHeight="1" x14ac:dyDescent="0.25">
      <c r="A62" s="102"/>
      <c r="B62" s="88"/>
      <c r="C62" s="16" t="s">
        <v>7</v>
      </c>
      <c r="D62" s="44" t="s">
        <v>128</v>
      </c>
      <c r="E62" s="44" t="s">
        <v>129</v>
      </c>
      <c r="F62" s="44" t="s">
        <v>130</v>
      </c>
      <c r="G62" s="44" t="s">
        <v>131</v>
      </c>
      <c r="H62" s="44" t="s">
        <v>132</v>
      </c>
      <c r="I62" s="44" t="s">
        <v>133</v>
      </c>
      <c r="J62" s="44" t="s">
        <v>134</v>
      </c>
      <c r="K62" s="44" t="s">
        <v>124</v>
      </c>
      <c r="L62" s="19"/>
      <c r="M62" s="44"/>
      <c r="N62" s="44"/>
      <c r="O62" s="44"/>
      <c r="P62" s="44"/>
      <c r="Q62" s="44"/>
      <c r="R62" s="25"/>
    </row>
    <row r="63" spans="1:18" s="11" customFormat="1" x14ac:dyDescent="0.25">
      <c r="A63" s="102"/>
      <c r="B63" s="89"/>
      <c r="C63" s="17" t="s">
        <v>8</v>
      </c>
      <c r="D63" s="45">
        <v>30</v>
      </c>
      <c r="E63" s="45">
        <v>9</v>
      </c>
      <c r="F63" s="45">
        <v>15</v>
      </c>
      <c r="G63" s="45">
        <v>18</v>
      </c>
      <c r="H63" s="45">
        <v>27</v>
      </c>
      <c r="I63" s="45">
        <v>24</v>
      </c>
      <c r="J63" s="45">
        <v>22</v>
      </c>
      <c r="K63" s="45">
        <v>14</v>
      </c>
      <c r="L63" s="19"/>
      <c r="M63" s="45"/>
      <c r="N63" s="45"/>
      <c r="O63" s="45"/>
      <c r="P63" s="45"/>
      <c r="Q63" s="45"/>
      <c r="R63" s="28">
        <f>SUM(D63:Q63)</f>
        <v>159</v>
      </c>
    </row>
    <row r="64" spans="1:18" s="11" customFormat="1" ht="19.5" customHeight="1" x14ac:dyDescent="0.25">
      <c r="A64" s="102"/>
      <c r="B64" s="90">
        <v>0.63194444444444442</v>
      </c>
      <c r="C64" s="18" t="s">
        <v>6</v>
      </c>
      <c r="D64" s="58">
        <v>621</v>
      </c>
      <c r="E64" s="58">
        <v>623</v>
      </c>
      <c r="F64" s="58">
        <v>625</v>
      </c>
      <c r="G64" s="58">
        <v>121</v>
      </c>
      <c r="H64" s="58">
        <v>123</v>
      </c>
      <c r="I64" s="58">
        <v>125</v>
      </c>
      <c r="J64" s="58"/>
      <c r="K64" s="19"/>
      <c r="L64" s="19"/>
      <c r="M64" s="43"/>
      <c r="N64" s="43"/>
      <c r="O64" s="43"/>
      <c r="P64" s="43"/>
      <c r="Q64" s="43"/>
      <c r="R64" s="26"/>
    </row>
    <row r="65" spans="1:18" s="11" customFormat="1" ht="58.5" customHeight="1" x14ac:dyDescent="0.25">
      <c r="A65" s="102"/>
      <c r="B65" s="91"/>
      <c r="C65" s="16" t="s">
        <v>7</v>
      </c>
      <c r="D65" s="44" t="s">
        <v>135</v>
      </c>
      <c r="E65" s="44" t="s">
        <v>136</v>
      </c>
      <c r="F65" s="44" t="s">
        <v>137</v>
      </c>
      <c r="G65" s="44" t="s">
        <v>125</v>
      </c>
      <c r="H65" s="44" t="s">
        <v>126</v>
      </c>
      <c r="I65" s="44" t="s">
        <v>127</v>
      </c>
      <c r="J65" s="44"/>
      <c r="K65" s="19"/>
      <c r="L65" s="19"/>
      <c r="M65" s="52"/>
      <c r="N65" s="52"/>
      <c r="O65" s="52"/>
      <c r="P65" s="52"/>
      <c r="Q65" s="52"/>
      <c r="R65" s="25"/>
    </row>
    <row r="66" spans="1:18" s="11" customFormat="1" ht="20.25" thickBot="1" x14ac:dyDescent="0.3">
      <c r="A66" s="103"/>
      <c r="B66" s="92"/>
      <c r="C66" s="33" t="s">
        <v>8</v>
      </c>
      <c r="D66" s="48">
        <v>29</v>
      </c>
      <c r="E66" s="48">
        <v>22</v>
      </c>
      <c r="F66" s="48">
        <v>16</v>
      </c>
      <c r="G66" s="48">
        <v>26</v>
      </c>
      <c r="H66" s="48">
        <v>21</v>
      </c>
      <c r="I66" s="48">
        <v>26</v>
      </c>
      <c r="J66" s="66"/>
      <c r="K66" s="50"/>
      <c r="L66" s="50"/>
      <c r="M66" s="69"/>
      <c r="N66" s="69"/>
      <c r="O66" s="69"/>
      <c r="P66" s="69"/>
      <c r="Q66" s="69"/>
      <c r="R66" s="47">
        <f>SUM(D66:Q66)</f>
        <v>140</v>
      </c>
    </row>
    <row r="67" spans="1:18" s="11" customFormat="1" ht="19.5" customHeight="1" x14ac:dyDescent="0.3">
      <c r="A67" s="101" t="s">
        <v>109</v>
      </c>
      <c r="B67" s="97">
        <v>0.58333333333333337</v>
      </c>
      <c r="C67" s="15" t="s">
        <v>6</v>
      </c>
      <c r="D67" s="70">
        <v>133</v>
      </c>
      <c r="E67" s="70">
        <v>135</v>
      </c>
      <c r="F67" s="70">
        <v>137</v>
      </c>
      <c r="G67" s="70">
        <v>179</v>
      </c>
      <c r="H67" s="70" t="s">
        <v>304</v>
      </c>
      <c r="I67" s="70">
        <v>427</v>
      </c>
      <c r="J67" s="70">
        <v>429</v>
      </c>
      <c r="K67" s="51"/>
      <c r="L67" s="51"/>
      <c r="M67" s="41"/>
      <c r="N67" s="41"/>
      <c r="O67" s="41"/>
      <c r="P67" s="41"/>
      <c r="Q67" s="41"/>
      <c r="R67" s="27"/>
    </row>
    <row r="68" spans="1:18" s="11" customFormat="1" ht="57.75" customHeight="1" x14ac:dyDescent="0.25">
      <c r="A68" s="102"/>
      <c r="B68" s="88"/>
      <c r="C68" s="16" t="s">
        <v>7</v>
      </c>
      <c r="D68" s="44" t="s">
        <v>138</v>
      </c>
      <c r="E68" s="44" t="s">
        <v>139</v>
      </c>
      <c r="F68" s="44" t="s">
        <v>140</v>
      </c>
      <c r="G68" s="44" t="s">
        <v>141</v>
      </c>
      <c r="H68" s="44" t="s">
        <v>142</v>
      </c>
      <c r="I68" s="44" t="s">
        <v>143</v>
      </c>
      <c r="J68" s="44" t="s">
        <v>144</v>
      </c>
      <c r="K68" s="19"/>
      <c r="L68" s="19"/>
      <c r="M68" s="19"/>
      <c r="N68" s="19"/>
      <c r="O68" s="19"/>
      <c r="P68" s="19"/>
      <c r="Q68" s="19"/>
      <c r="R68" s="25"/>
    </row>
    <row r="69" spans="1:18" s="11" customFormat="1" x14ac:dyDescent="0.25">
      <c r="A69" s="102"/>
      <c r="B69" s="89"/>
      <c r="C69" s="17" t="s">
        <v>8</v>
      </c>
      <c r="D69" s="45">
        <v>14</v>
      </c>
      <c r="E69" s="45">
        <v>14</v>
      </c>
      <c r="F69" s="45">
        <v>25</v>
      </c>
      <c r="G69" s="45">
        <v>8</v>
      </c>
      <c r="H69" s="45">
        <v>24</v>
      </c>
      <c r="I69" s="45">
        <v>28</v>
      </c>
      <c r="J69" s="45">
        <v>26</v>
      </c>
      <c r="K69" s="19"/>
      <c r="L69" s="19"/>
      <c r="M69" s="19"/>
      <c r="N69" s="19"/>
      <c r="O69" s="19"/>
      <c r="P69" s="19"/>
      <c r="Q69" s="19"/>
      <c r="R69" s="28">
        <f>SUM(D69:Q69)</f>
        <v>139</v>
      </c>
    </row>
    <row r="70" spans="1:18" s="11" customFormat="1" ht="19.5" customHeight="1" x14ac:dyDescent="0.3">
      <c r="A70" s="102"/>
      <c r="B70" s="90">
        <v>0.63194444444444442</v>
      </c>
      <c r="C70" s="18" t="s">
        <v>6</v>
      </c>
      <c r="D70" s="54">
        <v>517</v>
      </c>
      <c r="E70" s="54">
        <v>519</v>
      </c>
      <c r="F70" s="54">
        <v>601</v>
      </c>
      <c r="G70" s="54">
        <v>603</v>
      </c>
      <c r="H70" s="54">
        <v>605</v>
      </c>
      <c r="I70" s="54">
        <v>607</v>
      </c>
      <c r="J70" s="54">
        <v>809</v>
      </c>
      <c r="K70" s="54">
        <v>141</v>
      </c>
      <c r="L70" s="19"/>
      <c r="M70" s="43"/>
      <c r="N70" s="43"/>
      <c r="O70" s="43"/>
      <c r="P70" s="43"/>
      <c r="Q70" s="43"/>
      <c r="R70" s="26"/>
    </row>
    <row r="71" spans="1:18" s="11" customFormat="1" ht="42" customHeight="1" x14ac:dyDescent="0.25">
      <c r="A71" s="102"/>
      <c r="B71" s="91"/>
      <c r="C71" s="16" t="s">
        <v>7</v>
      </c>
      <c r="D71" s="44" t="s">
        <v>145</v>
      </c>
      <c r="E71" s="44" t="s">
        <v>146</v>
      </c>
      <c r="F71" s="44" t="s">
        <v>147</v>
      </c>
      <c r="G71" s="44" t="s">
        <v>148</v>
      </c>
      <c r="H71" s="44" t="s">
        <v>149</v>
      </c>
      <c r="I71" s="44" t="s">
        <v>150</v>
      </c>
      <c r="J71" s="44" t="s">
        <v>151</v>
      </c>
      <c r="K71" s="44" t="s">
        <v>253</v>
      </c>
      <c r="L71" s="19"/>
      <c r="M71" s="19"/>
      <c r="N71" s="44"/>
      <c r="O71" s="44"/>
      <c r="P71" s="44"/>
      <c r="Q71" s="44"/>
      <c r="R71" s="25"/>
    </row>
    <row r="72" spans="1:18" s="11" customFormat="1" x14ac:dyDescent="0.25">
      <c r="A72" s="102"/>
      <c r="B72" s="91"/>
      <c r="C72" s="17" t="s">
        <v>8</v>
      </c>
      <c r="D72" s="45">
        <v>15</v>
      </c>
      <c r="E72" s="45">
        <v>15</v>
      </c>
      <c r="F72" s="45">
        <v>26</v>
      </c>
      <c r="G72" s="45">
        <v>25</v>
      </c>
      <c r="H72" s="45">
        <v>27</v>
      </c>
      <c r="I72" s="45">
        <v>27</v>
      </c>
      <c r="J72" s="45">
        <v>22</v>
      </c>
      <c r="K72" s="45">
        <v>20</v>
      </c>
      <c r="L72" s="19"/>
      <c r="M72" s="19"/>
      <c r="N72" s="45"/>
      <c r="O72" s="45"/>
      <c r="P72" s="45"/>
      <c r="Q72" s="45"/>
      <c r="R72" s="28">
        <f>SUM(D72:Q72)</f>
        <v>177</v>
      </c>
    </row>
    <row r="73" spans="1:18" s="11" customFormat="1" ht="19.5" customHeight="1" x14ac:dyDescent="0.25">
      <c r="A73" s="102"/>
      <c r="B73" s="90">
        <v>0.68055555555555547</v>
      </c>
      <c r="C73" s="18" t="s">
        <v>6</v>
      </c>
      <c r="D73" s="58">
        <v>961</v>
      </c>
      <c r="E73" s="58">
        <v>963</v>
      </c>
      <c r="F73" s="58"/>
      <c r="G73" s="62"/>
      <c r="H73" s="58"/>
      <c r="I73" s="62"/>
      <c r="J73" s="19"/>
      <c r="K73" s="19"/>
      <c r="L73" s="43"/>
      <c r="M73" s="43"/>
      <c r="N73" s="43"/>
      <c r="O73" s="43"/>
      <c r="P73" s="43"/>
      <c r="Q73" s="43"/>
      <c r="R73" s="26"/>
    </row>
    <row r="74" spans="1:18" s="11" customFormat="1" ht="42" customHeight="1" x14ac:dyDescent="0.25">
      <c r="A74" s="102"/>
      <c r="B74" s="91"/>
      <c r="C74" s="16" t="s">
        <v>7</v>
      </c>
      <c r="D74" s="44" t="s">
        <v>152</v>
      </c>
      <c r="E74" s="44" t="s">
        <v>153</v>
      </c>
      <c r="F74" s="44"/>
      <c r="G74" s="44"/>
      <c r="H74" s="44"/>
      <c r="I74" s="44"/>
      <c r="J74" s="19"/>
      <c r="K74" s="19"/>
      <c r="L74" s="19"/>
      <c r="M74" s="19"/>
      <c r="N74" s="19"/>
      <c r="O74" s="19"/>
      <c r="P74" s="52"/>
      <c r="Q74" s="52"/>
      <c r="R74" s="25"/>
    </row>
    <row r="75" spans="1:18" s="11" customFormat="1" ht="20.25" thickBot="1" x14ac:dyDescent="0.3">
      <c r="A75" s="103"/>
      <c r="B75" s="92"/>
      <c r="C75" s="33" t="s">
        <v>8</v>
      </c>
      <c r="D75" s="48">
        <v>25</v>
      </c>
      <c r="E75" s="48">
        <v>8</v>
      </c>
      <c r="F75" s="48"/>
      <c r="G75" s="48"/>
      <c r="H75" s="48"/>
      <c r="I75" s="48"/>
      <c r="J75" s="50"/>
      <c r="K75" s="50"/>
      <c r="L75" s="50"/>
      <c r="M75" s="50"/>
      <c r="N75" s="50"/>
      <c r="O75" s="50"/>
      <c r="P75" s="46"/>
      <c r="Q75" s="46"/>
      <c r="R75" s="47">
        <f>SUM(D75:Q75)</f>
        <v>33</v>
      </c>
    </row>
    <row r="76" spans="1:18" s="11" customFormat="1" ht="19.5" customHeight="1" x14ac:dyDescent="0.25">
      <c r="A76" s="101" t="s">
        <v>155</v>
      </c>
      <c r="B76" s="104">
        <v>0.5</v>
      </c>
      <c r="C76" s="15" t="s">
        <v>6</v>
      </c>
      <c r="D76" s="57">
        <v>613</v>
      </c>
      <c r="E76" s="57">
        <v>615</v>
      </c>
      <c r="F76" s="57">
        <v>813</v>
      </c>
      <c r="G76" s="57">
        <v>967</v>
      </c>
      <c r="H76" s="51"/>
      <c r="I76" s="51"/>
      <c r="J76" s="51"/>
      <c r="K76" s="51"/>
      <c r="L76" s="41"/>
      <c r="M76" s="41"/>
      <c r="N76" s="41"/>
      <c r="O76" s="41"/>
      <c r="P76" s="41"/>
      <c r="Q76" s="41"/>
      <c r="R76" s="27"/>
    </row>
    <row r="77" spans="1:18" s="11" customFormat="1" ht="55.5" customHeight="1" x14ac:dyDescent="0.25">
      <c r="A77" s="102"/>
      <c r="B77" s="91"/>
      <c r="C77" s="16" t="s">
        <v>7</v>
      </c>
      <c r="D77" s="44" t="s">
        <v>165</v>
      </c>
      <c r="E77" s="44" t="s">
        <v>166</v>
      </c>
      <c r="F77" s="44" t="s">
        <v>167</v>
      </c>
      <c r="G77" s="44" t="s">
        <v>169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5"/>
    </row>
    <row r="78" spans="1:18" s="11" customFormat="1" x14ac:dyDescent="0.25">
      <c r="A78" s="102"/>
      <c r="B78" s="91"/>
      <c r="C78" s="17" t="s">
        <v>8</v>
      </c>
      <c r="D78" s="45">
        <v>28</v>
      </c>
      <c r="E78" s="45">
        <v>30</v>
      </c>
      <c r="F78" s="45">
        <v>18</v>
      </c>
      <c r="G78" s="45">
        <v>24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28">
        <f>SUM(D78:Q78)</f>
        <v>100</v>
      </c>
    </row>
    <row r="79" spans="1:18" s="11" customFormat="1" ht="19.5" customHeight="1" x14ac:dyDescent="0.25">
      <c r="A79" s="102"/>
      <c r="B79" s="87">
        <v>0.58333333333333337</v>
      </c>
      <c r="C79" s="18" t="s">
        <v>6</v>
      </c>
      <c r="D79" s="58" t="s">
        <v>204</v>
      </c>
      <c r="E79" s="58">
        <v>143</v>
      </c>
      <c r="F79" s="58">
        <v>145</v>
      </c>
      <c r="G79" s="58">
        <v>415</v>
      </c>
      <c r="H79" s="58">
        <v>417</v>
      </c>
      <c r="I79" s="58">
        <v>523</v>
      </c>
      <c r="J79" s="58">
        <v>611</v>
      </c>
      <c r="K79" s="58">
        <v>815</v>
      </c>
      <c r="L79" s="43"/>
      <c r="M79" s="43"/>
      <c r="N79" s="43"/>
      <c r="O79" s="43"/>
      <c r="P79" s="43"/>
      <c r="Q79" s="43"/>
      <c r="R79" s="26"/>
    </row>
    <row r="80" spans="1:18" s="11" customFormat="1" ht="42" customHeight="1" x14ac:dyDescent="0.25">
      <c r="A80" s="102"/>
      <c r="B80" s="88"/>
      <c r="C80" s="16" t="s">
        <v>7</v>
      </c>
      <c r="D80" s="44" t="s">
        <v>158</v>
      </c>
      <c r="E80" s="44" t="s">
        <v>159</v>
      </c>
      <c r="F80" s="44" t="s">
        <v>160</v>
      </c>
      <c r="G80" s="44" t="s">
        <v>161</v>
      </c>
      <c r="H80" s="44" t="s">
        <v>162</v>
      </c>
      <c r="I80" s="44" t="s">
        <v>163</v>
      </c>
      <c r="J80" s="44" t="s">
        <v>164</v>
      </c>
      <c r="K80" s="44" t="s">
        <v>168</v>
      </c>
      <c r="L80" s="19"/>
      <c r="M80" s="44"/>
      <c r="N80" s="44"/>
      <c r="O80" s="44"/>
      <c r="P80" s="44"/>
      <c r="Q80" s="44"/>
      <c r="R80" s="25"/>
    </row>
    <row r="81" spans="1:18" s="11" customFormat="1" x14ac:dyDescent="0.25">
      <c r="A81" s="102"/>
      <c r="B81" s="89"/>
      <c r="C81" s="17" t="s">
        <v>8</v>
      </c>
      <c r="D81" s="45">
        <v>32</v>
      </c>
      <c r="E81" s="45">
        <v>27</v>
      </c>
      <c r="F81" s="45">
        <v>25</v>
      </c>
      <c r="G81" s="45">
        <v>25</v>
      </c>
      <c r="H81" s="45">
        <v>24</v>
      </c>
      <c r="I81" s="45">
        <v>26</v>
      </c>
      <c r="J81" s="45">
        <v>29</v>
      </c>
      <c r="K81" s="45">
        <v>19</v>
      </c>
      <c r="L81" s="19"/>
      <c r="M81" s="45"/>
      <c r="N81" s="45"/>
      <c r="O81" s="45"/>
      <c r="P81" s="45"/>
      <c r="Q81" s="45"/>
      <c r="R81" s="28">
        <f>SUM(D81:Q81)</f>
        <v>207</v>
      </c>
    </row>
    <row r="82" spans="1:18" s="11" customFormat="1" ht="19.5" customHeight="1" x14ac:dyDescent="0.25">
      <c r="A82" s="102"/>
      <c r="B82" s="90">
        <v>0.63194444444444442</v>
      </c>
      <c r="C82" s="18" t="s">
        <v>6</v>
      </c>
      <c r="D82" s="58">
        <v>113</v>
      </c>
      <c r="E82" s="58">
        <v>183</v>
      </c>
      <c r="F82" s="58"/>
      <c r="G82" s="58"/>
      <c r="H82" s="58"/>
      <c r="I82" s="58"/>
      <c r="J82" s="43"/>
      <c r="K82" s="43"/>
      <c r="L82" s="43"/>
      <c r="M82" s="43"/>
      <c r="N82" s="43"/>
      <c r="O82" s="43"/>
      <c r="P82" s="43"/>
      <c r="Q82" s="43"/>
      <c r="R82" s="26"/>
    </row>
    <row r="83" spans="1:18" s="11" customFormat="1" ht="53.25" customHeight="1" x14ac:dyDescent="0.25">
      <c r="A83" s="102"/>
      <c r="B83" s="91"/>
      <c r="C83" s="16" t="s">
        <v>7</v>
      </c>
      <c r="D83" s="44" t="s">
        <v>170</v>
      </c>
      <c r="E83" s="44" t="s">
        <v>171</v>
      </c>
      <c r="F83" s="44"/>
      <c r="G83" s="44"/>
      <c r="H83" s="44"/>
      <c r="I83" s="44"/>
      <c r="J83" s="19"/>
      <c r="K83" s="19"/>
      <c r="L83" s="19"/>
      <c r="M83" s="19"/>
      <c r="N83" s="19"/>
      <c r="O83" s="19"/>
      <c r="P83" s="19"/>
      <c r="Q83" s="19"/>
      <c r="R83" s="25"/>
    </row>
    <row r="84" spans="1:18" s="11" customFormat="1" ht="20.25" thickBot="1" x14ac:dyDescent="0.3">
      <c r="A84" s="103"/>
      <c r="B84" s="92"/>
      <c r="C84" s="33" t="s">
        <v>8</v>
      </c>
      <c r="D84" s="48">
        <v>15</v>
      </c>
      <c r="E84" s="48">
        <v>9</v>
      </c>
      <c r="F84" s="48"/>
      <c r="G84" s="48"/>
      <c r="H84" s="48"/>
      <c r="I84" s="48"/>
      <c r="J84" s="50"/>
      <c r="K84" s="50"/>
      <c r="L84" s="50"/>
      <c r="M84" s="50"/>
      <c r="N84" s="50"/>
      <c r="O84" s="50"/>
      <c r="P84" s="50"/>
      <c r="Q84" s="50"/>
      <c r="R84" s="47">
        <f>SUM(D84:Q84)</f>
        <v>24</v>
      </c>
    </row>
    <row r="85" spans="1:18" s="11" customFormat="1" ht="19.5" customHeight="1" x14ac:dyDescent="0.25">
      <c r="A85" s="101" t="s">
        <v>156</v>
      </c>
      <c r="B85" s="97">
        <v>0.58333333333333337</v>
      </c>
      <c r="C85" s="15" t="s">
        <v>6</v>
      </c>
      <c r="D85" s="57">
        <v>431</v>
      </c>
      <c r="E85" s="57">
        <v>433</v>
      </c>
      <c r="F85" s="57">
        <v>111</v>
      </c>
      <c r="G85" s="57">
        <v>121</v>
      </c>
      <c r="H85" s="71">
        <v>123</v>
      </c>
      <c r="I85" s="71">
        <v>125</v>
      </c>
      <c r="J85" s="57"/>
      <c r="K85" s="57"/>
      <c r="L85" s="51"/>
      <c r="M85" s="51"/>
      <c r="N85" s="51"/>
      <c r="O85" s="51"/>
      <c r="P85" s="51"/>
      <c r="Q85" s="51"/>
      <c r="R85" s="27"/>
    </row>
    <row r="86" spans="1:18" s="11" customFormat="1" ht="42" customHeight="1" x14ac:dyDescent="0.25">
      <c r="A86" s="102"/>
      <c r="B86" s="88"/>
      <c r="C86" s="16" t="s">
        <v>7</v>
      </c>
      <c r="D86" s="44" t="s">
        <v>240</v>
      </c>
      <c r="E86" s="44" t="s">
        <v>241</v>
      </c>
      <c r="F86" s="44" t="s">
        <v>242</v>
      </c>
      <c r="G86" s="44" t="s">
        <v>243</v>
      </c>
      <c r="H86" s="44" t="s">
        <v>244</v>
      </c>
      <c r="I86" s="44" t="s">
        <v>245</v>
      </c>
      <c r="J86" s="44"/>
      <c r="K86" s="44"/>
      <c r="L86" s="19"/>
      <c r="M86" s="19"/>
      <c r="N86" s="19"/>
      <c r="O86" s="19"/>
      <c r="P86" s="19"/>
      <c r="Q86" s="19"/>
      <c r="R86" s="25"/>
    </row>
    <row r="87" spans="1:18" s="11" customFormat="1" x14ac:dyDescent="0.25">
      <c r="A87" s="102"/>
      <c r="B87" s="89"/>
      <c r="C87" s="17" t="s">
        <v>8</v>
      </c>
      <c r="D87" s="45">
        <v>15</v>
      </c>
      <c r="E87" s="45">
        <v>18</v>
      </c>
      <c r="F87" s="45">
        <v>14</v>
      </c>
      <c r="G87" s="45">
        <v>26</v>
      </c>
      <c r="H87" s="45">
        <v>21</v>
      </c>
      <c r="I87" s="45">
        <v>26</v>
      </c>
      <c r="J87" s="45"/>
      <c r="K87" s="45"/>
      <c r="L87" s="19"/>
      <c r="M87" s="19"/>
      <c r="N87" s="19"/>
      <c r="O87" s="19"/>
      <c r="P87" s="19"/>
      <c r="Q87" s="19"/>
      <c r="R87" s="28">
        <f>SUM(D87:Q87)</f>
        <v>120</v>
      </c>
    </row>
    <row r="88" spans="1:18" s="11" customFormat="1" ht="19.5" customHeight="1" x14ac:dyDescent="0.25">
      <c r="A88" s="102"/>
      <c r="B88" s="90">
        <v>0.63194444444444442</v>
      </c>
      <c r="C88" s="18" t="s">
        <v>6</v>
      </c>
      <c r="D88" s="58">
        <v>625</v>
      </c>
      <c r="E88" s="58">
        <v>623</v>
      </c>
      <c r="F88" s="58">
        <v>621</v>
      </c>
      <c r="G88" s="58">
        <v>521</v>
      </c>
      <c r="H88" s="58">
        <v>811</v>
      </c>
      <c r="I88" s="58" t="s">
        <v>186</v>
      </c>
      <c r="J88" s="58">
        <v>965</v>
      </c>
      <c r="K88" s="58">
        <v>181</v>
      </c>
      <c r="L88" s="58"/>
      <c r="M88" s="43"/>
      <c r="N88" s="43"/>
      <c r="O88" s="43"/>
      <c r="P88" s="43"/>
      <c r="Q88" s="43"/>
      <c r="R88" s="26"/>
    </row>
    <row r="89" spans="1:18" s="11" customFormat="1" ht="58.5" customHeight="1" x14ac:dyDescent="0.25">
      <c r="A89" s="102"/>
      <c r="B89" s="91"/>
      <c r="C89" s="16" t="s">
        <v>7</v>
      </c>
      <c r="D89" s="44" t="s">
        <v>232</v>
      </c>
      <c r="E89" s="44" t="s">
        <v>233</v>
      </c>
      <c r="F89" s="44" t="s">
        <v>234</v>
      </c>
      <c r="G89" s="44" t="s">
        <v>235</v>
      </c>
      <c r="H89" s="44" t="s">
        <v>236</v>
      </c>
      <c r="I89" s="44" t="s">
        <v>237</v>
      </c>
      <c r="J89" s="44" t="s">
        <v>238</v>
      </c>
      <c r="K89" s="44" t="s">
        <v>239</v>
      </c>
      <c r="L89" s="44"/>
      <c r="M89" s="52"/>
      <c r="N89" s="52"/>
      <c r="O89" s="52"/>
      <c r="P89" s="52"/>
      <c r="Q89" s="52"/>
      <c r="R89" s="25"/>
    </row>
    <row r="90" spans="1:18" s="11" customFormat="1" ht="20.25" thickBot="1" x14ac:dyDescent="0.3">
      <c r="A90" s="103"/>
      <c r="B90" s="92"/>
      <c r="C90" s="33" t="s">
        <v>8</v>
      </c>
      <c r="D90" s="48">
        <v>15</v>
      </c>
      <c r="E90" s="48">
        <v>22</v>
      </c>
      <c r="F90" s="48">
        <v>29</v>
      </c>
      <c r="G90" s="48">
        <v>22</v>
      </c>
      <c r="H90" s="48">
        <v>27</v>
      </c>
      <c r="I90" s="48">
        <v>30</v>
      </c>
      <c r="J90" s="48">
        <v>24</v>
      </c>
      <c r="K90" s="48">
        <v>9</v>
      </c>
      <c r="L90" s="48"/>
      <c r="M90" s="69"/>
      <c r="N90" s="69"/>
      <c r="O90" s="69"/>
      <c r="P90" s="69"/>
      <c r="Q90" s="69"/>
      <c r="R90" s="47">
        <f>SUM(D90:Q90)</f>
        <v>178</v>
      </c>
    </row>
    <row r="91" spans="1:18" s="11" customFormat="1" ht="19.5" customHeight="1" x14ac:dyDescent="0.3">
      <c r="A91" s="101" t="s">
        <v>157</v>
      </c>
      <c r="B91" s="97">
        <v>0.58333333333333337</v>
      </c>
      <c r="C91" s="15" t="s">
        <v>6</v>
      </c>
      <c r="D91" s="70">
        <v>963</v>
      </c>
      <c r="E91" s="70">
        <v>809</v>
      </c>
      <c r="F91" s="70">
        <v>429</v>
      </c>
      <c r="G91" s="70">
        <v>427</v>
      </c>
      <c r="H91" s="70" t="s">
        <v>304</v>
      </c>
      <c r="I91" s="70">
        <v>517</v>
      </c>
      <c r="J91" s="70">
        <v>519</v>
      </c>
      <c r="K91" s="70">
        <v>601</v>
      </c>
      <c r="L91" s="70">
        <v>603</v>
      </c>
      <c r="M91" s="41"/>
      <c r="N91" s="41"/>
      <c r="O91" s="41"/>
      <c r="P91" s="41"/>
      <c r="Q91" s="41"/>
      <c r="R91" s="27"/>
    </row>
    <row r="92" spans="1:18" s="11" customFormat="1" ht="57.75" customHeight="1" x14ac:dyDescent="0.25">
      <c r="A92" s="102"/>
      <c r="B92" s="88"/>
      <c r="C92" s="16" t="s">
        <v>7</v>
      </c>
      <c r="D92" s="44" t="s">
        <v>246</v>
      </c>
      <c r="E92" s="44" t="s">
        <v>247</v>
      </c>
      <c r="F92" s="44" t="s">
        <v>248</v>
      </c>
      <c r="G92" s="44" t="s">
        <v>249</v>
      </c>
      <c r="H92" s="44" t="s">
        <v>250</v>
      </c>
      <c r="I92" s="44" t="s">
        <v>251</v>
      </c>
      <c r="J92" s="44" t="s">
        <v>252</v>
      </c>
      <c r="K92" s="44" t="s">
        <v>255</v>
      </c>
      <c r="L92" s="44" t="s">
        <v>256</v>
      </c>
      <c r="M92" s="19"/>
      <c r="N92" s="19"/>
      <c r="O92" s="19"/>
      <c r="P92" s="19"/>
      <c r="Q92" s="19"/>
      <c r="R92" s="25"/>
    </row>
    <row r="93" spans="1:18" s="11" customFormat="1" x14ac:dyDescent="0.25">
      <c r="A93" s="102"/>
      <c r="B93" s="89"/>
      <c r="C93" s="17" t="s">
        <v>8</v>
      </c>
      <c r="D93" s="45">
        <v>8</v>
      </c>
      <c r="E93" s="45">
        <v>22</v>
      </c>
      <c r="F93" s="45">
        <v>26</v>
      </c>
      <c r="G93" s="45">
        <v>28</v>
      </c>
      <c r="H93" s="45">
        <v>24</v>
      </c>
      <c r="I93" s="45">
        <v>15</v>
      </c>
      <c r="J93" s="45">
        <v>15</v>
      </c>
      <c r="K93" s="45">
        <v>26</v>
      </c>
      <c r="L93" s="45">
        <v>25</v>
      </c>
      <c r="M93" s="19"/>
      <c r="N93" s="19"/>
      <c r="O93" s="19"/>
      <c r="P93" s="19"/>
      <c r="Q93" s="19"/>
      <c r="R93" s="28">
        <f>SUM(D93:Q93)</f>
        <v>189</v>
      </c>
    </row>
    <row r="94" spans="1:18" s="11" customFormat="1" ht="19.5" customHeight="1" x14ac:dyDescent="0.3">
      <c r="A94" s="102"/>
      <c r="B94" s="90">
        <v>0.63194444444444442</v>
      </c>
      <c r="C94" s="18" t="s">
        <v>6</v>
      </c>
      <c r="D94" s="54">
        <v>605</v>
      </c>
      <c r="E94" s="54">
        <v>607</v>
      </c>
      <c r="F94" s="54">
        <v>133</v>
      </c>
      <c r="G94" s="54">
        <v>135</v>
      </c>
      <c r="H94" s="54" t="s">
        <v>305</v>
      </c>
      <c r="I94" s="54">
        <v>179</v>
      </c>
      <c r="J94" s="54">
        <v>141</v>
      </c>
      <c r="K94" s="54">
        <v>961</v>
      </c>
      <c r="L94" s="19"/>
      <c r="M94" s="43"/>
      <c r="N94" s="43"/>
      <c r="O94" s="43"/>
      <c r="P94" s="43"/>
      <c r="Q94" s="43"/>
      <c r="R94" s="26"/>
    </row>
    <row r="95" spans="1:18" s="11" customFormat="1" ht="42" customHeight="1" x14ac:dyDescent="0.25">
      <c r="A95" s="102"/>
      <c r="B95" s="91"/>
      <c r="C95" s="16" t="s">
        <v>7</v>
      </c>
      <c r="D95" s="44" t="s">
        <v>257</v>
      </c>
      <c r="E95" s="44" t="s">
        <v>258</v>
      </c>
      <c r="F95" s="44" t="s">
        <v>259</v>
      </c>
      <c r="G95" s="44" t="s">
        <v>260</v>
      </c>
      <c r="H95" s="44" t="s">
        <v>261</v>
      </c>
      <c r="I95" s="44" t="s">
        <v>262</v>
      </c>
      <c r="J95" s="44" t="s">
        <v>154</v>
      </c>
      <c r="K95" s="44" t="s">
        <v>254</v>
      </c>
      <c r="L95" s="19"/>
      <c r="M95" s="19"/>
      <c r="N95" s="19"/>
      <c r="O95" s="19"/>
      <c r="P95" s="19"/>
      <c r="Q95" s="19"/>
      <c r="R95" s="25"/>
    </row>
    <row r="96" spans="1:18" s="11" customFormat="1" ht="20.25" thickBot="1" x14ac:dyDescent="0.3">
      <c r="A96" s="103"/>
      <c r="B96" s="92"/>
      <c r="C96" s="33" t="s">
        <v>8</v>
      </c>
      <c r="D96" s="48">
        <v>27</v>
      </c>
      <c r="E96" s="48">
        <v>27</v>
      </c>
      <c r="F96" s="48">
        <v>14</v>
      </c>
      <c r="G96" s="48">
        <v>14</v>
      </c>
      <c r="H96" s="48">
        <v>25</v>
      </c>
      <c r="I96" s="48">
        <v>8</v>
      </c>
      <c r="J96" s="48">
        <v>20</v>
      </c>
      <c r="K96" s="48">
        <v>25</v>
      </c>
      <c r="L96" s="50"/>
      <c r="M96" s="50"/>
      <c r="N96" s="50"/>
      <c r="O96" s="50"/>
      <c r="P96" s="50"/>
      <c r="Q96" s="50"/>
      <c r="R96" s="47">
        <f>SUM(D96:Q96)</f>
        <v>160</v>
      </c>
    </row>
    <row r="97" spans="1:18" s="11" customFormat="1" ht="23.25" customHeight="1" x14ac:dyDescent="0.25">
      <c r="A97" s="101" t="s">
        <v>172</v>
      </c>
      <c r="B97" s="97">
        <v>0.375</v>
      </c>
      <c r="C97" s="15" t="s">
        <v>6</v>
      </c>
      <c r="D97" s="57">
        <v>113</v>
      </c>
      <c r="E97" s="57" t="s">
        <v>204</v>
      </c>
      <c r="F97" s="57">
        <v>183</v>
      </c>
      <c r="G97" s="57">
        <v>143</v>
      </c>
      <c r="H97" s="57">
        <v>145</v>
      </c>
      <c r="I97" s="57"/>
      <c r="J97" s="57"/>
      <c r="K97" s="51"/>
      <c r="L97" s="51"/>
      <c r="M97" s="51"/>
      <c r="N97" s="51"/>
      <c r="O97" s="51"/>
      <c r="P97" s="105"/>
      <c r="Q97" s="105"/>
      <c r="R97" s="27"/>
    </row>
    <row r="98" spans="1:18" s="11" customFormat="1" ht="54.75" customHeight="1" x14ac:dyDescent="0.25">
      <c r="A98" s="102"/>
      <c r="B98" s="88"/>
      <c r="C98" s="16" t="s">
        <v>7</v>
      </c>
      <c r="D98" s="52" t="s">
        <v>205</v>
      </c>
      <c r="E98" s="52" t="s">
        <v>206</v>
      </c>
      <c r="F98" s="52" t="s">
        <v>207</v>
      </c>
      <c r="G98" s="52" t="s">
        <v>208</v>
      </c>
      <c r="H98" s="52" t="s">
        <v>209</v>
      </c>
      <c r="I98" s="52"/>
      <c r="J98" s="52"/>
      <c r="K98" s="19"/>
      <c r="L98" s="19"/>
      <c r="M98" s="19"/>
      <c r="N98" s="19"/>
      <c r="O98" s="19"/>
      <c r="P98" s="52"/>
      <c r="Q98" s="52"/>
      <c r="R98" s="25"/>
    </row>
    <row r="99" spans="1:18" s="11" customFormat="1" x14ac:dyDescent="0.25">
      <c r="A99" s="102"/>
      <c r="B99" s="89"/>
      <c r="C99" s="17" t="s">
        <v>8</v>
      </c>
      <c r="D99" s="52">
        <v>15</v>
      </c>
      <c r="E99" s="52">
        <v>23</v>
      </c>
      <c r="F99" s="52">
        <v>9</v>
      </c>
      <c r="G99" s="52">
        <v>14</v>
      </c>
      <c r="H99" s="52">
        <v>11</v>
      </c>
      <c r="I99" s="52"/>
      <c r="J99" s="52"/>
      <c r="K99" s="19"/>
      <c r="L99" s="19"/>
      <c r="M99" s="19"/>
      <c r="N99" s="19"/>
      <c r="O99" s="19"/>
      <c r="P99" s="52"/>
      <c r="Q99" s="52"/>
      <c r="R99" s="28">
        <f>SUM(D99:Q99)</f>
        <v>72</v>
      </c>
    </row>
    <row r="100" spans="1:18" s="11" customFormat="1" ht="19.5" customHeight="1" x14ac:dyDescent="0.25">
      <c r="A100" s="102"/>
      <c r="B100" s="90">
        <v>0.4513888888888889</v>
      </c>
      <c r="C100" s="18" t="s">
        <v>6</v>
      </c>
      <c r="D100" s="59">
        <v>415</v>
      </c>
      <c r="E100" s="59">
        <v>417</v>
      </c>
      <c r="F100" s="59">
        <v>523</v>
      </c>
      <c r="G100" s="59">
        <v>611</v>
      </c>
      <c r="H100" s="59">
        <v>613</v>
      </c>
      <c r="I100" s="59">
        <v>615</v>
      </c>
      <c r="J100" s="59">
        <v>813</v>
      </c>
      <c r="K100" s="59">
        <v>815</v>
      </c>
      <c r="L100" s="106">
        <v>967</v>
      </c>
      <c r="M100" s="106"/>
      <c r="N100" s="59"/>
      <c r="O100" s="59"/>
      <c r="P100" s="58"/>
      <c r="Q100" s="58"/>
      <c r="R100" s="26"/>
    </row>
    <row r="101" spans="1:18" s="11" customFormat="1" ht="57" customHeight="1" x14ac:dyDescent="0.25">
      <c r="A101" s="102"/>
      <c r="B101" s="91"/>
      <c r="C101" s="16" t="s">
        <v>7</v>
      </c>
      <c r="D101" s="52" t="s">
        <v>210</v>
      </c>
      <c r="E101" s="52" t="s">
        <v>211</v>
      </c>
      <c r="F101" s="52" t="s">
        <v>212</v>
      </c>
      <c r="G101" s="52" t="s">
        <v>213</v>
      </c>
      <c r="H101" s="52" t="s">
        <v>214</v>
      </c>
      <c r="I101" s="52" t="s">
        <v>215</v>
      </c>
      <c r="J101" s="52" t="s">
        <v>216</v>
      </c>
      <c r="K101" s="52" t="s">
        <v>217</v>
      </c>
      <c r="L101" s="52" t="s">
        <v>218</v>
      </c>
      <c r="M101" s="52" t="s">
        <v>219</v>
      </c>
      <c r="N101" s="52"/>
      <c r="O101" s="52"/>
      <c r="P101" s="52"/>
      <c r="Q101" s="52"/>
      <c r="R101" s="25"/>
    </row>
    <row r="102" spans="1:18" s="11" customFormat="1" x14ac:dyDescent="0.25">
      <c r="A102" s="102"/>
      <c r="B102" s="91"/>
      <c r="C102" s="17" t="s">
        <v>8</v>
      </c>
      <c r="D102" s="52">
        <v>13</v>
      </c>
      <c r="E102" s="52">
        <v>12</v>
      </c>
      <c r="F102" s="52">
        <v>16</v>
      </c>
      <c r="G102" s="52">
        <v>16</v>
      </c>
      <c r="H102" s="52">
        <v>16</v>
      </c>
      <c r="I102" s="52">
        <v>15</v>
      </c>
      <c r="J102" s="52">
        <v>18</v>
      </c>
      <c r="K102" s="52">
        <v>18</v>
      </c>
      <c r="L102" s="52">
        <v>12</v>
      </c>
      <c r="M102" s="52">
        <v>12</v>
      </c>
      <c r="N102" s="52"/>
      <c r="O102" s="52"/>
      <c r="P102" s="52"/>
      <c r="Q102" s="52"/>
      <c r="R102" s="28">
        <f>SUM(D102:Q102)</f>
        <v>148</v>
      </c>
    </row>
    <row r="103" spans="1:18" s="11" customFormat="1" ht="19.5" customHeight="1" x14ac:dyDescent="0.25">
      <c r="A103" s="102"/>
      <c r="B103" s="90">
        <v>0.68055555555555547</v>
      </c>
      <c r="C103" s="18" t="s">
        <v>6</v>
      </c>
      <c r="D103" s="59" t="s">
        <v>204</v>
      </c>
      <c r="E103" s="59">
        <v>143</v>
      </c>
      <c r="F103" s="59">
        <v>145</v>
      </c>
      <c r="G103" s="59">
        <v>415</v>
      </c>
      <c r="H103" s="59">
        <v>417</v>
      </c>
      <c r="I103" s="59">
        <v>523</v>
      </c>
      <c r="J103" s="59">
        <v>611</v>
      </c>
      <c r="K103" s="59">
        <v>613</v>
      </c>
      <c r="L103" s="59">
        <v>615</v>
      </c>
      <c r="M103" s="19"/>
      <c r="N103" s="19"/>
      <c r="O103" s="19"/>
      <c r="P103" s="19"/>
      <c r="Q103" s="19"/>
      <c r="R103" s="26"/>
    </row>
    <row r="104" spans="1:18" s="11" customFormat="1" ht="90.75" customHeight="1" x14ac:dyDescent="0.25">
      <c r="A104" s="102"/>
      <c r="B104" s="91"/>
      <c r="C104" s="16" t="s">
        <v>7</v>
      </c>
      <c r="D104" s="52" t="s">
        <v>220</v>
      </c>
      <c r="E104" s="52" t="s">
        <v>221</v>
      </c>
      <c r="F104" s="52" t="s">
        <v>222</v>
      </c>
      <c r="G104" s="52" t="s">
        <v>223</v>
      </c>
      <c r="H104" s="52" t="s">
        <v>224</v>
      </c>
      <c r="I104" s="52" t="s">
        <v>225</v>
      </c>
      <c r="J104" s="52" t="s">
        <v>226</v>
      </c>
      <c r="K104" s="52" t="s">
        <v>227</v>
      </c>
      <c r="L104" s="52" t="s">
        <v>228</v>
      </c>
      <c r="M104" s="19"/>
      <c r="N104" s="19"/>
      <c r="O104" s="19"/>
      <c r="P104" s="19"/>
      <c r="Q104" s="19"/>
      <c r="R104" s="25"/>
    </row>
    <row r="105" spans="1:18" s="11" customFormat="1" ht="20.25" thickBot="1" x14ac:dyDescent="0.3">
      <c r="A105" s="103"/>
      <c r="B105" s="92"/>
      <c r="C105" s="33" t="s">
        <v>8</v>
      </c>
      <c r="D105" s="68">
        <v>8</v>
      </c>
      <c r="E105" s="68">
        <v>12</v>
      </c>
      <c r="F105" s="68">
        <v>14</v>
      </c>
      <c r="G105" s="68">
        <v>12</v>
      </c>
      <c r="H105" s="68">
        <v>12</v>
      </c>
      <c r="I105" s="68">
        <v>8</v>
      </c>
      <c r="J105" s="68">
        <v>11</v>
      </c>
      <c r="K105" s="68">
        <v>12</v>
      </c>
      <c r="L105" s="68">
        <v>14</v>
      </c>
      <c r="M105" s="50"/>
      <c r="N105" s="50"/>
      <c r="O105" s="50"/>
      <c r="P105" s="50"/>
      <c r="Q105" s="50"/>
      <c r="R105" s="47">
        <f>SUM(D105:Q105)</f>
        <v>103</v>
      </c>
    </row>
    <row r="106" spans="1:18" s="11" customFormat="1" ht="19.5" customHeight="1" x14ac:dyDescent="0.25">
      <c r="A106" s="101" t="s">
        <v>173</v>
      </c>
      <c r="B106" s="97">
        <v>0.375</v>
      </c>
      <c r="C106" s="15" t="s">
        <v>6</v>
      </c>
      <c r="D106" s="72" t="s">
        <v>306</v>
      </c>
      <c r="E106" s="73"/>
      <c r="F106" s="72"/>
      <c r="G106" s="51"/>
      <c r="H106" s="74"/>
      <c r="I106" s="107"/>
      <c r="J106" s="107"/>
      <c r="K106" s="75"/>
      <c r="L106" s="107"/>
      <c r="M106" s="107"/>
      <c r="N106" s="51"/>
      <c r="O106" s="51"/>
      <c r="P106" s="51"/>
      <c r="Q106" s="51"/>
      <c r="R106" s="27"/>
    </row>
    <row r="107" spans="1:18" s="11" customFormat="1" ht="42" customHeight="1" x14ac:dyDescent="0.25">
      <c r="A107" s="102"/>
      <c r="B107" s="88"/>
      <c r="C107" s="16" t="s">
        <v>7</v>
      </c>
      <c r="D107" s="52" t="s">
        <v>229</v>
      </c>
      <c r="E107" s="52"/>
      <c r="F107" s="52"/>
      <c r="G107" s="19"/>
      <c r="H107" s="52"/>
      <c r="I107" s="52"/>
      <c r="J107" s="52"/>
      <c r="K107" s="52"/>
      <c r="L107" s="52"/>
      <c r="M107" s="52"/>
      <c r="N107" s="19"/>
      <c r="O107" s="19"/>
      <c r="P107" s="19"/>
      <c r="Q107" s="19"/>
      <c r="R107" s="25"/>
    </row>
    <row r="108" spans="1:18" s="11" customFormat="1" ht="20.25" thickBot="1" x14ac:dyDescent="0.3">
      <c r="A108" s="103"/>
      <c r="B108" s="108"/>
      <c r="C108" s="33" t="s">
        <v>8</v>
      </c>
      <c r="D108" s="68">
        <v>7</v>
      </c>
      <c r="E108" s="68"/>
      <c r="F108" s="68"/>
      <c r="G108" s="50"/>
      <c r="H108" s="68"/>
      <c r="I108" s="68"/>
      <c r="J108" s="68"/>
      <c r="K108" s="68"/>
      <c r="L108" s="68"/>
      <c r="M108" s="68"/>
      <c r="N108" s="50"/>
      <c r="O108" s="50"/>
      <c r="P108" s="50"/>
      <c r="Q108" s="50"/>
      <c r="R108" s="47">
        <f>SUM(D108:Q108)</f>
        <v>7</v>
      </c>
    </row>
    <row r="109" spans="1:18" s="11" customFormat="1" ht="19.5" customHeight="1" x14ac:dyDescent="0.25">
      <c r="A109" s="101" t="s">
        <v>174</v>
      </c>
      <c r="B109" s="104">
        <v>0.375</v>
      </c>
      <c r="C109" s="37" t="s">
        <v>6</v>
      </c>
      <c r="D109" s="57">
        <v>521</v>
      </c>
      <c r="E109" s="57"/>
      <c r="F109" s="57">
        <v>621</v>
      </c>
      <c r="G109" s="57"/>
      <c r="H109" s="105">
        <v>623</v>
      </c>
      <c r="I109" s="105"/>
      <c r="J109" s="105">
        <v>625</v>
      </c>
      <c r="K109" s="105"/>
      <c r="L109" s="105">
        <v>965</v>
      </c>
      <c r="M109" s="105"/>
      <c r="N109" s="57">
        <v>113</v>
      </c>
      <c r="O109" s="51"/>
      <c r="P109" s="51"/>
      <c r="Q109" s="51"/>
      <c r="R109" s="27"/>
    </row>
    <row r="110" spans="1:18" s="11" customFormat="1" ht="57" customHeight="1" x14ac:dyDescent="0.25">
      <c r="A110" s="102"/>
      <c r="B110" s="90"/>
      <c r="C110" s="35" t="s">
        <v>7</v>
      </c>
      <c r="D110" s="52" t="s">
        <v>176</v>
      </c>
      <c r="E110" s="52" t="s">
        <v>176</v>
      </c>
      <c r="F110" s="52" t="s">
        <v>177</v>
      </c>
      <c r="G110" s="52" t="s">
        <v>178</v>
      </c>
      <c r="H110" s="52" t="s">
        <v>179</v>
      </c>
      <c r="I110" s="52" t="s">
        <v>180</v>
      </c>
      <c r="J110" s="52" t="s">
        <v>181</v>
      </c>
      <c r="K110" s="52" t="s">
        <v>182</v>
      </c>
      <c r="L110" s="52" t="s">
        <v>201</v>
      </c>
      <c r="M110" s="52" t="s">
        <v>202</v>
      </c>
      <c r="N110" s="39" t="s">
        <v>203</v>
      </c>
      <c r="O110" s="19"/>
      <c r="P110" s="19"/>
      <c r="Q110" s="19"/>
      <c r="R110" s="25"/>
    </row>
    <row r="111" spans="1:18" s="11" customFormat="1" x14ac:dyDescent="0.25">
      <c r="A111" s="102"/>
      <c r="B111" s="90"/>
      <c r="C111" s="36" t="s">
        <v>8</v>
      </c>
      <c r="D111" s="52">
        <v>10</v>
      </c>
      <c r="E111" s="52">
        <v>11</v>
      </c>
      <c r="F111" s="52">
        <v>14</v>
      </c>
      <c r="G111" s="52">
        <v>13</v>
      </c>
      <c r="H111" s="52">
        <v>10</v>
      </c>
      <c r="I111" s="52">
        <v>9</v>
      </c>
      <c r="J111" s="52">
        <v>7</v>
      </c>
      <c r="K111" s="52">
        <v>7</v>
      </c>
      <c r="L111" s="52">
        <v>10</v>
      </c>
      <c r="M111" s="52">
        <v>11</v>
      </c>
      <c r="N111" s="39">
        <v>15</v>
      </c>
      <c r="O111" s="19"/>
      <c r="P111" s="19"/>
      <c r="Q111" s="19"/>
      <c r="R111" s="28">
        <f>SUM(D111:Q111)</f>
        <v>117</v>
      </c>
    </row>
    <row r="112" spans="1:18" s="11" customFormat="1" ht="19.5" customHeight="1" x14ac:dyDescent="0.25">
      <c r="A112" s="102"/>
      <c r="B112" s="90">
        <v>0.4513888888888889</v>
      </c>
      <c r="C112" s="34" t="s">
        <v>6</v>
      </c>
      <c r="D112" s="58">
        <v>111</v>
      </c>
      <c r="E112" s="109">
        <v>121</v>
      </c>
      <c r="F112" s="109"/>
      <c r="G112" s="109">
        <v>123</v>
      </c>
      <c r="H112" s="109"/>
      <c r="I112" s="109">
        <v>125</v>
      </c>
      <c r="J112" s="109"/>
      <c r="K112" s="109" t="s">
        <v>186</v>
      </c>
      <c r="L112" s="109"/>
      <c r="M112" s="58">
        <v>181</v>
      </c>
      <c r="N112" s="58">
        <v>431</v>
      </c>
      <c r="O112" s="58">
        <v>433</v>
      </c>
      <c r="P112" s="109">
        <v>811</v>
      </c>
      <c r="Q112" s="109"/>
      <c r="R112" s="26"/>
    </row>
    <row r="113" spans="1:18" s="11" customFormat="1" ht="60" customHeight="1" x14ac:dyDescent="0.25">
      <c r="A113" s="102"/>
      <c r="B113" s="91"/>
      <c r="C113" s="35" t="s">
        <v>7</v>
      </c>
      <c r="D113" s="52" t="s">
        <v>187</v>
      </c>
      <c r="E113" s="52" t="s">
        <v>188</v>
      </c>
      <c r="F113" s="52" t="s">
        <v>189</v>
      </c>
      <c r="G113" s="52" t="s">
        <v>190</v>
      </c>
      <c r="H113" s="52" t="s">
        <v>191</v>
      </c>
      <c r="I113" s="52" t="s">
        <v>192</v>
      </c>
      <c r="J113" s="52" t="s">
        <v>193</v>
      </c>
      <c r="K113" s="52" t="s">
        <v>194</v>
      </c>
      <c r="L113" s="52" t="s">
        <v>195</v>
      </c>
      <c r="M113" s="52" t="s">
        <v>196</v>
      </c>
      <c r="N113" s="52" t="s">
        <v>197</v>
      </c>
      <c r="O113" s="52" t="s">
        <v>198</v>
      </c>
      <c r="P113" s="52" t="s">
        <v>199</v>
      </c>
      <c r="Q113" s="52" t="s">
        <v>200</v>
      </c>
      <c r="R113" s="25"/>
    </row>
    <row r="114" spans="1:18" s="11" customFormat="1" x14ac:dyDescent="0.25">
      <c r="A114" s="102"/>
      <c r="B114" s="91"/>
      <c r="C114" s="36" t="s">
        <v>8</v>
      </c>
      <c r="D114" s="52">
        <v>13</v>
      </c>
      <c r="E114" s="52">
        <v>13</v>
      </c>
      <c r="F114" s="52">
        <v>11</v>
      </c>
      <c r="G114" s="52">
        <v>11</v>
      </c>
      <c r="H114" s="52">
        <v>7</v>
      </c>
      <c r="I114" s="52">
        <v>8</v>
      </c>
      <c r="J114" s="52">
        <v>9</v>
      </c>
      <c r="K114" s="52">
        <v>15</v>
      </c>
      <c r="L114" s="52">
        <v>13</v>
      </c>
      <c r="M114" s="52">
        <v>9</v>
      </c>
      <c r="N114" s="52">
        <v>15</v>
      </c>
      <c r="O114" s="52">
        <v>14</v>
      </c>
      <c r="P114" s="52">
        <v>14</v>
      </c>
      <c r="Q114" s="52">
        <v>12</v>
      </c>
      <c r="R114" s="28">
        <f>SUM(D114:Q114)</f>
        <v>164</v>
      </c>
    </row>
    <row r="115" spans="1:18" s="11" customFormat="1" ht="22.5" customHeight="1" x14ac:dyDescent="0.3">
      <c r="A115" s="102"/>
      <c r="B115" s="90">
        <v>0.52777777777777779</v>
      </c>
      <c r="C115" s="34" t="s">
        <v>6</v>
      </c>
      <c r="D115" s="63">
        <v>121</v>
      </c>
      <c r="E115" s="58"/>
      <c r="F115" s="58"/>
      <c r="G115" s="58"/>
      <c r="H115" s="63"/>
      <c r="I115" s="19"/>
      <c r="J115" s="63"/>
      <c r="K115" s="53"/>
      <c r="L115" s="58"/>
      <c r="M115" s="54"/>
      <c r="N115" s="54"/>
      <c r="O115" s="54"/>
      <c r="P115" s="54"/>
      <c r="Q115" s="54"/>
      <c r="R115" s="26"/>
    </row>
    <row r="116" spans="1:18" s="11" customFormat="1" ht="73.5" customHeight="1" x14ac:dyDescent="0.25">
      <c r="A116" s="102"/>
      <c r="B116" s="91"/>
      <c r="C116" s="35" t="s">
        <v>7</v>
      </c>
      <c r="D116" s="52" t="s">
        <v>175</v>
      </c>
      <c r="E116" s="52"/>
      <c r="F116" s="52"/>
      <c r="G116" s="52"/>
      <c r="H116" s="52"/>
      <c r="I116" s="19"/>
      <c r="J116" s="52"/>
      <c r="K116" s="52"/>
      <c r="L116" s="52"/>
      <c r="M116" s="60"/>
      <c r="N116" s="60"/>
      <c r="O116" s="60"/>
      <c r="P116" s="56"/>
      <c r="Q116" s="56"/>
      <c r="R116" s="25"/>
    </row>
    <row r="117" spans="1:18" s="11" customFormat="1" ht="20.25" thickBot="1" x14ac:dyDescent="0.3">
      <c r="A117" s="103"/>
      <c r="B117" s="92"/>
      <c r="C117" s="49" t="s">
        <v>8</v>
      </c>
      <c r="D117" s="68">
        <v>2</v>
      </c>
      <c r="E117" s="68"/>
      <c r="F117" s="68"/>
      <c r="G117" s="68"/>
      <c r="H117" s="68"/>
      <c r="I117" s="50"/>
      <c r="J117" s="68"/>
      <c r="K117" s="76"/>
      <c r="L117" s="68"/>
      <c r="M117" s="48"/>
      <c r="N117" s="48"/>
      <c r="O117" s="48"/>
      <c r="P117" s="77"/>
      <c r="Q117" s="77"/>
      <c r="R117" s="47">
        <f>SUM(D117:Q117)</f>
        <v>2</v>
      </c>
    </row>
    <row r="118" spans="1:18" s="11" customFormat="1" ht="19.5" customHeight="1" x14ac:dyDescent="0.3">
      <c r="A118" s="101" t="s">
        <v>309</v>
      </c>
      <c r="B118" s="97">
        <v>0.65277777777777779</v>
      </c>
      <c r="C118" s="37" t="s">
        <v>6</v>
      </c>
      <c r="D118" s="58" t="s">
        <v>204</v>
      </c>
      <c r="E118" s="70"/>
      <c r="F118" s="70"/>
      <c r="G118" s="70"/>
      <c r="H118" s="70"/>
      <c r="I118" s="70"/>
      <c r="J118" s="70"/>
      <c r="K118" s="70"/>
      <c r="L118" s="70"/>
      <c r="M118" s="83"/>
      <c r="N118" s="83"/>
      <c r="O118" s="41"/>
      <c r="P118" s="41"/>
      <c r="Q118" s="41"/>
      <c r="R118" s="27"/>
    </row>
    <row r="119" spans="1:18" s="11" customFormat="1" ht="57.75" customHeight="1" x14ac:dyDescent="0.25">
      <c r="A119" s="102"/>
      <c r="B119" s="88"/>
      <c r="C119" s="35" t="s">
        <v>7</v>
      </c>
      <c r="D119" s="44" t="s">
        <v>63</v>
      </c>
      <c r="E119" s="60"/>
      <c r="F119" s="60"/>
      <c r="G119" s="60"/>
      <c r="H119" s="60"/>
      <c r="I119" s="60"/>
      <c r="J119" s="60"/>
      <c r="K119" s="60"/>
      <c r="L119" s="60"/>
      <c r="M119" s="44"/>
      <c r="N119" s="44"/>
      <c r="O119" s="52"/>
      <c r="P119" s="19"/>
      <c r="Q119" s="19"/>
      <c r="R119" s="25"/>
    </row>
    <row r="120" spans="1:18" s="11" customFormat="1" ht="20.25" thickBot="1" x14ac:dyDescent="0.3">
      <c r="A120" s="102"/>
      <c r="B120" s="89"/>
      <c r="C120" s="36" t="s">
        <v>8</v>
      </c>
      <c r="D120" s="48">
        <v>32</v>
      </c>
      <c r="E120" s="64"/>
      <c r="F120" s="64"/>
      <c r="G120" s="64"/>
      <c r="H120" s="64"/>
      <c r="I120" s="64"/>
      <c r="J120" s="64"/>
      <c r="K120" s="64"/>
      <c r="L120" s="64"/>
      <c r="M120" s="45"/>
      <c r="N120" s="45"/>
      <c r="O120" s="42"/>
      <c r="P120" s="19"/>
      <c r="Q120" s="19"/>
      <c r="R120" s="28">
        <f>SUM(D120:Q120)</f>
        <v>32</v>
      </c>
    </row>
    <row r="121" spans="1:18" s="11" customFormat="1" ht="19.5" customHeight="1" x14ac:dyDescent="0.3">
      <c r="A121" s="101" t="s">
        <v>230</v>
      </c>
      <c r="B121" s="97">
        <v>0.58333333333333337</v>
      </c>
      <c r="C121" s="37" t="s">
        <v>6</v>
      </c>
      <c r="D121" s="70">
        <v>133</v>
      </c>
      <c r="E121" s="70">
        <v>135</v>
      </c>
      <c r="F121" s="70" t="s">
        <v>305</v>
      </c>
      <c r="G121" s="70">
        <v>179</v>
      </c>
      <c r="H121" s="70" t="s">
        <v>304</v>
      </c>
      <c r="I121" s="70">
        <v>809</v>
      </c>
      <c r="J121" s="70">
        <v>961</v>
      </c>
      <c r="K121" s="70">
        <v>963</v>
      </c>
      <c r="L121" s="70">
        <v>141</v>
      </c>
      <c r="M121" s="57">
        <v>183</v>
      </c>
      <c r="N121" s="57"/>
      <c r="O121" s="41"/>
      <c r="P121" s="41"/>
      <c r="Q121" s="41"/>
      <c r="R121" s="27"/>
    </row>
    <row r="122" spans="1:18" s="11" customFormat="1" ht="57.75" customHeight="1" x14ac:dyDescent="0.25">
      <c r="A122" s="102"/>
      <c r="B122" s="88"/>
      <c r="C122" s="35" t="s">
        <v>7</v>
      </c>
      <c r="D122" s="60" t="s">
        <v>265</v>
      </c>
      <c r="E122" s="60" t="s">
        <v>266</v>
      </c>
      <c r="F122" s="60" t="s">
        <v>267</v>
      </c>
      <c r="G122" s="60" t="s">
        <v>268</v>
      </c>
      <c r="H122" s="60" t="s">
        <v>269</v>
      </c>
      <c r="I122" s="60" t="s">
        <v>278</v>
      </c>
      <c r="J122" s="60" t="s">
        <v>279</v>
      </c>
      <c r="K122" s="60" t="s">
        <v>280</v>
      </c>
      <c r="L122" s="60" t="s">
        <v>281</v>
      </c>
      <c r="M122" s="44" t="s">
        <v>301</v>
      </c>
      <c r="N122" s="44"/>
      <c r="O122" s="52"/>
      <c r="P122" s="19"/>
      <c r="Q122" s="19"/>
      <c r="R122" s="25"/>
    </row>
    <row r="123" spans="1:18" s="11" customFormat="1" x14ac:dyDescent="0.25">
      <c r="A123" s="102"/>
      <c r="B123" s="89"/>
      <c r="C123" s="36" t="s">
        <v>8</v>
      </c>
      <c r="D123" s="64">
        <v>14</v>
      </c>
      <c r="E123" s="64">
        <v>14</v>
      </c>
      <c r="F123" s="64">
        <v>25</v>
      </c>
      <c r="G123" s="64">
        <v>8</v>
      </c>
      <c r="H123" s="64">
        <v>24</v>
      </c>
      <c r="I123" s="64">
        <v>22</v>
      </c>
      <c r="J123" s="64">
        <v>25</v>
      </c>
      <c r="K123" s="64">
        <v>8</v>
      </c>
      <c r="L123" s="64">
        <v>20</v>
      </c>
      <c r="M123" s="45">
        <v>9</v>
      </c>
      <c r="N123" s="45"/>
      <c r="O123" s="42"/>
      <c r="P123" s="19"/>
      <c r="Q123" s="19"/>
      <c r="R123" s="28">
        <f>SUM(D123:Q123)</f>
        <v>169</v>
      </c>
    </row>
    <row r="124" spans="1:18" s="11" customFormat="1" ht="19.5" customHeight="1" x14ac:dyDescent="0.25">
      <c r="A124" s="102"/>
      <c r="B124" s="90">
        <v>0.63194444444444442</v>
      </c>
      <c r="C124" s="34" t="s">
        <v>6</v>
      </c>
      <c r="D124" s="58">
        <v>427</v>
      </c>
      <c r="E124" s="58">
        <v>429</v>
      </c>
      <c r="F124" s="58">
        <v>601</v>
      </c>
      <c r="G124" s="58">
        <v>603</v>
      </c>
      <c r="H124" s="58">
        <v>605</v>
      </c>
      <c r="I124" s="58">
        <v>607</v>
      </c>
      <c r="J124" s="58">
        <v>517</v>
      </c>
      <c r="K124" s="58">
        <v>519</v>
      </c>
      <c r="L124" s="43"/>
      <c r="M124" s="43"/>
      <c r="N124" s="43"/>
      <c r="O124" s="43"/>
      <c r="P124" s="43"/>
      <c r="Q124" s="43"/>
      <c r="R124" s="26"/>
    </row>
    <row r="125" spans="1:18" s="11" customFormat="1" ht="42" customHeight="1" x14ac:dyDescent="0.25">
      <c r="A125" s="102"/>
      <c r="B125" s="91"/>
      <c r="C125" s="35" t="s">
        <v>7</v>
      </c>
      <c r="D125" s="60" t="s">
        <v>270</v>
      </c>
      <c r="E125" s="60" t="s">
        <v>271</v>
      </c>
      <c r="F125" s="60" t="s">
        <v>272</v>
      </c>
      <c r="G125" s="60" t="s">
        <v>273</v>
      </c>
      <c r="H125" s="60" t="s">
        <v>274</v>
      </c>
      <c r="I125" s="60" t="s">
        <v>275</v>
      </c>
      <c r="J125" s="60" t="s">
        <v>276</v>
      </c>
      <c r="K125" s="60" t="s">
        <v>277</v>
      </c>
      <c r="L125" s="52"/>
      <c r="M125" s="52"/>
      <c r="N125" s="52"/>
      <c r="O125" s="44"/>
      <c r="P125" s="44"/>
      <c r="Q125" s="44"/>
      <c r="R125" s="25"/>
    </row>
    <row r="126" spans="1:18" s="11" customFormat="1" ht="20.25" thickBot="1" x14ac:dyDescent="0.3">
      <c r="A126" s="103"/>
      <c r="B126" s="92"/>
      <c r="C126" s="49" t="s">
        <v>8</v>
      </c>
      <c r="D126" s="78">
        <v>28</v>
      </c>
      <c r="E126" s="78">
        <v>26</v>
      </c>
      <c r="F126" s="78">
        <v>26</v>
      </c>
      <c r="G126" s="78">
        <v>25</v>
      </c>
      <c r="H126" s="78">
        <v>27</v>
      </c>
      <c r="I126" s="78">
        <v>27</v>
      </c>
      <c r="J126" s="78">
        <v>15</v>
      </c>
      <c r="K126" s="78">
        <v>15</v>
      </c>
      <c r="L126" s="46"/>
      <c r="M126" s="46"/>
      <c r="N126" s="46"/>
      <c r="O126" s="48"/>
      <c r="P126" s="48"/>
      <c r="Q126" s="48"/>
      <c r="R126" s="47">
        <f>SUM(D126:Q126)</f>
        <v>189</v>
      </c>
    </row>
    <row r="127" spans="1:18" s="11" customFormat="1" ht="19.5" customHeight="1" x14ac:dyDescent="0.3">
      <c r="A127" s="101" t="s">
        <v>231</v>
      </c>
      <c r="B127" s="97">
        <v>0.375</v>
      </c>
      <c r="C127" s="15" t="s">
        <v>6</v>
      </c>
      <c r="D127" s="57">
        <v>113</v>
      </c>
      <c r="E127" s="70"/>
      <c r="F127" s="70"/>
      <c r="G127" s="70"/>
      <c r="H127" s="79"/>
      <c r="I127" s="79"/>
      <c r="J127" s="57"/>
      <c r="K127" s="51"/>
      <c r="L127" s="38"/>
      <c r="M127" s="57"/>
      <c r="N127" s="57"/>
      <c r="O127" s="57"/>
      <c r="P127" s="57"/>
      <c r="Q127" s="57"/>
      <c r="R127" s="27"/>
    </row>
    <row r="128" spans="1:18" s="11" customFormat="1" ht="57" customHeight="1" x14ac:dyDescent="0.25">
      <c r="A128" s="102"/>
      <c r="B128" s="88"/>
      <c r="C128" s="16" t="s">
        <v>7</v>
      </c>
      <c r="D128" s="60" t="s">
        <v>300</v>
      </c>
      <c r="E128" s="44"/>
      <c r="F128" s="44"/>
      <c r="G128" s="44"/>
      <c r="H128" s="44"/>
      <c r="I128" s="44"/>
      <c r="J128" s="44"/>
      <c r="K128" s="19"/>
      <c r="L128" s="19"/>
      <c r="M128" s="53"/>
      <c r="N128" s="53"/>
      <c r="O128" s="53"/>
      <c r="P128" s="53"/>
      <c r="Q128" s="53"/>
      <c r="R128" s="25"/>
    </row>
    <row r="129" spans="1:18" s="11" customFormat="1" ht="20.25" thickBot="1" x14ac:dyDescent="0.3">
      <c r="A129" s="103"/>
      <c r="B129" s="108"/>
      <c r="C129" s="33" t="s">
        <v>8</v>
      </c>
      <c r="D129" s="48">
        <v>15</v>
      </c>
      <c r="E129" s="48"/>
      <c r="F129" s="48"/>
      <c r="G129" s="48"/>
      <c r="H129" s="48"/>
      <c r="I129" s="48"/>
      <c r="J129" s="48"/>
      <c r="K129" s="50"/>
      <c r="L129" s="50"/>
      <c r="M129" s="67"/>
      <c r="N129" s="67"/>
      <c r="O129" s="67"/>
      <c r="P129" s="67"/>
      <c r="Q129" s="67"/>
      <c r="R129" s="47">
        <f>SUM(D129:Q129)</f>
        <v>15</v>
      </c>
    </row>
    <row r="130" spans="1:18" s="11" customFormat="1" ht="19.5" customHeight="1" x14ac:dyDescent="0.25">
      <c r="A130" s="101" t="s">
        <v>263</v>
      </c>
      <c r="B130" s="97">
        <v>0.375</v>
      </c>
      <c r="C130" s="15" t="s">
        <v>6</v>
      </c>
      <c r="D130" s="57">
        <v>111</v>
      </c>
      <c r="E130" s="57">
        <v>181</v>
      </c>
      <c r="F130" s="57" t="s">
        <v>186</v>
      </c>
      <c r="G130" s="57">
        <v>521</v>
      </c>
      <c r="H130" s="51"/>
      <c r="I130" s="51"/>
      <c r="J130" s="51"/>
      <c r="K130" s="51"/>
      <c r="L130" s="110"/>
      <c r="M130" s="111"/>
      <c r="N130" s="57"/>
      <c r="O130" s="57"/>
      <c r="P130" s="57"/>
      <c r="Q130" s="57"/>
      <c r="R130" s="27"/>
    </row>
    <row r="131" spans="1:18" s="11" customFormat="1" ht="57" customHeight="1" x14ac:dyDescent="0.25">
      <c r="A131" s="102"/>
      <c r="B131" s="88"/>
      <c r="C131" s="16" t="s">
        <v>7</v>
      </c>
      <c r="D131" s="44" t="s">
        <v>296</v>
      </c>
      <c r="E131" s="44" t="s">
        <v>297</v>
      </c>
      <c r="F131" s="44" t="s">
        <v>298</v>
      </c>
      <c r="G131" s="44" t="s">
        <v>299</v>
      </c>
      <c r="H131" s="19"/>
      <c r="I131" s="19"/>
      <c r="J131" s="19"/>
      <c r="K131" s="19"/>
      <c r="L131" s="44"/>
      <c r="M131" s="44"/>
      <c r="N131" s="53"/>
      <c r="O131" s="53"/>
      <c r="P131" s="53"/>
      <c r="Q131" s="53"/>
      <c r="R131" s="25"/>
    </row>
    <row r="132" spans="1:18" s="11" customFormat="1" ht="20.25" thickBot="1" x14ac:dyDescent="0.3">
      <c r="A132" s="103"/>
      <c r="B132" s="108"/>
      <c r="C132" s="33" t="s">
        <v>8</v>
      </c>
      <c r="D132" s="48">
        <v>14</v>
      </c>
      <c r="E132" s="48">
        <v>9</v>
      </c>
      <c r="F132" s="48">
        <v>12</v>
      </c>
      <c r="G132" s="48">
        <v>22</v>
      </c>
      <c r="H132" s="50"/>
      <c r="I132" s="50"/>
      <c r="J132" s="50"/>
      <c r="K132" s="50"/>
      <c r="L132" s="48"/>
      <c r="M132" s="48"/>
      <c r="N132" s="67"/>
      <c r="O132" s="67"/>
      <c r="P132" s="67"/>
      <c r="Q132" s="67"/>
      <c r="R132" s="47">
        <f>SUM(D132:Q132)</f>
        <v>57</v>
      </c>
    </row>
    <row r="133" spans="1:18" s="11" customFormat="1" ht="19.5" customHeight="1" x14ac:dyDescent="0.3">
      <c r="A133" s="101" t="s">
        <v>264</v>
      </c>
      <c r="B133" s="97">
        <v>0.52083333333333337</v>
      </c>
      <c r="C133" s="15" t="s">
        <v>6</v>
      </c>
      <c r="D133" s="70">
        <v>133</v>
      </c>
      <c r="E133" s="70">
        <v>135</v>
      </c>
      <c r="F133" s="70" t="s">
        <v>305</v>
      </c>
      <c r="G133" s="70">
        <v>179</v>
      </c>
      <c r="H133" s="70" t="s">
        <v>304</v>
      </c>
      <c r="I133" s="70">
        <v>427</v>
      </c>
      <c r="J133" s="70">
        <v>429</v>
      </c>
      <c r="K133" s="51"/>
      <c r="L133" s="51"/>
      <c r="M133" s="41"/>
      <c r="N133" s="41"/>
      <c r="O133" s="41"/>
      <c r="P133" s="41"/>
      <c r="Q133" s="41"/>
      <c r="R133" s="27"/>
    </row>
    <row r="134" spans="1:18" s="11" customFormat="1" ht="57.75" customHeight="1" x14ac:dyDescent="0.25">
      <c r="A134" s="102"/>
      <c r="B134" s="88"/>
      <c r="C134" s="16" t="s">
        <v>7</v>
      </c>
      <c r="D134" s="44" t="s">
        <v>282</v>
      </c>
      <c r="E134" s="44" t="s">
        <v>283</v>
      </c>
      <c r="F134" s="44" t="s">
        <v>284</v>
      </c>
      <c r="G134" s="44" t="s">
        <v>285</v>
      </c>
      <c r="H134" s="44" t="s">
        <v>286</v>
      </c>
      <c r="I134" s="44" t="s">
        <v>287</v>
      </c>
      <c r="J134" s="44" t="s">
        <v>288</v>
      </c>
      <c r="K134" s="19"/>
      <c r="L134" s="19"/>
      <c r="M134" s="19"/>
      <c r="N134" s="19"/>
      <c r="O134" s="19"/>
      <c r="P134" s="19"/>
      <c r="Q134" s="19"/>
      <c r="R134" s="25"/>
    </row>
    <row r="135" spans="1:18" s="11" customFormat="1" x14ac:dyDescent="0.25">
      <c r="A135" s="102"/>
      <c r="B135" s="89"/>
      <c r="C135" s="17" t="s">
        <v>8</v>
      </c>
      <c r="D135" s="45">
        <v>14</v>
      </c>
      <c r="E135" s="45">
        <v>14</v>
      </c>
      <c r="F135" s="45">
        <v>25</v>
      </c>
      <c r="G135" s="45">
        <v>8</v>
      </c>
      <c r="H135" s="45">
        <v>24</v>
      </c>
      <c r="I135" s="45">
        <v>28</v>
      </c>
      <c r="J135" s="45">
        <v>26</v>
      </c>
      <c r="K135" s="19"/>
      <c r="L135" s="19"/>
      <c r="M135" s="19"/>
      <c r="N135" s="19"/>
      <c r="O135" s="19"/>
      <c r="P135" s="19"/>
      <c r="Q135" s="19"/>
      <c r="R135" s="28">
        <f>SUM(D135:Q135)</f>
        <v>139</v>
      </c>
    </row>
    <row r="136" spans="1:18" s="11" customFormat="1" ht="19.5" customHeight="1" x14ac:dyDescent="0.3">
      <c r="A136" s="102"/>
      <c r="B136" s="90">
        <v>0.56944444444444442</v>
      </c>
      <c r="C136" s="18" t="s">
        <v>6</v>
      </c>
      <c r="D136" s="54">
        <v>517</v>
      </c>
      <c r="E136" s="54">
        <v>519</v>
      </c>
      <c r="F136" s="54">
        <v>141</v>
      </c>
      <c r="G136" s="54">
        <v>601</v>
      </c>
      <c r="H136" s="54">
        <v>603</v>
      </c>
      <c r="I136" s="54">
        <v>605</v>
      </c>
      <c r="J136" s="54">
        <v>607</v>
      </c>
      <c r="K136" s="54">
        <v>809</v>
      </c>
      <c r="L136" s="54">
        <v>961</v>
      </c>
      <c r="M136" s="65">
        <v>963</v>
      </c>
      <c r="N136" s="43"/>
      <c r="O136" s="43"/>
      <c r="P136" s="43"/>
      <c r="Q136" s="43"/>
      <c r="R136" s="26"/>
    </row>
    <row r="137" spans="1:18" s="11" customFormat="1" ht="42" customHeight="1" x14ac:dyDescent="0.25">
      <c r="A137" s="102"/>
      <c r="B137" s="91"/>
      <c r="C137" s="16" t="s">
        <v>7</v>
      </c>
      <c r="D137" s="60" t="s">
        <v>183</v>
      </c>
      <c r="E137" s="60" t="s">
        <v>184</v>
      </c>
      <c r="F137" s="60" t="s">
        <v>185</v>
      </c>
      <c r="G137" s="44" t="s">
        <v>289</v>
      </c>
      <c r="H137" s="44" t="s">
        <v>290</v>
      </c>
      <c r="I137" s="44" t="s">
        <v>291</v>
      </c>
      <c r="J137" s="44" t="s">
        <v>292</v>
      </c>
      <c r="K137" s="44" t="s">
        <v>293</v>
      </c>
      <c r="L137" s="44" t="s">
        <v>294</v>
      </c>
      <c r="M137" s="44" t="s">
        <v>295</v>
      </c>
      <c r="N137" s="44"/>
      <c r="O137" s="58"/>
      <c r="P137" s="58"/>
      <c r="Q137" s="58"/>
      <c r="R137" s="25"/>
    </row>
    <row r="138" spans="1:18" s="11" customFormat="1" ht="20.25" thickBot="1" x14ac:dyDescent="0.3">
      <c r="A138" s="103"/>
      <c r="B138" s="92"/>
      <c r="C138" s="33" t="s">
        <v>8</v>
      </c>
      <c r="D138" s="48">
        <v>15</v>
      </c>
      <c r="E138" s="48">
        <v>14</v>
      </c>
      <c r="F138" s="48">
        <v>20</v>
      </c>
      <c r="G138" s="48">
        <v>26</v>
      </c>
      <c r="H138" s="48">
        <v>25</v>
      </c>
      <c r="I138" s="48">
        <v>27</v>
      </c>
      <c r="J138" s="48">
        <v>27</v>
      </c>
      <c r="K138" s="48">
        <v>22</v>
      </c>
      <c r="L138" s="48">
        <v>25</v>
      </c>
      <c r="M138" s="48">
        <v>8</v>
      </c>
      <c r="N138" s="48"/>
      <c r="O138" s="80"/>
      <c r="P138" s="80"/>
      <c r="Q138" s="80"/>
      <c r="R138" s="47">
        <f>SUM(D138:Q138)</f>
        <v>209</v>
      </c>
    </row>
  </sheetData>
  <mergeCells count="88">
    <mergeCell ref="A118:A120"/>
    <mergeCell ref="B118:B120"/>
    <mergeCell ref="B70:B72"/>
    <mergeCell ref="B73:B75"/>
    <mergeCell ref="A85:A90"/>
    <mergeCell ref="A16:A21"/>
    <mergeCell ref="A22:A27"/>
    <mergeCell ref="A28:A36"/>
    <mergeCell ref="A37:A45"/>
    <mergeCell ref="A46:A51"/>
    <mergeCell ref="B22:B24"/>
    <mergeCell ref="B25:B27"/>
    <mergeCell ref="B46:B48"/>
    <mergeCell ref="B28:B30"/>
    <mergeCell ref="B31:B33"/>
    <mergeCell ref="B34:B36"/>
    <mergeCell ref="B37:B39"/>
    <mergeCell ref="B49:B51"/>
    <mergeCell ref="B136:B138"/>
    <mergeCell ref="A130:A132"/>
    <mergeCell ref="B130:B132"/>
    <mergeCell ref="A133:A138"/>
    <mergeCell ref="B121:B123"/>
    <mergeCell ref="B133:B135"/>
    <mergeCell ref="L130:M130"/>
    <mergeCell ref="B124:B126"/>
    <mergeCell ref="A127:A129"/>
    <mergeCell ref="B127:B129"/>
    <mergeCell ref="A121:A126"/>
    <mergeCell ref="I112:J112"/>
    <mergeCell ref="K112:L112"/>
    <mergeCell ref="P112:Q112"/>
    <mergeCell ref="B115:B117"/>
    <mergeCell ref="A109:A117"/>
    <mergeCell ref="B109:B111"/>
    <mergeCell ref="H109:I109"/>
    <mergeCell ref="J109:K109"/>
    <mergeCell ref="L109:M109"/>
    <mergeCell ref="B112:B114"/>
    <mergeCell ref="E112:F112"/>
    <mergeCell ref="G112:H112"/>
    <mergeCell ref="I106:J106"/>
    <mergeCell ref="L106:M106"/>
    <mergeCell ref="A97:A105"/>
    <mergeCell ref="B97:B99"/>
    <mergeCell ref="B103:B105"/>
    <mergeCell ref="A106:A108"/>
    <mergeCell ref="B106:B108"/>
    <mergeCell ref="P97:Q97"/>
    <mergeCell ref="B100:B102"/>
    <mergeCell ref="L100:M100"/>
    <mergeCell ref="B91:B93"/>
    <mergeCell ref="B94:B96"/>
    <mergeCell ref="A91:A96"/>
    <mergeCell ref="B61:B63"/>
    <mergeCell ref="B64:B66"/>
    <mergeCell ref="B52:B54"/>
    <mergeCell ref="B55:B57"/>
    <mergeCell ref="B58:B60"/>
    <mergeCell ref="A52:A60"/>
    <mergeCell ref="A61:A66"/>
    <mergeCell ref="A67:A75"/>
    <mergeCell ref="A76:A84"/>
    <mergeCell ref="B85:B87"/>
    <mergeCell ref="B88:B90"/>
    <mergeCell ref="B76:B78"/>
    <mergeCell ref="B79:B81"/>
    <mergeCell ref="B82:B84"/>
    <mergeCell ref="B67:B69"/>
    <mergeCell ref="B6:E6"/>
    <mergeCell ref="B16:B18"/>
    <mergeCell ref="B19:B21"/>
    <mergeCell ref="A7:R7"/>
    <mergeCell ref="A8:R8"/>
    <mergeCell ref="D9:Q9"/>
    <mergeCell ref="B10:B12"/>
    <mergeCell ref="B13:B15"/>
    <mergeCell ref="A10:A15"/>
    <mergeCell ref="A1:F1"/>
    <mergeCell ref="A2:F2"/>
    <mergeCell ref="A3:F3"/>
    <mergeCell ref="A4:E4"/>
    <mergeCell ref="A5:F5"/>
    <mergeCell ref="F37:G37"/>
    <mergeCell ref="F38:G38"/>
    <mergeCell ref="F39:G39"/>
    <mergeCell ref="B40:B42"/>
    <mergeCell ref="B43:B4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</dc:creator>
  <cp:lastModifiedBy>admin</cp:lastModifiedBy>
  <dcterms:created xsi:type="dcterms:W3CDTF">2022-02-17T16:23:51Z</dcterms:created>
  <dcterms:modified xsi:type="dcterms:W3CDTF">2022-05-31T18:02:55Z</dcterms:modified>
</cp:coreProperties>
</file>