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A3C03624-E5C2-4BE6-8929-8C03DB70686C}" xr6:coauthVersionLast="47" xr6:coauthVersionMax="47" xr10:uidLastSave="{00000000-0000-0000-0000-000000000000}"/>
  <bookViews>
    <workbookView xWindow="-120" yWindow="-120" windowWidth="24240" windowHeight="13140" tabRatio="644" xr2:uid="{00000000-000D-0000-FFFF-FFFF00000000}"/>
  </bookViews>
  <sheets>
    <sheet name="UNEC Biznes Məktəbi" sheetId="5" r:id="rId1"/>
  </sheets>
  <definedNames>
    <definedName name="_xlnm.Print_Area" localSheetId="0">'UNEC Biznes Məktəbi'!$A$1:$T$13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2" i="5" l="1"/>
  <c r="T68" i="5"/>
  <c r="T64" i="5"/>
  <c r="T60" i="5"/>
  <c r="T56" i="5"/>
  <c r="T52" i="5"/>
  <c r="T48" i="5"/>
  <c r="T44" i="5"/>
  <c r="T40" i="5" l="1"/>
  <c r="T36" i="5"/>
  <c r="T32" i="5"/>
  <c r="T28" i="5"/>
  <c r="T24" i="5"/>
  <c r="T20" i="5"/>
  <c r="T16" i="5"/>
  <c r="T12" i="5" l="1"/>
</calcChain>
</file>

<file path=xl/sharedStrings.xml><?xml version="1.0" encoding="utf-8"?>
<sst xmlns="http://schemas.openxmlformats.org/spreadsheetml/2006/main" count="561" uniqueCount="317">
  <si>
    <t>TƏSDİQ EDİRƏM</t>
  </si>
  <si>
    <t>Gün</t>
  </si>
  <si>
    <t>Saat</t>
  </si>
  <si>
    <t>CƏMİ</t>
  </si>
  <si>
    <t>Qrup</t>
  </si>
  <si>
    <t>Say</t>
  </si>
  <si>
    <t>Otaq</t>
  </si>
  <si>
    <t>FÜQ</t>
  </si>
  <si>
    <t>prorektoru_____________________i.f.d. G.C.Musayev</t>
  </si>
  <si>
    <t>(imza)</t>
  </si>
  <si>
    <t xml:space="preserve">  YEKUN İMTAHAN CƏDVƏLİ</t>
  </si>
  <si>
    <t>19:00-21:00</t>
  </si>
  <si>
    <t>A1/1-21</t>
  </si>
  <si>
    <t>A1/2-21</t>
  </si>
  <si>
    <t>A1/3-21</t>
  </si>
  <si>
    <t>A2/1-21</t>
  </si>
  <si>
    <t>A2/2-21</t>
  </si>
  <si>
    <t>A2/3-21</t>
  </si>
  <si>
    <t>A21-21</t>
  </si>
  <si>
    <t>A3/1-21</t>
  </si>
  <si>
    <t>A3/2-21</t>
  </si>
  <si>
    <t>A4/1-21</t>
  </si>
  <si>
    <t>A4/2-21</t>
  </si>
  <si>
    <t>A4/3-21</t>
  </si>
  <si>
    <t>A5/2-21</t>
  </si>
  <si>
    <t>A5/1-21</t>
  </si>
  <si>
    <t>A6/1-21</t>
  </si>
  <si>
    <t>A6/2-21</t>
  </si>
  <si>
    <t>A7-21</t>
  </si>
  <si>
    <t>A9-21</t>
  </si>
  <si>
    <t>A8/1-21</t>
  </si>
  <si>
    <t>A8/2-21</t>
  </si>
  <si>
    <t>A11-21</t>
  </si>
  <si>
    <t>A12-21</t>
  </si>
  <si>
    <t>A13-21</t>
  </si>
  <si>
    <t>A14-21</t>
  </si>
  <si>
    <t>A15-21</t>
  </si>
  <si>
    <t>A16-21</t>
  </si>
  <si>
    <t>A17-21</t>
  </si>
  <si>
    <t>A18-21</t>
  </si>
  <si>
    <t>A19-21</t>
  </si>
  <si>
    <t>A20-21</t>
  </si>
  <si>
    <t>R1-21</t>
  </si>
  <si>
    <t>R2-21</t>
  </si>
  <si>
    <t>R3-21</t>
  </si>
  <si>
    <t>R4-21</t>
  </si>
  <si>
    <t>R6-21</t>
  </si>
  <si>
    <t>R8-21</t>
  </si>
  <si>
    <t>R11-21</t>
  </si>
  <si>
    <t>R14-21</t>
  </si>
  <si>
    <t>E1/1-21</t>
  </si>
  <si>
    <t>E1/2-21</t>
  </si>
  <si>
    <t>E2-21</t>
  </si>
  <si>
    <t>E5-21</t>
  </si>
  <si>
    <t>E3-21</t>
  </si>
  <si>
    <t>E4-21</t>
  </si>
  <si>
    <t>E6/1-21</t>
  </si>
  <si>
    <t>E6/2-21</t>
  </si>
  <si>
    <t>E9-21</t>
  </si>
  <si>
    <t>E10-21</t>
  </si>
  <si>
    <t>E11-21</t>
  </si>
  <si>
    <t>E14-21</t>
  </si>
  <si>
    <t>E15-21</t>
  </si>
  <si>
    <t>E19-21</t>
  </si>
  <si>
    <t>E20-21</t>
  </si>
  <si>
    <t>E21-21</t>
  </si>
  <si>
    <t>E12-21</t>
  </si>
  <si>
    <t>A10-21-21</t>
  </si>
  <si>
    <t>7 iyun 2022-ci il</t>
  </si>
  <si>
    <t xml:space="preserve"> 22_21_03_E20-21_0163b Strategiya, təşkilat və innovasiya</t>
  </si>
  <si>
    <t xml:space="preserve"> 22_21_01_A1/1-21_0163b Strategiya, təşkilat və innovasiya</t>
  </si>
  <si>
    <t xml:space="preserve"> 22_21_02_R8-21_0163b Strategiya, təşkilat və innovasiya</t>
  </si>
  <si>
    <t xml:space="preserve"> E16-21</t>
  </si>
  <si>
    <t xml:space="preserve">E17-21 </t>
  </si>
  <si>
    <t xml:space="preserve"> E18-21</t>
  </si>
  <si>
    <t xml:space="preserve">E8-21 </t>
  </si>
  <si>
    <t xml:space="preserve"> 22_21_01_A10-21 0069b Korporativ maliyyə</t>
  </si>
  <si>
    <t xml:space="preserve"> 22_21_02_R3-21_0069b Korporativ maliyyə</t>
  </si>
  <si>
    <t xml:space="preserve"> 22_21_03_E10-21_0069b  Korporativ maliyyə</t>
  </si>
  <si>
    <t>16 iyun 2022-ci il</t>
  </si>
  <si>
    <t>UNEC-in tədris üzrə</t>
  </si>
  <si>
    <t xml:space="preserve"> 22_21_01_A3/1-21_0178b Texnologiya və əməliyyatlar menecmenti</t>
  </si>
  <si>
    <t xml:space="preserve"> 22_21_03_E3-21_0178b Texnologiya və əməliyyatlar menecmenti</t>
  </si>
  <si>
    <t xml:space="preserve"> 22_21_02_R4-21_0178b Texnologiya və əməliyyatlar menecment</t>
  </si>
  <si>
    <t xml:space="preserve"> 22_21_01_A2/3-21_0094b Marketinq strategiyası </t>
  </si>
  <si>
    <t xml:space="preserve"> 22_21_03_E1/2-21_0094b Marketinq strategiyası</t>
  </si>
  <si>
    <t xml:space="preserve"> 22_21_02_R1-21_0094b Marketinq strategiyası</t>
  </si>
  <si>
    <t xml:space="preserve"> 22_21_01_A1/2-21_0163b Strategiya, təşkilat və innovasiya</t>
  </si>
  <si>
    <t xml:space="preserve"> 22_21_01_A1/3-21_0163b Strategiya, təşkilat və innovasiya</t>
  </si>
  <si>
    <t xml:space="preserve"> 22_21_01_A2/1-21_0163b Strategiya, təşkilat və innovasiya</t>
  </si>
  <si>
    <t xml:space="preserve"> 22_21_01_A2/2-21_0163b Strategiya, təşkilat və innovasiya</t>
  </si>
  <si>
    <t xml:space="preserve"> 22_21_01_A2/3-21_0163b Strategiya, təşkilat və innovasiya</t>
  </si>
  <si>
    <t xml:space="preserve"> 22_21_01_A3/1-21_0163b Strategiya, təşkilat və innovasiya</t>
  </si>
  <si>
    <t xml:space="preserve"> 22_21_01_A3/2-21_0163b Strategiya, təşkilat və innovasiya</t>
  </si>
  <si>
    <t xml:space="preserve"> 22_21_01_A4/1-21_0163b Strategiya, təşkilat və innovasiya</t>
  </si>
  <si>
    <t xml:space="preserve"> 22_21_01_A4/2-21_0163b Strategiya, təşkilat və innovasiya</t>
  </si>
  <si>
    <t xml:space="preserve"> 22_21_01_A4/3-21_0163b Strategiya, təşkilat və innovasiya</t>
  </si>
  <si>
    <t xml:space="preserve"> 22_21_01_A5/1-21_0163b Strategiya, təşkilat və innovasiya</t>
  </si>
  <si>
    <t xml:space="preserve"> 22_21_01_A5/2-21_0163b Strategiya, təşkilat və innovasiya</t>
  </si>
  <si>
    <t xml:space="preserve"> 22_21_01_A7-21_0163b Strategiya, təşkilat və innovasiya</t>
  </si>
  <si>
    <t xml:space="preserve"> 22_21_01_A8/1-21_0163b Strategiya, təşkilat və innovasiya</t>
  </si>
  <si>
    <t xml:space="preserve"> 22_21_01_A8/2-21_0163b Strategiya, təşkilat və innovasiya</t>
  </si>
  <si>
    <t xml:space="preserve"> 22_21_01_A9-21_0163b Strategiya, təşkilat və innovasiya</t>
  </si>
  <si>
    <t xml:space="preserve"> 22_21_01_A10-21_0163b Strategiya, təşkilat və innovasiya</t>
  </si>
  <si>
    <t xml:space="preserve"> 22_21_01_A11-21_0163b Strategiya, təşkilat və innovasiya</t>
  </si>
  <si>
    <t xml:space="preserve"> 22_21_01_A12-21_0163b Strategiya, təşkilat və innovasiya</t>
  </si>
  <si>
    <t xml:space="preserve"> 22_21_01_A13-21_0163b Strategiya, təşkilat və innovasiya</t>
  </si>
  <si>
    <t xml:space="preserve"> 22_21_01_A14-21_0163b Strategiya, təşkilat və innovasiya</t>
  </si>
  <si>
    <t xml:space="preserve"> 22_21_01_A16-21_0163b Strategiya, təşkilat və innovasiya</t>
  </si>
  <si>
    <t xml:space="preserve"> 22_21_01_A20-21_0163b Strategiya, təşkilat və innovasiya</t>
  </si>
  <si>
    <t xml:space="preserve"> 22_21_02_R1-21_0163b Strategiya, təşkilat və innovasiya</t>
  </si>
  <si>
    <t xml:space="preserve"> 22_21_02_R2-21_0163b Strategiya, təşkilat və innovasiya</t>
  </si>
  <si>
    <t xml:space="preserve"> 22_21_02_R3-21_0163b Strategiya, təşkilat və innovasiya</t>
  </si>
  <si>
    <t xml:space="preserve"> 22_21_02_R4-21_0163b Strategiya, təşkilat və innovasiya</t>
  </si>
  <si>
    <t xml:space="preserve"> 22_21_02_R11-21_0163b Strategiya, təşkilat və innovasiya</t>
  </si>
  <si>
    <t xml:space="preserve"> 22_21_02_R14-21_0163b Strategiya, təşkilat və innovasiya</t>
  </si>
  <si>
    <t xml:space="preserve"> 22_21_03_E1/1-21_0163b Strategiya, təşkilat və innovasiya</t>
  </si>
  <si>
    <t xml:space="preserve"> 22_21_03_E1/2-21_0163b Strategiya, təşkilat və innovasiya</t>
  </si>
  <si>
    <t xml:space="preserve"> 22_21_03_E2-21_0163b Strategiya, təşkilat və innovasiya</t>
  </si>
  <si>
    <t xml:space="preserve"> 22_21_03_E3-21_0163b Strategiya, təşkilat və innovasiya</t>
  </si>
  <si>
    <t xml:space="preserve"> 22_21_03_E4-21_0163b Strategiya, təşkilat və innovasiya</t>
  </si>
  <si>
    <t xml:space="preserve"> 22_21_03_E5-21_0163b Strategiya, təşkilat və innovasiya</t>
  </si>
  <si>
    <t xml:space="preserve"> 22_21_03_E8-21_0163b Strategiya, təşkilat və innovasiya</t>
  </si>
  <si>
    <t xml:space="preserve"> 22_21_03_E9-21_0163b Strategiya, təşkilat və innovasiya</t>
  </si>
  <si>
    <t xml:space="preserve"> 22_21_03_E10-21_0163b Strategiya, təşkilat və innovasiya</t>
  </si>
  <si>
    <t xml:space="preserve"> 22_21_03_E11-21_0163b Strategiya, təşkilat və innovasiya</t>
  </si>
  <si>
    <t xml:space="preserve"> 22_21_03_E12-21_0163b Strategiya, təşkilat və innovasiya</t>
  </si>
  <si>
    <t xml:space="preserve"> 22_21_03_E14-21_0163b Strategiya, təşkilat və innovasiya</t>
  </si>
  <si>
    <t xml:space="preserve"> 22_21_03_E16-21_0163b Strategiya, təşkilat və innovasiya</t>
  </si>
  <si>
    <t xml:space="preserve"> 22_21_01_A1/1-21 0069b Korporativ maliyyə</t>
  </si>
  <si>
    <t xml:space="preserve"> 22_21_01_A1/2-21 0069b Korporativ maliyyə</t>
  </si>
  <si>
    <t xml:space="preserve"> 22_21_01_A2/1-21 0069b Korporativ maliyyə</t>
  </si>
  <si>
    <t xml:space="preserve"> 22_21_01_A1/3-21 0069b Korporativ maliyyə</t>
  </si>
  <si>
    <t>“___” ________ 2022 il</t>
  </si>
  <si>
    <t xml:space="preserve"> 22_21_01_A2/2-21 0069b Korporativ maliyyə</t>
  </si>
  <si>
    <t xml:space="preserve"> 22_21_01_A2/3-21 0069b Korporativ maliyyə</t>
  </si>
  <si>
    <t xml:space="preserve"> 22_21_01_A3/1-21 0069b Korporativ maliyyə</t>
  </si>
  <si>
    <t xml:space="preserve"> 22_21_01_A3/2-21 0069b Korporativ maliyyə</t>
  </si>
  <si>
    <t xml:space="preserve"> 22_21_01_A4/1-21 0069b Korporativ maliyyə</t>
  </si>
  <si>
    <t xml:space="preserve"> 22_21_01_A4/3-21 0069b Korporativ maliyyə</t>
  </si>
  <si>
    <t xml:space="preserve"> 22_21_01_A4/2-21 0069b Korporativ maliyyə</t>
  </si>
  <si>
    <t xml:space="preserve"> 22_21_01_A6/1-21 0069b Korporativ maliyyə</t>
  </si>
  <si>
    <t xml:space="preserve"> 22_21_01_A6/2-21 0069b Korporativ maliyyə</t>
  </si>
  <si>
    <t xml:space="preserve"> 22_21_01_A7-21 0069b Korporativ maliyyə</t>
  </si>
  <si>
    <t xml:space="preserve"> 22_21_01_A9-21 0069b Korporativ maliyyə</t>
  </si>
  <si>
    <t xml:space="preserve"> 22_21_01_A11-21 0069b Korporativ maliyyə</t>
  </si>
  <si>
    <t xml:space="preserve"> 22_21_01_A13-21 0069b Korporativ maliyyə</t>
  </si>
  <si>
    <t xml:space="preserve"> 22_21_01_A14-21 0069b Korporativ maliyyə</t>
  </si>
  <si>
    <t xml:space="preserve"> 22_21_01_A20-21 0069b Korporativ maliyyə</t>
  </si>
  <si>
    <t xml:space="preserve"> 22_21_02_R1-21_0069b Korporativ maliyyə</t>
  </si>
  <si>
    <t xml:space="preserve"> 22_21_02_R2-21_0069b Korporativ maliyyə</t>
  </si>
  <si>
    <t xml:space="preserve"> 22_21_02_R4-21_0069b Korporativ maliyyə</t>
  </si>
  <si>
    <t xml:space="preserve"> 22_21_02_R6-21_0069b Korporativ maliyyə</t>
  </si>
  <si>
    <t xml:space="preserve"> 22_21_02_R11-21_0069b Korporativ maliyyə</t>
  </si>
  <si>
    <t xml:space="preserve"> 22_21_02_R14-21_0069b Korporativ maliyyə</t>
  </si>
  <si>
    <t xml:space="preserve"> 22_21_03_E1/1-21_0069b  Korporativ maliyyə</t>
  </si>
  <si>
    <t xml:space="preserve"> 22_21_03_E1/2-21_0069b  Korporativ maliyyə</t>
  </si>
  <si>
    <t xml:space="preserve"> 22_21_03_E2-21_0069b  Korporativ maliyyə</t>
  </si>
  <si>
    <t xml:space="preserve"> 22_21_03_E3-21_0069b  Korporativ maliyyə</t>
  </si>
  <si>
    <t xml:space="preserve"> 22_21_03_E4-21_0069b  Korporativ maliyyə</t>
  </si>
  <si>
    <t xml:space="preserve"> 22_21_03_E6/1-21_0069b  Korporativ maliyyə</t>
  </si>
  <si>
    <t xml:space="preserve"> 22_21_03_E6/2-21_0069b  Korporativ maliyyə</t>
  </si>
  <si>
    <t xml:space="preserve"> 22_21_03_E9-21_0069b  Korporativ maliyyə</t>
  </si>
  <si>
    <t xml:space="preserve"> 22_21_03_E11-21_0069b  Korporativ maliyyə</t>
  </si>
  <si>
    <t xml:space="preserve"> 22_21_03_E12-21_0069b  Korporativ maliyyə</t>
  </si>
  <si>
    <t xml:space="preserve"> 22_21_03_E20-21_0069b  Korporativ maliyyə</t>
  </si>
  <si>
    <t xml:space="preserve"> 22_21_01_A1/1-21_0178b Texnologiya və əməliyyatlar menecmenti</t>
  </si>
  <si>
    <t xml:space="preserve"> 22_21_01_A1/21-21_0178b Texnologiya və əməliyyatlar menecmenti</t>
  </si>
  <si>
    <t xml:space="preserve"> 22_21_01_A1/3-21_0178b Texnologiya və əməliyyatlar menecmenti</t>
  </si>
  <si>
    <t xml:space="preserve"> 22_21_01_A2/1-21_0178b Texnologiya və əməliyyatlar menecmenti</t>
  </si>
  <si>
    <t xml:space="preserve"> 22_21_01_A2/2-21_0178b Texnologiya və əməliyyatlar menecmenti</t>
  </si>
  <si>
    <t xml:space="preserve"> 22_21_01_A2/3-21_0178b Texnologiya və əməliyyatlar menecmenti</t>
  </si>
  <si>
    <t xml:space="preserve"> 22_21_01_A3/2-21_0178b Texnologiya və əməliyyatlar menecmenti</t>
  </si>
  <si>
    <t xml:space="preserve"> 22_21_01_A4/1-21_0178b Texnologiya və əməliyyatlar menecmenti</t>
  </si>
  <si>
    <t xml:space="preserve"> 22_21_01_A4/2-21_0178b Texnologiya və əməliyyatlar menecmenti</t>
  </si>
  <si>
    <t xml:space="preserve"> 22_21_01_A4/3-21_0178b Texnologiya və əməliyyatlar menecmenti</t>
  </si>
  <si>
    <t xml:space="preserve"> 22_21_01_A7-21_0178b Texnologiya və əməliyyatlar menecmenti</t>
  </si>
  <si>
    <t xml:space="preserve"> 22_21_01_A12-21_0178b Texnologiya və əməliyyatlar menecmenti</t>
  </si>
  <si>
    <t xml:space="preserve"> 22_21_02_R1-21_0178b Texnologiya və əməliyyatlar menecment</t>
  </si>
  <si>
    <t xml:space="preserve"> 22_21_02_R2-21_0178b Texnologiya və əməliyyatlar menecment</t>
  </si>
  <si>
    <t xml:space="preserve"> 22_21_02_R3-21_0178b Texnologiya və əməliyyatlar menecment</t>
  </si>
  <si>
    <t xml:space="preserve"> 22_21_03_E1/1-21_0178b Texnologiya və əməliyyatlar menecmenti</t>
  </si>
  <si>
    <t xml:space="preserve"> 22_21_03_E1/2-21_0178b Texnologiya və əməliyyatlar menecmenti</t>
  </si>
  <si>
    <t xml:space="preserve"> 22_21_03_E2-21_0178b Texnologiya və əməliyyatlar menecmenti</t>
  </si>
  <si>
    <t xml:space="preserve"> 22_21_03_E4-21_0178b Texnologiya və əməliyyatlar menecmenti</t>
  </si>
  <si>
    <t xml:space="preserve"> 22_21_03_E12-21_0178b Texnologiya və əməliyyatlar menecmenti</t>
  </si>
  <si>
    <t xml:space="preserve"> 22_21_03_E20-21_0178b Texnologiya və əməliyyatlar menecmenti</t>
  </si>
  <si>
    <t xml:space="preserve"> 22_21_01_A1/1-21_0094b Marketinq strategiyası </t>
  </si>
  <si>
    <t xml:space="preserve"> 22_21_01_A1/2-21_0094b Marketinq strategiyası </t>
  </si>
  <si>
    <t xml:space="preserve"> 22_21_01_A1/3-21_0094b Marketinq strategiyası </t>
  </si>
  <si>
    <t xml:space="preserve"> 22_21_01_A2/1-21_0094b Marketinq strategiyası </t>
  </si>
  <si>
    <t xml:space="preserve"> 22_21_01_A2/2-21_0094b Marketinq strategiyası </t>
  </si>
  <si>
    <t xml:space="preserve"> 22_21_01_A3/1-21_0094b Marketinq strategiyası </t>
  </si>
  <si>
    <t xml:space="preserve"> 22_21_01_A3/2-21_0094b Marketinq strategiyası </t>
  </si>
  <si>
    <t xml:space="preserve"> 22_21_01_A4/1-21_0094b Marketinq strategiyası </t>
  </si>
  <si>
    <t xml:space="preserve"> 22_21_01_A4/2-21_0094b Marketinq strategiyası </t>
  </si>
  <si>
    <t xml:space="preserve"> 22_21_01_A4/3-21_0094b Marketinq strategiyası </t>
  </si>
  <si>
    <t xml:space="preserve"> 22_21_01_A5/2-21_0094b Marketinq strategiyası </t>
  </si>
  <si>
    <t xml:space="preserve"> 22_21_01_A5/1-21_0094b Marketinq strategiyası </t>
  </si>
  <si>
    <t xml:space="preserve"> 22_21_01_A7-21_0094b Marketinq strategiyası </t>
  </si>
  <si>
    <t xml:space="preserve"> 22_21_01_A8/1-21_0094b Marketinq strategiyası </t>
  </si>
  <si>
    <t xml:space="preserve"> 22_21_01_A8/2-21_0094b Marketinq strategiyası </t>
  </si>
  <si>
    <t xml:space="preserve"> 22_21_01_A9-21_0094b Marketinq strategiyası </t>
  </si>
  <si>
    <t xml:space="preserve"> 22_21_01_A10-21_0094b Marketinq strategiyası </t>
  </si>
  <si>
    <t xml:space="preserve"> 22_21_01_A13-21_0094b Marketinq strategiyası </t>
  </si>
  <si>
    <t xml:space="preserve"> 22_21_02_R2-21_0094b Marketinq strategiyası</t>
  </si>
  <si>
    <t xml:space="preserve"> 22_21_02_R3-21_0094b Marketinq strategiyası</t>
  </si>
  <si>
    <t xml:space="preserve"> 22_21_02_R4-21_0094b Marketinq strategiyası</t>
  </si>
  <si>
    <t xml:space="preserve"> 22_21_02_R8-21_0094b Marketinq strategiyası</t>
  </si>
  <si>
    <t xml:space="preserve"> 22_21_03_E1/1-21_0094b Marketinq strategiyası</t>
  </si>
  <si>
    <t xml:space="preserve"> 22_21_03_E2-21_0094b Marketinq strategiyası</t>
  </si>
  <si>
    <t xml:space="preserve"> 22_21_03_E3-21_0094b Marketinq strategiyası</t>
  </si>
  <si>
    <t xml:space="preserve"> 22_21_03_E4-21_0094b Marketinq strategiyası</t>
  </si>
  <si>
    <t xml:space="preserve"> 22_21_03_E5-21_0094b Marketinq strategiyası</t>
  </si>
  <si>
    <t xml:space="preserve"> 22_21_03_E8-21_0094b Marketinq strategiyası</t>
  </si>
  <si>
    <t xml:space="preserve"> 22_21_03_E9-21_0094b Marketinq strategiyası</t>
  </si>
  <si>
    <t xml:space="preserve"> 22_21_03_E10-21_0094b Marketinq strategiyası</t>
  </si>
  <si>
    <t xml:space="preserve"> 22_21_03_E20-21_0094b Marketinq strategiyası</t>
  </si>
  <si>
    <t xml:space="preserve"> 22_21_01_A6/2-21 0042b İdarəetmə uçotu</t>
  </si>
  <si>
    <t xml:space="preserve"> 22_21_01_A6/1-21 0042b İdarəetmə uçotu</t>
  </si>
  <si>
    <t xml:space="preserve"> 22_21_01_A15-21_0083b Liderlik və təşkilati davranış</t>
  </si>
  <si>
    <t xml:space="preserve"> 22_21_01_A17-21_0062b İstehlakçı davranışı və marketinqi</t>
  </si>
  <si>
    <t xml:space="preserve"> 22_21_01_A18-21_0197b Yaşıl maliyyə</t>
  </si>
  <si>
    <t xml:space="preserve"> 22_21_01_A19-21_0172b Təhlükəszilik əməliyyatları və idarəetmə</t>
  </si>
  <si>
    <t xml:space="preserve"> 22_21_02_R6-21_0003b Audit və əminlik </t>
  </si>
  <si>
    <t xml:space="preserve"> 22_21_03_E6/1-21_0042b İdarəetmə uçotu </t>
  </si>
  <si>
    <t xml:space="preserve"> 22_21_03_E6/2-21_0042b İdarəetmə uçotu </t>
  </si>
  <si>
    <t xml:space="preserve"> 22_21_03_E15-21_0209b Biznes Prosseslərinin İdarə olunması</t>
  </si>
  <si>
    <t xml:space="preserve"> 22_21_01_A17-21_0156b Sosial media ecosistemi</t>
  </si>
  <si>
    <t xml:space="preserve"> 22_21_03_E18-21_0166b Təchizat zəncirinin idarə edilməsidə  İnformasiya Texnologiyalarının  imkanlarından istifadə </t>
  </si>
  <si>
    <t xml:space="preserve"> 22_21_03_E19-21_0039b Hadisələrə reaksiya və ekspertiza</t>
  </si>
  <si>
    <t xml:space="preserve"> 22_21_03_E21-21_0223b  Rəqəmsal marketinq strategiyası </t>
  </si>
  <si>
    <t xml:space="preserve"> 22_21_01_A5/1-21 0042b İdarəetmə uçotu</t>
  </si>
  <si>
    <t xml:space="preserve"> 22_21_01_A5/2-21 0042b İdarəetmə uçotu</t>
  </si>
  <si>
    <t xml:space="preserve"> 22_21_03_E12-21_0150b Neft-kimya və energetika sənayesində risklərin təhlili</t>
  </si>
  <si>
    <t xml:space="preserve"> 22_21_03_E12-21_0064b Keyfiyyətin idarəedilməsi</t>
  </si>
  <si>
    <t xml:space="preserve"> 22_21_03_E8-21_0059b İnsan resurslarının idarə edilməsi</t>
  </si>
  <si>
    <t xml:space="preserve"> 22_21_03_E8-21_0111b Personalın  seçilməsi, işə qəbulu və işlə tanışlıq</t>
  </si>
  <si>
    <t xml:space="preserve"> 22_21_01_A8/1-21_0111b Personalın  seçilməsi, işə qəbulu və işlə tanışlıq</t>
  </si>
  <si>
    <t xml:space="preserve"> 22_21_01_A8/1-21_0059b İnsan resurslarının idarə edilməsi</t>
  </si>
  <si>
    <t xml:space="preserve"> 22_21_03_E9-21_0007b Bank menecmenti</t>
  </si>
  <si>
    <t xml:space="preserve"> 22_21_01_A9-21_0007b Bank menecmenti</t>
  </si>
  <si>
    <t xml:space="preserve"> 22_21_03_E10-21_0143b  Səhiyyə əməliyyatlarının idarə edilməsi</t>
  </si>
  <si>
    <t xml:space="preserve"> 22_21_01_A10-21_0143b Səhiyyə əməliyyatlarının idarə edilməsi</t>
  </si>
  <si>
    <t xml:space="preserve"> 22_21_03_E11-21_0185b Turizm və otelçilikdə əməliyyatların  idarəedilməsi</t>
  </si>
  <si>
    <t xml:space="preserve"> 22_21_01_A11-21_0185b Turizm və otelçilikdə əməliyyatların  idarəedilməsi</t>
  </si>
  <si>
    <t xml:space="preserve"> 22_21_03_E11-21_0183b Turizm və otelçilik sahəsində  marketinq</t>
  </si>
  <si>
    <t xml:space="preserve"> 22_21_01_A11-21_0183b Turizm və otelçilik sahəsində  marketinq</t>
  </si>
  <si>
    <t xml:space="preserve"> 22_21_02_R11-21_0185b Turizm və otelçilikdə əməliyyatların idarəedilməsi</t>
  </si>
  <si>
    <t xml:space="preserve"> 22_21_02_R11-21_0183b_Turizm və otelçilik sahəsində  marketinq</t>
  </si>
  <si>
    <t xml:space="preserve"> 22_21_02_R6-21_0086b Maliyyə hesabatı</t>
  </si>
  <si>
    <t xml:space="preserve"> 22_21_01_A6/1-21_0086b Maliyyə hesabatı</t>
  </si>
  <si>
    <t xml:space="preserve"> 22_21_01_A6/2-21_0086b Maliyyə hesabatı</t>
  </si>
  <si>
    <t xml:space="preserve"> 22_21_03_E6/1-21_0086b Maliyyə hesabatı </t>
  </si>
  <si>
    <t xml:space="preserve"> 22_21_03_E6/2-21_0086b Maliyyə hesabatı </t>
  </si>
  <si>
    <t xml:space="preserve"> 22_21_02_R6-21_0042b İdarəetmə uçotu </t>
  </si>
  <si>
    <t xml:space="preserve"> 22_21_02_R8-21_0059b İnsan resurslarının idarə edilməsi</t>
  </si>
  <si>
    <t xml:space="preserve"> 22_21_02_R8-21_0111b Personalın  seçilməsi, işə qəbulu və işlə tanışlıq</t>
  </si>
  <si>
    <t xml:space="preserve"> 22_21_03_E14-21_0080b Layihələrin idarəedilməsinin əsasları</t>
  </si>
  <si>
    <t xml:space="preserve"> 22_21_03_E14-21_0082b Layihələrin strateji planlaşdırılması və nəzarət texnikaları</t>
  </si>
  <si>
    <t xml:space="preserve"> 22_21_01_E12-21_0150b Neft-kimya və energetika sənayesində risklərin təhlili</t>
  </si>
  <si>
    <t xml:space="preserve"> 22_21_03_E15-21_0207b Biznes analitikası üçün statistika</t>
  </si>
  <si>
    <t xml:space="preserve"> 22_21_03_E15-21_0208b Böyük Data üçün təhlükəsizlik və məxfilik</t>
  </si>
  <si>
    <t xml:space="preserve"> 22_21_03_E15-21_0083b Liderlik və təşkilati davranış</t>
  </si>
  <si>
    <t xml:space="preserve"> 22_21_01_A13-21_0044b İdman əməliyyatlarının idarə edilməsi</t>
  </si>
  <si>
    <t xml:space="preserve"> 22_21_03_E16-21_0134b Risklərin idarə edilməsi konsepsiyaları: Statistik modellər</t>
  </si>
  <si>
    <t xml:space="preserve"> 22_21_03_E16-21_0034b Əməliyyatlar riski </t>
  </si>
  <si>
    <t xml:space="preserve"> 22_21_03_E16-21_0073b Kredit riskləri</t>
  </si>
  <si>
    <t xml:space="preserve"> 22_21_01_A14-21_0082b Layihələrin strateji planlaşdırılması və nəzarət texnikaları</t>
  </si>
  <si>
    <t xml:space="preserve"> 22_21_01_A14-21_0080b Layihələrin idarəedilməsinin əsasları</t>
  </si>
  <si>
    <t xml:space="preserve"> 22_21_02_R14-21_0082b Layihələrin strateji planlaşdırılması və nəzarət texnikaları</t>
  </si>
  <si>
    <t xml:space="preserve"> 22_21_02_R14-21_0080b Layihələrin idarə edilməsinin əsasları</t>
  </si>
  <si>
    <t xml:space="preserve"> 22_21_03_E17-21_0164b Strateji internet marketinqi</t>
  </si>
  <si>
    <t xml:space="preserve"> 22_21_03_E17-21_0062b İstehlakçı davranışı və marketinqi</t>
  </si>
  <si>
    <t xml:space="preserve"> 22_21_03_E17-21_0093b Marketinq analitikası </t>
  </si>
  <si>
    <t xml:space="preserve"> 22_21_01_A15-21_ 0208b Böyük Data üçün təhlükəsizlik və məxfilik</t>
  </si>
  <si>
    <t xml:space="preserve"> 22_21_01_A15-21_0209b Biznes Prosseslərinin İdarə olunması</t>
  </si>
  <si>
    <t xml:space="preserve"> 22_21_01_A15-21_0207b Biznes analitikası üçün statistika </t>
  </si>
  <si>
    <t xml:space="preserve"> 22_21_03_E18-21_0198b Yaşıl təchizat zəncirinin idarəedilməsi  və tətbiq olunan texnologiyalar</t>
  </si>
  <si>
    <t xml:space="preserve"> 22_21_03_E18-21_0196b Yaşıl iqtisadiyyat</t>
  </si>
  <si>
    <t xml:space="preserve"> 22_21_03_E18-21_0197b Yaşıl maliyyə </t>
  </si>
  <si>
    <t xml:space="preserve"> 22_21_01_A16-21_0073b Kredit riskləri</t>
  </si>
  <si>
    <t xml:space="preserve"> 22_21_01_A16-21_0134b Risklərin idarə edilməsi konsepsiyaları: Statistik modellər</t>
  </si>
  <si>
    <t xml:space="preserve"> 22_21_01_A16-21_ 0034b Əməliyyatlar riski</t>
  </si>
  <si>
    <t xml:space="preserve"> 22_21_03_E19-21_0171b Təhlükəsizliyin qiymətləndirilməsi və müdaxilə testi</t>
  </si>
  <si>
    <t xml:space="preserve"> 22_21_03_E19-21_0172b Təhlükəszilik əməliyyatları və idarəetmə</t>
  </si>
  <si>
    <t xml:space="preserve"> 22_21_03_E19-21_0169b Təhlükəsiz "DevOps"</t>
  </si>
  <si>
    <t xml:space="preserve"> 22_21_01_A17-21_0093b Marketinq analitikası  </t>
  </si>
  <si>
    <t xml:space="preserve"> 22_21_01_A17-21_0164b Strateji internet marketinqi</t>
  </si>
  <si>
    <t xml:space="preserve"> 22_21_01_A18-21_0196b Yaşıl iqtisadiyyat</t>
  </si>
  <si>
    <t xml:space="preserve"> 22_21_01_A18-21_0166b  Təchizat zəncirinin idarə edilməsidə  İnformasiya Texnologiyalarının  imkanlarından istifadə</t>
  </si>
  <si>
    <t xml:space="preserve"> 22_21_01_A18-21_0198 Yaşıl təchizat zəncirinin idarəedilməsi  və tətbiq olunan texnologiyalar</t>
  </si>
  <si>
    <t xml:space="preserve"> 22_21_01_A19-21_0039b Hadisələrə reaksiya və ekspertiza </t>
  </si>
  <si>
    <t xml:space="preserve"> 22_21_01_A19-21_0169b  Təhlükəsiz "DevOps" </t>
  </si>
  <si>
    <t xml:space="preserve"> 22_21_01_A19-21_0171b Təhlükəsizliyin qiymətləndirilməsi və müdaxilə testi</t>
  </si>
  <si>
    <t xml:space="preserve"> 22_21_03_E21-21_0130b Rəqəmsal marketinq </t>
  </si>
  <si>
    <t xml:space="preserve"> 22_21_03_E21-21_0224b Rəqəmsal markalanma</t>
  </si>
  <si>
    <t xml:space="preserve"> 22_21_03_E21-21_0160b Sosial media marketinqi </t>
  </si>
  <si>
    <t xml:space="preserve"> 22_21_02_A21-21_0224b Rəqəmsal marklanma</t>
  </si>
  <si>
    <t xml:space="preserve"> 22_21_01_A21-21_0130b Rəqəmsal marketinq </t>
  </si>
  <si>
    <t xml:space="preserve"> 22_21_01_A21-21_0223b Rəqəmsal marketinq strategiyası</t>
  </si>
  <si>
    <t xml:space="preserve"> 22_21_01_A21-21_0160b Sosial media marketinqi </t>
  </si>
  <si>
    <t>22_21_01_A5/1-
21_0160b Sosial media marketinqi</t>
  </si>
  <si>
    <t>22_21_01_A5/2-
21_0160b Sosial media marketinqi</t>
  </si>
  <si>
    <t xml:space="preserve">22_21_01_A6/2-
21_0003b Audit və əminlik </t>
  </si>
  <si>
    <t xml:space="preserve">22_21_01_A6/1-
21_0003b Audit və əminlik </t>
  </si>
  <si>
    <t>2_21_01_A12-
21_0064b Keyfiyyətin idarə edilməsi</t>
  </si>
  <si>
    <t xml:space="preserve">22_21_01_A20-
21_0194b Vergiqoymanın prinsipləri </t>
  </si>
  <si>
    <t xml:space="preserve">22_21_01_A20-
21_0031b Dövlət maliyyəsində vergi siyasəti </t>
  </si>
  <si>
    <t xml:space="preserve">22_21_03_E5-
21_0160b Sosial media marketinqi </t>
  </si>
  <si>
    <t xml:space="preserve"> 22_21_03_E5-21_0042b İdarəetmə uçotu </t>
  </si>
  <si>
    <t xml:space="preserve"> 22_21_03_E6/1-
21_0003b Audit və əminlik</t>
  </si>
  <si>
    <t xml:space="preserve">I Bina_UNEC Biznes Məktəbi I kurs üzrə 2021/2022-ci tədris ilinin Yaz semestrinin </t>
  </si>
  <si>
    <t>217 (Komp.  yalnız 
bu fənn üçün)</t>
  </si>
  <si>
    <t>219 (Komp.  yalnız 
bu fənn üçün)</t>
  </si>
  <si>
    <t>2 iyun 2022-ci il</t>
  </si>
  <si>
    <t>13 iyun 2022-ci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</si>
</sst>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rgb="FFFF0000"/>
      <name val="Times New Roman"/>
      <family val="1"/>
      <charset val="186"/>
    </font>
    <font>
      <b/>
      <i/>
      <sz val="14"/>
      <color rgb="FFFF0000"/>
      <name val="Times New Roman"/>
      <family val="1"/>
      <charset val="186"/>
    </font>
    <font>
      <sz val="14"/>
      <color rgb="FFFF0000"/>
      <name val="Arial"/>
      <family val="2"/>
      <charset val="186"/>
    </font>
    <font>
      <sz val="14"/>
      <color rgb="FFFF0000"/>
      <name val="Times New Roman"/>
      <family val="1"/>
      <charset val="186"/>
    </font>
    <font>
      <b/>
      <sz val="14"/>
      <color rgb="FFFF0000"/>
      <name val="Times New Roman"/>
      <family val="1"/>
    </font>
    <font>
      <b/>
      <sz val="14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44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6" fillId="2" borderId="0" xfId="1" applyFont="1" applyFill="1" applyBorder="1"/>
    <xf numFmtId="0" fontId="6" fillId="2" borderId="0" xfId="1" applyFont="1" applyFill="1"/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/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/>
    <xf numFmtId="0" fontId="5" fillId="2" borderId="0" xfId="1" applyFont="1" applyFill="1" applyBorder="1"/>
    <xf numFmtId="0" fontId="5" fillId="2" borderId="0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7" xfId="0" applyNumberFormat="1" applyFont="1" applyFill="1" applyBorder="1" applyAlignment="1" applyProtection="1">
      <alignment horizontal="center" vertical="center" wrapText="1"/>
    </xf>
    <xf numFmtId="49" fontId="10" fillId="2" borderId="2" xfId="1" applyNumberFormat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11" fillId="2" borderId="2" xfId="9" applyFont="1" applyFill="1" applyBorder="1" applyAlignment="1">
      <alignment horizontal="center" vertical="center" wrapText="1"/>
    </xf>
    <xf numFmtId="0" fontId="11" fillId="2" borderId="2" xfId="14" applyFont="1" applyFill="1" applyBorder="1" applyAlignment="1">
      <alignment horizontal="center" vertical="center" wrapText="1"/>
    </xf>
    <xf numFmtId="0" fontId="11" fillId="2" borderId="2" xfId="29" applyFont="1" applyFill="1" applyBorder="1" applyAlignment="1">
      <alignment horizontal="center" vertical="center" wrapText="1"/>
    </xf>
    <xf numFmtId="0" fontId="11" fillId="2" borderId="2" xfId="38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center" vertical="center" wrapText="1"/>
    </xf>
    <xf numFmtId="0" fontId="11" fillId="2" borderId="2" xfId="1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/>
    <xf numFmtId="49" fontId="11" fillId="2" borderId="2" xfId="1" applyNumberFormat="1" applyFont="1" applyFill="1" applyBorder="1" applyAlignment="1">
      <alignment horizontal="center" vertical="center"/>
    </xf>
    <xf numFmtId="0" fontId="11" fillId="2" borderId="3" xfId="17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323" applyFont="1" applyFill="1" applyBorder="1" applyAlignment="1">
      <alignment horizontal="center" vertical="center" wrapText="1"/>
    </xf>
    <xf numFmtId="0" fontId="11" fillId="2" borderId="2" xfId="32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" xfId="26" applyFont="1" applyFill="1" applyBorder="1" applyAlignment="1">
      <alignment horizontal="center" vertical="center" wrapText="1"/>
    </xf>
    <xf numFmtId="0" fontId="11" fillId="2" borderId="2" xfId="44" applyFont="1" applyFill="1" applyBorder="1" applyAlignment="1">
      <alignment horizontal="center" vertical="center" wrapText="1"/>
    </xf>
    <xf numFmtId="0" fontId="11" fillId="2" borderId="2" xfId="299" applyFont="1" applyFill="1" applyBorder="1" applyAlignment="1">
      <alignment horizontal="center" vertical="center" wrapText="1"/>
    </xf>
    <xf numFmtId="0" fontId="11" fillId="2" borderId="2" xfId="296" applyFont="1" applyFill="1" applyBorder="1" applyAlignment="1">
      <alignment horizontal="center" vertical="center" wrapText="1"/>
    </xf>
    <xf numFmtId="0" fontId="11" fillId="2" borderId="2" xfId="302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254" applyFont="1" applyFill="1" applyBorder="1" applyAlignment="1">
      <alignment horizontal="center" vertical="center" wrapText="1"/>
    </xf>
    <xf numFmtId="1" fontId="11" fillId="2" borderId="2" xfId="1" applyNumberFormat="1" applyFont="1" applyFill="1" applyBorder="1" applyAlignment="1">
      <alignment horizontal="center" vertical="center" wrapText="1"/>
    </xf>
    <xf numFmtId="0" fontId="11" fillId="2" borderId="2" xfId="257" applyFont="1" applyFill="1" applyBorder="1" applyAlignment="1">
      <alignment horizontal="center" vertical="center" wrapText="1"/>
    </xf>
    <xf numFmtId="0" fontId="11" fillId="2" borderId="2" xfId="260" applyFont="1" applyFill="1" applyBorder="1" applyAlignment="1">
      <alignment horizontal="center" vertical="center" wrapText="1"/>
    </xf>
    <xf numFmtId="0" fontId="11" fillId="2" borderId="2" xfId="341" applyFont="1" applyFill="1" applyBorder="1" applyAlignment="1">
      <alignment horizontal="center" vertical="center" wrapText="1"/>
    </xf>
    <xf numFmtId="0" fontId="11" fillId="2" borderId="2" xfId="434" applyFont="1" applyFill="1" applyBorder="1" applyAlignment="1">
      <alignment horizontal="center" vertical="center" wrapText="1"/>
    </xf>
    <xf numFmtId="0" fontId="10" fillId="2" borderId="16" xfId="1" applyNumberFormat="1" applyFont="1" applyFill="1" applyBorder="1" applyAlignment="1">
      <alignment horizontal="center" vertical="center"/>
    </xf>
    <xf numFmtId="0" fontId="10" fillId="2" borderId="17" xfId="1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/>
    </xf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12" fillId="3" borderId="12" xfId="0" applyNumberFormat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1" fontId="14" fillId="2" borderId="2" xfId="2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/>
    </xf>
    <xf numFmtId="49" fontId="13" fillId="2" borderId="2" xfId="2" applyNumberFormat="1" applyFont="1" applyFill="1" applyBorder="1" applyAlignment="1">
      <alignment horizontal="center" vertical="center"/>
    </xf>
    <xf numFmtId="0" fontId="15" fillId="2" borderId="0" xfId="1" applyFont="1" applyFill="1" applyBorder="1"/>
    <xf numFmtId="0" fontId="14" fillId="2" borderId="2" xfId="2" applyFont="1" applyFill="1" applyBorder="1" applyAlignment="1">
      <alignment horizontal="center" vertical="center"/>
    </xf>
    <xf numFmtId="0" fontId="13" fillId="2" borderId="3" xfId="26" applyFont="1" applyFill="1" applyBorder="1" applyAlignment="1">
      <alignment horizontal="center" vertical="center" wrapText="1"/>
    </xf>
    <xf numFmtId="0" fontId="13" fillId="2" borderId="2" xfId="44" applyFont="1" applyFill="1" applyBorder="1" applyAlignment="1">
      <alignment horizontal="center" vertical="center" wrapText="1"/>
    </xf>
    <xf numFmtId="0" fontId="13" fillId="2" borderId="2" xfId="299" applyFont="1" applyFill="1" applyBorder="1" applyAlignment="1">
      <alignment horizontal="center" vertical="center" wrapText="1"/>
    </xf>
    <xf numFmtId="1" fontId="13" fillId="2" borderId="2" xfId="2" applyNumberFormat="1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1" fontId="17" fillId="2" borderId="2" xfId="2" applyNumberFormat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textRotation="90"/>
    </xf>
    <xf numFmtId="0" fontId="10" fillId="2" borderId="4" xfId="1" applyFont="1" applyFill="1" applyBorder="1" applyAlignment="1">
      <alignment horizontal="center" vertical="center" textRotation="90"/>
    </xf>
    <xf numFmtId="0" fontId="10" fillId="2" borderId="9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textRotation="90"/>
    </xf>
    <xf numFmtId="0" fontId="10" fillId="2" borderId="10" xfId="1" applyFont="1" applyFill="1" applyBorder="1" applyAlignment="1">
      <alignment horizontal="center" vertical="center" textRotation="90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textRotation="90"/>
    </xf>
    <xf numFmtId="0" fontId="10" fillId="2" borderId="18" xfId="1" applyFont="1" applyFill="1" applyBorder="1" applyAlignment="1">
      <alignment horizontal="center" vertical="center" textRotation="90"/>
    </xf>
    <xf numFmtId="0" fontId="10" fillId="2" borderId="19" xfId="1" applyFont="1" applyFill="1" applyBorder="1" applyAlignment="1">
      <alignment horizontal="center" vertical="center" textRotation="90"/>
    </xf>
    <xf numFmtId="0" fontId="10" fillId="2" borderId="16" xfId="1" applyFont="1" applyFill="1" applyBorder="1" applyAlignment="1">
      <alignment horizontal="center" vertical="center" textRotation="90"/>
    </xf>
    <xf numFmtId="0" fontId="10" fillId="2" borderId="15" xfId="1" applyFont="1" applyFill="1" applyBorder="1" applyAlignment="1">
      <alignment horizontal="center" vertical="center" textRotation="90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Border="1" applyAlignment="1" applyProtection="1">
      <alignment horizontal="center" vertical="center" wrapText="1"/>
    </xf>
    <xf numFmtId="0" fontId="7" fillId="2" borderId="0" xfId="1" applyNumberFormat="1" applyFont="1" applyFill="1" applyBorder="1" applyAlignment="1">
      <alignment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/>
    </xf>
    <xf numFmtId="0" fontId="11" fillId="2" borderId="1" xfId="1" applyFont="1" applyFill="1" applyBorder="1"/>
    <xf numFmtId="0" fontId="11" fillId="2" borderId="1" xfId="1" applyFont="1" applyFill="1" applyBorder="1" applyAlignment="1">
      <alignment vertical="center"/>
    </xf>
    <xf numFmtId="0" fontId="11" fillId="2" borderId="1" xfId="3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437" applyFont="1" applyFill="1" applyBorder="1" applyAlignment="1">
      <alignment horizontal="center" vertical="center" wrapText="1"/>
    </xf>
    <xf numFmtId="1" fontId="17" fillId="2" borderId="1" xfId="2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 applyProtection="1">
      <alignment horizontal="center" vertical="center" wrapText="1"/>
    </xf>
    <xf numFmtId="0" fontId="11" fillId="2" borderId="21" xfId="2" applyFont="1" applyFill="1" applyBorder="1" applyAlignment="1">
      <alignment horizontal="center" vertical="center"/>
    </xf>
    <xf numFmtId="0" fontId="12" fillId="3" borderId="23" xfId="0" applyNumberFormat="1" applyFont="1" applyFill="1" applyBorder="1" applyAlignment="1" applyProtection="1">
      <alignment horizontal="center" vertical="center" wrapText="1"/>
    </xf>
    <xf numFmtId="0" fontId="11" fillId="2" borderId="1" xfId="1" applyNumberFormat="1" applyFont="1" applyFill="1" applyBorder="1" applyAlignment="1">
      <alignment vertical="center"/>
    </xf>
    <xf numFmtId="0" fontId="16" fillId="2" borderId="21" xfId="2" applyFont="1" applyFill="1" applyBorder="1" applyAlignment="1">
      <alignment horizontal="center" vertical="center"/>
    </xf>
  </cellXfs>
  <cellStyles count="444">
    <cellStyle name="Normal" xfId="0" builtinId="0"/>
    <cellStyle name="Обычный 10" xfId="20" xr:uid="{00000000-0005-0000-0000-000001000000}"/>
    <cellStyle name="Обычный 100" xfId="290" xr:uid="{00000000-0005-0000-0000-000002000000}"/>
    <cellStyle name="Обычный 101" xfId="293" xr:uid="{00000000-0005-0000-0000-000003000000}"/>
    <cellStyle name="Обычный 102" xfId="296" xr:uid="{00000000-0005-0000-0000-000004000000}"/>
    <cellStyle name="Обычный 103" xfId="299" xr:uid="{00000000-0005-0000-0000-000005000000}"/>
    <cellStyle name="Обычный 104" xfId="302" xr:uid="{00000000-0005-0000-0000-000006000000}"/>
    <cellStyle name="Обычный 105" xfId="305" xr:uid="{00000000-0005-0000-0000-000007000000}"/>
    <cellStyle name="Обычный 106" xfId="308" xr:uid="{00000000-0005-0000-0000-000008000000}"/>
    <cellStyle name="Обычный 107" xfId="311" xr:uid="{00000000-0005-0000-0000-000009000000}"/>
    <cellStyle name="Обычный 108" xfId="314" xr:uid="{00000000-0005-0000-0000-00000A000000}"/>
    <cellStyle name="Обычный 109" xfId="317" xr:uid="{00000000-0005-0000-0000-00000B000000}"/>
    <cellStyle name="Обычный 11" xfId="23" xr:uid="{00000000-0005-0000-0000-00000C000000}"/>
    <cellStyle name="Обычный 110" xfId="320" xr:uid="{00000000-0005-0000-0000-00000D000000}"/>
    <cellStyle name="Обычный 111" xfId="323" xr:uid="{00000000-0005-0000-0000-00000E000000}"/>
    <cellStyle name="Обычный 112" xfId="326" xr:uid="{00000000-0005-0000-0000-00000F000000}"/>
    <cellStyle name="Обычный 113" xfId="329" xr:uid="{00000000-0005-0000-0000-000010000000}"/>
    <cellStyle name="Обычный 114" xfId="332" xr:uid="{00000000-0005-0000-0000-000011000000}"/>
    <cellStyle name="Обычный 115" xfId="335" xr:uid="{00000000-0005-0000-0000-000012000000}"/>
    <cellStyle name="Обычный 116" xfId="338" xr:uid="{00000000-0005-0000-0000-000013000000}"/>
    <cellStyle name="Обычный 117" xfId="341" xr:uid="{00000000-0005-0000-0000-000014000000}"/>
    <cellStyle name="Обычный 118" xfId="342" xr:uid="{00000000-0005-0000-0000-000015000000}"/>
    <cellStyle name="Обычный 119" xfId="347" xr:uid="{00000000-0005-0000-0000-000016000000}"/>
    <cellStyle name="Обычный 12" xfId="26" xr:uid="{00000000-0005-0000-0000-000017000000}"/>
    <cellStyle name="Обычный 120" xfId="350" xr:uid="{00000000-0005-0000-0000-000018000000}"/>
    <cellStyle name="Обычный 121" xfId="353" xr:uid="{00000000-0005-0000-0000-000019000000}"/>
    <cellStyle name="Обычный 122" xfId="354" xr:uid="{00000000-0005-0000-0000-00001A000000}"/>
    <cellStyle name="Обычный 123" xfId="357" xr:uid="{00000000-0005-0000-0000-00001B000000}"/>
    <cellStyle name="Обычный 124" xfId="362" xr:uid="{00000000-0005-0000-0000-00001C000000}"/>
    <cellStyle name="Обычный 125" xfId="365" xr:uid="{00000000-0005-0000-0000-00001D000000}"/>
    <cellStyle name="Обычный 126" xfId="368" xr:uid="{00000000-0005-0000-0000-00001E000000}"/>
    <cellStyle name="Обычный 127" xfId="371" xr:uid="{00000000-0005-0000-0000-00001F000000}"/>
    <cellStyle name="Обычный 128" xfId="374" xr:uid="{00000000-0005-0000-0000-000020000000}"/>
    <cellStyle name="Обычный 129" xfId="377" xr:uid="{00000000-0005-0000-0000-000021000000}"/>
    <cellStyle name="Обычный 13" xfId="29" xr:uid="{00000000-0005-0000-0000-000022000000}"/>
    <cellStyle name="Обычный 130" xfId="380" xr:uid="{00000000-0005-0000-0000-000023000000}"/>
    <cellStyle name="Обычный 131" xfId="383" xr:uid="{00000000-0005-0000-0000-000024000000}"/>
    <cellStyle name="Обычный 132" xfId="386" xr:uid="{00000000-0005-0000-0000-000025000000}"/>
    <cellStyle name="Обычный 133" xfId="389" xr:uid="{00000000-0005-0000-0000-000026000000}"/>
    <cellStyle name="Обычный 134" xfId="392" xr:uid="{00000000-0005-0000-0000-000027000000}"/>
    <cellStyle name="Обычный 135" xfId="395" xr:uid="{00000000-0005-0000-0000-000028000000}"/>
    <cellStyle name="Обычный 136" xfId="396" xr:uid="{00000000-0005-0000-0000-000029000000}"/>
    <cellStyle name="Обычный 137" xfId="401" xr:uid="{00000000-0005-0000-0000-00002A000000}"/>
    <cellStyle name="Обычный 138" xfId="402" xr:uid="{00000000-0005-0000-0000-00002B000000}"/>
    <cellStyle name="Обычный 139" xfId="405" xr:uid="{00000000-0005-0000-0000-00002C000000}"/>
    <cellStyle name="Обычный 14" xfId="32" xr:uid="{00000000-0005-0000-0000-00002D000000}"/>
    <cellStyle name="Обычный 140" xfId="408" xr:uid="{00000000-0005-0000-0000-00002E000000}"/>
    <cellStyle name="Обычный 141" xfId="413" xr:uid="{00000000-0005-0000-0000-00002F000000}"/>
    <cellStyle name="Обычный 142" xfId="416" xr:uid="{00000000-0005-0000-0000-000030000000}"/>
    <cellStyle name="Обычный 143" xfId="419" xr:uid="{00000000-0005-0000-0000-000031000000}"/>
    <cellStyle name="Обычный 144" xfId="422" xr:uid="{00000000-0005-0000-0000-000032000000}"/>
    <cellStyle name="Обычный 145" xfId="425" xr:uid="{00000000-0005-0000-0000-000033000000}"/>
    <cellStyle name="Обычный 146" xfId="428" xr:uid="{00000000-0005-0000-0000-000034000000}"/>
    <cellStyle name="Обычный 147" xfId="431" xr:uid="{00000000-0005-0000-0000-000035000000}"/>
    <cellStyle name="Обычный 148" xfId="434" xr:uid="{00000000-0005-0000-0000-000036000000}"/>
    <cellStyle name="Обычный 149" xfId="437" xr:uid="{00000000-0005-0000-0000-000037000000}"/>
    <cellStyle name="Обычный 15" xfId="35" xr:uid="{00000000-0005-0000-0000-000038000000}"/>
    <cellStyle name="Обычный 150" xfId="440" xr:uid="{00000000-0005-0000-0000-000039000000}"/>
    <cellStyle name="Обычный 151" xfId="443" xr:uid="{00000000-0005-0000-0000-00003A000000}"/>
    <cellStyle name="Обычный 16" xfId="38" xr:uid="{00000000-0005-0000-0000-00003B000000}"/>
    <cellStyle name="Обычный 17" xfId="41" xr:uid="{00000000-0005-0000-0000-00003C000000}"/>
    <cellStyle name="Обычный 18" xfId="44" xr:uid="{00000000-0005-0000-0000-00003D000000}"/>
    <cellStyle name="Обычный 19" xfId="47" xr:uid="{00000000-0005-0000-0000-00003E000000}"/>
    <cellStyle name="Обычный 2" xfId="1" xr:uid="{00000000-0005-0000-0000-00003F000000}"/>
    <cellStyle name="Обычный 2 10" xfId="28" xr:uid="{00000000-0005-0000-0000-000040000000}"/>
    <cellStyle name="Обычный 2 100" xfId="298" xr:uid="{00000000-0005-0000-0000-000041000000}"/>
    <cellStyle name="Обычный 2 101" xfId="301" xr:uid="{00000000-0005-0000-0000-000042000000}"/>
    <cellStyle name="Обычный 2 102" xfId="304" xr:uid="{00000000-0005-0000-0000-000043000000}"/>
    <cellStyle name="Обычный 2 103" xfId="307" xr:uid="{00000000-0005-0000-0000-000044000000}"/>
    <cellStyle name="Обычный 2 104" xfId="310" xr:uid="{00000000-0005-0000-0000-000045000000}"/>
    <cellStyle name="Обычный 2 105" xfId="313" xr:uid="{00000000-0005-0000-0000-000046000000}"/>
    <cellStyle name="Обычный 2 106" xfId="316" xr:uid="{00000000-0005-0000-0000-000047000000}"/>
    <cellStyle name="Обычный 2 107" xfId="319" xr:uid="{00000000-0005-0000-0000-000048000000}"/>
    <cellStyle name="Обычный 2 108" xfId="322" xr:uid="{00000000-0005-0000-0000-000049000000}"/>
    <cellStyle name="Обычный 2 109" xfId="325" xr:uid="{00000000-0005-0000-0000-00004A000000}"/>
    <cellStyle name="Обычный 2 11" xfId="31" xr:uid="{00000000-0005-0000-0000-00004B000000}"/>
    <cellStyle name="Обычный 2 110" xfId="328" xr:uid="{00000000-0005-0000-0000-00004C000000}"/>
    <cellStyle name="Обычный 2 111" xfId="331" xr:uid="{00000000-0005-0000-0000-00004D000000}"/>
    <cellStyle name="Обычный 2 112" xfId="334" xr:uid="{00000000-0005-0000-0000-00004E000000}"/>
    <cellStyle name="Обычный 2 113" xfId="337" xr:uid="{00000000-0005-0000-0000-00004F000000}"/>
    <cellStyle name="Обычный 2 114" xfId="340" xr:uid="{00000000-0005-0000-0000-000050000000}"/>
    <cellStyle name="Обычный 2 115" xfId="343" xr:uid="{00000000-0005-0000-0000-000051000000}"/>
    <cellStyle name="Обычный 2 116" xfId="346" xr:uid="{00000000-0005-0000-0000-000052000000}"/>
    <cellStyle name="Обычный 2 117" xfId="349" xr:uid="{00000000-0005-0000-0000-000053000000}"/>
    <cellStyle name="Обычный 2 118" xfId="352" xr:uid="{00000000-0005-0000-0000-000054000000}"/>
    <cellStyle name="Обычный 2 119" xfId="355" xr:uid="{00000000-0005-0000-0000-000055000000}"/>
    <cellStyle name="Обычный 2 12" xfId="34" xr:uid="{00000000-0005-0000-0000-000056000000}"/>
    <cellStyle name="Обычный 2 120" xfId="358" xr:uid="{00000000-0005-0000-0000-000057000000}"/>
    <cellStyle name="Обычный 2 121" xfId="361" xr:uid="{00000000-0005-0000-0000-000058000000}"/>
    <cellStyle name="Обычный 2 122" xfId="364" xr:uid="{00000000-0005-0000-0000-000059000000}"/>
    <cellStyle name="Обычный 2 123" xfId="367" xr:uid="{00000000-0005-0000-0000-00005A000000}"/>
    <cellStyle name="Обычный 2 124" xfId="370" xr:uid="{00000000-0005-0000-0000-00005B000000}"/>
    <cellStyle name="Обычный 2 125" xfId="373" xr:uid="{00000000-0005-0000-0000-00005C000000}"/>
    <cellStyle name="Обычный 2 126" xfId="376" xr:uid="{00000000-0005-0000-0000-00005D000000}"/>
    <cellStyle name="Обычный 2 127" xfId="379" xr:uid="{00000000-0005-0000-0000-00005E000000}"/>
    <cellStyle name="Обычный 2 128" xfId="382" xr:uid="{00000000-0005-0000-0000-00005F000000}"/>
    <cellStyle name="Обычный 2 129" xfId="385" xr:uid="{00000000-0005-0000-0000-000060000000}"/>
    <cellStyle name="Обычный 2 13" xfId="37" xr:uid="{00000000-0005-0000-0000-000061000000}"/>
    <cellStyle name="Обычный 2 130" xfId="388" xr:uid="{00000000-0005-0000-0000-000062000000}"/>
    <cellStyle name="Обычный 2 131" xfId="391" xr:uid="{00000000-0005-0000-0000-000063000000}"/>
    <cellStyle name="Обычный 2 132" xfId="394" xr:uid="{00000000-0005-0000-0000-000064000000}"/>
    <cellStyle name="Обычный 2 133" xfId="397" xr:uid="{00000000-0005-0000-0000-000065000000}"/>
    <cellStyle name="Обычный 2 134" xfId="400" xr:uid="{00000000-0005-0000-0000-000066000000}"/>
    <cellStyle name="Обычный 2 135" xfId="403" xr:uid="{00000000-0005-0000-0000-000067000000}"/>
    <cellStyle name="Обычный 2 136" xfId="406" xr:uid="{00000000-0005-0000-0000-000068000000}"/>
    <cellStyle name="Обычный 2 137" xfId="409" xr:uid="{00000000-0005-0000-0000-000069000000}"/>
    <cellStyle name="Обычный 2 138" xfId="412" xr:uid="{00000000-0005-0000-0000-00006A000000}"/>
    <cellStyle name="Обычный 2 139" xfId="415" xr:uid="{00000000-0005-0000-0000-00006B000000}"/>
    <cellStyle name="Обычный 2 14" xfId="40" xr:uid="{00000000-0005-0000-0000-00006C000000}"/>
    <cellStyle name="Обычный 2 140" xfId="418" xr:uid="{00000000-0005-0000-0000-00006D000000}"/>
    <cellStyle name="Обычный 2 141" xfId="421" xr:uid="{00000000-0005-0000-0000-00006E000000}"/>
    <cellStyle name="Обычный 2 142" xfId="424" xr:uid="{00000000-0005-0000-0000-00006F000000}"/>
    <cellStyle name="Обычный 2 143" xfId="427" xr:uid="{00000000-0005-0000-0000-000070000000}"/>
    <cellStyle name="Обычный 2 144" xfId="430" xr:uid="{00000000-0005-0000-0000-000071000000}"/>
    <cellStyle name="Обычный 2 145" xfId="433" xr:uid="{00000000-0005-0000-0000-000072000000}"/>
    <cellStyle name="Обычный 2 146" xfId="436" xr:uid="{00000000-0005-0000-0000-000073000000}"/>
    <cellStyle name="Обычный 2 147" xfId="439" xr:uid="{00000000-0005-0000-0000-000074000000}"/>
    <cellStyle name="Обычный 2 148" xfId="442" xr:uid="{00000000-0005-0000-0000-000075000000}"/>
    <cellStyle name="Обычный 2 15" xfId="43" xr:uid="{00000000-0005-0000-0000-000076000000}"/>
    <cellStyle name="Обычный 2 16" xfId="46" xr:uid="{00000000-0005-0000-0000-000077000000}"/>
    <cellStyle name="Обычный 2 17" xfId="49" xr:uid="{00000000-0005-0000-0000-000078000000}"/>
    <cellStyle name="Обычный 2 18" xfId="52" xr:uid="{00000000-0005-0000-0000-000079000000}"/>
    <cellStyle name="Обычный 2 19" xfId="55" xr:uid="{00000000-0005-0000-0000-00007A000000}"/>
    <cellStyle name="Обычный 2 2" xfId="2" xr:uid="{00000000-0005-0000-0000-00007B000000}"/>
    <cellStyle name="Обычный 2 20" xfId="58" xr:uid="{00000000-0005-0000-0000-00007C000000}"/>
    <cellStyle name="Обычный 2 21" xfId="61" xr:uid="{00000000-0005-0000-0000-00007D000000}"/>
    <cellStyle name="Обычный 2 22" xfId="64" xr:uid="{00000000-0005-0000-0000-00007E000000}"/>
    <cellStyle name="Обычный 2 23" xfId="67" xr:uid="{00000000-0005-0000-0000-00007F000000}"/>
    <cellStyle name="Обычный 2 24" xfId="70" xr:uid="{00000000-0005-0000-0000-000080000000}"/>
    <cellStyle name="Обычный 2 25" xfId="73" xr:uid="{00000000-0005-0000-0000-000081000000}"/>
    <cellStyle name="Обычный 2 26" xfId="76" xr:uid="{00000000-0005-0000-0000-000082000000}"/>
    <cellStyle name="Обычный 2 27" xfId="79" xr:uid="{00000000-0005-0000-0000-000083000000}"/>
    <cellStyle name="Обычный 2 28" xfId="82" xr:uid="{00000000-0005-0000-0000-000084000000}"/>
    <cellStyle name="Обычный 2 29" xfId="85" xr:uid="{00000000-0005-0000-0000-000085000000}"/>
    <cellStyle name="Обычный 2 3" xfId="4" xr:uid="{00000000-0005-0000-0000-000086000000}"/>
    <cellStyle name="Обычный 2 30" xfId="88" xr:uid="{00000000-0005-0000-0000-000087000000}"/>
    <cellStyle name="Обычный 2 31" xfId="91" xr:uid="{00000000-0005-0000-0000-000088000000}"/>
    <cellStyle name="Обычный 2 32" xfId="94" xr:uid="{00000000-0005-0000-0000-000089000000}"/>
    <cellStyle name="Обычный 2 33" xfId="97" xr:uid="{00000000-0005-0000-0000-00008A000000}"/>
    <cellStyle name="Обычный 2 34" xfId="100" xr:uid="{00000000-0005-0000-0000-00008B000000}"/>
    <cellStyle name="Обычный 2 35" xfId="103" xr:uid="{00000000-0005-0000-0000-00008C000000}"/>
    <cellStyle name="Обычный 2 36" xfId="106" xr:uid="{00000000-0005-0000-0000-00008D000000}"/>
    <cellStyle name="Обычный 2 37" xfId="109" xr:uid="{00000000-0005-0000-0000-00008E000000}"/>
    <cellStyle name="Обычный 2 38" xfId="112" xr:uid="{00000000-0005-0000-0000-00008F000000}"/>
    <cellStyle name="Обычный 2 39" xfId="115" xr:uid="{00000000-0005-0000-0000-000090000000}"/>
    <cellStyle name="Обычный 2 4" xfId="10" xr:uid="{00000000-0005-0000-0000-000091000000}"/>
    <cellStyle name="Обычный 2 40" xfId="118" xr:uid="{00000000-0005-0000-0000-000092000000}"/>
    <cellStyle name="Обычный 2 41" xfId="121" xr:uid="{00000000-0005-0000-0000-000093000000}"/>
    <cellStyle name="Обычный 2 42" xfId="124" xr:uid="{00000000-0005-0000-0000-000094000000}"/>
    <cellStyle name="Обычный 2 43" xfId="127" xr:uid="{00000000-0005-0000-0000-000095000000}"/>
    <cellStyle name="Обычный 2 44" xfId="130" xr:uid="{00000000-0005-0000-0000-000096000000}"/>
    <cellStyle name="Обычный 2 45" xfId="133" xr:uid="{00000000-0005-0000-0000-000097000000}"/>
    <cellStyle name="Обычный 2 46" xfId="136" xr:uid="{00000000-0005-0000-0000-000098000000}"/>
    <cellStyle name="Обычный 2 47" xfId="139" xr:uid="{00000000-0005-0000-0000-000099000000}"/>
    <cellStyle name="Обычный 2 48" xfId="142" xr:uid="{00000000-0005-0000-0000-00009A000000}"/>
    <cellStyle name="Обычный 2 49" xfId="145" xr:uid="{00000000-0005-0000-0000-00009B000000}"/>
    <cellStyle name="Обычный 2 5" xfId="13" xr:uid="{00000000-0005-0000-0000-00009C000000}"/>
    <cellStyle name="Обычный 2 50" xfId="148" xr:uid="{00000000-0005-0000-0000-00009D000000}"/>
    <cellStyle name="Обычный 2 51" xfId="151" xr:uid="{00000000-0005-0000-0000-00009E000000}"/>
    <cellStyle name="Обычный 2 52" xfId="154" xr:uid="{00000000-0005-0000-0000-00009F000000}"/>
    <cellStyle name="Обычный 2 53" xfId="157" xr:uid="{00000000-0005-0000-0000-0000A0000000}"/>
    <cellStyle name="Обычный 2 54" xfId="160" xr:uid="{00000000-0005-0000-0000-0000A1000000}"/>
    <cellStyle name="Обычный 2 55" xfId="163" xr:uid="{00000000-0005-0000-0000-0000A2000000}"/>
    <cellStyle name="Обычный 2 56" xfId="166" xr:uid="{00000000-0005-0000-0000-0000A3000000}"/>
    <cellStyle name="Обычный 2 57" xfId="169" xr:uid="{00000000-0005-0000-0000-0000A4000000}"/>
    <cellStyle name="Обычный 2 58" xfId="172" xr:uid="{00000000-0005-0000-0000-0000A5000000}"/>
    <cellStyle name="Обычный 2 59" xfId="175" xr:uid="{00000000-0005-0000-0000-0000A6000000}"/>
    <cellStyle name="Обычный 2 6" xfId="16" xr:uid="{00000000-0005-0000-0000-0000A7000000}"/>
    <cellStyle name="Обычный 2 60" xfId="178" xr:uid="{00000000-0005-0000-0000-0000A8000000}"/>
    <cellStyle name="Обычный 2 61" xfId="181" xr:uid="{00000000-0005-0000-0000-0000A9000000}"/>
    <cellStyle name="Обычный 2 62" xfId="184" xr:uid="{00000000-0005-0000-0000-0000AA000000}"/>
    <cellStyle name="Обычный 2 63" xfId="187" xr:uid="{00000000-0005-0000-0000-0000AB000000}"/>
    <cellStyle name="Обычный 2 64" xfId="190" xr:uid="{00000000-0005-0000-0000-0000AC000000}"/>
    <cellStyle name="Обычный 2 65" xfId="193" xr:uid="{00000000-0005-0000-0000-0000AD000000}"/>
    <cellStyle name="Обычный 2 66" xfId="196" xr:uid="{00000000-0005-0000-0000-0000AE000000}"/>
    <cellStyle name="Обычный 2 67" xfId="199" xr:uid="{00000000-0005-0000-0000-0000AF000000}"/>
    <cellStyle name="Обычный 2 68" xfId="202" xr:uid="{00000000-0005-0000-0000-0000B0000000}"/>
    <cellStyle name="Обычный 2 69" xfId="205" xr:uid="{00000000-0005-0000-0000-0000B1000000}"/>
    <cellStyle name="Обычный 2 7" xfId="19" xr:uid="{00000000-0005-0000-0000-0000B2000000}"/>
    <cellStyle name="Обычный 2 70" xfId="208" xr:uid="{00000000-0005-0000-0000-0000B3000000}"/>
    <cellStyle name="Обычный 2 71" xfId="211" xr:uid="{00000000-0005-0000-0000-0000B4000000}"/>
    <cellStyle name="Обычный 2 72" xfId="214" xr:uid="{00000000-0005-0000-0000-0000B5000000}"/>
    <cellStyle name="Обычный 2 73" xfId="217" xr:uid="{00000000-0005-0000-0000-0000B6000000}"/>
    <cellStyle name="Обычный 2 74" xfId="220" xr:uid="{00000000-0005-0000-0000-0000B7000000}"/>
    <cellStyle name="Обычный 2 75" xfId="223" xr:uid="{00000000-0005-0000-0000-0000B8000000}"/>
    <cellStyle name="Обычный 2 76" xfId="226" xr:uid="{00000000-0005-0000-0000-0000B9000000}"/>
    <cellStyle name="Обычный 2 77" xfId="229" xr:uid="{00000000-0005-0000-0000-0000BA000000}"/>
    <cellStyle name="Обычный 2 78" xfId="232" xr:uid="{00000000-0005-0000-0000-0000BB000000}"/>
    <cellStyle name="Обычный 2 79" xfId="235" xr:uid="{00000000-0005-0000-0000-0000BC000000}"/>
    <cellStyle name="Обычный 2 8" xfId="22" xr:uid="{00000000-0005-0000-0000-0000BD000000}"/>
    <cellStyle name="Обычный 2 80" xfId="238" xr:uid="{00000000-0005-0000-0000-0000BE000000}"/>
    <cellStyle name="Обычный 2 81" xfId="241" xr:uid="{00000000-0005-0000-0000-0000BF000000}"/>
    <cellStyle name="Обычный 2 82" xfId="244" xr:uid="{00000000-0005-0000-0000-0000C0000000}"/>
    <cellStyle name="Обычный 2 83" xfId="247" xr:uid="{00000000-0005-0000-0000-0000C1000000}"/>
    <cellStyle name="Обычный 2 84" xfId="250" xr:uid="{00000000-0005-0000-0000-0000C2000000}"/>
    <cellStyle name="Обычный 2 85" xfId="253" xr:uid="{00000000-0005-0000-0000-0000C3000000}"/>
    <cellStyle name="Обычный 2 86" xfId="256" xr:uid="{00000000-0005-0000-0000-0000C4000000}"/>
    <cellStyle name="Обычный 2 87" xfId="259" xr:uid="{00000000-0005-0000-0000-0000C5000000}"/>
    <cellStyle name="Обычный 2 88" xfId="262" xr:uid="{00000000-0005-0000-0000-0000C6000000}"/>
    <cellStyle name="Обычный 2 89" xfId="265" xr:uid="{00000000-0005-0000-0000-0000C7000000}"/>
    <cellStyle name="Обычный 2 9" xfId="25" xr:uid="{00000000-0005-0000-0000-0000C8000000}"/>
    <cellStyle name="Обычный 2 90" xfId="268" xr:uid="{00000000-0005-0000-0000-0000C9000000}"/>
    <cellStyle name="Обычный 2 91" xfId="271" xr:uid="{00000000-0005-0000-0000-0000CA000000}"/>
    <cellStyle name="Обычный 2 92" xfId="274" xr:uid="{00000000-0005-0000-0000-0000CB000000}"/>
    <cellStyle name="Обычный 2 93" xfId="277" xr:uid="{00000000-0005-0000-0000-0000CC000000}"/>
    <cellStyle name="Обычный 2 94" xfId="280" xr:uid="{00000000-0005-0000-0000-0000CD000000}"/>
    <cellStyle name="Обычный 2 95" xfId="283" xr:uid="{00000000-0005-0000-0000-0000CE000000}"/>
    <cellStyle name="Обычный 2 96" xfId="286" xr:uid="{00000000-0005-0000-0000-0000CF000000}"/>
    <cellStyle name="Обычный 2 97" xfId="289" xr:uid="{00000000-0005-0000-0000-0000D0000000}"/>
    <cellStyle name="Обычный 2 98" xfId="292" xr:uid="{00000000-0005-0000-0000-0000D1000000}"/>
    <cellStyle name="Обычный 2 99" xfId="295" xr:uid="{00000000-0005-0000-0000-0000D2000000}"/>
    <cellStyle name="Обычный 20" xfId="50" xr:uid="{00000000-0005-0000-0000-0000D3000000}"/>
    <cellStyle name="Обычный 21" xfId="53" xr:uid="{00000000-0005-0000-0000-0000D4000000}"/>
    <cellStyle name="Обычный 22" xfId="56" xr:uid="{00000000-0005-0000-0000-0000D5000000}"/>
    <cellStyle name="Обычный 23" xfId="59" xr:uid="{00000000-0005-0000-0000-0000D6000000}"/>
    <cellStyle name="Обычный 24" xfId="62" xr:uid="{00000000-0005-0000-0000-0000D7000000}"/>
    <cellStyle name="Обычный 25" xfId="65" xr:uid="{00000000-0005-0000-0000-0000D8000000}"/>
    <cellStyle name="Обычный 26" xfId="68" xr:uid="{00000000-0005-0000-0000-0000D9000000}"/>
    <cellStyle name="Обычный 27" xfId="71" xr:uid="{00000000-0005-0000-0000-0000DA000000}"/>
    <cellStyle name="Обычный 28" xfId="74" xr:uid="{00000000-0005-0000-0000-0000DB000000}"/>
    <cellStyle name="Обычный 29" xfId="75" xr:uid="{00000000-0005-0000-0000-0000DC000000}"/>
    <cellStyle name="Обычный 3" xfId="3" xr:uid="{00000000-0005-0000-0000-0000DD000000}"/>
    <cellStyle name="Обычный 3 10" xfId="30" xr:uid="{00000000-0005-0000-0000-0000DE000000}"/>
    <cellStyle name="Обычный 3 100" xfId="300" xr:uid="{00000000-0005-0000-0000-0000DF000000}"/>
    <cellStyle name="Обычный 3 101" xfId="303" xr:uid="{00000000-0005-0000-0000-0000E0000000}"/>
    <cellStyle name="Обычный 3 102" xfId="306" xr:uid="{00000000-0005-0000-0000-0000E1000000}"/>
    <cellStyle name="Обычный 3 103" xfId="309" xr:uid="{00000000-0005-0000-0000-0000E2000000}"/>
    <cellStyle name="Обычный 3 104" xfId="312" xr:uid="{00000000-0005-0000-0000-0000E3000000}"/>
    <cellStyle name="Обычный 3 105" xfId="315" xr:uid="{00000000-0005-0000-0000-0000E4000000}"/>
    <cellStyle name="Обычный 3 106" xfId="318" xr:uid="{00000000-0005-0000-0000-0000E5000000}"/>
    <cellStyle name="Обычный 3 107" xfId="321" xr:uid="{00000000-0005-0000-0000-0000E6000000}"/>
    <cellStyle name="Обычный 3 108" xfId="324" xr:uid="{00000000-0005-0000-0000-0000E7000000}"/>
    <cellStyle name="Обычный 3 109" xfId="327" xr:uid="{00000000-0005-0000-0000-0000E8000000}"/>
    <cellStyle name="Обычный 3 11" xfId="33" xr:uid="{00000000-0005-0000-0000-0000E9000000}"/>
    <cellStyle name="Обычный 3 110" xfId="330" xr:uid="{00000000-0005-0000-0000-0000EA000000}"/>
    <cellStyle name="Обычный 3 111" xfId="333" xr:uid="{00000000-0005-0000-0000-0000EB000000}"/>
    <cellStyle name="Обычный 3 112" xfId="336" xr:uid="{00000000-0005-0000-0000-0000EC000000}"/>
    <cellStyle name="Обычный 3 113" xfId="339" xr:uid="{00000000-0005-0000-0000-0000ED000000}"/>
    <cellStyle name="Обычный 3 114" xfId="344" xr:uid="{00000000-0005-0000-0000-0000EE000000}"/>
    <cellStyle name="Обычный 3 115" xfId="345" xr:uid="{00000000-0005-0000-0000-0000EF000000}"/>
    <cellStyle name="Обычный 3 116" xfId="348" xr:uid="{00000000-0005-0000-0000-0000F0000000}"/>
    <cellStyle name="Обычный 3 117" xfId="351" xr:uid="{00000000-0005-0000-0000-0000F1000000}"/>
    <cellStyle name="Обычный 3 118" xfId="356" xr:uid="{00000000-0005-0000-0000-0000F2000000}"/>
    <cellStyle name="Обычный 3 119" xfId="359" xr:uid="{00000000-0005-0000-0000-0000F3000000}"/>
    <cellStyle name="Обычный 3 12" xfId="36" xr:uid="{00000000-0005-0000-0000-0000F4000000}"/>
    <cellStyle name="Обычный 3 120" xfId="360" xr:uid="{00000000-0005-0000-0000-0000F5000000}"/>
    <cellStyle name="Обычный 3 121" xfId="363" xr:uid="{00000000-0005-0000-0000-0000F6000000}"/>
    <cellStyle name="Обычный 3 122" xfId="366" xr:uid="{00000000-0005-0000-0000-0000F7000000}"/>
    <cellStyle name="Обычный 3 123" xfId="369" xr:uid="{00000000-0005-0000-0000-0000F8000000}"/>
    <cellStyle name="Обычный 3 124" xfId="372" xr:uid="{00000000-0005-0000-0000-0000F9000000}"/>
    <cellStyle name="Обычный 3 125" xfId="375" xr:uid="{00000000-0005-0000-0000-0000FA000000}"/>
    <cellStyle name="Обычный 3 126" xfId="378" xr:uid="{00000000-0005-0000-0000-0000FB000000}"/>
    <cellStyle name="Обычный 3 127" xfId="381" xr:uid="{00000000-0005-0000-0000-0000FC000000}"/>
    <cellStyle name="Обычный 3 128" xfId="384" xr:uid="{00000000-0005-0000-0000-0000FD000000}"/>
    <cellStyle name="Обычный 3 129" xfId="387" xr:uid="{00000000-0005-0000-0000-0000FE000000}"/>
    <cellStyle name="Обычный 3 13" xfId="39" xr:uid="{00000000-0005-0000-0000-0000FF000000}"/>
    <cellStyle name="Обычный 3 130" xfId="390" xr:uid="{00000000-0005-0000-0000-000000010000}"/>
    <cellStyle name="Обычный 3 131" xfId="393" xr:uid="{00000000-0005-0000-0000-000001010000}"/>
    <cellStyle name="Обычный 3 132" xfId="398" xr:uid="{00000000-0005-0000-0000-000002010000}"/>
    <cellStyle name="Обычный 3 133" xfId="399" xr:uid="{00000000-0005-0000-0000-000003010000}"/>
    <cellStyle name="Обычный 3 134" xfId="404" xr:uid="{00000000-0005-0000-0000-000004010000}"/>
    <cellStyle name="Обычный 3 135" xfId="407" xr:uid="{00000000-0005-0000-0000-000005010000}"/>
    <cellStyle name="Обычный 3 136" xfId="410" xr:uid="{00000000-0005-0000-0000-000006010000}"/>
    <cellStyle name="Обычный 3 137" xfId="411" xr:uid="{00000000-0005-0000-0000-000007010000}"/>
    <cellStyle name="Обычный 3 138" xfId="414" xr:uid="{00000000-0005-0000-0000-000008010000}"/>
    <cellStyle name="Обычный 3 139" xfId="417" xr:uid="{00000000-0005-0000-0000-000009010000}"/>
    <cellStyle name="Обычный 3 14" xfId="42" xr:uid="{00000000-0005-0000-0000-00000A010000}"/>
    <cellStyle name="Обычный 3 140" xfId="420" xr:uid="{00000000-0005-0000-0000-00000B010000}"/>
    <cellStyle name="Обычный 3 141" xfId="423" xr:uid="{00000000-0005-0000-0000-00000C010000}"/>
    <cellStyle name="Обычный 3 142" xfId="426" xr:uid="{00000000-0005-0000-0000-00000D010000}"/>
    <cellStyle name="Обычный 3 143" xfId="429" xr:uid="{00000000-0005-0000-0000-00000E010000}"/>
    <cellStyle name="Обычный 3 144" xfId="432" xr:uid="{00000000-0005-0000-0000-00000F010000}"/>
    <cellStyle name="Обычный 3 145" xfId="435" xr:uid="{00000000-0005-0000-0000-000010010000}"/>
    <cellStyle name="Обычный 3 146" xfId="438" xr:uid="{00000000-0005-0000-0000-000011010000}"/>
    <cellStyle name="Обычный 3 147" xfId="441" xr:uid="{00000000-0005-0000-0000-000012010000}"/>
    <cellStyle name="Обычный 3 15" xfId="45" xr:uid="{00000000-0005-0000-0000-000013010000}"/>
    <cellStyle name="Обычный 3 16" xfId="48" xr:uid="{00000000-0005-0000-0000-000014010000}"/>
    <cellStyle name="Обычный 3 17" xfId="51" xr:uid="{00000000-0005-0000-0000-000015010000}"/>
    <cellStyle name="Обычный 3 18" xfId="54" xr:uid="{00000000-0005-0000-0000-000016010000}"/>
    <cellStyle name="Обычный 3 19" xfId="57" xr:uid="{00000000-0005-0000-0000-000017010000}"/>
    <cellStyle name="Обычный 3 2" xfId="5" xr:uid="{00000000-0005-0000-0000-000018010000}"/>
    <cellStyle name="Обычный 3 20" xfId="60" xr:uid="{00000000-0005-0000-0000-000019010000}"/>
    <cellStyle name="Обычный 3 21" xfId="63" xr:uid="{00000000-0005-0000-0000-00001A010000}"/>
    <cellStyle name="Обычный 3 22" xfId="66" xr:uid="{00000000-0005-0000-0000-00001B010000}"/>
    <cellStyle name="Обычный 3 23" xfId="69" xr:uid="{00000000-0005-0000-0000-00001C010000}"/>
    <cellStyle name="Обычный 3 24" xfId="72" xr:uid="{00000000-0005-0000-0000-00001D010000}"/>
    <cellStyle name="Обычный 3 25" xfId="77" xr:uid="{00000000-0005-0000-0000-00001E010000}"/>
    <cellStyle name="Обычный 3 26" xfId="78" xr:uid="{00000000-0005-0000-0000-00001F010000}"/>
    <cellStyle name="Обычный 3 27" xfId="81" xr:uid="{00000000-0005-0000-0000-000020010000}"/>
    <cellStyle name="Обычный 3 28" xfId="84" xr:uid="{00000000-0005-0000-0000-000021010000}"/>
    <cellStyle name="Обычный 3 29" xfId="87" xr:uid="{00000000-0005-0000-0000-000022010000}"/>
    <cellStyle name="Обычный 3 3" xfId="11" xr:uid="{00000000-0005-0000-0000-000023010000}"/>
    <cellStyle name="Обычный 3 30" xfId="90" xr:uid="{00000000-0005-0000-0000-000024010000}"/>
    <cellStyle name="Обычный 3 31" xfId="93" xr:uid="{00000000-0005-0000-0000-000025010000}"/>
    <cellStyle name="Обычный 3 32" xfId="96" xr:uid="{00000000-0005-0000-0000-000026010000}"/>
    <cellStyle name="Обычный 3 33" xfId="99" xr:uid="{00000000-0005-0000-0000-000027010000}"/>
    <cellStyle name="Обычный 3 34" xfId="102" xr:uid="{00000000-0005-0000-0000-000028010000}"/>
    <cellStyle name="Обычный 3 35" xfId="105" xr:uid="{00000000-0005-0000-0000-000029010000}"/>
    <cellStyle name="Обычный 3 36" xfId="108" xr:uid="{00000000-0005-0000-0000-00002A010000}"/>
    <cellStyle name="Обычный 3 37" xfId="111" xr:uid="{00000000-0005-0000-0000-00002B010000}"/>
    <cellStyle name="Обычный 3 38" xfId="114" xr:uid="{00000000-0005-0000-0000-00002C010000}"/>
    <cellStyle name="Обычный 3 39" xfId="119" xr:uid="{00000000-0005-0000-0000-00002D010000}"/>
    <cellStyle name="Обычный 3 4" xfId="12" xr:uid="{00000000-0005-0000-0000-00002E010000}"/>
    <cellStyle name="Обычный 3 40" xfId="120" xr:uid="{00000000-0005-0000-0000-00002F010000}"/>
    <cellStyle name="Обычный 3 41" xfId="123" xr:uid="{00000000-0005-0000-0000-000030010000}"/>
    <cellStyle name="Обычный 3 42" xfId="126" xr:uid="{00000000-0005-0000-0000-000031010000}"/>
    <cellStyle name="Обычный 3 43" xfId="129" xr:uid="{00000000-0005-0000-0000-000032010000}"/>
    <cellStyle name="Обычный 3 44" xfId="132" xr:uid="{00000000-0005-0000-0000-000033010000}"/>
    <cellStyle name="Обычный 3 45" xfId="135" xr:uid="{00000000-0005-0000-0000-000034010000}"/>
    <cellStyle name="Обычный 3 46" xfId="138" xr:uid="{00000000-0005-0000-0000-000035010000}"/>
    <cellStyle name="Обычный 3 47" xfId="141" xr:uid="{00000000-0005-0000-0000-000036010000}"/>
    <cellStyle name="Обычный 3 48" xfId="144" xr:uid="{00000000-0005-0000-0000-000037010000}"/>
    <cellStyle name="Обычный 3 49" xfId="147" xr:uid="{00000000-0005-0000-0000-000038010000}"/>
    <cellStyle name="Обычный 3 5" xfId="15" xr:uid="{00000000-0005-0000-0000-000039010000}"/>
    <cellStyle name="Обычный 3 50" xfId="150" xr:uid="{00000000-0005-0000-0000-00003A010000}"/>
    <cellStyle name="Обычный 3 51" xfId="153" xr:uid="{00000000-0005-0000-0000-00003B010000}"/>
    <cellStyle name="Обычный 3 52" xfId="156" xr:uid="{00000000-0005-0000-0000-00003C010000}"/>
    <cellStyle name="Обычный 3 53" xfId="159" xr:uid="{00000000-0005-0000-0000-00003D010000}"/>
    <cellStyle name="Обычный 3 54" xfId="162" xr:uid="{00000000-0005-0000-0000-00003E010000}"/>
    <cellStyle name="Обычный 3 55" xfId="165" xr:uid="{00000000-0005-0000-0000-00003F010000}"/>
    <cellStyle name="Обычный 3 56" xfId="168" xr:uid="{00000000-0005-0000-0000-000040010000}"/>
    <cellStyle name="Обычный 3 57" xfId="171" xr:uid="{00000000-0005-0000-0000-000041010000}"/>
    <cellStyle name="Обычный 3 58" xfId="174" xr:uid="{00000000-0005-0000-0000-000042010000}"/>
    <cellStyle name="Обычный 3 59" xfId="177" xr:uid="{00000000-0005-0000-0000-000043010000}"/>
    <cellStyle name="Обычный 3 6" xfId="18" xr:uid="{00000000-0005-0000-0000-000044010000}"/>
    <cellStyle name="Обычный 3 60" xfId="180" xr:uid="{00000000-0005-0000-0000-000045010000}"/>
    <cellStyle name="Обычный 3 61" xfId="183" xr:uid="{00000000-0005-0000-0000-000046010000}"/>
    <cellStyle name="Обычный 3 62" xfId="186" xr:uid="{00000000-0005-0000-0000-000047010000}"/>
    <cellStyle name="Обычный 3 63" xfId="189" xr:uid="{00000000-0005-0000-0000-000048010000}"/>
    <cellStyle name="Обычный 3 64" xfId="192" xr:uid="{00000000-0005-0000-0000-000049010000}"/>
    <cellStyle name="Обычный 3 65" xfId="195" xr:uid="{00000000-0005-0000-0000-00004A010000}"/>
    <cellStyle name="Обычный 3 66" xfId="198" xr:uid="{00000000-0005-0000-0000-00004B010000}"/>
    <cellStyle name="Обычный 3 67" xfId="201" xr:uid="{00000000-0005-0000-0000-00004C010000}"/>
    <cellStyle name="Обычный 3 68" xfId="204" xr:uid="{00000000-0005-0000-0000-00004D010000}"/>
    <cellStyle name="Обычный 3 69" xfId="207" xr:uid="{00000000-0005-0000-0000-00004E010000}"/>
    <cellStyle name="Обычный 3 7" xfId="21" xr:uid="{00000000-0005-0000-0000-00004F010000}"/>
    <cellStyle name="Обычный 3 70" xfId="210" xr:uid="{00000000-0005-0000-0000-000050010000}"/>
    <cellStyle name="Обычный 3 71" xfId="213" xr:uid="{00000000-0005-0000-0000-000051010000}"/>
    <cellStyle name="Обычный 3 72" xfId="216" xr:uid="{00000000-0005-0000-0000-000052010000}"/>
    <cellStyle name="Обычный 3 73" xfId="219" xr:uid="{00000000-0005-0000-0000-000053010000}"/>
    <cellStyle name="Обычный 3 74" xfId="222" xr:uid="{00000000-0005-0000-0000-000054010000}"/>
    <cellStyle name="Обычный 3 75" xfId="225" xr:uid="{00000000-0005-0000-0000-000055010000}"/>
    <cellStyle name="Обычный 3 76" xfId="228" xr:uid="{00000000-0005-0000-0000-000056010000}"/>
    <cellStyle name="Обычный 3 77" xfId="231" xr:uid="{00000000-0005-0000-0000-000057010000}"/>
    <cellStyle name="Обычный 3 78" xfId="234" xr:uid="{00000000-0005-0000-0000-000058010000}"/>
    <cellStyle name="Обычный 3 79" xfId="237" xr:uid="{00000000-0005-0000-0000-000059010000}"/>
    <cellStyle name="Обычный 3 8" xfId="24" xr:uid="{00000000-0005-0000-0000-00005A010000}"/>
    <cellStyle name="Обычный 3 80" xfId="240" xr:uid="{00000000-0005-0000-0000-00005B010000}"/>
    <cellStyle name="Обычный 3 81" xfId="243" xr:uid="{00000000-0005-0000-0000-00005C010000}"/>
    <cellStyle name="Обычный 3 82" xfId="246" xr:uid="{00000000-0005-0000-0000-00005D010000}"/>
    <cellStyle name="Обычный 3 83" xfId="249" xr:uid="{00000000-0005-0000-0000-00005E010000}"/>
    <cellStyle name="Обычный 3 84" xfId="252" xr:uid="{00000000-0005-0000-0000-00005F010000}"/>
    <cellStyle name="Обычный 3 85" xfId="255" xr:uid="{00000000-0005-0000-0000-000060010000}"/>
    <cellStyle name="Обычный 3 86" xfId="258" xr:uid="{00000000-0005-0000-0000-000061010000}"/>
    <cellStyle name="Обычный 3 87" xfId="261" xr:uid="{00000000-0005-0000-0000-000062010000}"/>
    <cellStyle name="Обычный 3 88" xfId="264" xr:uid="{00000000-0005-0000-0000-000063010000}"/>
    <cellStyle name="Обычный 3 89" xfId="267" xr:uid="{00000000-0005-0000-0000-000064010000}"/>
    <cellStyle name="Обычный 3 9" xfId="27" xr:uid="{00000000-0005-0000-0000-000065010000}"/>
    <cellStyle name="Обычный 3 90" xfId="270" xr:uid="{00000000-0005-0000-0000-000066010000}"/>
    <cellStyle name="Обычный 3 91" xfId="273" xr:uid="{00000000-0005-0000-0000-000067010000}"/>
    <cellStyle name="Обычный 3 92" xfId="276" xr:uid="{00000000-0005-0000-0000-000068010000}"/>
    <cellStyle name="Обычный 3 93" xfId="279" xr:uid="{00000000-0005-0000-0000-000069010000}"/>
    <cellStyle name="Обычный 3 94" xfId="282" xr:uid="{00000000-0005-0000-0000-00006A010000}"/>
    <cellStyle name="Обычный 3 95" xfId="285" xr:uid="{00000000-0005-0000-0000-00006B010000}"/>
    <cellStyle name="Обычный 3 96" xfId="288" xr:uid="{00000000-0005-0000-0000-00006C010000}"/>
    <cellStyle name="Обычный 3 97" xfId="291" xr:uid="{00000000-0005-0000-0000-00006D010000}"/>
    <cellStyle name="Обычный 3 98" xfId="294" xr:uid="{00000000-0005-0000-0000-00006E010000}"/>
    <cellStyle name="Обычный 3 99" xfId="297" xr:uid="{00000000-0005-0000-0000-00006F010000}"/>
    <cellStyle name="Обычный 30" xfId="80" xr:uid="{00000000-0005-0000-0000-000070010000}"/>
    <cellStyle name="Обычный 31" xfId="83" xr:uid="{00000000-0005-0000-0000-000071010000}"/>
    <cellStyle name="Обычный 32" xfId="86" xr:uid="{00000000-0005-0000-0000-000072010000}"/>
    <cellStyle name="Обычный 33" xfId="89" xr:uid="{00000000-0005-0000-0000-000073010000}"/>
    <cellStyle name="Обычный 34" xfId="92" xr:uid="{00000000-0005-0000-0000-000074010000}"/>
    <cellStyle name="Обычный 35" xfId="95" xr:uid="{00000000-0005-0000-0000-000075010000}"/>
    <cellStyle name="Обычный 36" xfId="98" xr:uid="{00000000-0005-0000-0000-000076010000}"/>
    <cellStyle name="Обычный 37" xfId="101" xr:uid="{00000000-0005-0000-0000-000077010000}"/>
    <cellStyle name="Обычный 38" xfId="104" xr:uid="{00000000-0005-0000-0000-000078010000}"/>
    <cellStyle name="Обычный 39" xfId="107" xr:uid="{00000000-0005-0000-0000-000079010000}"/>
    <cellStyle name="Обычный 4" xfId="6" xr:uid="{00000000-0005-0000-0000-00007A010000}"/>
    <cellStyle name="Обычный 40" xfId="110" xr:uid="{00000000-0005-0000-0000-00007B010000}"/>
    <cellStyle name="Обычный 41" xfId="113" xr:uid="{00000000-0005-0000-0000-00007C010000}"/>
    <cellStyle name="Обычный 42" xfId="116" xr:uid="{00000000-0005-0000-0000-00007D010000}"/>
    <cellStyle name="Обычный 43" xfId="117" xr:uid="{00000000-0005-0000-0000-00007E010000}"/>
    <cellStyle name="Обычный 44" xfId="122" xr:uid="{00000000-0005-0000-0000-00007F010000}"/>
    <cellStyle name="Обычный 45" xfId="125" xr:uid="{00000000-0005-0000-0000-000080010000}"/>
    <cellStyle name="Обычный 46" xfId="128" xr:uid="{00000000-0005-0000-0000-000081010000}"/>
    <cellStyle name="Обычный 47" xfId="131" xr:uid="{00000000-0005-0000-0000-000082010000}"/>
    <cellStyle name="Обычный 48" xfId="134" xr:uid="{00000000-0005-0000-0000-000083010000}"/>
    <cellStyle name="Обычный 49" xfId="137" xr:uid="{00000000-0005-0000-0000-000084010000}"/>
    <cellStyle name="Обычный 5" xfId="7" xr:uid="{00000000-0005-0000-0000-000085010000}"/>
    <cellStyle name="Обычный 50" xfId="140" xr:uid="{00000000-0005-0000-0000-000086010000}"/>
    <cellStyle name="Обычный 51" xfId="143" xr:uid="{00000000-0005-0000-0000-000087010000}"/>
    <cellStyle name="Обычный 52" xfId="146" xr:uid="{00000000-0005-0000-0000-000088010000}"/>
    <cellStyle name="Обычный 53" xfId="149" xr:uid="{00000000-0005-0000-0000-000089010000}"/>
    <cellStyle name="Обычный 54" xfId="152" xr:uid="{00000000-0005-0000-0000-00008A010000}"/>
    <cellStyle name="Обычный 55" xfId="155" xr:uid="{00000000-0005-0000-0000-00008B010000}"/>
    <cellStyle name="Обычный 56" xfId="158" xr:uid="{00000000-0005-0000-0000-00008C010000}"/>
    <cellStyle name="Обычный 57" xfId="161" xr:uid="{00000000-0005-0000-0000-00008D010000}"/>
    <cellStyle name="Обычный 58" xfId="164" xr:uid="{00000000-0005-0000-0000-00008E010000}"/>
    <cellStyle name="Обычный 59" xfId="167" xr:uid="{00000000-0005-0000-0000-00008F010000}"/>
    <cellStyle name="Обычный 6" xfId="8" xr:uid="{00000000-0005-0000-0000-000090010000}"/>
    <cellStyle name="Обычный 60" xfId="170" xr:uid="{00000000-0005-0000-0000-000091010000}"/>
    <cellStyle name="Обычный 61" xfId="173" xr:uid="{00000000-0005-0000-0000-000092010000}"/>
    <cellStyle name="Обычный 62" xfId="176" xr:uid="{00000000-0005-0000-0000-000093010000}"/>
    <cellStyle name="Обычный 63" xfId="179" xr:uid="{00000000-0005-0000-0000-000094010000}"/>
    <cellStyle name="Обычный 64" xfId="182" xr:uid="{00000000-0005-0000-0000-000095010000}"/>
    <cellStyle name="Обычный 65" xfId="185" xr:uid="{00000000-0005-0000-0000-000096010000}"/>
    <cellStyle name="Обычный 66" xfId="188" xr:uid="{00000000-0005-0000-0000-000097010000}"/>
    <cellStyle name="Обычный 67" xfId="191" xr:uid="{00000000-0005-0000-0000-000098010000}"/>
    <cellStyle name="Обычный 68" xfId="194" xr:uid="{00000000-0005-0000-0000-000099010000}"/>
    <cellStyle name="Обычный 69" xfId="197" xr:uid="{00000000-0005-0000-0000-00009A010000}"/>
    <cellStyle name="Обычный 7" xfId="9" xr:uid="{00000000-0005-0000-0000-00009B010000}"/>
    <cellStyle name="Обычный 70" xfId="200" xr:uid="{00000000-0005-0000-0000-00009C010000}"/>
    <cellStyle name="Обычный 71" xfId="203" xr:uid="{00000000-0005-0000-0000-00009D010000}"/>
    <cellStyle name="Обычный 72" xfId="206" xr:uid="{00000000-0005-0000-0000-00009E010000}"/>
    <cellStyle name="Обычный 73" xfId="209" xr:uid="{00000000-0005-0000-0000-00009F010000}"/>
    <cellStyle name="Обычный 74" xfId="212" xr:uid="{00000000-0005-0000-0000-0000A0010000}"/>
    <cellStyle name="Обычный 75" xfId="215" xr:uid="{00000000-0005-0000-0000-0000A1010000}"/>
    <cellStyle name="Обычный 76" xfId="218" xr:uid="{00000000-0005-0000-0000-0000A2010000}"/>
    <cellStyle name="Обычный 77" xfId="221" xr:uid="{00000000-0005-0000-0000-0000A3010000}"/>
    <cellStyle name="Обычный 78" xfId="224" xr:uid="{00000000-0005-0000-0000-0000A4010000}"/>
    <cellStyle name="Обычный 79" xfId="227" xr:uid="{00000000-0005-0000-0000-0000A5010000}"/>
    <cellStyle name="Обычный 8" xfId="14" xr:uid="{00000000-0005-0000-0000-0000A6010000}"/>
    <cellStyle name="Обычный 80" xfId="230" xr:uid="{00000000-0005-0000-0000-0000A7010000}"/>
    <cellStyle name="Обычный 81" xfId="233" xr:uid="{00000000-0005-0000-0000-0000A8010000}"/>
    <cellStyle name="Обычный 82" xfId="236" xr:uid="{00000000-0005-0000-0000-0000A9010000}"/>
    <cellStyle name="Обычный 83" xfId="239" xr:uid="{00000000-0005-0000-0000-0000AA010000}"/>
    <cellStyle name="Обычный 84" xfId="242" xr:uid="{00000000-0005-0000-0000-0000AB010000}"/>
    <cellStyle name="Обычный 85" xfId="245" xr:uid="{00000000-0005-0000-0000-0000AC010000}"/>
    <cellStyle name="Обычный 86" xfId="248" xr:uid="{00000000-0005-0000-0000-0000AD010000}"/>
    <cellStyle name="Обычный 87" xfId="251" xr:uid="{00000000-0005-0000-0000-0000AE010000}"/>
    <cellStyle name="Обычный 88" xfId="254" xr:uid="{00000000-0005-0000-0000-0000AF010000}"/>
    <cellStyle name="Обычный 89" xfId="257" xr:uid="{00000000-0005-0000-0000-0000B0010000}"/>
    <cellStyle name="Обычный 9" xfId="17" xr:uid="{00000000-0005-0000-0000-0000B1010000}"/>
    <cellStyle name="Обычный 90" xfId="260" xr:uid="{00000000-0005-0000-0000-0000B2010000}"/>
    <cellStyle name="Обычный 91" xfId="263" xr:uid="{00000000-0005-0000-0000-0000B3010000}"/>
    <cellStyle name="Обычный 92" xfId="266" xr:uid="{00000000-0005-0000-0000-0000B4010000}"/>
    <cellStyle name="Обычный 93" xfId="269" xr:uid="{00000000-0005-0000-0000-0000B5010000}"/>
    <cellStyle name="Обычный 94" xfId="272" xr:uid="{00000000-0005-0000-0000-0000B6010000}"/>
    <cellStyle name="Обычный 95" xfId="275" xr:uid="{00000000-0005-0000-0000-0000B7010000}"/>
    <cellStyle name="Обычный 96" xfId="278" xr:uid="{00000000-0005-0000-0000-0000B8010000}"/>
    <cellStyle name="Обычный 97" xfId="281" xr:uid="{00000000-0005-0000-0000-0000B9010000}"/>
    <cellStyle name="Обычный 98" xfId="284" xr:uid="{00000000-0005-0000-0000-0000BA010000}"/>
    <cellStyle name="Обычный 99" xfId="287" xr:uid="{00000000-0005-0000-0000-0000B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4"/>
  <sheetViews>
    <sheetView tabSelected="1" zoomScale="25" zoomScaleNormal="25" zoomScalePageLayoutView="25" workbookViewId="0">
      <selection activeCell="AZ67" sqref="AZ67"/>
    </sheetView>
  </sheetViews>
  <sheetFormatPr defaultRowHeight="25.5" customHeight="1" x14ac:dyDescent="0.25"/>
  <cols>
    <col min="1" max="1" width="7.42578125" style="1" customWidth="1"/>
    <col min="2" max="2" width="10" style="11" customWidth="1"/>
    <col min="3" max="3" width="11.5703125" style="13" customWidth="1"/>
    <col min="4" max="4" width="32.85546875" style="9" customWidth="1"/>
    <col min="5" max="5" width="32.7109375" style="9" customWidth="1"/>
    <col min="6" max="6" width="31.7109375" style="9" customWidth="1"/>
    <col min="7" max="7" width="35.140625" style="9" customWidth="1"/>
    <col min="8" max="8" width="34.28515625" style="9" customWidth="1"/>
    <col min="9" max="14" width="31.7109375" style="9" customWidth="1"/>
    <col min="15" max="15" width="31.42578125" style="9" customWidth="1"/>
    <col min="16" max="19" width="31.7109375" style="9" customWidth="1"/>
    <col min="20" max="20" width="23" style="1" customWidth="1"/>
    <col min="21" max="16384" width="9.140625" style="1"/>
  </cols>
  <sheetData>
    <row r="1" spans="1:20" ht="25.5" customHeight="1" x14ac:dyDescent="0.25">
      <c r="A1" s="113" t="s">
        <v>0</v>
      </c>
      <c r="B1" s="113"/>
      <c r="C1" s="113"/>
      <c r="D1" s="113"/>
      <c r="E1" s="113"/>
      <c r="F1" s="113"/>
      <c r="G1" s="14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25.5" customHeight="1" x14ac:dyDescent="0.25">
      <c r="A2" s="114" t="s">
        <v>80</v>
      </c>
      <c r="B2" s="114"/>
      <c r="C2" s="114"/>
      <c r="D2" s="114"/>
      <c r="E2" s="114"/>
      <c r="F2" s="114"/>
      <c r="G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2"/>
    </row>
    <row r="3" spans="1:20" ht="25.5" customHeight="1" x14ac:dyDescent="0.25">
      <c r="A3" s="114" t="s">
        <v>8</v>
      </c>
      <c r="B3" s="114"/>
      <c r="C3" s="114"/>
      <c r="D3" s="114"/>
      <c r="E3" s="114"/>
      <c r="F3" s="114"/>
      <c r="G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3"/>
    </row>
    <row r="4" spans="1:20" ht="25.5" customHeight="1" x14ac:dyDescent="0.25">
      <c r="A4" s="115" t="s">
        <v>9</v>
      </c>
      <c r="B4" s="115"/>
      <c r="C4" s="115"/>
      <c r="D4" s="115"/>
      <c r="E4" s="115"/>
      <c r="F4" s="115"/>
      <c r="G4" s="10"/>
      <c r="H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3"/>
    </row>
    <row r="5" spans="1:20" ht="25.5" customHeight="1" x14ac:dyDescent="0.25">
      <c r="A5" s="113" t="s">
        <v>133</v>
      </c>
      <c r="B5" s="113"/>
      <c r="C5" s="113"/>
      <c r="D5" s="113"/>
      <c r="E5" s="113"/>
      <c r="F5" s="113"/>
      <c r="G5" s="14"/>
      <c r="H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4"/>
    </row>
    <row r="6" spans="1:20" ht="25.5" customHeight="1" x14ac:dyDescent="0.25">
      <c r="A6" s="5"/>
      <c r="B6" s="113"/>
      <c r="C6" s="113"/>
      <c r="D6" s="113"/>
      <c r="E6" s="113"/>
      <c r="F6" s="14"/>
      <c r="G6" s="1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4"/>
    </row>
    <row r="7" spans="1:20" ht="25.5" customHeight="1" x14ac:dyDescent="0.25">
      <c r="A7" s="104" t="s">
        <v>312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</row>
    <row r="8" spans="1:20" ht="25.5" customHeight="1" x14ac:dyDescent="0.25">
      <c r="A8" s="105" t="s">
        <v>10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6"/>
    </row>
    <row r="9" spans="1:20" s="6" customFormat="1" ht="25.5" customHeight="1" x14ac:dyDescent="0.25">
      <c r="A9" s="17" t="s">
        <v>1</v>
      </c>
      <c r="B9" s="18" t="s">
        <v>2</v>
      </c>
      <c r="C9" s="17"/>
      <c r="D9" s="107"/>
      <c r="E9" s="107"/>
      <c r="F9" s="107"/>
      <c r="G9" s="107"/>
      <c r="H9" s="107"/>
      <c r="I9" s="107"/>
      <c r="J9" s="107"/>
      <c r="K9" s="107"/>
      <c r="L9" s="19"/>
      <c r="M9" s="19"/>
      <c r="N9" s="19"/>
      <c r="O9" s="19"/>
      <c r="P9" s="19"/>
      <c r="Q9" s="19"/>
      <c r="R9" s="19"/>
      <c r="S9" s="124"/>
      <c r="T9" s="20" t="s">
        <v>3</v>
      </c>
    </row>
    <row r="10" spans="1:20" s="8" customFormat="1" ht="25.5" customHeight="1" x14ac:dyDescent="0.25">
      <c r="A10" s="108" t="s">
        <v>315</v>
      </c>
      <c r="B10" s="110" t="s">
        <v>11</v>
      </c>
      <c r="C10" s="17" t="s">
        <v>4</v>
      </c>
      <c r="D10" s="21" t="s">
        <v>12</v>
      </c>
      <c r="E10" s="22" t="s">
        <v>13</v>
      </c>
      <c r="F10" s="23" t="s">
        <v>14</v>
      </c>
      <c r="G10" s="22" t="s">
        <v>15</v>
      </c>
      <c r="H10" s="23" t="s">
        <v>16</v>
      </c>
      <c r="I10" s="23" t="s">
        <v>17</v>
      </c>
      <c r="J10" s="23" t="s">
        <v>19</v>
      </c>
      <c r="K10" s="23" t="s">
        <v>20</v>
      </c>
      <c r="L10" s="23" t="s">
        <v>21</v>
      </c>
      <c r="M10" s="23" t="s">
        <v>22</v>
      </c>
      <c r="N10" s="23" t="s">
        <v>23</v>
      </c>
      <c r="O10" s="24" t="s">
        <v>25</v>
      </c>
      <c r="P10" s="24" t="s">
        <v>24</v>
      </c>
      <c r="Q10" s="22" t="s">
        <v>26</v>
      </c>
      <c r="R10" s="22" t="s">
        <v>27</v>
      </c>
      <c r="S10" s="125" t="s">
        <v>28</v>
      </c>
      <c r="T10" s="20"/>
    </row>
    <row r="11" spans="1:20" s="6" customFormat="1" ht="80.25" customHeight="1" x14ac:dyDescent="0.3">
      <c r="A11" s="108"/>
      <c r="B11" s="111"/>
      <c r="C11" s="20" t="s">
        <v>7</v>
      </c>
      <c r="D11" s="25" t="s">
        <v>70</v>
      </c>
      <c r="E11" s="26" t="s">
        <v>87</v>
      </c>
      <c r="F11" s="26" t="s">
        <v>88</v>
      </c>
      <c r="G11" s="26" t="s">
        <v>89</v>
      </c>
      <c r="H11" s="26" t="s">
        <v>90</v>
      </c>
      <c r="I11" s="26" t="s">
        <v>91</v>
      </c>
      <c r="J11" s="26" t="s">
        <v>92</v>
      </c>
      <c r="K11" s="26" t="s">
        <v>93</v>
      </c>
      <c r="L11" s="26" t="s">
        <v>94</v>
      </c>
      <c r="M11" s="26" t="s">
        <v>95</v>
      </c>
      <c r="N11" s="26" t="s">
        <v>96</v>
      </c>
      <c r="O11" s="26" t="s">
        <v>97</v>
      </c>
      <c r="P11" s="26" t="s">
        <v>98</v>
      </c>
      <c r="Q11" s="27" t="s">
        <v>219</v>
      </c>
      <c r="R11" s="27" t="s">
        <v>218</v>
      </c>
      <c r="S11" s="121" t="s">
        <v>99</v>
      </c>
      <c r="T11" s="28"/>
    </row>
    <row r="12" spans="1:20" s="6" customFormat="1" ht="25.5" customHeight="1" x14ac:dyDescent="0.3">
      <c r="A12" s="108"/>
      <c r="B12" s="111"/>
      <c r="C12" s="29" t="s">
        <v>5</v>
      </c>
      <c r="D12" s="30">
        <v>28</v>
      </c>
      <c r="E12" s="31">
        <v>26</v>
      </c>
      <c r="F12" s="32">
        <v>21</v>
      </c>
      <c r="G12" s="33">
        <v>22</v>
      </c>
      <c r="H12" s="34">
        <v>24</v>
      </c>
      <c r="I12" s="35">
        <v>8</v>
      </c>
      <c r="J12" s="35">
        <v>27</v>
      </c>
      <c r="K12" s="31">
        <v>25</v>
      </c>
      <c r="L12" s="31">
        <v>24</v>
      </c>
      <c r="M12" s="31">
        <v>24</v>
      </c>
      <c r="N12" s="31">
        <v>8</v>
      </c>
      <c r="O12" s="31">
        <v>22</v>
      </c>
      <c r="P12" s="31">
        <v>17</v>
      </c>
      <c r="Q12" s="31">
        <v>30</v>
      </c>
      <c r="R12" s="31">
        <v>29</v>
      </c>
      <c r="S12" s="75">
        <v>14</v>
      </c>
      <c r="T12" s="28">
        <f>SUM(D12:S12)</f>
        <v>349</v>
      </c>
    </row>
    <row r="13" spans="1:20" s="84" customFormat="1" ht="25.5" customHeight="1" x14ac:dyDescent="0.3">
      <c r="A13" s="108"/>
      <c r="B13" s="111"/>
      <c r="C13" s="79" t="s">
        <v>6</v>
      </c>
      <c r="D13" s="80">
        <v>420</v>
      </c>
      <c r="E13" s="80">
        <v>408</v>
      </c>
      <c r="F13" s="80">
        <v>408</v>
      </c>
      <c r="G13" s="81">
        <v>408</v>
      </c>
      <c r="H13" s="81">
        <v>421</v>
      </c>
      <c r="I13" s="82">
        <v>421</v>
      </c>
      <c r="J13" s="81">
        <v>421</v>
      </c>
      <c r="K13" s="81">
        <v>405</v>
      </c>
      <c r="L13" s="82">
        <v>411</v>
      </c>
      <c r="M13" s="82">
        <v>411</v>
      </c>
      <c r="N13" s="82">
        <v>405</v>
      </c>
      <c r="O13" s="82">
        <v>411</v>
      </c>
      <c r="P13" s="82">
        <v>135</v>
      </c>
      <c r="Q13" s="82">
        <v>135</v>
      </c>
      <c r="R13" s="82">
        <v>125</v>
      </c>
      <c r="S13" s="126">
        <v>125</v>
      </c>
      <c r="T13" s="83"/>
    </row>
    <row r="14" spans="1:20" s="6" customFormat="1" ht="25.5" customHeight="1" x14ac:dyDescent="0.3">
      <c r="A14" s="108"/>
      <c r="B14" s="111"/>
      <c r="C14" s="17" t="s">
        <v>4</v>
      </c>
      <c r="D14" s="37" t="s">
        <v>30</v>
      </c>
      <c r="E14" s="38" t="s">
        <v>31</v>
      </c>
      <c r="F14" s="39" t="s">
        <v>29</v>
      </c>
      <c r="G14" s="40" t="s">
        <v>67</v>
      </c>
      <c r="H14" s="38" t="s">
        <v>32</v>
      </c>
      <c r="I14" s="38" t="s">
        <v>33</v>
      </c>
      <c r="J14" s="38" t="s">
        <v>34</v>
      </c>
      <c r="K14" s="38" t="s">
        <v>35</v>
      </c>
      <c r="L14" s="38" t="s">
        <v>36</v>
      </c>
      <c r="M14" s="38" t="s">
        <v>37</v>
      </c>
      <c r="N14" s="38" t="s">
        <v>38</v>
      </c>
      <c r="O14" s="38" t="s">
        <v>39</v>
      </c>
      <c r="P14" s="38" t="s">
        <v>40</v>
      </c>
      <c r="Q14" s="38" t="s">
        <v>41</v>
      </c>
      <c r="R14" s="41" t="s">
        <v>18</v>
      </c>
      <c r="S14" s="127"/>
      <c r="T14" s="43"/>
    </row>
    <row r="15" spans="1:20" s="7" customFormat="1" ht="72" customHeight="1" x14ac:dyDescent="0.25">
      <c r="A15" s="108"/>
      <c r="B15" s="111"/>
      <c r="C15" s="20" t="s">
        <v>7</v>
      </c>
      <c r="D15" s="25" t="s">
        <v>100</v>
      </c>
      <c r="E15" s="26" t="s">
        <v>101</v>
      </c>
      <c r="F15" s="26" t="s">
        <v>102</v>
      </c>
      <c r="G15" s="26" t="s">
        <v>103</v>
      </c>
      <c r="H15" s="26" t="s">
        <v>104</v>
      </c>
      <c r="I15" s="26" t="s">
        <v>105</v>
      </c>
      <c r="J15" s="26" t="s">
        <v>106</v>
      </c>
      <c r="K15" s="26" t="s">
        <v>107</v>
      </c>
      <c r="L15" s="27" t="s">
        <v>220</v>
      </c>
      <c r="M15" s="26" t="s">
        <v>108</v>
      </c>
      <c r="N15" s="27" t="s">
        <v>221</v>
      </c>
      <c r="O15" s="27" t="s">
        <v>289</v>
      </c>
      <c r="P15" s="27" t="s">
        <v>223</v>
      </c>
      <c r="Q15" s="26" t="s">
        <v>109</v>
      </c>
      <c r="R15" s="27" t="s">
        <v>299</v>
      </c>
      <c r="S15" s="128"/>
      <c r="T15" s="20"/>
    </row>
    <row r="16" spans="1:20" s="8" customFormat="1" ht="25.5" customHeight="1" x14ac:dyDescent="0.3">
      <c r="A16" s="108"/>
      <c r="B16" s="111"/>
      <c r="C16" s="29" t="s">
        <v>5</v>
      </c>
      <c r="D16" s="44">
        <v>25</v>
      </c>
      <c r="E16" s="31">
        <v>25</v>
      </c>
      <c r="F16" s="45">
        <v>15</v>
      </c>
      <c r="G16" s="46">
        <v>12</v>
      </c>
      <c r="H16" s="31">
        <v>17</v>
      </c>
      <c r="I16" s="40">
        <v>14</v>
      </c>
      <c r="J16" s="40">
        <v>15</v>
      </c>
      <c r="K16" s="47">
        <v>20</v>
      </c>
      <c r="L16" s="47">
        <v>20</v>
      </c>
      <c r="M16" s="47">
        <v>14</v>
      </c>
      <c r="N16" s="47">
        <v>13</v>
      </c>
      <c r="O16" s="47">
        <v>15</v>
      </c>
      <c r="P16" s="47">
        <v>13</v>
      </c>
      <c r="Q16" s="47">
        <v>24</v>
      </c>
      <c r="R16" s="47">
        <v>15</v>
      </c>
      <c r="S16" s="129"/>
      <c r="T16" s="28">
        <f>SUM(D16:S16)</f>
        <v>257</v>
      </c>
    </row>
    <row r="17" spans="1:20" s="99" customFormat="1" ht="25.5" customHeight="1" x14ac:dyDescent="0.3">
      <c r="A17" s="108"/>
      <c r="B17" s="111"/>
      <c r="C17" s="79" t="s">
        <v>6</v>
      </c>
      <c r="D17" s="85">
        <v>136</v>
      </c>
      <c r="E17" s="85">
        <v>136</v>
      </c>
      <c r="F17" s="85">
        <v>126</v>
      </c>
      <c r="G17" s="82">
        <v>126</v>
      </c>
      <c r="H17" s="85">
        <v>329</v>
      </c>
      <c r="I17" s="85">
        <v>126</v>
      </c>
      <c r="J17" s="85">
        <v>329</v>
      </c>
      <c r="K17" s="85">
        <v>407</v>
      </c>
      <c r="L17" s="97">
        <v>407</v>
      </c>
      <c r="M17" s="98">
        <v>324</v>
      </c>
      <c r="N17" s="98">
        <v>324</v>
      </c>
      <c r="O17" s="98">
        <v>229</v>
      </c>
      <c r="P17" s="98">
        <v>229</v>
      </c>
      <c r="Q17" s="98">
        <v>321</v>
      </c>
      <c r="R17" s="98">
        <v>321</v>
      </c>
      <c r="S17" s="130"/>
      <c r="T17" s="83"/>
    </row>
    <row r="18" spans="1:20" s="6" customFormat="1" ht="25.5" customHeight="1" x14ac:dyDescent="0.25">
      <c r="A18" s="108"/>
      <c r="B18" s="111"/>
      <c r="C18" s="17" t="s">
        <v>4</v>
      </c>
      <c r="D18" s="21" t="s">
        <v>42</v>
      </c>
      <c r="E18" s="19" t="s">
        <v>43</v>
      </c>
      <c r="F18" s="19" t="s">
        <v>44</v>
      </c>
      <c r="G18" s="19" t="s">
        <v>45</v>
      </c>
      <c r="H18" s="19" t="s">
        <v>46</v>
      </c>
      <c r="I18" s="19" t="s">
        <v>47</v>
      </c>
      <c r="J18" s="19" t="s">
        <v>48</v>
      </c>
      <c r="K18" s="19" t="s">
        <v>49</v>
      </c>
      <c r="L18" s="19" t="s">
        <v>50</v>
      </c>
      <c r="M18" s="19" t="s">
        <v>51</v>
      </c>
      <c r="N18" s="19" t="s">
        <v>52</v>
      </c>
      <c r="O18" s="19" t="s">
        <v>54</v>
      </c>
      <c r="P18" s="19" t="s">
        <v>55</v>
      </c>
      <c r="Q18" s="19" t="s">
        <v>53</v>
      </c>
      <c r="R18" s="19" t="s">
        <v>56</v>
      </c>
      <c r="S18" s="124" t="s">
        <v>57</v>
      </c>
      <c r="T18" s="20"/>
    </row>
    <row r="19" spans="1:20" s="6" customFormat="1" ht="72.75" customHeight="1" x14ac:dyDescent="0.3">
      <c r="A19" s="108"/>
      <c r="B19" s="111"/>
      <c r="C19" s="20" t="s">
        <v>7</v>
      </c>
      <c r="D19" s="25" t="s">
        <v>110</v>
      </c>
      <c r="E19" s="26" t="s">
        <v>111</v>
      </c>
      <c r="F19" s="26" t="s">
        <v>112</v>
      </c>
      <c r="G19" s="26" t="s">
        <v>113</v>
      </c>
      <c r="H19" s="27" t="s">
        <v>224</v>
      </c>
      <c r="I19" s="26" t="s">
        <v>71</v>
      </c>
      <c r="J19" s="26" t="s">
        <v>114</v>
      </c>
      <c r="K19" s="26" t="s">
        <v>115</v>
      </c>
      <c r="L19" s="26" t="s">
        <v>116</v>
      </c>
      <c r="M19" s="26" t="s">
        <v>117</v>
      </c>
      <c r="N19" s="26" t="s">
        <v>118</v>
      </c>
      <c r="O19" s="26" t="s">
        <v>119</v>
      </c>
      <c r="P19" s="26" t="s">
        <v>120</v>
      </c>
      <c r="Q19" s="26" t="s">
        <v>121</v>
      </c>
      <c r="R19" s="48" t="s">
        <v>311</v>
      </c>
      <c r="S19" s="131" t="s">
        <v>311</v>
      </c>
      <c r="T19" s="28"/>
    </row>
    <row r="20" spans="1:20" s="6" customFormat="1" ht="25.5" customHeight="1" x14ac:dyDescent="0.3">
      <c r="A20" s="108"/>
      <c r="B20" s="111"/>
      <c r="C20" s="29" t="s">
        <v>5</v>
      </c>
      <c r="D20" s="49">
        <v>27</v>
      </c>
      <c r="E20" s="50">
        <v>10</v>
      </c>
      <c r="F20" s="51">
        <v>9</v>
      </c>
      <c r="G20" s="31">
        <v>10</v>
      </c>
      <c r="H20" s="52">
        <v>12</v>
      </c>
      <c r="I20" s="53">
        <v>10</v>
      </c>
      <c r="J20" s="54">
        <v>10</v>
      </c>
      <c r="K20" s="54">
        <v>10</v>
      </c>
      <c r="L20" s="54">
        <v>26</v>
      </c>
      <c r="M20" s="54">
        <v>24</v>
      </c>
      <c r="N20" s="54">
        <v>17</v>
      </c>
      <c r="O20" s="45">
        <v>23</v>
      </c>
      <c r="P20" s="54">
        <v>25</v>
      </c>
      <c r="Q20" s="54">
        <v>15</v>
      </c>
      <c r="R20" s="54">
        <v>25</v>
      </c>
      <c r="S20" s="132">
        <v>9</v>
      </c>
      <c r="T20" s="28">
        <f>SUM(D20:S20)</f>
        <v>262</v>
      </c>
    </row>
    <row r="21" spans="1:20" s="84" customFormat="1" ht="25.5" customHeight="1" x14ac:dyDescent="0.3">
      <c r="A21" s="108"/>
      <c r="B21" s="111"/>
      <c r="C21" s="79" t="s">
        <v>6</v>
      </c>
      <c r="D21" s="86">
        <v>402</v>
      </c>
      <c r="E21" s="87">
        <v>403</v>
      </c>
      <c r="F21" s="88">
        <v>403</v>
      </c>
      <c r="G21" s="82">
        <v>216</v>
      </c>
      <c r="H21" s="82">
        <v>216</v>
      </c>
      <c r="I21" s="82">
        <v>216</v>
      </c>
      <c r="J21" s="89">
        <v>423</v>
      </c>
      <c r="K21" s="89">
        <v>423</v>
      </c>
      <c r="L21" s="81">
        <v>423</v>
      </c>
      <c r="M21" s="81">
        <v>228</v>
      </c>
      <c r="N21" s="81">
        <v>228</v>
      </c>
      <c r="O21" s="81">
        <v>227</v>
      </c>
      <c r="P21" s="91">
        <v>220</v>
      </c>
      <c r="Q21" s="91">
        <v>226</v>
      </c>
      <c r="R21" s="91">
        <v>418</v>
      </c>
      <c r="S21" s="133">
        <v>226</v>
      </c>
      <c r="T21" s="83"/>
    </row>
    <row r="22" spans="1:20" s="6" customFormat="1" ht="25.5" customHeight="1" x14ac:dyDescent="0.3">
      <c r="A22" s="108"/>
      <c r="B22" s="111"/>
      <c r="C22" s="17" t="s">
        <v>4</v>
      </c>
      <c r="D22" s="21" t="s">
        <v>75</v>
      </c>
      <c r="E22" s="19" t="s">
        <v>58</v>
      </c>
      <c r="F22" s="19" t="s">
        <v>59</v>
      </c>
      <c r="G22" s="19" t="s">
        <v>60</v>
      </c>
      <c r="H22" s="19" t="s">
        <v>66</v>
      </c>
      <c r="I22" s="19" t="s">
        <v>61</v>
      </c>
      <c r="J22" s="19" t="s">
        <v>62</v>
      </c>
      <c r="K22" s="19" t="s">
        <v>72</v>
      </c>
      <c r="L22" s="19" t="s">
        <v>73</v>
      </c>
      <c r="M22" s="19" t="s">
        <v>74</v>
      </c>
      <c r="N22" s="19" t="s">
        <v>63</v>
      </c>
      <c r="O22" s="19" t="s">
        <v>64</v>
      </c>
      <c r="P22" s="19" t="s">
        <v>65</v>
      </c>
      <c r="Q22" s="42"/>
      <c r="R22" s="19"/>
      <c r="S22" s="124"/>
      <c r="T22" s="20"/>
    </row>
    <row r="23" spans="1:20" s="6" customFormat="1" ht="77.25" customHeight="1" x14ac:dyDescent="0.3">
      <c r="A23" s="108"/>
      <c r="B23" s="111"/>
      <c r="C23" s="20" t="s">
        <v>7</v>
      </c>
      <c r="D23" s="25" t="s">
        <v>122</v>
      </c>
      <c r="E23" s="26" t="s">
        <v>123</v>
      </c>
      <c r="F23" s="26" t="s">
        <v>124</v>
      </c>
      <c r="G23" s="26" t="s">
        <v>125</v>
      </c>
      <c r="H23" s="26" t="s">
        <v>126</v>
      </c>
      <c r="I23" s="26" t="s">
        <v>127</v>
      </c>
      <c r="J23" s="27" t="s">
        <v>227</v>
      </c>
      <c r="K23" s="26" t="s">
        <v>128</v>
      </c>
      <c r="L23" s="27" t="s">
        <v>228</v>
      </c>
      <c r="M23" s="27" t="s">
        <v>229</v>
      </c>
      <c r="N23" s="27" t="s">
        <v>230</v>
      </c>
      <c r="O23" s="26" t="s">
        <v>69</v>
      </c>
      <c r="P23" s="27" t="s">
        <v>295</v>
      </c>
      <c r="Q23" s="45"/>
      <c r="R23" s="45"/>
      <c r="S23" s="131"/>
      <c r="T23" s="28"/>
    </row>
    <row r="24" spans="1:20" s="6" customFormat="1" ht="25.5" customHeight="1" x14ac:dyDescent="0.3">
      <c r="A24" s="108"/>
      <c r="B24" s="111"/>
      <c r="C24" s="29" t="s">
        <v>5</v>
      </c>
      <c r="D24" s="55">
        <v>30</v>
      </c>
      <c r="E24" s="56">
        <v>12</v>
      </c>
      <c r="F24" s="57">
        <v>12</v>
      </c>
      <c r="G24" s="56">
        <v>12</v>
      </c>
      <c r="H24" s="58">
        <v>9</v>
      </c>
      <c r="I24" s="59">
        <v>10</v>
      </c>
      <c r="J24" s="54">
        <v>24</v>
      </c>
      <c r="K24" s="54">
        <v>14</v>
      </c>
      <c r="L24" s="60">
        <v>11</v>
      </c>
      <c r="M24" s="45">
        <v>15</v>
      </c>
      <c r="N24" s="31">
        <v>14</v>
      </c>
      <c r="O24" s="31">
        <v>19</v>
      </c>
      <c r="P24" s="54">
        <v>10</v>
      </c>
      <c r="Q24" s="54"/>
      <c r="R24" s="54"/>
      <c r="S24" s="134"/>
      <c r="T24" s="28">
        <f>SUM(D24:S24)</f>
        <v>192</v>
      </c>
    </row>
    <row r="25" spans="1:20" s="84" customFormat="1" ht="25.5" customHeight="1" thickBot="1" x14ac:dyDescent="0.3">
      <c r="A25" s="109"/>
      <c r="B25" s="112"/>
      <c r="C25" s="92" t="s">
        <v>6</v>
      </c>
      <c r="D25" s="93">
        <v>417</v>
      </c>
      <c r="E25" s="94">
        <v>422</v>
      </c>
      <c r="F25" s="94">
        <v>422</v>
      </c>
      <c r="G25" s="94">
        <v>223</v>
      </c>
      <c r="H25" s="94">
        <v>223</v>
      </c>
      <c r="I25" s="94">
        <v>320</v>
      </c>
      <c r="J25" s="94">
        <v>323</v>
      </c>
      <c r="K25" s="94">
        <v>333</v>
      </c>
      <c r="L25" s="94">
        <v>320</v>
      </c>
      <c r="M25" s="94">
        <v>316</v>
      </c>
      <c r="N25" s="94">
        <v>322</v>
      </c>
      <c r="O25" s="95">
        <v>309</v>
      </c>
      <c r="P25" s="95">
        <v>333</v>
      </c>
      <c r="Q25" s="96"/>
      <c r="R25" s="96"/>
      <c r="S25" s="135"/>
      <c r="T25" s="83"/>
    </row>
    <row r="26" spans="1:20" s="6" customFormat="1" ht="25.5" customHeight="1" x14ac:dyDescent="0.25">
      <c r="A26" s="116" t="s">
        <v>68</v>
      </c>
      <c r="B26" s="120" t="s">
        <v>11</v>
      </c>
      <c r="C26" s="61" t="s">
        <v>4</v>
      </c>
      <c r="D26" s="62" t="s">
        <v>12</v>
      </c>
      <c r="E26" s="63" t="s">
        <v>13</v>
      </c>
      <c r="F26" s="64" t="s">
        <v>14</v>
      </c>
      <c r="G26" s="63" t="s">
        <v>15</v>
      </c>
      <c r="H26" s="64" t="s">
        <v>16</v>
      </c>
      <c r="I26" s="64" t="s">
        <v>17</v>
      </c>
      <c r="J26" s="65" t="s">
        <v>19</v>
      </c>
      <c r="K26" s="65" t="s">
        <v>20</v>
      </c>
      <c r="L26" s="65" t="s">
        <v>21</v>
      </c>
      <c r="M26" s="65" t="s">
        <v>22</v>
      </c>
      <c r="N26" s="65" t="s">
        <v>23</v>
      </c>
      <c r="O26" s="66" t="s">
        <v>25</v>
      </c>
      <c r="P26" s="66" t="s">
        <v>24</v>
      </c>
      <c r="Q26" s="67" t="s">
        <v>26</v>
      </c>
      <c r="R26" s="67" t="s">
        <v>27</v>
      </c>
      <c r="S26" s="136" t="s">
        <v>28</v>
      </c>
      <c r="T26" s="20"/>
    </row>
    <row r="27" spans="1:20" s="6" customFormat="1" ht="57.75" customHeight="1" x14ac:dyDescent="0.3">
      <c r="A27" s="117"/>
      <c r="B27" s="111"/>
      <c r="C27" s="20" t="s">
        <v>7</v>
      </c>
      <c r="D27" s="25" t="s">
        <v>129</v>
      </c>
      <c r="E27" s="26" t="s">
        <v>130</v>
      </c>
      <c r="F27" s="68" t="s">
        <v>132</v>
      </c>
      <c r="G27" s="26" t="s">
        <v>131</v>
      </c>
      <c r="H27" s="26" t="s">
        <v>134</v>
      </c>
      <c r="I27" s="68" t="s">
        <v>135</v>
      </c>
      <c r="J27" s="68" t="s">
        <v>136</v>
      </c>
      <c r="K27" s="68" t="s">
        <v>137</v>
      </c>
      <c r="L27" s="68" t="s">
        <v>138</v>
      </c>
      <c r="M27" s="68" t="s">
        <v>140</v>
      </c>
      <c r="N27" s="26" t="s">
        <v>139</v>
      </c>
      <c r="O27" s="69" t="s">
        <v>232</v>
      </c>
      <c r="P27" s="69" t="s">
        <v>233</v>
      </c>
      <c r="Q27" s="26" t="s">
        <v>141</v>
      </c>
      <c r="R27" s="26" t="s">
        <v>142</v>
      </c>
      <c r="S27" s="137" t="s">
        <v>143</v>
      </c>
      <c r="T27" s="28"/>
    </row>
    <row r="28" spans="1:20" s="6" customFormat="1" ht="25.5" customHeight="1" x14ac:dyDescent="0.3">
      <c r="A28" s="117"/>
      <c r="B28" s="111"/>
      <c r="C28" s="29" t="s">
        <v>5</v>
      </c>
      <c r="D28" s="30">
        <v>28</v>
      </c>
      <c r="E28" s="31">
        <v>26</v>
      </c>
      <c r="F28" s="32">
        <v>21</v>
      </c>
      <c r="G28" s="33">
        <v>22</v>
      </c>
      <c r="H28" s="34">
        <v>24</v>
      </c>
      <c r="I28" s="35">
        <v>8</v>
      </c>
      <c r="J28" s="35">
        <v>26</v>
      </c>
      <c r="K28" s="31">
        <v>25</v>
      </c>
      <c r="L28" s="31">
        <v>24</v>
      </c>
      <c r="M28" s="31">
        <v>24</v>
      </c>
      <c r="N28" s="31">
        <v>9</v>
      </c>
      <c r="O28" s="31">
        <v>22</v>
      </c>
      <c r="P28" s="31">
        <v>17</v>
      </c>
      <c r="Q28" s="31">
        <v>28</v>
      </c>
      <c r="R28" s="31">
        <v>28</v>
      </c>
      <c r="S28" s="75">
        <v>14</v>
      </c>
      <c r="T28" s="28">
        <f>SUM(D28:S28)</f>
        <v>346</v>
      </c>
    </row>
    <row r="29" spans="1:20" s="84" customFormat="1" ht="25.5" customHeight="1" x14ac:dyDescent="0.3">
      <c r="A29" s="117"/>
      <c r="B29" s="111"/>
      <c r="C29" s="79" t="s">
        <v>6</v>
      </c>
      <c r="D29" s="80">
        <v>420</v>
      </c>
      <c r="E29" s="80">
        <v>408</v>
      </c>
      <c r="F29" s="80">
        <v>408</v>
      </c>
      <c r="G29" s="81">
        <v>408</v>
      </c>
      <c r="H29" s="81">
        <v>421</v>
      </c>
      <c r="I29" s="82">
        <v>421</v>
      </c>
      <c r="J29" s="81">
        <v>421</v>
      </c>
      <c r="K29" s="81">
        <v>405</v>
      </c>
      <c r="L29" s="82">
        <v>411</v>
      </c>
      <c r="M29" s="82">
        <v>411</v>
      </c>
      <c r="N29" s="82">
        <v>405</v>
      </c>
      <c r="O29" s="82">
        <v>411</v>
      </c>
      <c r="P29" s="82">
        <v>135</v>
      </c>
      <c r="Q29" s="82">
        <v>135</v>
      </c>
      <c r="R29" s="82">
        <v>125</v>
      </c>
      <c r="S29" s="126">
        <v>125</v>
      </c>
      <c r="T29" s="83"/>
    </row>
    <row r="30" spans="1:20" s="6" customFormat="1" ht="25.5" customHeight="1" x14ac:dyDescent="0.3">
      <c r="A30" s="117"/>
      <c r="B30" s="111"/>
      <c r="C30" s="17" t="s">
        <v>4</v>
      </c>
      <c r="D30" s="37" t="s">
        <v>30</v>
      </c>
      <c r="E30" s="38" t="s">
        <v>31</v>
      </c>
      <c r="F30" s="39" t="s">
        <v>29</v>
      </c>
      <c r="G30" s="40" t="s">
        <v>67</v>
      </c>
      <c r="H30" s="38" t="s">
        <v>32</v>
      </c>
      <c r="I30" s="38" t="s">
        <v>33</v>
      </c>
      <c r="J30" s="38" t="s">
        <v>34</v>
      </c>
      <c r="K30" s="38" t="s">
        <v>35</v>
      </c>
      <c r="L30" s="38" t="s">
        <v>36</v>
      </c>
      <c r="M30" s="38" t="s">
        <v>37</v>
      </c>
      <c r="N30" s="38" t="s">
        <v>38</v>
      </c>
      <c r="O30" s="38" t="s">
        <v>39</v>
      </c>
      <c r="P30" s="38" t="s">
        <v>40</v>
      </c>
      <c r="Q30" s="38" t="s">
        <v>41</v>
      </c>
      <c r="R30" s="41" t="s">
        <v>18</v>
      </c>
      <c r="S30" s="127"/>
      <c r="T30" s="43"/>
    </row>
    <row r="31" spans="1:20" s="122" customFormat="1" ht="77.25" customHeight="1" x14ac:dyDescent="0.25">
      <c r="A31" s="117"/>
      <c r="B31" s="111"/>
      <c r="C31" s="68"/>
      <c r="D31" s="27" t="s">
        <v>239</v>
      </c>
      <c r="E31" s="27" t="s">
        <v>239</v>
      </c>
      <c r="F31" s="68" t="s">
        <v>144</v>
      </c>
      <c r="G31" s="26" t="s">
        <v>76</v>
      </c>
      <c r="H31" s="26" t="s">
        <v>145</v>
      </c>
      <c r="I31" s="26" t="s">
        <v>260</v>
      </c>
      <c r="J31" s="26" t="s">
        <v>146</v>
      </c>
      <c r="K31" s="26" t="s">
        <v>147</v>
      </c>
      <c r="L31" s="27" t="s">
        <v>275</v>
      </c>
      <c r="M31" s="27" t="s">
        <v>281</v>
      </c>
      <c r="N31" s="27" t="s">
        <v>228</v>
      </c>
      <c r="O31" s="27" t="s">
        <v>222</v>
      </c>
      <c r="P31" s="27" t="s">
        <v>292</v>
      </c>
      <c r="Q31" s="26" t="s">
        <v>148</v>
      </c>
      <c r="R31" s="27" t="s">
        <v>300</v>
      </c>
      <c r="S31" s="121"/>
      <c r="T31" s="26"/>
    </row>
    <row r="32" spans="1:20" s="8" customFormat="1" ht="25.5" customHeight="1" x14ac:dyDescent="0.3">
      <c r="A32" s="117"/>
      <c r="B32" s="111"/>
      <c r="C32" s="29" t="s">
        <v>5</v>
      </c>
      <c r="D32" s="44">
        <v>25</v>
      </c>
      <c r="E32" s="31">
        <v>26</v>
      </c>
      <c r="F32" s="45">
        <v>15</v>
      </c>
      <c r="G32" s="46">
        <v>11</v>
      </c>
      <c r="H32" s="31">
        <v>17</v>
      </c>
      <c r="I32" s="40">
        <v>14</v>
      </c>
      <c r="J32" s="40">
        <v>15</v>
      </c>
      <c r="K32" s="47">
        <v>20</v>
      </c>
      <c r="L32" s="47">
        <v>20</v>
      </c>
      <c r="M32" s="47">
        <v>14</v>
      </c>
      <c r="N32" s="47">
        <v>13</v>
      </c>
      <c r="O32" s="47">
        <v>15</v>
      </c>
      <c r="P32" s="47">
        <v>13</v>
      </c>
      <c r="Q32" s="47">
        <v>24</v>
      </c>
      <c r="R32" s="47">
        <v>15</v>
      </c>
      <c r="S32" s="129"/>
      <c r="T32" s="28">
        <f>SUM(D32:S32)</f>
        <v>257</v>
      </c>
    </row>
    <row r="33" spans="1:20" s="6" customFormat="1" ht="35.25" customHeight="1" x14ac:dyDescent="0.3">
      <c r="A33" s="117"/>
      <c r="B33" s="111"/>
      <c r="C33" s="79" t="s">
        <v>6</v>
      </c>
      <c r="D33" s="85">
        <v>136</v>
      </c>
      <c r="E33" s="85">
        <v>136</v>
      </c>
      <c r="F33" s="85">
        <v>126</v>
      </c>
      <c r="G33" s="82">
        <v>126</v>
      </c>
      <c r="H33" s="85">
        <v>329</v>
      </c>
      <c r="I33" s="85">
        <v>126</v>
      </c>
      <c r="J33" s="85">
        <v>329</v>
      </c>
      <c r="K33" s="85">
        <v>407</v>
      </c>
      <c r="L33" s="90" t="s">
        <v>313</v>
      </c>
      <c r="M33" s="98">
        <v>324</v>
      </c>
      <c r="N33" s="98">
        <v>324</v>
      </c>
      <c r="O33" s="98">
        <v>229</v>
      </c>
      <c r="P33" s="98">
        <v>229</v>
      </c>
      <c r="Q33" s="98">
        <v>321</v>
      </c>
      <c r="R33" s="98">
        <v>321</v>
      </c>
      <c r="S33" s="138"/>
      <c r="T33" s="36"/>
    </row>
    <row r="34" spans="1:20" s="6" customFormat="1" ht="25.5" customHeight="1" x14ac:dyDescent="0.25">
      <c r="A34" s="117"/>
      <c r="B34" s="111"/>
      <c r="C34" s="17" t="s">
        <v>4</v>
      </c>
      <c r="D34" s="21" t="s">
        <v>42</v>
      </c>
      <c r="E34" s="19" t="s">
        <v>43</v>
      </c>
      <c r="F34" s="19" t="s">
        <v>44</v>
      </c>
      <c r="G34" s="19" t="s">
        <v>45</v>
      </c>
      <c r="H34" s="19" t="s">
        <v>46</v>
      </c>
      <c r="I34" s="19" t="s">
        <v>47</v>
      </c>
      <c r="J34" s="19" t="s">
        <v>48</v>
      </c>
      <c r="K34" s="19" t="s">
        <v>49</v>
      </c>
      <c r="L34" s="19" t="s">
        <v>50</v>
      </c>
      <c r="M34" s="19" t="s">
        <v>51</v>
      </c>
      <c r="N34" s="19" t="s">
        <v>52</v>
      </c>
      <c r="O34" s="19" t="s">
        <v>54</v>
      </c>
      <c r="P34" s="19" t="s">
        <v>55</v>
      </c>
      <c r="Q34" s="19" t="s">
        <v>53</v>
      </c>
      <c r="R34" s="19" t="s">
        <v>56</v>
      </c>
      <c r="S34" s="124" t="s">
        <v>57</v>
      </c>
      <c r="T34" s="20"/>
    </row>
    <row r="35" spans="1:20" s="6" customFormat="1" ht="53.25" customHeight="1" x14ac:dyDescent="0.3">
      <c r="A35" s="117"/>
      <c r="B35" s="111"/>
      <c r="C35" s="20" t="s">
        <v>7</v>
      </c>
      <c r="D35" s="25" t="s">
        <v>149</v>
      </c>
      <c r="E35" s="26" t="s">
        <v>150</v>
      </c>
      <c r="F35" s="26" t="s">
        <v>77</v>
      </c>
      <c r="G35" s="26" t="s">
        <v>151</v>
      </c>
      <c r="H35" s="26" t="s">
        <v>152</v>
      </c>
      <c r="I35" s="27" t="s">
        <v>256</v>
      </c>
      <c r="J35" s="26" t="s">
        <v>153</v>
      </c>
      <c r="K35" s="26" t="s">
        <v>154</v>
      </c>
      <c r="L35" s="26" t="s">
        <v>155</v>
      </c>
      <c r="M35" s="26" t="s">
        <v>156</v>
      </c>
      <c r="N35" s="26" t="s">
        <v>157</v>
      </c>
      <c r="O35" s="26" t="s">
        <v>158</v>
      </c>
      <c r="P35" s="26" t="s">
        <v>159</v>
      </c>
      <c r="Q35" s="70" t="s">
        <v>309</v>
      </c>
      <c r="R35" s="26" t="s">
        <v>160</v>
      </c>
      <c r="S35" s="121" t="s">
        <v>161</v>
      </c>
      <c r="T35" s="28"/>
    </row>
    <row r="36" spans="1:20" s="6" customFormat="1" ht="25.5" customHeight="1" x14ac:dyDescent="0.3">
      <c r="A36" s="117"/>
      <c r="B36" s="111"/>
      <c r="C36" s="29" t="s">
        <v>5</v>
      </c>
      <c r="D36" s="49">
        <v>27</v>
      </c>
      <c r="E36" s="50">
        <v>11</v>
      </c>
      <c r="F36" s="51">
        <v>9</v>
      </c>
      <c r="G36" s="31">
        <v>10</v>
      </c>
      <c r="H36" s="52">
        <v>11</v>
      </c>
      <c r="I36" s="53">
        <v>11</v>
      </c>
      <c r="J36" s="54">
        <v>10</v>
      </c>
      <c r="K36" s="54">
        <v>10</v>
      </c>
      <c r="L36" s="54">
        <v>26</v>
      </c>
      <c r="M36" s="54">
        <v>24</v>
      </c>
      <c r="N36" s="54">
        <v>16</v>
      </c>
      <c r="O36" s="45">
        <v>24</v>
      </c>
      <c r="P36" s="54">
        <v>25</v>
      </c>
      <c r="Q36" s="54">
        <v>15</v>
      </c>
      <c r="R36" s="54">
        <v>25</v>
      </c>
      <c r="S36" s="132">
        <v>9</v>
      </c>
      <c r="T36" s="28">
        <f>SUM(D36:S36)</f>
        <v>263</v>
      </c>
    </row>
    <row r="37" spans="1:20" s="84" customFormat="1" ht="25.5" customHeight="1" x14ac:dyDescent="0.3">
      <c r="A37" s="117"/>
      <c r="B37" s="111"/>
      <c r="C37" s="79" t="s">
        <v>6</v>
      </c>
      <c r="D37" s="86">
        <v>402</v>
      </c>
      <c r="E37" s="87">
        <v>403</v>
      </c>
      <c r="F37" s="88">
        <v>403</v>
      </c>
      <c r="G37" s="82">
        <v>216</v>
      </c>
      <c r="H37" s="82">
        <v>216</v>
      </c>
      <c r="I37" s="82">
        <v>216</v>
      </c>
      <c r="J37" s="89">
        <v>423</v>
      </c>
      <c r="K37" s="89">
        <v>423</v>
      </c>
      <c r="L37" s="81">
        <v>423</v>
      </c>
      <c r="M37" s="81">
        <v>228</v>
      </c>
      <c r="N37" s="81">
        <v>228</v>
      </c>
      <c r="O37" s="81">
        <v>227</v>
      </c>
      <c r="P37" s="91">
        <v>220</v>
      </c>
      <c r="Q37" s="91">
        <v>226</v>
      </c>
      <c r="R37" s="91">
        <v>418</v>
      </c>
      <c r="S37" s="133">
        <v>226</v>
      </c>
      <c r="T37" s="83"/>
    </row>
    <row r="38" spans="1:20" s="6" customFormat="1" ht="25.5" customHeight="1" x14ac:dyDescent="0.3">
      <c r="A38" s="117"/>
      <c r="B38" s="111"/>
      <c r="C38" s="17" t="s">
        <v>4</v>
      </c>
      <c r="D38" s="21" t="s">
        <v>75</v>
      </c>
      <c r="E38" s="19" t="s">
        <v>58</v>
      </c>
      <c r="F38" s="19" t="s">
        <v>59</v>
      </c>
      <c r="G38" s="19" t="s">
        <v>60</v>
      </c>
      <c r="H38" s="19" t="s">
        <v>66</v>
      </c>
      <c r="I38" s="19" t="s">
        <v>61</v>
      </c>
      <c r="J38" s="19" t="s">
        <v>62</v>
      </c>
      <c r="K38" s="19" t="s">
        <v>72</v>
      </c>
      <c r="L38" s="19" t="s">
        <v>73</v>
      </c>
      <c r="M38" s="19" t="s">
        <v>74</v>
      </c>
      <c r="N38" s="19" t="s">
        <v>63</v>
      </c>
      <c r="O38" s="19" t="s">
        <v>64</v>
      </c>
      <c r="P38" s="19" t="s">
        <v>65</v>
      </c>
      <c r="Q38" s="42"/>
      <c r="R38" s="19"/>
      <c r="S38" s="124"/>
      <c r="T38" s="20"/>
    </row>
    <row r="39" spans="1:20" s="6" customFormat="1" ht="75" customHeight="1" x14ac:dyDescent="0.3">
      <c r="A39" s="117"/>
      <c r="B39" s="111"/>
      <c r="C39" s="20" t="s">
        <v>7</v>
      </c>
      <c r="D39" s="27" t="s">
        <v>236</v>
      </c>
      <c r="E39" s="26" t="s">
        <v>162</v>
      </c>
      <c r="F39" s="26" t="s">
        <v>78</v>
      </c>
      <c r="G39" s="26" t="s">
        <v>163</v>
      </c>
      <c r="H39" s="26" t="s">
        <v>234</v>
      </c>
      <c r="I39" s="26" t="s">
        <v>164</v>
      </c>
      <c r="J39" s="27" t="s">
        <v>261</v>
      </c>
      <c r="K39" s="27" t="s">
        <v>265</v>
      </c>
      <c r="L39" s="27" t="s">
        <v>272</v>
      </c>
      <c r="M39" s="27" t="s">
        <v>278</v>
      </c>
      <c r="N39" s="27" t="s">
        <v>284</v>
      </c>
      <c r="O39" s="26" t="s">
        <v>165</v>
      </c>
      <c r="P39" s="27" t="s">
        <v>297</v>
      </c>
      <c r="Q39" s="42"/>
      <c r="R39" s="45"/>
      <c r="S39" s="131"/>
      <c r="T39" s="28"/>
    </row>
    <row r="40" spans="1:20" s="6" customFormat="1" ht="25.5" customHeight="1" x14ac:dyDescent="0.3">
      <c r="A40" s="117"/>
      <c r="B40" s="111"/>
      <c r="C40" s="29" t="s">
        <v>5</v>
      </c>
      <c r="D40" s="55">
        <v>30</v>
      </c>
      <c r="E40" s="56">
        <v>12</v>
      </c>
      <c r="F40" s="57">
        <v>12</v>
      </c>
      <c r="G40" s="56">
        <v>12</v>
      </c>
      <c r="H40" s="58">
        <v>9</v>
      </c>
      <c r="I40" s="59">
        <v>10</v>
      </c>
      <c r="J40" s="54">
        <v>24</v>
      </c>
      <c r="K40" s="54">
        <v>14</v>
      </c>
      <c r="L40" s="60">
        <v>11</v>
      </c>
      <c r="M40" s="45">
        <v>15</v>
      </c>
      <c r="N40" s="31">
        <v>14</v>
      </c>
      <c r="O40" s="31">
        <v>19</v>
      </c>
      <c r="P40" s="54">
        <v>10</v>
      </c>
      <c r="Q40" s="54"/>
      <c r="R40" s="54"/>
      <c r="S40" s="134"/>
      <c r="T40" s="28">
        <f>SUM(D40:S40)</f>
        <v>192</v>
      </c>
    </row>
    <row r="41" spans="1:20" s="84" customFormat="1" ht="25.5" customHeight="1" thickBot="1" x14ac:dyDescent="0.3">
      <c r="A41" s="118"/>
      <c r="B41" s="112"/>
      <c r="C41" s="92" t="s">
        <v>6</v>
      </c>
      <c r="D41" s="93">
        <v>417</v>
      </c>
      <c r="E41" s="94">
        <v>422</v>
      </c>
      <c r="F41" s="94">
        <v>422</v>
      </c>
      <c r="G41" s="94">
        <v>223</v>
      </c>
      <c r="H41" s="94">
        <v>223</v>
      </c>
      <c r="I41" s="94">
        <v>320</v>
      </c>
      <c r="J41" s="94">
        <v>323</v>
      </c>
      <c r="K41" s="94">
        <v>333</v>
      </c>
      <c r="L41" s="94">
        <v>320</v>
      </c>
      <c r="M41" s="94">
        <v>316</v>
      </c>
      <c r="N41" s="94">
        <v>322</v>
      </c>
      <c r="O41" s="95">
        <v>309</v>
      </c>
      <c r="P41" s="95">
        <v>333</v>
      </c>
      <c r="Q41" s="96"/>
      <c r="R41" s="96"/>
      <c r="S41" s="135"/>
      <c r="T41" s="83"/>
    </row>
    <row r="42" spans="1:20" s="6" customFormat="1" ht="25.5" customHeight="1" x14ac:dyDescent="0.25">
      <c r="A42" s="116" t="s">
        <v>316</v>
      </c>
      <c r="B42" s="120" t="s">
        <v>11</v>
      </c>
      <c r="C42" s="61" t="s">
        <v>4</v>
      </c>
      <c r="D42" s="62" t="s">
        <v>12</v>
      </c>
      <c r="E42" s="63" t="s">
        <v>13</v>
      </c>
      <c r="F42" s="64" t="s">
        <v>14</v>
      </c>
      <c r="G42" s="63" t="s">
        <v>15</v>
      </c>
      <c r="H42" s="64" t="s">
        <v>16</v>
      </c>
      <c r="I42" s="64" t="s">
        <v>17</v>
      </c>
      <c r="J42" s="65" t="s">
        <v>19</v>
      </c>
      <c r="K42" s="64" t="s">
        <v>20</v>
      </c>
      <c r="L42" s="65" t="s">
        <v>21</v>
      </c>
      <c r="M42" s="65" t="s">
        <v>22</v>
      </c>
      <c r="N42" s="65" t="s">
        <v>23</v>
      </c>
      <c r="O42" s="72" t="s">
        <v>25</v>
      </c>
      <c r="P42" s="66" t="s">
        <v>24</v>
      </c>
      <c r="Q42" s="73" t="s">
        <v>26</v>
      </c>
      <c r="R42" s="67" t="s">
        <v>27</v>
      </c>
      <c r="S42" s="136" t="s">
        <v>28</v>
      </c>
      <c r="T42" s="20"/>
    </row>
    <row r="43" spans="1:20" s="6" customFormat="1" ht="75.75" customHeight="1" x14ac:dyDescent="0.3">
      <c r="A43" s="117"/>
      <c r="B43" s="111"/>
      <c r="C43" s="20" t="s">
        <v>7</v>
      </c>
      <c r="D43" s="74" t="s">
        <v>166</v>
      </c>
      <c r="E43" s="27" t="s">
        <v>167</v>
      </c>
      <c r="F43" s="69" t="s">
        <v>168</v>
      </c>
      <c r="G43" s="27" t="s">
        <v>169</v>
      </c>
      <c r="H43" s="69" t="s">
        <v>170</v>
      </c>
      <c r="I43" s="69" t="s">
        <v>171</v>
      </c>
      <c r="J43" s="69" t="s">
        <v>81</v>
      </c>
      <c r="K43" s="69" t="s">
        <v>172</v>
      </c>
      <c r="L43" s="69" t="s">
        <v>173</v>
      </c>
      <c r="M43" s="69" t="s">
        <v>174</v>
      </c>
      <c r="N43" s="69" t="s">
        <v>175</v>
      </c>
      <c r="O43" s="70" t="s">
        <v>302</v>
      </c>
      <c r="P43" s="45" t="s">
        <v>303</v>
      </c>
      <c r="Q43" s="74" t="s">
        <v>251</v>
      </c>
      <c r="R43" s="27" t="s">
        <v>252</v>
      </c>
      <c r="S43" s="78" t="s">
        <v>176</v>
      </c>
      <c r="T43" s="28"/>
    </row>
    <row r="44" spans="1:20" s="6" customFormat="1" ht="25.5" customHeight="1" x14ac:dyDescent="0.3">
      <c r="A44" s="117"/>
      <c r="B44" s="111"/>
      <c r="C44" s="29" t="s">
        <v>5</v>
      </c>
      <c r="D44" s="30">
        <v>28</v>
      </c>
      <c r="E44" s="31">
        <v>26</v>
      </c>
      <c r="F44" s="32">
        <v>21</v>
      </c>
      <c r="G44" s="33">
        <v>23</v>
      </c>
      <c r="H44" s="34">
        <v>24</v>
      </c>
      <c r="I44" s="35">
        <v>9</v>
      </c>
      <c r="J44" s="35">
        <v>26</v>
      </c>
      <c r="K44" s="31">
        <v>25</v>
      </c>
      <c r="L44" s="31">
        <v>24</v>
      </c>
      <c r="M44" s="31">
        <v>24</v>
      </c>
      <c r="N44" s="31">
        <v>12</v>
      </c>
      <c r="O44" s="75">
        <v>24</v>
      </c>
      <c r="P44" s="31">
        <v>17</v>
      </c>
      <c r="Q44" s="76">
        <v>28</v>
      </c>
      <c r="R44" s="31">
        <v>34</v>
      </c>
      <c r="S44" s="75">
        <v>14</v>
      </c>
      <c r="T44" s="28">
        <f>SUM(D44:S44)</f>
        <v>359</v>
      </c>
    </row>
    <row r="45" spans="1:20" s="84" customFormat="1" ht="25.5" customHeight="1" x14ac:dyDescent="0.3">
      <c r="A45" s="117"/>
      <c r="B45" s="111"/>
      <c r="C45" s="79" t="s">
        <v>6</v>
      </c>
      <c r="D45" s="80">
        <v>420</v>
      </c>
      <c r="E45" s="80">
        <v>408</v>
      </c>
      <c r="F45" s="80">
        <v>408</v>
      </c>
      <c r="G45" s="81">
        <v>408</v>
      </c>
      <c r="H45" s="81">
        <v>421</v>
      </c>
      <c r="I45" s="82">
        <v>421</v>
      </c>
      <c r="J45" s="81">
        <v>421</v>
      </c>
      <c r="K45" s="81">
        <v>405</v>
      </c>
      <c r="L45" s="82">
        <v>411</v>
      </c>
      <c r="M45" s="82">
        <v>411</v>
      </c>
      <c r="N45" s="82">
        <v>405</v>
      </c>
      <c r="O45" s="82">
        <v>411</v>
      </c>
      <c r="P45" s="82">
        <v>135</v>
      </c>
      <c r="Q45" s="82">
        <v>135</v>
      </c>
      <c r="R45" s="82">
        <v>125</v>
      </c>
      <c r="S45" s="126">
        <v>125</v>
      </c>
      <c r="T45" s="83"/>
    </row>
    <row r="46" spans="1:20" s="6" customFormat="1" ht="25.5" customHeight="1" x14ac:dyDescent="0.3">
      <c r="A46" s="117"/>
      <c r="B46" s="111"/>
      <c r="C46" s="17" t="s">
        <v>4</v>
      </c>
      <c r="D46" s="37" t="s">
        <v>30</v>
      </c>
      <c r="E46" s="38" t="s">
        <v>31</v>
      </c>
      <c r="F46" s="39" t="s">
        <v>29</v>
      </c>
      <c r="G46" s="40" t="s">
        <v>67</v>
      </c>
      <c r="H46" s="38" t="s">
        <v>32</v>
      </c>
      <c r="I46" s="38" t="s">
        <v>33</v>
      </c>
      <c r="J46" s="38" t="s">
        <v>34</v>
      </c>
      <c r="K46" s="38" t="s">
        <v>35</v>
      </c>
      <c r="L46" s="38" t="s">
        <v>36</v>
      </c>
      <c r="M46" s="38" t="s">
        <v>37</v>
      </c>
      <c r="N46" s="38" t="s">
        <v>38</v>
      </c>
      <c r="O46" s="38" t="s">
        <v>39</v>
      </c>
      <c r="P46" s="38" t="s">
        <v>40</v>
      </c>
      <c r="Q46" s="38" t="s">
        <v>41</v>
      </c>
      <c r="R46" s="41" t="s">
        <v>18</v>
      </c>
      <c r="S46" s="127"/>
      <c r="T46" s="43"/>
    </row>
    <row r="47" spans="1:20" s="122" customFormat="1" ht="75.75" customHeight="1" x14ac:dyDescent="0.25">
      <c r="A47" s="117"/>
      <c r="B47" s="111"/>
      <c r="C47" s="68"/>
      <c r="D47" s="27" t="s">
        <v>238</v>
      </c>
      <c r="E47" s="27" t="s">
        <v>238</v>
      </c>
      <c r="F47" s="69" t="s">
        <v>241</v>
      </c>
      <c r="G47" s="27" t="s">
        <v>243</v>
      </c>
      <c r="H47" s="27" t="s">
        <v>245</v>
      </c>
      <c r="I47" s="27" t="s">
        <v>177</v>
      </c>
      <c r="J47" s="27" t="s">
        <v>264</v>
      </c>
      <c r="K47" s="27" t="s">
        <v>269</v>
      </c>
      <c r="L47" s="27" t="s">
        <v>276</v>
      </c>
      <c r="M47" s="77" t="s">
        <v>282</v>
      </c>
      <c r="N47" s="27" t="s">
        <v>287</v>
      </c>
      <c r="O47" s="27" t="s">
        <v>290</v>
      </c>
      <c r="P47" s="27" t="s">
        <v>293</v>
      </c>
      <c r="Q47" s="70" t="s">
        <v>307</v>
      </c>
      <c r="R47" s="27" t="s">
        <v>298</v>
      </c>
      <c r="S47" s="121"/>
      <c r="T47" s="26"/>
    </row>
    <row r="48" spans="1:20" s="8" customFormat="1" ht="25.5" customHeight="1" x14ac:dyDescent="0.3">
      <c r="A48" s="117"/>
      <c r="B48" s="111"/>
      <c r="C48" s="29" t="s">
        <v>5</v>
      </c>
      <c r="D48" s="44">
        <v>25</v>
      </c>
      <c r="E48" s="31">
        <v>25</v>
      </c>
      <c r="F48" s="45">
        <v>16</v>
      </c>
      <c r="G48" s="46">
        <v>11</v>
      </c>
      <c r="H48" s="31">
        <v>17</v>
      </c>
      <c r="I48" s="40">
        <v>14</v>
      </c>
      <c r="J48" s="40">
        <v>15</v>
      </c>
      <c r="K48" s="47">
        <v>20</v>
      </c>
      <c r="L48" s="47">
        <v>20</v>
      </c>
      <c r="M48" s="47">
        <v>14</v>
      </c>
      <c r="N48" s="47">
        <v>13</v>
      </c>
      <c r="O48" s="47">
        <v>15</v>
      </c>
      <c r="P48" s="47">
        <v>13</v>
      </c>
      <c r="Q48" s="47">
        <v>24</v>
      </c>
      <c r="R48" s="47">
        <v>15</v>
      </c>
      <c r="S48" s="129"/>
      <c r="T48" s="28">
        <f>SUM(D48:S48)</f>
        <v>257</v>
      </c>
    </row>
    <row r="49" spans="1:20" s="99" customFormat="1" ht="25.5" customHeight="1" x14ac:dyDescent="0.3">
      <c r="A49" s="117"/>
      <c r="B49" s="111"/>
      <c r="C49" s="79" t="s">
        <v>6</v>
      </c>
      <c r="D49" s="85">
        <v>136</v>
      </c>
      <c r="E49" s="85">
        <v>136</v>
      </c>
      <c r="F49" s="85">
        <v>126</v>
      </c>
      <c r="G49" s="82">
        <v>126</v>
      </c>
      <c r="H49" s="85">
        <v>329</v>
      </c>
      <c r="I49" s="85">
        <v>126</v>
      </c>
      <c r="J49" s="85">
        <v>329</v>
      </c>
      <c r="K49" s="85">
        <v>407</v>
      </c>
      <c r="L49" s="97">
        <v>407</v>
      </c>
      <c r="M49" s="98">
        <v>324</v>
      </c>
      <c r="N49" s="98">
        <v>324</v>
      </c>
      <c r="O49" s="98">
        <v>229</v>
      </c>
      <c r="P49" s="98">
        <v>229</v>
      </c>
      <c r="Q49" s="98">
        <v>321</v>
      </c>
      <c r="R49" s="98">
        <v>321</v>
      </c>
      <c r="S49" s="130"/>
      <c r="T49" s="83"/>
    </row>
    <row r="50" spans="1:20" s="6" customFormat="1" ht="25.5" customHeight="1" x14ac:dyDescent="0.25">
      <c r="A50" s="117"/>
      <c r="B50" s="111"/>
      <c r="C50" s="17" t="s">
        <v>4</v>
      </c>
      <c r="D50" s="21" t="s">
        <v>42</v>
      </c>
      <c r="E50" s="19" t="s">
        <v>43</v>
      </c>
      <c r="F50" s="19" t="s">
        <v>44</v>
      </c>
      <c r="G50" s="19" t="s">
        <v>45</v>
      </c>
      <c r="H50" s="19" t="s">
        <v>46</v>
      </c>
      <c r="I50" s="19" t="s">
        <v>47</v>
      </c>
      <c r="J50" s="19" t="s">
        <v>48</v>
      </c>
      <c r="K50" s="19" t="s">
        <v>49</v>
      </c>
      <c r="L50" s="19" t="s">
        <v>50</v>
      </c>
      <c r="M50" s="19" t="s">
        <v>51</v>
      </c>
      <c r="N50" s="19" t="s">
        <v>52</v>
      </c>
      <c r="O50" s="19" t="s">
        <v>54</v>
      </c>
      <c r="P50" s="19" t="s">
        <v>55</v>
      </c>
      <c r="Q50" s="19" t="s">
        <v>53</v>
      </c>
      <c r="R50" s="19" t="s">
        <v>56</v>
      </c>
      <c r="S50" s="124" t="s">
        <v>57</v>
      </c>
      <c r="T50" s="20"/>
    </row>
    <row r="51" spans="1:20" s="6" customFormat="1" ht="78" customHeight="1" x14ac:dyDescent="0.3">
      <c r="A51" s="117"/>
      <c r="B51" s="111"/>
      <c r="C51" s="20" t="s">
        <v>7</v>
      </c>
      <c r="D51" s="74" t="s">
        <v>178</v>
      </c>
      <c r="E51" s="27" t="s">
        <v>179</v>
      </c>
      <c r="F51" s="27" t="s">
        <v>180</v>
      </c>
      <c r="G51" s="27" t="s">
        <v>83</v>
      </c>
      <c r="H51" s="27" t="s">
        <v>250</v>
      </c>
      <c r="I51" s="27" t="s">
        <v>257</v>
      </c>
      <c r="J51" s="27" t="s">
        <v>248</v>
      </c>
      <c r="K51" s="27" t="s">
        <v>270</v>
      </c>
      <c r="L51" s="27" t="s">
        <v>181</v>
      </c>
      <c r="M51" s="27" t="s">
        <v>182</v>
      </c>
      <c r="N51" s="27" t="s">
        <v>183</v>
      </c>
      <c r="O51" s="27" t="s">
        <v>82</v>
      </c>
      <c r="P51" s="27" t="s">
        <v>184</v>
      </c>
      <c r="Q51" s="27" t="s">
        <v>310</v>
      </c>
      <c r="R51" s="27" t="s">
        <v>225</v>
      </c>
      <c r="S51" s="139" t="s">
        <v>226</v>
      </c>
      <c r="T51" s="28"/>
    </row>
    <row r="52" spans="1:20" s="6" customFormat="1" ht="25.5" customHeight="1" x14ac:dyDescent="0.3">
      <c r="A52" s="117"/>
      <c r="B52" s="111"/>
      <c r="C52" s="29" t="s">
        <v>5</v>
      </c>
      <c r="D52" s="49">
        <v>27</v>
      </c>
      <c r="E52" s="50">
        <v>11</v>
      </c>
      <c r="F52" s="51">
        <v>9</v>
      </c>
      <c r="G52" s="31">
        <v>13</v>
      </c>
      <c r="H52" s="52">
        <v>11</v>
      </c>
      <c r="I52" s="53">
        <v>10</v>
      </c>
      <c r="J52" s="54">
        <v>10</v>
      </c>
      <c r="K52" s="54">
        <v>10</v>
      </c>
      <c r="L52" s="54">
        <v>26</v>
      </c>
      <c r="M52" s="54">
        <v>24</v>
      </c>
      <c r="N52" s="54">
        <v>16</v>
      </c>
      <c r="O52" s="45">
        <v>23</v>
      </c>
      <c r="P52" s="54">
        <v>26</v>
      </c>
      <c r="Q52" s="54">
        <v>15</v>
      </c>
      <c r="R52" s="54">
        <v>25</v>
      </c>
      <c r="S52" s="132">
        <v>9</v>
      </c>
      <c r="T52" s="28">
        <f>SUM(D52:S52)</f>
        <v>265</v>
      </c>
    </row>
    <row r="53" spans="1:20" s="84" customFormat="1" ht="25.5" customHeight="1" x14ac:dyDescent="0.3">
      <c r="A53" s="117"/>
      <c r="B53" s="111"/>
      <c r="C53" s="79" t="s">
        <v>6</v>
      </c>
      <c r="D53" s="86">
        <v>402</v>
      </c>
      <c r="E53" s="87">
        <v>403</v>
      </c>
      <c r="F53" s="88">
        <v>403</v>
      </c>
      <c r="G53" s="82">
        <v>216</v>
      </c>
      <c r="H53" s="82">
        <v>216</v>
      </c>
      <c r="I53" s="82">
        <v>216</v>
      </c>
      <c r="J53" s="89">
        <v>423</v>
      </c>
      <c r="K53" s="89">
        <v>423</v>
      </c>
      <c r="L53" s="81">
        <v>423</v>
      </c>
      <c r="M53" s="81">
        <v>228</v>
      </c>
      <c r="N53" s="81">
        <v>228</v>
      </c>
      <c r="O53" s="81">
        <v>227</v>
      </c>
      <c r="P53" s="91">
        <v>220</v>
      </c>
      <c r="Q53" s="91">
        <v>226</v>
      </c>
      <c r="R53" s="91">
        <v>418</v>
      </c>
      <c r="S53" s="133">
        <v>226</v>
      </c>
      <c r="T53" s="83"/>
    </row>
    <row r="54" spans="1:20" s="6" customFormat="1" ht="25.5" customHeight="1" x14ac:dyDescent="0.3">
      <c r="A54" s="117"/>
      <c r="B54" s="111"/>
      <c r="C54" s="17" t="s">
        <v>4</v>
      </c>
      <c r="D54" s="21" t="s">
        <v>75</v>
      </c>
      <c r="E54" s="19" t="s">
        <v>58</v>
      </c>
      <c r="F54" s="19" t="s">
        <v>59</v>
      </c>
      <c r="G54" s="19" t="s">
        <v>60</v>
      </c>
      <c r="H54" s="19" t="s">
        <v>66</v>
      </c>
      <c r="I54" s="19" t="s">
        <v>61</v>
      </c>
      <c r="J54" s="19" t="s">
        <v>62</v>
      </c>
      <c r="K54" s="19" t="s">
        <v>72</v>
      </c>
      <c r="L54" s="19" t="s">
        <v>73</v>
      </c>
      <c r="M54" s="19" t="s">
        <v>74</v>
      </c>
      <c r="N54" s="19" t="s">
        <v>63</v>
      </c>
      <c r="O54" s="19" t="s">
        <v>64</v>
      </c>
      <c r="P54" s="19" t="s">
        <v>65</v>
      </c>
      <c r="Q54" s="42"/>
      <c r="R54" s="42"/>
      <c r="S54" s="124"/>
      <c r="T54" s="20"/>
    </row>
    <row r="55" spans="1:20" s="6" customFormat="1" ht="79.5" customHeight="1" x14ac:dyDescent="0.3">
      <c r="A55" s="117"/>
      <c r="B55" s="111"/>
      <c r="C55" s="20" t="s">
        <v>7</v>
      </c>
      <c r="D55" s="27" t="s">
        <v>237</v>
      </c>
      <c r="E55" s="27" t="s">
        <v>240</v>
      </c>
      <c r="F55" s="27" t="s">
        <v>242</v>
      </c>
      <c r="G55" s="27" t="s">
        <v>244</v>
      </c>
      <c r="H55" s="27" t="s">
        <v>185</v>
      </c>
      <c r="I55" s="27" t="s">
        <v>258</v>
      </c>
      <c r="J55" s="27" t="s">
        <v>262</v>
      </c>
      <c r="K55" s="27" t="s">
        <v>266</v>
      </c>
      <c r="L55" s="27" t="s">
        <v>273</v>
      </c>
      <c r="M55" s="27" t="s">
        <v>279</v>
      </c>
      <c r="N55" s="27" t="s">
        <v>285</v>
      </c>
      <c r="O55" s="27" t="s">
        <v>186</v>
      </c>
      <c r="P55" s="27" t="s">
        <v>296</v>
      </c>
      <c r="Q55" s="45"/>
      <c r="R55" s="42"/>
      <c r="S55" s="131"/>
      <c r="T55" s="28"/>
    </row>
    <row r="56" spans="1:20" s="6" customFormat="1" ht="25.5" customHeight="1" x14ac:dyDescent="0.3">
      <c r="A56" s="117"/>
      <c r="B56" s="111"/>
      <c r="C56" s="29" t="s">
        <v>5</v>
      </c>
      <c r="D56" s="55">
        <v>30</v>
      </c>
      <c r="E56" s="56">
        <v>13</v>
      </c>
      <c r="F56" s="57">
        <v>12</v>
      </c>
      <c r="G56" s="56">
        <v>12</v>
      </c>
      <c r="H56" s="58">
        <v>9</v>
      </c>
      <c r="I56" s="59">
        <v>11</v>
      </c>
      <c r="J56" s="54">
        <v>24</v>
      </c>
      <c r="K56" s="54">
        <v>14</v>
      </c>
      <c r="L56" s="60">
        <v>11</v>
      </c>
      <c r="M56" s="45">
        <v>15</v>
      </c>
      <c r="N56" s="31">
        <v>14</v>
      </c>
      <c r="O56" s="31">
        <v>19</v>
      </c>
      <c r="P56" s="54">
        <v>10</v>
      </c>
      <c r="Q56" s="54"/>
      <c r="R56" s="42"/>
      <c r="S56" s="134"/>
      <c r="T56" s="28">
        <f>SUM(D56:S56)</f>
        <v>194</v>
      </c>
    </row>
    <row r="57" spans="1:20" s="6" customFormat="1" ht="36" customHeight="1" thickBot="1" x14ac:dyDescent="0.3">
      <c r="A57" s="118"/>
      <c r="B57" s="112"/>
      <c r="C57" s="79" t="s">
        <v>6</v>
      </c>
      <c r="D57" s="93">
        <v>417</v>
      </c>
      <c r="E57" s="94">
        <v>422</v>
      </c>
      <c r="F57" s="94">
        <v>422</v>
      </c>
      <c r="G57" s="94">
        <v>223</v>
      </c>
      <c r="H57" s="94">
        <v>223</v>
      </c>
      <c r="I57" s="94">
        <v>320</v>
      </c>
      <c r="J57" s="90" t="s">
        <v>314</v>
      </c>
      <c r="K57" s="94">
        <v>333</v>
      </c>
      <c r="L57" s="94">
        <v>320</v>
      </c>
      <c r="M57" s="94">
        <v>316</v>
      </c>
      <c r="N57" s="94">
        <v>322</v>
      </c>
      <c r="O57" s="95">
        <v>309</v>
      </c>
      <c r="P57" s="95">
        <v>333</v>
      </c>
      <c r="Q57" s="71"/>
      <c r="R57" s="71"/>
      <c r="S57" s="140"/>
      <c r="T57" s="36"/>
    </row>
    <row r="58" spans="1:20" s="6" customFormat="1" ht="25.5" customHeight="1" x14ac:dyDescent="0.25">
      <c r="A58" s="116" t="s">
        <v>79</v>
      </c>
      <c r="B58" s="119" t="s">
        <v>11</v>
      </c>
      <c r="C58" s="61" t="s">
        <v>4</v>
      </c>
      <c r="D58" s="62" t="s">
        <v>12</v>
      </c>
      <c r="E58" s="63" t="s">
        <v>13</v>
      </c>
      <c r="F58" s="64" t="s">
        <v>14</v>
      </c>
      <c r="G58" s="63" t="s">
        <v>15</v>
      </c>
      <c r="H58" s="64" t="s">
        <v>16</v>
      </c>
      <c r="I58" s="64" t="s">
        <v>17</v>
      </c>
      <c r="J58" s="65" t="s">
        <v>19</v>
      </c>
      <c r="K58" s="65" t="s">
        <v>20</v>
      </c>
      <c r="L58" s="65" t="s">
        <v>21</v>
      </c>
      <c r="M58" s="65" t="s">
        <v>22</v>
      </c>
      <c r="N58" s="65" t="s">
        <v>23</v>
      </c>
      <c r="O58" s="66" t="s">
        <v>25</v>
      </c>
      <c r="P58" s="66" t="s">
        <v>24</v>
      </c>
      <c r="Q58" s="63" t="s">
        <v>26</v>
      </c>
      <c r="R58" s="67" t="s">
        <v>27</v>
      </c>
      <c r="S58" s="136" t="s">
        <v>28</v>
      </c>
      <c r="T58" s="20"/>
    </row>
    <row r="59" spans="1:20" s="6" customFormat="1" ht="67.5" customHeight="1" x14ac:dyDescent="0.3">
      <c r="A59" s="117"/>
      <c r="B59" s="108"/>
      <c r="C59" s="20" t="s">
        <v>7</v>
      </c>
      <c r="D59" s="74" t="s">
        <v>187</v>
      </c>
      <c r="E59" s="27" t="s">
        <v>188</v>
      </c>
      <c r="F59" s="69" t="s">
        <v>189</v>
      </c>
      <c r="G59" s="27" t="s">
        <v>190</v>
      </c>
      <c r="H59" s="69" t="s">
        <v>191</v>
      </c>
      <c r="I59" s="69" t="s">
        <v>84</v>
      </c>
      <c r="J59" s="69" t="s">
        <v>192</v>
      </c>
      <c r="K59" s="69" t="s">
        <v>193</v>
      </c>
      <c r="L59" s="69" t="s">
        <v>194</v>
      </c>
      <c r="M59" s="69" t="s">
        <v>195</v>
      </c>
      <c r="N59" s="69" t="s">
        <v>196</v>
      </c>
      <c r="O59" s="69" t="s">
        <v>198</v>
      </c>
      <c r="P59" s="78" t="s">
        <v>197</v>
      </c>
      <c r="Q59" s="45" t="s">
        <v>305</v>
      </c>
      <c r="R59" s="45" t="s">
        <v>304</v>
      </c>
      <c r="S59" s="141" t="s">
        <v>199</v>
      </c>
      <c r="T59" s="28"/>
    </row>
    <row r="60" spans="1:20" s="6" customFormat="1" ht="25.5" customHeight="1" x14ac:dyDescent="0.3">
      <c r="A60" s="117"/>
      <c r="B60" s="108"/>
      <c r="C60" s="29" t="s">
        <v>5</v>
      </c>
      <c r="D60" s="30">
        <v>28</v>
      </c>
      <c r="E60" s="31">
        <v>29</v>
      </c>
      <c r="F60" s="32">
        <v>21</v>
      </c>
      <c r="G60" s="33">
        <v>22</v>
      </c>
      <c r="H60" s="34">
        <v>24</v>
      </c>
      <c r="I60" s="35">
        <v>9</v>
      </c>
      <c r="J60" s="35">
        <v>27</v>
      </c>
      <c r="K60" s="31">
        <v>25</v>
      </c>
      <c r="L60" s="31">
        <v>24</v>
      </c>
      <c r="M60" s="31">
        <v>25</v>
      </c>
      <c r="N60" s="31">
        <v>8</v>
      </c>
      <c r="O60" s="31">
        <v>25</v>
      </c>
      <c r="P60" s="31">
        <v>17</v>
      </c>
      <c r="Q60" s="31">
        <v>28</v>
      </c>
      <c r="R60" s="31">
        <v>28</v>
      </c>
      <c r="S60" s="75">
        <v>14</v>
      </c>
      <c r="T60" s="28">
        <f>SUM(D60:S60)</f>
        <v>354</v>
      </c>
    </row>
    <row r="61" spans="1:20" s="84" customFormat="1" ht="25.5" customHeight="1" x14ac:dyDescent="0.3">
      <c r="A61" s="117"/>
      <c r="B61" s="108"/>
      <c r="C61" s="79" t="s">
        <v>6</v>
      </c>
      <c r="D61" s="80">
        <v>420</v>
      </c>
      <c r="E61" s="80">
        <v>408</v>
      </c>
      <c r="F61" s="80">
        <v>408</v>
      </c>
      <c r="G61" s="81">
        <v>408</v>
      </c>
      <c r="H61" s="81">
        <v>421</v>
      </c>
      <c r="I61" s="82">
        <v>421</v>
      </c>
      <c r="J61" s="81">
        <v>421</v>
      </c>
      <c r="K61" s="81">
        <v>405</v>
      </c>
      <c r="L61" s="82">
        <v>411</v>
      </c>
      <c r="M61" s="82">
        <v>411</v>
      </c>
      <c r="N61" s="82">
        <v>405</v>
      </c>
      <c r="O61" s="82">
        <v>411</v>
      </c>
      <c r="P61" s="82">
        <v>135</v>
      </c>
      <c r="Q61" s="82">
        <v>135</v>
      </c>
      <c r="R61" s="82">
        <v>125</v>
      </c>
      <c r="S61" s="126">
        <v>125</v>
      </c>
      <c r="T61" s="83"/>
    </row>
    <row r="62" spans="1:20" s="6" customFormat="1" ht="25.5" customHeight="1" x14ac:dyDescent="0.3">
      <c r="A62" s="117"/>
      <c r="B62" s="108"/>
      <c r="C62" s="17" t="s">
        <v>4</v>
      </c>
      <c r="D62" s="37" t="s">
        <v>30</v>
      </c>
      <c r="E62" s="38" t="s">
        <v>31</v>
      </c>
      <c r="F62" s="39" t="s">
        <v>29</v>
      </c>
      <c r="G62" s="40" t="s">
        <v>67</v>
      </c>
      <c r="H62" s="38" t="s">
        <v>32</v>
      </c>
      <c r="I62" s="38" t="s">
        <v>33</v>
      </c>
      <c r="J62" s="38" t="s">
        <v>34</v>
      </c>
      <c r="K62" s="38" t="s">
        <v>35</v>
      </c>
      <c r="L62" s="38" t="s">
        <v>36</v>
      </c>
      <c r="M62" s="38" t="s">
        <v>37</v>
      </c>
      <c r="N62" s="38" t="s">
        <v>38</v>
      </c>
      <c r="O62" s="38" t="s">
        <v>39</v>
      </c>
      <c r="P62" s="38" t="s">
        <v>40</v>
      </c>
      <c r="Q62" s="38" t="s">
        <v>41</v>
      </c>
      <c r="R62" s="41" t="s">
        <v>18</v>
      </c>
      <c r="S62" s="127"/>
      <c r="T62" s="43"/>
    </row>
    <row r="63" spans="1:20" s="123" customFormat="1" ht="90.75" customHeight="1" x14ac:dyDescent="0.25">
      <c r="A63" s="117"/>
      <c r="B63" s="108"/>
      <c r="C63" s="68"/>
      <c r="D63" s="74" t="s">
        <v>200</v>
      </c>
      <c r="E63" s="27" t="s">
        <v>201</v>
      </c>
      <c r="F63" s="69" t="s">
        <v>202</v>
      </c>
      <c r="G63" s="27" t="s">
        <v>203</v>
      </c>
      <c r="H63" s="27" t="s">
        <v>247</v>
      </c>
      <c r="I63" s="70" t="s">
        <v>306</v>
      </c>
      <c r="J63" s="27" t="s">
        <v>204</v>
      </c>
      <c r="K63" s="27" t="s">
        <v>268</v>
      </c>
      <c r="L63" s="27" t="s">
        <v>277</v>
      </c>
      <c r="M63" s="27" t="s">
        <v>283</v>
      </c>
      <c r="N63" s="27" t="s">
        <v>288</v>
      </c>
      <c r="O63" s="27" t="s">
        <v>291</v>
      </c>
      <c r="P63" s="27" t="s">
        <v>294</v>
      </c>
      <c r="Q63" s="70" t="s">
        <v>308</v>
      </c>
      <c r="R63" s="27" t="s">
        <v>301</v>
      </c>
      <c r="S63" s="142"/>
      <c r="T63" s="26"/>
    </row>
    <row r="64" spans="1:20" s="8" customFormat="1" ht="25.5" customHeight="1" x14ac:dyDescent="0.3">
      <c r="A64" s="117"/>
      <c r="B64" s="108"/>
      <c r="C64" s="29" t="s">
        <v>5</v>
      </c>
      <c r="D64" s="44">
        <v>25</v>
      </c>
      <c r="E64" s="31">
        <v>25</v>
      </c>
      <c r="F64" s="45">
        <v>15</v>
      </c>
      <c r="G64" s="46">
        <v>11</v>
      </c>
      <c r="H64" s="31">
        <v>17</v>
      </c>
      <c r="I64" s="40">
        <v>14</v>
      </c>
      <c r="J64" s="40">
        <v>15</v>
      </c>
      <c r="K64" s="47">
        <v>22</v>
      </c>
      <c r="L64" s="47">
        <v>20</v>
      </c>
      <c r="M64" s="47">
        <v>14</v>
      </c>
      <c r="N64" s="47">
        <v>13</v>
      </c>
      <c r="O64" s="47">
        <v>15</v>
      </c>
      <c r="P64" s="47">
        <v>13</v>
      </c>
      <c r="Q64" s="47">
        <v>25</v>
      </c>
      <c r="R64" s="47">
        <v>15</v>
      </c>
      <c r="S64" s="75"/>
      <c r="T64" s="28">
        <f>SUM(D64:S64)</f>
        <v>259</v>
      </c>
    </row>
    <row r="65" spans="1:20" s="99" customFormat="1" ht="25.5" customHeight="1" x14ac:dyDescent="0.3">
      <c r="A65" s="117"/>
      <c r="B65" s="108"/>
      <c r="C65" s="79" t="s">
        <v>6</v>
      </c>
      <c r="D65" s="85">
        <v>136</v>
      </c>
      <c r="E65" s="85">
        <v>136</v>
      </c>
      <c r="F65" s="85">
        <v>126</v>
      </c>
      <c r="G65" s="82">
        <v>126</v>
      </c>
      <c r="H65" s="85">
        <v>329</v>
      </c>
      <c r="I65" s="85">
        <v>126</v>
      </c>
      <c r="J65" s="85">
        <v>329</v>
      </c>
      <c r="K65" s="85">
        <v>407</v>
      </c>
      <c r="L65" s="97">
        <v>407</v>
      </c>
      <c r="M65" s="98">
        <v>324</v>
      </c>
      <c r="N65" s="98">
        <v>324</v>
      </c>
      <c r="O65" s="98">
        <v>229</v>
      </c>
      <c r="P65" s="98">
        <v>229</v>
      </c>
      <c r="Q65" s="98">
        <v>321</v>
      </c>
      <c r="R65" s="98">
        <v>321</v>
      </c>
      <c r="S65" s="130"/>
      <c r="T65" s="83"/>
    </row>
    <row r="66" spans="1:20" s="6" customFormat="1" ht="25.5" customHeight="1" x14ac:dyDescent="0.25">
      <c r="A66" s="117"/>
      <c r="B66" s="108"/>
      <c r="C66" s="17" t="s">
        <v>4</v>
      </c>
      <c r="D66" s="21" t="s">
        <v>42</v>
      </c>
      <c r="E66" s="19" t="s">
        <v>43</v>
      </c>
      <c r="F66" s="19" t="s">
        <v>44</v>
      </c>
      <c r="G66" s="19" t="s">
        <v>45</v>
      </c>
      <c r="H66" s="19" t="s">
        <v>46</v>
      </c>
      <c r="I66" s="19" t="s">
        <v>47</v>
      </c>
      <c r="J66" s="19" t="s">
        <v>48</v>
      </c>
      <c r="K66" s="19" t="s">
        <v>49</v>
      </c>
      <c r="L66" s="19" t="s">
        <v>50</v>
      </c>
      <c r="M66" s="19" t="s">
        <v>51</v>
      </c>
      <c r="N66" s="19" t="s">
        <v>52</v>
      </c>
      <c r="O66" s="19" t="s">
        <v>54</v>
      </c>
      <c r="P66" s="19" t="s">
        <v>55</v>
      </c>
      <c r="Q66" s="19" t="s">
        <v>53</v>
      </c>
      <c r="R66" s="19" t="s">
        <v>56</v>
      </c>
      <c r="S66" s="124" t="s">
        <v>57</v>
      </c>
      <c r="T66" s="20"/>
    </row>
    <row r="67" spans="1:20" s="6" customFormat="1" ht="57.75" customHeight="1" x14ac:dyDescent="0.3">
      <c r="A67" s="117"/>
      <c r="B67" s="108"/>
      <c r="C67" s="20" t="s">
        <v>7</v>
      </c>
      <c r="D67" s="74" t="s">
        <v>86</v>
      </c>
      <c r="E67" s="27" t="s">
        <v>205</v>
      </c>
      <c r="F67" s="27" t="s">
        <v>206</v>
      </c>
      <c r="G67" s="27" t="s">
        <v>207</v>
      </c>
      <c r="H67" s="27" t="s">
        <v>255</v>
      </c>
      <c r="I67" s="27" t="s">
        <v>208</v>
      </c>
      <c r="J67" s="27" t="s">
        <v>249</v>
      </c>
      <c r="K67" s="27" t="s">
        <v>271</v>
      </c>
      <c r="L67" s="27" t="s">
        <v>209</v>
      </c>
      <c r="M67" s="27" t="s">
        <v>85</v>
      </c>
      <c r="N67" s="27" t="s">
        <v>210</v>
      </c>
      <c r="O67" s="27" t="s">
        <v>211</v>
      </c>
      <c r="P67" s="27" t="s">
        <v>212</v>
      </c>
      <c r="Q67" s="27" t="s">
        <v>213</v>
      </c>
      <c r="R67" s="27" t="s">
        <v>253</v>
      </c>
      <c r="S67" s="139" t="s">
        <v>254</v>
      </c>
      <c r="T67" s="28"/>
    </row>
    <row r="68" spans="1:20" s="6" customFormat="1" ht="25.5" customHeight="1" x14ac:dyDescent="0.3">
      <c r="A68" s="117"/>
      <c r="B68" s="108"/>
      <c r="C68" s="29" t="s">
        <v>5</v>
      </c>
      <c r="D68" s="49">
        <v>27</v>
      </c>
      <c r="E68" s="50">
        <v>10</v>
      </c>
      <c r="F68" s="51">
        <v>9</v>
      </c>
      <c r="G68" s="31">
        <v>10</v>
      </c>
      <c r="H68" s="52">
        <v>11</v>
      </c>
      <c r="I68" s="53">
        <v>10</v>
      </c>
      <c r="J68" s="54">
        <v>10</v>
      </c>
      <c r="K68" s="54">
        <v>10</v>
      </c>
      <c r="L68" s="54">
        <v>26</v>
      </c>
      <c r="M68" s="54">
        <v>24</v>
      </c>
      <c r="N68" s="54">
        <v>16</v>
      </c>
      <c r="O68" s="45">
        <v>23</v>
      </c>
      <c r="P68" s="54">
        <v>25</v>
      </c>
      <c r="Q68" s="54">
        <v>15</v>
      </c>
      <c r="R68" s="54">
        <v>29</v>
      </c>
      <c r="S68" s="132">
        <v>10</v>
      </c>
      <c r="T68" s="28">
        <f>SUM(D68:S68)</f>
        <v>265</v>
      </c>
    </row>
    <row r="69" spans="1:20" s="84" customFormat="1" ht="25.5" customHeight="1" x14ac:dyDescent="0.3">
      <c r="A69" s="117"/>
      <c r="B69" s="108"/>
      <c r="C69" s="79" t="s">
        <v>6</v>
      </c>
      <c r="D69" s="86">
        <v>402</v>
      </c>
      <c r="E69" s="87">
        <v>403</v>
      </c>
      <c r="F69" s="88">
        <v>403</v>
      </c>
      <c r="G69" s="82">
        <v>216</v>
      </c>
      <c r="H69" s="82">
        <v>216</v>
      </c>
      <c r="I69" s="82">
        <v>216</v>
      </c>
      <c r="J69" s="89">
        <v>423</v>
      </c>
      <c r="K69" s="89">
        <v>423</v>
      </c>
      <c r="L69" s="81">
        <v>423</v>
      </c>
      <c r="M69" s="81">
        <v>228</v>
      </c>
      <c r="N69" s="81">
        <v>228</v>
      </c>
      <c r="O69" s="81">
        <v>227</v>
      </c>
      <c r="P69" s="91">
        <v>220</v>
      </c>
      <c r="Q69" s="91">
        <v>226</v>
      </c>
      <c r="R69" s="91">
        <v>418</v>
      </c>
      <c r="S69" s="133">
        <v>226</v>
      </c>
      <c r="T69" s="83"/>
    </row>
    <row r="70" spans="1:20" s="6" customFormat="1" ht="25.5" customHeight="1" x14ac:dyDescent="0.3">
      <c r="A70" s="117"/>
      <c r="B70" s="108"/>
      <c r="C70" s="17" t="s">
        <v>4</v>
      </c>
      <c r="D70" s="21" t="s">
        <v>75</v>
      </c>
      <c r="E70" s="19" t="s">
        <v>58</v>
      </c>
      <c r="F70" s="19" t="s">
        <v>59</v>
      </c>
      <c r="G70" s="19" t="s">
        <v>60</v>
      </c>
      <c r="H70" s="19" t="s">
        <v>66</v>
      </c>
      <c r="I70" s="19" t="s">
        <v>61</v>
      </c>
      <c r="J70" s="19" t="s">
        <v>62</v>
      </c>
      <c r="K70" s="19" t="s">
        <v>72</v>
      </c>
      <c r="L70" s="19" t="s">
        <v>73</v>
      </c>
      <c r="M70" s="19" t="s">
        <v>74</v>
      </c>
      <c r="N70" s="19" t="s">
        <v>63</v>
      </c>
      <c r="O70" s="19" t="s">
        <v>64</v>
      </c>
      <c r="P70" s="19" t="s">
        <v>65</v>
      </c>
      <c r="Q70" s="42"/>
      <c r="R70" s="19"/>
      <c r="S70" s="124"/>
      <c r="T70" s="20"/>
    </row>
    <row r="71" spans="1:20" s="6" customFormat="1" ht="108.75" customHeight="1" x14ac:dyDescent="0.3">
      <c r="A71" s="117"/>
      <c r="B71" s="108"/>
      <c r="C71" s="20" t="s">
        <v>7</v>
      </c>
      <c r="D71" s="74" t="s">
        <v>214</v>
      </c>
      <c r="E71" s="27" t="s">
        <v>215</v>
      </c>
      <c r="F71" s="27" t="s">
        <v>216</v>
      </c>
      <c r="G71" s="27" t="s">
        <v>246</v>
      </c>
      <c r="H71" s="27" t="s">
        <v>235</v>
      </c>
      <c r="I71" s="27" t="s">
        <v>259</v>
      </c>
      <c r="J71" s="27" t="s">
        <v>263</v>
      </c>
      <c r="K71" s="27" t="s">
        <v>267</v>
      </c>
      <c r="L71" s="27" t="s">
        <v>274</v>
      </c>
      <c r="M71" s="27" t="s">
        <v>280</v>
      </c>
      <c r="N71" s="27" t="s">
        <v>286</v>
      </c>
      <c r="O71" s="27" t="s">
        <v>217</v>
      </c>
      <c r="P71" s="27" t="s">
        <v>231</v>
      </c>
      <c r="Q71" s="45"/>
      <c r="R71" s="45"/>
      <c r="S71" s="131"/>
      <c r="T71" s="28"/>
    </row>
    <row r="72" spans="1:20" s="6" customFormat="1" ht="25.5" customHeight="1" x14ac:dyDescent="0.3">
      <c r="A72" s="117"/>
      <c r="B72" s="108"/>
      <c r="C72" s="29" t="s">
        <v>5</v>
      </c>
      <c r="D72" s="55">
        <v>30</v>
      </c>
      <c r="E72" s="56">
        <v>12</v>
      </c>
      <c r="F72" s="57">
        <v>12</v>
      </c>
      <c r="G72" s="56">
        <v>12</v>
      </c>
      <c r="H72" s="58">
        <v>9</v>
      </c>
      <c r="I72" s="59">
        <v>10</v>
      </c>
      <c r="J72" s="54">
        <v>25</v>
      </c>
      <c r="K72" s="54">
        <v>14</v>
      </c>
      <c r="L72" s="60">
        <v>11</v>
      </c>
      <c r="M72" s="45">
        <v>15</v>
      </c>
      <c r="N72" s="31">
        <v>14</v>
      </c>
      <c r="O72" s="31">
        <v>19</v>
      </c>
      <c r="P72" s="54">
        <v>10</v>
      </c>
      <c r="Q72" s="54"/>
      <c r="R72" s="54"/>
      <c r="S72" s="134"/>
      <c r="T72" s="28">
        <f>SUM(D72:S72)</f>
        <v>193</v>
      </c>
    </row>
    <row r="73" spans="1:20" s="84" customFormat="1" ht="25.5" customHeight="1" thickBot="1" x14ac:dyDescent="0.3">
      <c r="A73" s="118"/>
      <c r="B73" s="109"/>
      <c r="C73" s="100" t="s">
        <v>6</v>
      </c>
      <c r="D73" s="101">
        <v>417</v>
      </c>
      <c r="E73" s="101">
        <v>422</v>
      </c>
      <c r="F73" s="101">
        <v>422</v>
      </c>
      <c r="G73" s="101">
        <v>223</v>
      </c>
      <c r="H73" s="101">
        <v>223</v>
      </c>
      <c r="I73" s="101">
        <v>320</v>
      </c>
      <c r="J73" s="101">
        <v>323</v>
      </c>
      <c r="K73" s="101">
        <v>333</v>
      </c>
      <c r="L73" s="101">
        <v>320</v>
      </c>
      <c r="M73" s="101">
        <v>316</v>
      </c>
      <c r="N73" s="101">
        <v>322</v>
      </c>
      <c r="O73" s="102">
        <v>309</v>
      </c>
      <c r="P73" s="102">
        <v>333</v>
      </c>
      <c r="Q73" s="103"/>
      <c r="R73" s="103"/>
      <c r="S73" s="143"/>
      <c r="T73" s="83"/>
    </row>
    <row r="74" spans="1:20" ht="25.5" customHeight="1" x14ac:dyDescent="0.25">
      <c r="C74" s="12"/>
    </row>
    <row r="75" spans="1:20" ht="25.5" customHeight="1" x14ac:dyDescent="0.25">
      <c r="C75" s="12"/>
    </row>
    <row r="76" spans="1:20" ht="25.5" customHeight="1" x14ac:dyDescent="0.25">
      <c r="C76" s="12"/>
    </row>
    <row r="77" spans="1:20" ht="25.5" customHeight="1" x14ac:dyDescent="0.25">
      <c r="C77" s="12"/>
    </row>
    <row r="78" spans="1:20" ht="25.5" customHeight="1" x14ac:dyDescent="0.25">
      <c r="C78" s="12"/>
    </row>
    <row r="79" spans="1:20" ht="25.5" customHeight="1" x14ac:dyDescent="0.25">
      <c r="C79" s="12"/>
    </row>
    <row r="80" spans="1:20" ht="25.5" customHeight="1" x14ac:dyDescent="0.25">
      <c r="C80" s="12"/>
    </row>
    <row r="81" spans="3:3" ht="25.5" customHeight="1" x14ac:dyDescent="0.25">
      <c r="C81" s="12"/>
    </row>
    <row r="82" spans="3:3" ht="25.5" customHeight="1" x14ac:dyDescent="0.25">
      <c r="C82" s="12"/>
    </row>
    <row r="83" spans="3:3" ht="25.5" customHeight="1" x14ac:dyDescent="0.25">
      <c r="C83" s="12"/>
    </row>
    <row r="84" spans="3:3" ht="25.5" customHeight="1" x14ac:dyDescent="0.25">
      <c r="C84" s="12"/>
    </row>
    <row r="85" spans="3:3" ht="25.5" customHeight="1" x14ac:dyDescent="0.25">
      <c r="C85" s="12"/>
    </row>
    <row r="86" spans="3:3" ht="25.5" customHeight="1" x14ac:dyDescent="0.25">
      <c r="C86" s="12"/>
    </row>
    <row r="87" spans="3:3" ht="25.5" customHeight="1" x14ac:dyDescent="0.25">
      <c r="C87" s="12"/>
    </row>
    <row r="88" spans="3:3" ht="25.5" customHeight="1" x14ac:dyDescent="0.25">
      <c r="C88" s="12"/>
    </row>
    <row r="89" spans="3:3" ht="25.5" customHeight="1" x14ac:dyDescent="0.25">
      <c r="C89" s="12"/>
    </row>
    <row r="90" spans="3:3" ht="25.5" customHeight="1" x14ac:dyDescent="0.25">
      <c r="C90" s="12"/>
    </row>
    <row r="91" spans="3:3" ht="25.5" customHeight="1" x14ac:dyDescent="0.25">
      <c r="C91" s="12"/>
    </row>
    <row r="92" spans="3:3" ht="25.5" customHeight="1" x14ac:dyDescent="0.25">
      <c r="C92" s="12"/>
    </row>
    <row r="93" spans="3:3" ht="25.5" customHeight="1" x14ac:dyDescent="0.25">
      <c r="C93" s="12"/>
    </row>
    <row r="94" spans="3:3" ht="25.5" customHeight="1" x14ac:dyDescent="0.25">
      <c r="C94" s="12"/>
    </row>
    <row r="95" spans="3:3" ht="25.5" customHeight="1" x14ac:dyDescent="0.25">
      <c r="C95" s="12"/>
    </row>
    <row r="96" spans="3:3" ht="25.5" customHeight="1" x14ac:dyDescent="0.25">
      <c r="C96" s="12"/>
    </row>
    <row r="97" spans="3:3" ht="25.5" customHeight="1" x14ac:dyDescent="0.25">
      <c r="C97" s="12"/>
    </row>
    <row r="98" spans="3:3" ht="25.5" customHeight="1" x14ac:dyDescent="0.25">
      <c r="C98" s="12"/>
    </row>
    <row r="99" spans="3:3" ht="25.5" customHeight="1" x14ac:dyDescent="0.25">
      <c r="C99" s="12"/>
    </row>
    <row r="100" spans="3:3" ht="25.5" customHeight="1" x14ac:dyDescent="0.25">
      <c r="C100" s="12"/>
    </row>
    <row r="101" spans="3:3" ht="25.5" customHeight="1" x14ac:dyDescent="0.25">
      <c r="C101" s="12"/>
    </row>
    <row r="102" spans="3:3" ht="25.5" customHeight="1" x14ac:dyDescent="0.25">
      <c r="C102" s="12"/>
    </row>
    <row r="103" spans="3:3" ht="25.5" customHeight="1" x14ac:dyDescent="0.25">
      <c r="C103" s="12"/>
    </row>
    <row r="104" spans="3:3" ht="25.5" customHeight="1" x14ac:dyDescent="0.25">
      <c r="C104" s="12"/>
    </row>
    <row r="105" spans="3:3" ht="25.5" customHeight="1" x14ac:dyDescent="0.25">
      <c r="C105" s="12"/>
    </row>
    <row r="106" spans="3:3" ht="25.5" customHeight="1" x14ac:dyDescent="0.25">
      <c r="C106" s="12"/>
    </row>
    <row r="107" spans="3:3" ht="25.5" customHeight="1" x14ac:dyDescent="0.25">
      <c r="C107" s="12"/>
    </row>
    <row r="108" spans="3:3" ht="25.5" customHeight="1" x14ac:dyDescent="0.25">
      <c r="C108" s="12"/>
    </row>
    <row r="109" spans="3:3" ht="25.5" customHeight="1" x14ac:dyDescent="0.25">
      <c r="C109" s="12"/>
    </row>
    <row r="110" spans="3:3" ht="25.5" customHeight="1" x14ac:dyDescent="0.25">
      <c r="C110" s="12"/>
    </row>
    <row r="111" spans="3:3" ht="25.5" customHeight="1" x14ac:dyDescent="0.25">
      <c r="C111" s="12"/>
    </row>
    <row r="112" spans="3:3" ht="25.5" customHeight="1" x14ac:dyDescent="0.25">
      <c r="C112" s="12"/>
    </row>
    <row r="113" spans="3:3" ht="25.5" customHeight="1" x14ac:dyDescent="0.25">
      <c r="C113" s="12"/>
    </row>
    <row r="114" spans="3:3" ht="25.5" customHeight="1" x14ac:dyDescent="0.25">
      <c r="C114" s="12"/>
    </row>
    <row r="115" spans="3:3" ht="25.5" customHeight="1" x14ac:dyDescent="0.25">
      <c r="C115" s="12"/>
    </row>
    <row r="116" spans="3:3" ht="25.5" customHeight="1" x14ac:dyDescent="0.25">
      <c r="C116" s="12"/>
    </row>
    <row r="117" spans="3:3" ht="25.5" customHeight="1" x14ac:dyDescent="0.25">
      <c r="C117" s="12"/>
    </row>
    <row r="118" spans="3:3" ht="25.5" customHeight="1" x14ac:dyDescent="0.25">
      <c r="C118" s="12"/>
    </row>
    <row r="119" spans="3:3" ht="25.5" customHeight="1" x14ac:dyDescent="0.25">
      <c r="C119" s="12"/>
    </row>
    <row r="120" spans="3:3" ht="25.5" customHeight="1" x14ac:dyDescent="0.25">
      <c r="C120" s="12"/>
    </row>
    <row r="121" spans="3:3" ht="25.5" customHeight="1" x14ac:dyDescent="0.25">
      <c r="C121" s="12"/>
    </row>
    <row r="122" spans="3:3" ht="25.5" customHeight="1" x14ac:dyDescent="0.25">
      <c r="C122" s="12"/>
    </row>
    <row r="123" spans="3:3" ht="25.5" customHeight="1" x14ac:dyDescent="0.25">
      <c r="C123" s="12"/>
    </row>
    <row r="124" spans="3:3" ht="25.5" customHeight="1" x14ac:dyDescent="0.25">
      <c r="C124" s="12"/>
    </row>
    <row r="125" spans="3:3" ht="25.5" customHeight="1" x14ac:dyDescent="0.25">
      <c r="C125" s="12"/>
    </row>
    <row r="126" spans="3:3" ht="25.5" customHeight="1" x14ac:dyDescent="0.25">
      <c r="C126" s="12"/>
    </row>
    <row r="127" spans="3:3" ht="25.5" customHeight="1" x14ac:dyDescent="0.25">
      <c r="C127" s="12"/>
    </row>
    <row r="128" spans="3:3" ht="25.5" customHeight="1" x14ac:dyDescent="0.25">
      <c r="C128" s="12"/>
    </row>
    <row r="129" spans="3:3" ht="25.5" customHeight="1" x14ac:dyDescent="0.25">
      <c r="C129" s="12"/>
    </row>
    <row r="130" spans="3:3" ht="25.5" customHeight="1" x14ac:dyDescent="0.25">
      <c r="C130" s="12"/>
    </row>
    <row r="131" spans="3:3" ht="25.5" customHeight="1" x14ac:dyDescent="0.25">
      <c r="C131" s="12"/>
    </row>
    <row r="132" spans="3:3" ht="25.5" customHeight="1" x14ac:dyDescent="0.25">
      <c r="C132" s="12"/>
    </row>
    <row r="133" spans="3:3" ht="25.5" customHeight="1" x14ac:dyDescent="0.25">
      <c r="C133" s="12"/>
    </row>
    <row r="134" spans="3:3" ht="25.5" customHeight="1" x14ac:dyDescent="0.25">
      <c r="C134" s="12"/>
    </row>
  </sheetData>
  <mergeCells count="17">
    <mergeCell ref="A58:A73"/>
    <mergeCell ref="B58:B73"/>
    <mergeCell ref="B42:B57"/>
    <mergeCell ref="A26:A41"/>
    <mergeCell ref="A42:A57"/>
    <mergeCell ref="B26:B41"/>
    <mergeCell ref="B6:E6"/>
    <mergeCell ref="A1:F1"/>
    <mergeCell ref="A2:F2"/>
    <mergeCell ref="A3:F3"/>
    <mergeCell ref="A4:F4"/>
    <mergeCell ref="A5:F5"/>
    <mergeCell ref="A7:T7"/>
    <mergeCell ref="A8:T8"/>
    <mergeCell ref="D9:K9"/>
    <mergeCell ref="A10:A25"/>
    <mergeCell ref="B10:B25"/>
  </mergeCells>
  <pageMargins left="0" right="0" top="0" bottom="0" header="0" footer="0"/>
  <pageSetup scale="60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UNEC Biznes Məktəbi</vt:lpstr>
      <vt:lpstr>'UNEC Biznes Məktəbi'!Print_Area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2022-05-13T15:29:06Z</dcterms:modified>
</cp:coreProperties>
</file>