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/>
  </bookViews>
  <sheets>
    <sheet name="I bina İSE" sheetId="1" r:id="rId1"/>
  </sheets>
  <definedNames>
    <definedName name="_xlnm._FilterDatabase" localSheetId="0" hidden="1">'I bina İSE'!$P$1:$P$13</definedName>
    <definedName name="_xlnm.Print_Area" localSheetId="0">'I bina İSE'!$A$1:$P$9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P76" i="1" l="1"/>
  <c r="P72" i="1"/>
  <c r="P64" i="1"/>
  <c r="P60" i="1"/>
  <c r="P56" i="1"/>
  <c r="P52" i="1"/>
  <c r="P48" i="1"/>
  <c r="P44" i="1"/>
  <c r="P40" i="1"/>
  <c r="P36" i="1"/>
  <c r="P32" i="1"/>
  <c r="P28" i="1"/>
  <c r="P24" i="1"/>
  <c r="P20" i="1"/>
  <c r="P16" i="1"/>
  <c r="P12" i="1"/>
</calcChain>
</file>

<file path=xl/sharedStrings.xml><?xml version="1.0" encoding="utf-8"?>
<sst xmlns="http://schemas.openxmlformats.org/spreadsheetml/2006/main" count="305" uniqueCount="136">
  <si>
    <t>TƏSDİQ EDİRƏM</t>
  </si>
  <si>
    <t>UNEC-in tədris üzrə</t>
  </si>
  <si>
    <t>prorektoru_____________________i.f.d. G.C.Musayev</t>
  </si>
  <si>
    <t xml:space="preserve">                    (imza)</t>
  </si>
  <si>
    <t>“___” ________ 2023 il</t>
  </si>
  <si>
    <t>Gün</t>
  </si>
  <si>
    <t>Saat</t>
  </si>
  <si>
    <t>CƏMİ</t>
  </si>
  <si>
    <t>1 iyun</t>
  </si>
  <si>
    <t>Fakultə</t>
  </si>
  <si>
    <t>Beynəlxalq iqtisadiyyat məktəbi</t>
  </si>
  <si>
    <t>FÜQ</t>
  </si>
  <si>
    <t>13_20_03_1000_00031_Menecment</t>
  </si>
  <si>
    <t>13_20_03_1033_00530_Maliyyə təhlili</t>
  </si>
  <si>
    <t>13_20_03_1034_00530_Maliyyə təhlili</t>
  </si>
  <si>
    <t>13_20_03_1047_00916_Vergi hesabatlılığı_1istiqamət</t>
  </si>
  <si>
    <t>13_20_03_1047_00915_Vergi auditi_2istiqamət</t>
  </si>
  <si>
    <t>13_20_03_1066_00160_Bank işi</t>
  </si>
  <si>
    <t>13_20_03_1086_00282_Ekonometrika</t>
  </si>
  <si>
    <t>Say</t>
  </si>
  <si>
    <t>Otaq</t>
  </si>
  <si>
    <t>2 iyun</t>
  </si>
  <si>
    <t>13_21_03_1001_00523_Makroiqtisadiyyat</t>
  </si>
  <si>
    <t>13_21_03_1035_00523_Makroiqtisadiyyat</t>
  </si>
  <si>
    <t>13_21_03_1036_00523_Makroiqtisadiyyat</t>
  </si>
  <si>
    <t>13_21_03_1048_00523_Makroiqtisadiyyat</t>
  </si>
  <si>
    <t>13_21_03_1067_00523_Makroiqtisadiyyat</t>
  </si>
  <si>
    <t>13_21_03_1087_00523_Makroiqtisadiyyat</t>
  </si>
  <si>
    <t>5 iyun</t>
  </si>
  <si>
    <t>13_22_03_1002_00023_Karyera planlaması</t>
  </si>
  <si>
    <t>13_22_03_1037_00023_Karyera planlanması</t>
  </si>
  <si>
    <t>13_22_03_1038_00023_Karyera planlanması</t>
  </si>
  <si>
    <t>13_22_03_1049_00023_Karyera planlanması</t>
  </si>
  <si>
    <t>13_22_03_1068_00023_Karyera planlanması</t>
  </si>
  <si>
    <t>13_22_03_1088_00021_İqtisadiyyata giriş</t>
  </si>
  <si>
    <t>7 iyun</t>
  </si>
  <si>
    <t>13_20_03_1000_00168_Beynəlxalq biznes</t>
  </si>
  <si>
    <t>13_20_03_1086_00168_Beynəlxalq biznes</t>
  </si>
  <si>
    <t>13_20_03_1066_00821_Sosial sahələrin iqtisadiyyatı</t>
  </si>
  <si>
    <t>13_20_03_1033_00432_İnvestisiyanın idarə edilməsi</t>
  </si>
  <si>
    <t>13_20_03_1034_00432_İnvestisiyanın idarə edilməsi</t>
  </si>
  <si>
    <t>13_20_03_1047_00402_İnformasiya texnologiyaları</t>
  </si>
  <si>
    <t>8 iyun</t>
  </si>
  <si>
    <t>13_21_03_1001_00860_Təchizat zəncirinin idarəedilməsi</t>
  </si>
  <si>
    <t>13_21_03_1035_00532_FL_Marketinq</t>
  </si>
  <si>
    <t>13_21_03_1036_00532_FL_Marketinq</t>
  </si>
  <si>
    <t>13_21_03_1067_00438_İqtisadi fikir tarixi</t>
  </si>
  <si>
    <t>13_21_03_1048_00917_Vergitutma</t>
  </si>
  <si>
    <t>13_21_03_1087_00532_Marketinq</t>
  </si>
  <si>
    <t>9 iyun</t>
  </si>
  <si>
    <t>13_22_03_1002_00005_Azərbaycan tarixi</t>
  </si>
  <si>
    <t>13_22_03_1037_00005_Azərbaycan tarixi</t>
  </si>
  <si>
    <t>13_22_03_1038_00005_Azərbaycan tarixi</t>
  </si>
  <si>
    <t>13_22_03_1049_00005_Azərbaycan tarixi</t>
  </si>
  <si>
    <t>13_22_03_1068_00005_Azərbaycan tarixi</t>
  </si>
  <si>
    <t>13_22_03_1088_00004_Azərbaycan dilində işgüzar və akademik kommunikasiya</t>
  </si>
  <si>
    <t>12 iyun</t>
  </si>
  <si>
    <t>13_20_03_1000_00181_Beynəlxalq ticarət</t>
  </si>
  <si>
    <t>13_20_03_1033_00402_İnformasiya texnologiyaları</t>
  </si>
  <si>
    <t>13_20_03_1034_00402_İnformasiya texnologiyaları</t>
  </si>
  <si>
    <t>13_20_03_1047_00340_Fəaliyyətin effektiv idarə edilməsi</t>
  </si>
  <si>
    <t>13_20_03_1086_00402_İnformasiya texnologiyaları</t>
  </si>
  <si>
    <t>13_20_03_1066_00413_İnkişafda institutların rolu_2istiqamət</t>
  </si>
  <si>
    <t>13_20_03_1066_00859_Təbii sərvətlərin iqtisadiyyatı_1istiqamət</t>
  </si>
  <si>
    <t>13 iyun</t>
  </si>
  <si>
    <t>13_21_03_1035_00528_Maliyyə risklərinin idarə edilməsi</t>
  </si>
  <si>
    <t>13_21_03_1036_00528_Maliyyə risklərinin idarə edilməsi</t>
  </si>
  <si>
    <t>13_21_03_1067_00157_Azərbaycan iqtisadiyyatı</t>
  </si>
  <si>
    <t>13_21_03_1087_00201_Biznesin idarəedilməsində proqram təminatı</t>
  </si>
  <si>
    <t>13_21_03_1087_00693_Qərarvermədə riyazi metodlar</t>
  </si>
  <si>
    <t>13_21_03_1001_00173_Beynəlxalq marketinq</t>
  </si>
  <si>
    <t>13_21_03_1048_00880_Təşkilat nəzəriyyəsi</t>
  </si>
  <si>
    <t>14 iyun</t>
  </si>
  <si>
    <t>13_22_03_1002_00071_Ehtimal nəzəriyyəsi və riyazi statistika</t>
  </si>
  <si>
    <t>13_22_03_1037_00071_Ehtimal nəzəriyyəsi və riyazi statistika</t>
  </si>
  <si>
    <t>13_22_03_1038_00071_Ehtimal nəzəriyyəsi və riyazi statistika</t>
  </si>
  <si>
    <t>13_22_03_1049_00071_Ehtimal nəzəriyyəsi və riyazi statistika</t>
  </si>
  <si>
    <t>13_22_03_1068_00071_Ehtimal nəzəriyyəsi və riyazi statistika</t>
  </si>
  <si>
    <t>13_22_03_1088_00071_Ehtimal nəzəriyyəsi və riyazi statistika</t>
  </si>
  <si>
    <t>19 iyun</t>
  </si>
  <si>
    <t>13_20_03_1000_00402_FL_İnformasiya texnologiyaları</t>
  </si>
  <si>
    <t>13_20_03_1033_00031_Menecmenti</t>
  </si>
  <si>
    <t>13_20_03_1034_00031_Menecment</t>
  </si>
  <si>
    <t>13_20_03_1047_00282_Ekonometrika</t>
  </si>
  <si>
    <t>13_20_03_1066_00282_Ekonometrika</t>
  </si>
  <si>
    <t>13_20_03_1086_00160_Bank işi</t>
  </si>
  <si>
    <t>20 iyun</t>
  </si>
  <si>
    <t>13_21_03_1001_00934(ESP)_Xarici dildə işgüzar və akademik kommunikasiya-4_1</t>
  </si>
  <si>
    <t>13_21_03_1001_00934(ESP)_Xarici dildə işgüzar və akademik kommunikasiya-4_2</t>
  </si>
  <si>
    <t>13_21_03_1035_00934(ESP)_Xarici dildə işgüzar və akademik kommunikasiya-4_1</t>
  </si>
  <si>
    <t>13_21_03_1035_00934(ESP)_Xarici dildə işgüzar və akademik kommunikasiya-4_2</t>
  </si>
  <si>
    <t>13_21_03_1036_00934(ESP)_Xarici dildə işgüzar və akademik kommunikasiya-4_1</t>
  </si>
  <si>
    <t>13_21_03_1036_00934(ESP)_Xarici dildə işgüzar və akademik kommunikasiya-4_2</t>
  </si>
  <si>
    <t>13_21_03_1067_00934(ESP)_Xarici dildə işgüzar və akademik kommunikasiya-4_1</t>
  </si>
  <si>
    <t>13_21_03_1067_00934(ESP)_Xarici dildə işgüzar və akademik kommunikasiya-4_2</t>
  </si>
  <si>
    <t>13_21_03_1048_00934(ESP)_Xarici dildə işgüzar və akademik kommunikasiya-4_1</t>
  </si>
  <si>
    <t>13_21_03_1048_00934(ESP)_Xarici dildə işgüzar və akademik kommunikasiya-4_2</t>
  </si>
  <si>
    <t>13_21_03_1087_00934(ESP)_Xarici dildə işgüzar və akademik kommunikasiya-4_1</t>
  </si>
  <si>
    <t>13_21_03_1087_00934(ESP)_Xarici dildə işgüzar və akademik kommunikasiya-4_2</t>
  </si>
  <si>
    <t>22 iyun</t>
  </si>
  <si>
    <t>13_22_03_1002_00122(B1)_Xarici dildə işgüzar və akademik kommunikasiya-2_1</t>
  </si>
  <si>
    <t>13_22_03_1002_00122(B1)_Xarici dildə işgüzar və akademik kommunikasiya-2_2</t>
  </si>
  <si>
    <t>13_22_03_1037_00122(B1)_Xarici dildə işgüzar və akademik kommunikasiya-2_1</t>
  </si>
  <si>
    <t>13_22_03_1037_00122(B1)_Xarici dildə işgüzar və akademik kommunikasiya-2_2</t>
  </si>
  <si>
    <t>13_22_03_1038_00122(B1)_Xarici dildə işgüzar və akademik kommunikasiya-2_1</t>
  </si>
  <si>
    <t>13_22_03_1038_00122(B1)_Xarici dildə işgüzar və akademik kommunikasiya-2_2</t>
  </si>
  <si>
    <t>13_22_03_1049_00122(B1)_Xarici dildə işgüzar və akademik kommunikasiya-2_1</t>
  </si>
  <si>
    <t>13_22_03_1049_00122(B1)_Xarici dildə işgüzar və akademik kommunikasiya-2_2</t>
  </si>
  <si>
    <t>13_22_03_1068_00122(B1)_Xarici dildə işgüzar və akademik kommunikasiya-2_1</t>
  </si>
  <si>
    <t>13_22_03_1068_00122(B1)_Xarici dildə işgüzar və akademik kommunikasiya-2_2</t>
  </si>
  <si>
    <t>13_22_03_1088_00122(B1)_Xarici dildə işgüzar və akademik kommunikasiya-2_1</t>
  </si>
  <si>
    <t>13_22_03_1088_00122(B1)_Xarici dildə işgüzar və akademik kommunikasiya-2_2</t>
  </si>
  <si>
    <t>23 iyun</t>
  </si>
  <si>
    <t>13_21_03_1001_00200_Biznesin əsasları</t>
  </si>
  <si>
    <t>13_21_03_1087_00726_Reklam işi</t>
  </si>
  <si>
    <t>13_21_03_1035_00531_Maliyyə uçotu</t>
  </si>
  <si>
    <t>13_21_03_1036_00531_Maliyyə uçotu</t>
  </si>
  <si>
    <t>13_21_03_1048_00525_Maliyyə hesabatlığı</t>
  </si>
  <si>
    <t>13_21_03_1067_00531_Maliyyə uçotu</t>
  </si>
  <si>
    <t>13_20_03_1000_00837_Statistika</t>
  </si>
  <si>
    <t>13_20_03_1033_00837_Statistika</t>
  </si>
  <si>
    <t>13_20_03_1034_00837_Statistika</t>
  </si>
  <si>
    <t>13_20_03_1047_00160_Bank işi</t>
  </si>
  <si>
    <t>13_20_03_1086_FL_00895_Texnologiya və innovasiyaların idarə edilməsi_2istiqamət</t>
  </si>
  <si>
    <t>13_20_03_1086_00379_İdarəetmə iqtisadiyyatı_1istiqamət</t>
  </si>
  <si>
    <t>13_22_03_1002_00118_Soft skills</t>
  </si>
  <si>
    <t>13_22_03_1037_00118_Soft skills</t>
  </si>
  <si>
    <t>13_22_03_1038_00118_Soft skills</t>
  </si>
  <si>
    <t>13_22_03_1049_00118_Yumşaq bacarıqlar</t>
  </si>
  <si>
    <t>13_22_03_1068_00118_Yumşaq bacarıqlar</t>
  </si>
  <si>
    <t>13_22_03_1088_00118_Soft skills</t>
  </si>
  <si>
    <t>13_20_03_1066_00341_Fəlsəfə</t>
  </si>
  <si>
    <t>24 iyun</t>
  </si>
  <si>
    <t>25 iyun</t>
  </si>
  <si>
    <t xml:space="preserve">Beynəlxalq iqtisadiyyat məktəbi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</si>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</sst>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C6D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8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0" borderId="0" xfId="1" applyFont="1"/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7" fillId="0" borderId="0" xfId="1" applyFont="1"/>
    <xf numFmtId="0" fontId="8" fillId="0" borderId="0" xfId="1" applyFont="1"/>
    <xf numFmtId="0" fontId="4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left" vertical="center"/>
    </xf>
    <xf numFmtId="0" fontId="15" fillId="4" borderId="6" xfId="0" applyFont="1" applyFill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/>
    <xf numFmtId="49" fontId="11" fillId="0" borderId="9" xfId="1" applyNumberFormat="1" applyFont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/>
    <xf numFmtId="0" fontId="11" fillId="0" borderId="9" xfId="1" applyFont="1" applyBorder="1" applyAlignment="1">
      <alignment horizontal="left" vertical="center"/>
    </xf>
    <xf numFmtId="1" fontId="11" fillId="0" borderId="10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7" fillId="2" borderId="13" xfId="1" applyFont="1" applyFill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1" fontId="19" fillId="3" borderId="10" xfId="1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1" applyFont="1" applyBorder="1" applyAlignment="1">
      <alignment horizontal="left" vertical="center"/>
    </xf>
    <xf numFmtId="0" fontId="7" fillId="2" borderId="18" xfId="1" applyFont="1" applyFill="1" applyBorder="1" applyAlignment="1">
      <alignment horizontal="center" vertical="center" wrapText="1"/>
    </xf>
    <xf numFmtId="0" fontId="20" fillId="0" borderId="0" xfId="1" applyFont="1"/>
    <xf numFmtId="0" fontId="10" fillId="0" borderId="0" xfId="1" applyFont="1"/>
    <xf numFmtId="0" fontId="11" fillId="0" borderId="0" xfId="1" applyFont="1" applyAlignment="1">
      <alignment horizontal="left" vertical="center"/>
    </xf>
    <xf numFmtId="0" fontId="16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16" fillId="0" borderId="0" xfId="1" applyFont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textRotation="90"/>
    </xf>
    <xf numFmtId="49" fontId="13" fillId="0" borderId="8" xfId="1" applyNumberFormat="1" applyFont="1" applyBorder="1" applyAlignment="1">
      <alignment horizontal="center" vertical="center" textRotation="90"/>
    </xf>
    <xf numFmtId="49" fontId="13" fillId="0" borderId="11" xfId="1" applyNumberFormat="1" applyFont="1" applyBorder="1" applyAlignment="1">
      <alignment horizontal="center" vertical="center" textRotation="90"/>
    </xf>
    <xf numFmtId="20" fontId="14" fillId="3" borderId="6" xfId="1" applyNumberFormat="1" applyFont="1" applyFill="1" applyBorder="1" applyAlignment="1">
      <alignment horizontal="center" vertical="center" textRotation="90"/>
    </xf>
    <xf numFmtId="20" fontId="14" fillId="3" borderId="9" xfId="1" applyNumberFormat="1" applyFont="1" applyFill="1" applyBorder="1" applyAlignment="1">
      <alignment horizontal="center" vertical="center" textRotation="90"/>
    </xf>
    <xf numFmtId="20" fontId="14" fillId="3" borderId="12" xfId="1" applyNumberFormat="1" applyFont="1" applyFill="1" applyBorder="1" applyAlignment="1">
      <alignment horizontal="center" vertical="center" textRotation="90"/>
    </xf>
    <xf numFmtId="49" fontId="13" fillId="2" borderId="1" xfId="1" applyNumberFormat="1" applyFont="1" applyFill="1" applyBorder="1" applyAlignment="1">
      <alignment horizontal="center" vertical="center" textRotation="90"/>
    </xf>
    <xf numFmtId="49" fontId="13" fillId="2" borderId="8" xfId="1" applyNumberFormat="1" applyFont="1" applyFill="1" applyBorder="1" applyAlignment="1">
      <alignment horizontal="center" vertical="center" textRotation="90"/>
    </xf>
    <xf numFmtId="49" fontId="13" fillId="2" borderId="11" xfId="1" applyNumberFormat="1" applyFont="1" applyFill="1" applyBorder="1" applyAlignment="1">
      <alignment horizontal="center" vertical="center" textRotation="90"/>
    </xf>
    <xf numFmtId="0" fontId="5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06"/>
  <sheetViews>
    <sheetView tabSelected="1" zoomScale="50" zoomScaleNormal="50" zoomScalePageLayoutView="25" workbookViewId="0">
      <selection activeCell="A9" sqref="A9"/>
    </sheetView>
  </sheetViews>
  <sheetFormatPr defaultColWidth="9.140625" defaultRowHeight="30.75" x14ac:dyDescent="0.45"/>
  <cols>
    <col min="1" max="1" width="11.85546875" style="61" customWidth="1"/>
    <col min="2" max="2" width="10.42578125" style="62" customWidth="1"/>
    <col min="3" max="3" width="13.7109375" style="63" customWidth="1"/>
    <col min="4" max="4" width="46" style="66" customWidth="1"/>
    <col min="5" max="6" width="46.7109375" style="66" customWidth="1"/>
    <col min="7" max="7" width="47.140625" style="66" customWidth="1"/>
    <col min="8" max="8" width="47.42578125" style="66" customWidth="1"/>
    <col min="9" max="9" width="46.7109375" style="66" customWidth="1"/>
    <col min="10" max="10" width="41.85546875" style="66" customWidth="1"/>
    <col min="11" max="11" width="35.28515625" style="66" customWidth="1"/>
    <col min="12" max="15" width="35.42578125" style="66" customWidth="1"/>
    <col min="16" max="17" width="24.42578125" style="14" customWidth="1"/>
    <col min="18" max="22" width="32" style="14" customWidth="1"/>
    <col min="23" max="25" width="23.7109375" style="14" customWidth="1"/>
    <col min="26" max="16384" width="9.140625" style="14"/>
  </cols>
  <sheetData>
    <row r="1" spans="1:17" s="5" customFormat="1" ht="21" customHeight="1" x14ac:dyDescent="0.3">
      <c r="A1" s="82" t="s">
        <v>0</v>
      </c>
      <c r="B1" s="82"/>
      <c r="C1" s="82"/>
      <c r="D1" s="82"/>
      <c r="E1" s="82"/>
      <c r="F1" s="82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7" s="5" customFormat="1" ht="21" customHeight="1" x14ac:dyDescent="0.3">
      <c r="A2" s="83" t="s">
        <v>1</v>
      </c>
      <c r="B2" s="83"/>
      <c r="C2" s="83"/>
      <c r="D2" s="83"/>
      <c r="E2" s="83"/>
      <c r="F2" s="83"/>
      <c r="G2" s="6"/>
      <c r="H2" s="2"/>
      <c r="I2" s="3"/>
      <c r="J2" s="3"/>
      <c r="K2" s="3"/>
      <c r="L2" s="3"/>
      <c r="M2" s="3"/>
      <c r="N2" s="3"/>
      <c r="O2" s="3"/>
      <c r="P2" s="4"/>
    </row>
    <row r="3" spans="1:17" s="5" customFormat="1" ht="46.5" customHeight="1" x14ac:dyDescent="0.3">
      <c r="A3" s="83" t="s">
        <v>2</v>
      </c>
      <c r="B3" s="83"/>
      <c r="C3" s="83"/>
      <c r="D3" s="83"/>
      <c r="E3" s="83"/>
      <c r="F3" s="83"/>
      <c r="G3" s="6"/>
      <c r="H3" s="2"/>
      <c r="I3" s="2"/>
      <c r="J3" s="3"/>
      <c r="K3" s="3"/>
      <c r="L3" s="3"/>
      <c r="M3" s="3"/>
      <c r="N3" s="3"/>
      <c r="O3" s="3"/>
      <c r="P3" s="7"/>
    </row>
    <row r="4" spans="1:17" s="5" customFormat="1" ht="20.25" x14ac:dyDescent="0.3">
      <c r="A4" s="84" t="s">
        <v>3</v>
      </c>
      <c r="B4" s="84"/>
      <c r="C4" s="84"/>
      <c r="D4" s="84"/>
      <c r="E4" s="84"/>
      <c r="F4" s="8"/>
      <c r="G4" s="6"/>
      <c r="H4" s="3"/>
      <c r="I4" s="2"/>
      <c r="J4" s="3"/>
      <c r="K4" s="3"/>
      <c r="L4" s="3"/>
      <c r="M4" s="3"/>
      <c r="N4" s="3"/>
      <c r="O4" s="3"/>
      <c r="P4" s="7"/>
    </row>
    <row r="5" spans="1:17" s="5" customFormat="1" ht="20.25" x14ac:dyDescent="0.3">
      <c r="A5" s="82" t="s">
        <v>4</v>
      </c>
      <c r="B5" s="82"/>
      <c r="C5" s="82"/>
      <c r="D5" s="82"/>
      <c r="E5" s="82"/>
      <c r="F5" s="82"/>
      <c r="G5" s="1"/>
      <c r="H5" s="3"/>
      <c r="I5" s="2"/>
      <c r="J5" s="3"/>
      <c r="K5" s="3"/>
      <c r="L5" s="3"/>
      <c r="M5" s="3"/>
      <c r="N5" s="3"/>
      <c r="O5" s="3"/>
      <c r="P5" s="7"/>
    </row>
    <row r="6" spans="1:17" ht="19.149999999999999" customHeight="1" x14ac:dyDescent="0.25">
      <c r="A6" s="9"/>
      <c r="B6" s="81"/>
      <c r="C6" s="81"/>
      <c r="D6" s="81"/>
      <c r="E6" s="81"/>
      <c r="F6" s="10"/>
      <c r="G6" s="11"/>
      <c r="H6" s="12"/>
      <c r="I6" s="12"/>
      <c r="J6" s="12"/>
      <c r="K6" s="12"/>
      <c r="L6" s="12"/>
      <c r="M6" s="12"/>
      <c r="N6" s="12"/>
      <c r="O6" s="12"/>
      <c r="P6" s="13"/>
    </row>
    <row r="7" spans="1:17" s="15" customFormat="1" ht="83.25" customHeight="1" x14ac:dyDescent="0.6">
      <c r="A7" s="85" t="s">
        <v>134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s="15" customFormat="1" ht="45" thickBot="1" x14ac:dyDescent="0.65">
      <c r="A8" s="86" t="s">
        <v>135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thickBot="1" x14ac:dyDescent="0.3">
      <c r="A9" s="16" t="s">
        <v>5</v>
      </c>
      <c r="B9" s="17" t="s">
        <v>6</v>
      </c>
      <c r="C9" s="18"/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9" t="s">
        <v>7</v>
      </c>
    </row>
    <row r="10" spans="1:17" ht="52.5" customHeight="1" x14ac:dyDescent="0.25">
      <c r="A10" s="72" t="s">
        <v>8</v>
      </c>
      <c r="B10" s="75">
        <v>0.64583333333333337</v>
      </c>
      <c r="C10" s="20" t="s">
        <v>9</v>
      </c>
      <c r="D10" s="21" t="s">
        <v>10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2"/>
      <c r="L10" s="23"/>
      <c r="M10" s="23"/>
      <c r="N10" s="23"/>
      <c r="O10" s="23"/>
      <c r="P10" s="24"/>
    </row>
    <row r="11" spans="1:17" ht="52.5" customHeight="1" x14ac:dyDescent="0.25">
      <c r="A11" s="73"/>
      <c r="B11" s="76"/>
      <c r="C11" s="25" t="s">
        <v>11</v>
      </c>
      <c r="D11" s="26" t="s">
        <v>12</v>
      </c>
      <c r="E11" s="26" t="s">
        <v>13</v>
      </c>
      <c r="F11" s="26" t="s">
        <v>14</v>
      </c>
      <c r="G11" s="26" t="s">
        <v>15</v>
      </c>
      <c r="H11" s="26" t="s">
        <v>16</v>
      </c>
      <c r="I11" s="26" t="s">
        <v>17</v>
      </c>
      <c r="J11" s="26" t="s">
        <v>18</v>
      </c>
      <c r="K11" s="27"/>
      <c r="L11" s="28"/>
      <c r="M11" s="28"/>
      <c r="N11" s="28"/>
      <c r="O11" s="28"/>
      <c r="P11" s="29"/>
    </row>
    <row r="12" spans="1:17" ht="52.5" customHeight="1" x14ac:dyDescent="0.25">
      <c r="A12" s="73"/>
      <c r="B12" s="76"/>
      <c r="C12" s="30" t="s">
        <v>19</v>
      </c>
      <c r="D12" s="26">
        <v>33</v>
      </c>
      <c r="E12" s="26">
        <v>31</v>
      </c>
      <c r="F12" s="26">
        <v>30</v>
      </c>
      <c r="G12" s="26">
        <v>24</v>
      </c>
      <c r="H12" s="26">
        <v>11</v>
      </c>
      <c r="I12" s="26">
        <v>32</v>
      </c>
      <c r="J12" s="26">
        <v>38</v>
      </c>
      <c r="K12" s="27"/>
      <c r="L12" s="28"/>
      <c r="M12" s="28"/>
      <c r="N12" s="28"/>
      <c r="O12" s="28"/>
      <c r="P12" s="31">
        <f>SUM(D12:O12)</f>
        <v>199</v>
      </c>
    </row>
    <row r="13" spans="1:17" ht="40.5" customHeight="1" thickBot="1" x14ac:dyDescent="0.3">
      <c r="A13" s="74"/>
      <c r="B13" s="77"/>
      <c r="C13" s="32" t="s">
        <v>20</v>
      </c>
      <c r="D13" s="33">
        <v>300</v>
      </c>
      <c r="E13" s="33">
        <v>300</v>
      </c>
      <c r="F13" s="33">
        <v>300</v>
      </c>
      <c r="G13" s="33">
        <v>300</v>
      </c>
      <c r="H13" s="33">
        <v>300</v>
      </c>
      <c r="I13" s="33">
        <v>300</v>
      </c>
      <c r="J13" s="33">
        <v>300</v>
      </c>
      <c r="K13" s="34"/>
      <c r="L13" s="35"/>
      <c r="M13" s="35"/>
      <c r="N13" s="36"/>
      <c r="O13" s="36"/>
      <c r="P13" s="37"/>
    </row>
    <row r="14" spans="1:17" ht="52.5" customHeight="1" x14ac:dyDescent="0.25">
      <c r="A14" s="72" t="s">
        <v>21</v>
      </c>
      <c r="B14" s="75">
        <v>0.64583333333333337</v>
      </c>
      <c r="C14" s="20" t="s">
        <v>9</v>
      </c>
      <c r="D14" s="21" t="s">
        <v>10</v>
      </c>
      <c r="E14" s="21" t="s">
        <v>10</v>
      </c>
      <c r="F14" s="21" t="s">
        <v>10</v>
      </c>
      <c r="G14" s="21" t="s">
        <v>10</v>
      </c>
      <c r="H14" s="21" t="s">
        <v>10</v>
      </c>
      <c r="I14" s="21" t="s">
        <v>10</v>
      </c>
      <c r="J14" s="22"/>
      <c r="K14" s="38"/>
      <c r="L14" s="38"/>
      <c r="M14" s="38"/>
      <c r="N14" s="23"/>
      <c r="O14" s="23"/>
      <c r="P14" s="24"/>
    </row>
    <row r="15" spans="1:17" ht="52.5" customHeight="1" x14ac:dyDescent="0.25">
      <c r="A15" s="73"/>
      <c r="B15" s="76"/>
      <c r="C15" s="25" t="s">
        <v>11</v>
      </c>
      <c r="D15" s="26" t="s">
        <v>22</v>
      </c>
      <c r="E15" s="26" t="s">
        <v>23</v>
      </c>
      <c r="F15" s="26" t="s">
        <v>24</v>
      </c>
      <c r="G15" s="26" t="s">
        <v>25</v>
      </c>
      <c r="H15" s="26" t="s">
        <v>26</v>
      </c>
      <c r="I15" s="26" t="s">
        <v>27</v>
      </c>
      <c r="J15" s="27"/>
      <c r="K15" s="39"/>
      <c r="L15" s="39"/>
      <c r="M15" s="39"/>
      <c r="N15" s="28"/>
      <c r="O15" s="28"/>
      <c r="P15" s="29"/>
    </row>
    <row r="16" spans="1:17" ht="52.5" customHeight="1" x14ac:dyDescent="0.25">
      <c r="A16" s="73"/>
      <c r="B16" s="76"/>
      <c r="C16" s="30" t="s">
        <v>19</v>
      </c>
      <c r="D16" s="26">
        <v>34</v>
      </c>
      <c r="E16" s="26">
        <v>28</v>
      </c>
      <c r="F16" s="26">
        <v>28</v>
      </c>
      <c r="G16" s="26">
        <v>31</v>
      </c>
      <c r="H16" s="26">
        <v>28</v>
      </c>
      <c r="I16" s="26">
        <v>36</v>
      </c>
      <c r="J16" s="27"/>
      <c r="K16" s="39"/>
      <c r="L16" s="39"/>
      <c r="M16" s="39"/>
      <c r="N16" s="28"/>
      <c r="O16" s="28"/>
      <c r="P16" s="31">
        <f>SUM(D16:O16)</f>
        <v>185</v>
      </c>
    </row>
    <row r="17" spans="1:16" ht="39" customHeight="1" thickBot="1" x14ac:dyDescent="0.3">
      <c r="A17" s="74"/>
      <c r="B17" s="77"/>
      <c r="C17" s="32" t="s">
        <v>20</v>
      </c>
      <c r="D17" s="33">
        <v>300</v>
      </c>
      <c r="E17" s="33">
        <v>300</v>
      </c>
      <c r="F17" s="33">
        <v>300</v>
      </c>
      <c r="G17" s="33">
        <v>300</v>
      </c>
      <c r="H17" s="33">
        <v>300</v>
      </c>
      <c r="I17" s="33">
        <v>300</v>
      </c>
      <c r="J17" s="34"/>
      <c r="K17" s="34"/>
      <c r="L17" s="35"/>
      <c r="M17" s="35"/>
      <c r="N17" s="36"/>
      <c r="O17" s="36"/>
      <c r="P17" s="37"/>
    </row>
    <row r="18" spans="1:16" ht="52.5" customHeight="1" x14ac:dyDescent="0.25">
      <c r="A18" s="72" t="s">
        <v>28</v>
      </c>
      <c r="B18" s="75">
        <v>0.66666666666666663</v>
      </c>
      <c r="C18" s="20" t="s">
        <v>9</v>
      </c>
      <c r="D18" s="40" t="s">
        <v>10</v>
      </c>
      <c r="E18" s="40" t="s">
        <v>10</v>
      </c>
      <c r="F18" s="40" t="s">
        <v>10</v>
      </c>
      <c r="G18" s="40" t="s">
        <v>10</v>
      </c>
      <c r="H18" s="40" t="s">
        <v>10</v>
      </c>
      <c r="I18" s="21" t="s">
        <v>10</v>
      </c>
      <c r="J18" s="22"/>
      <c r="K18" s="41"/>
      <c r="L18" s="41"/>
      <c r="M18" s="41"/>
      <c r="N18" s="41"/>
      <c r="O18" s="41"/>
      <c r="P18" s="24"/>
    </row>
    <row r="19" spans="1:16" ht="52.5" customHeight="1" x14ac:dyDescent="0.25">
      <c r="A19" s="73"/>
      <c r="B19" s="76"/>
      <c r="C19" s="25" t="s">
        <v>11</v>
      </c>
      <c r="D19" s="42" t="s">
        <v>29</v>
      </c>
      <c r="E19" s="42" t="s">
        <v>30</v>
      </c>
      <c r="F19" s="42" t="s">
        <v>31</v>
      </c>
      <c r="G19" s="42" t="s">
        <v>32</v>
      </c>
      <c r="H19" s="42" t="s">
        <v>33</v>
      </c>
      <c r="I19" s="26" t="s">
        <v>34</v>
      </c>
      <c r="J19" s="27"/>
      <c r="K19" s="43"/>
      <c r="L19" s="43"/>
      <c r="M19" s="43"/>
      <c r="N19" s="43"/>
      <c r="O19" s="43"/>
      <c r="P19" s="29"/>
    </row>
    <row r="20" spans="1:16" ht="52.5" customHeight="1" x14ac:dyDescent="0.25">
      <c r="A20" s="73"/>
      <c r="B20" s="76"/>
      <c r="C20" s="30" t="s">
        <v>19</v>
      </c>
      <c r="D20" s="42">
        <v>30</v>
      </c>
      <c r="E20" s="42">
        <v>33</v>
      </c>
      <c r="F20" s="42">
        <v>30</v>
      </c>
      <c r="G20" s="42">
        <v>32</v>
      </c>
      <c r="H20" s="42">
        <v>31</v>
      </c>
      <c r="I20" s="26">
        <v>34</v>
      </c>
      <c r="J20" s="27"/>
      <c r="K20" s="43"/>
      <c r="L20" s="43"/>
      <c r="M20" s="43"/>
      <c r="N20" s="43"/>
      <c r="O20" s="43"/>
      <c r="P20" s="31">
        <f>SUM(D20:O20)</f>
        <v>190</v>
      </c>
    </row>
    <row r="21" spans="1:16" ht="39" customHeight="1" thickBot="1" x14ac:dyDescent="0.3">
      <c r="A21" s="74"/>
      <c r="B21" s="77"/>
      <c r="C21" s="32" t="s">
        <v>20</v>
      </c>
      <c r="D21" s="33">
        <v>300</v>
      </c>
      <c r="E21" s="33">
        <v>300</v>
      </c>
      <c r="F21" s="33">
        <v>300</v>
      </c>
      <c r="G21" s="33">
        <v>300</v>
      </c>
      <c r="H21" s="33">
        <v>300</v>
      </c>
      <c r="I21" s="33">
        <v>300</v>
      </c>
      <c r="J21" s="44"/>
      <c r="K21" s="44"/>
      <c r="L21" s="35"/>
      <c r="M21" s="35"/>
      <c r="N21" s="36"/>
      <c r="O21" s="36"/>
      <c r="P21" s="37"/>
    </row>
    <row r="22" spans="1:16" ht="52.5" customHeight="1" x14ac:dyDescent="0.25">
      <c r="A22" s="72" t="s">
        <v>35</v>
      </c>
      <c r="B22" s="75">
        <v>0.47916666666666669</v>
      </c>
      <c r="C22" s="20" t="s">
        <v>9</v>
      </c>
      <c r="D22" s="21" t="s">
        <v>10</v>
      </c>
      <c r="E22" s="21" t="s">
        <v>10</v>
      </c>
      <c r="F22" s="21" t="s">
        <v>10</v>
      </c>
      <c r="G22" s="41"/>
      <c r="H22" s="41"/>
      <c r="I22" s="41"/>
      <c r="J22" s="41"/>
      <c r="K22" s="41"/>
      <c r="L22" s="41"/>
      <c r="M22" s="41"/>
      <c r="N22" s="23"/>
      <c r="O22" s="38"/>
      <c r="P22" s="24"/>
    </row>
    <row r="23" spans="1:16" ht="52.5" customHeight="1" x14ac:dyDescent="0.25">
      <c r="A23" s="73"/>
      <c r="B23" s="76"/>
      <c r="C23" s="25" t="s">
        <v>11</v>
      </c>
      <c r="D23" s="26" t="s">
        <v>36</v>
      </c>
      <c r="E23" s="26" t="s">
        <v>37</v>
      </c>
      <c r="F23" s="26" t="s">
        <v>38</v>
      </c>
      <c r="G23" s="43"/>
      <c r="H23" s="43"/>
      <c r="I23" s="43"/>
      <c r="J23" s="43"/>
      <c r="K23" s="43"/>
      <c r="L23" s="43"/>
      <c r="M23" s="43"/>
      <c r="N23" s="28"/>
      <c r="O23" s="39"/>
      <c r="P23" s="29"/>
    </row>
    <row r="24" spans="1:16" ht="52.5" customHeight="1" x14ac:dyDescent="0.25">
      <c r="A24" s="73"/>
      <c r="B24" s="76"/>
      <c r="C24" s="30" t="s">
        <v>19</v>
      </c>
      <c r="D24" s="26">
        <v>36</v>
      </c>
      <c r="E24" s="26">
        <v>37</v>
      </c>
      <c r="F24" s="26">
        <v>35</v>
      </c>
      <c r="G24" s="43"/>
      <c r="H24" s="43"/>
      <c r="I24" s="43"/>
      <c r="J24" s="43"/>
      <c r="K24" s="43"/>
      <c r="L24" s="43"/>
      <c r="M24" s="43"/>
      <c r="N24" s="28"/>
      <c r="O24" s="39"/>
      <c r="P24" s="31">
        <f>SUM(D24:O24)</f>
        <v>108</v>
      </c>
    </row>
    <row r="25" spans="1:16" ht="44.25" customHeight="1" x14ac:dyDescent="0.25">
      <c r="A25" s="73"/>
      <c r="B25" s="76"/>
      <c r="C25" s="30" t="s">
        <v>20</v>
      </c>
      <c r="D25" s="45">
        <v>300</v>
      </c>
      <c r="E25" s="45">
        <v>300</v>
      </c>
      <c r="F25" s="45">
        <v>300</v>
      </c>
      <c r="G25" s="43"/>
      <c r="H25" s="43"/>
      <c r="I25" s="43"/>
      <c r="J25" s="43"/>
      <c r="K25" s="43"/>
      <c r="L25" s="39"/>
      <c r="M25" s="39"/>
      <c r="N25" s="46"/>
      <c r="O25" s="46"/>
      <c r="P25" s="29"/>
    </row>
    <row r="26" spans="1:16" ht="52.5" customHeight="1" x14ac:dyDescent="0.25">
      <c r="A26" s="73"/>
      <c r="B26" s="76">
        <v>0.5625</v>
      </c>
      <c r="C26" s="30" t="s">
        <v>9</v>
      </c>
      <c r="D26" s="47" t="s">
        <v>10</v>
      </c>
      <c r="E26" s="47" t="s">
        <v>10</v>
      </c>
      <c r="F26" s="47" t="s">
        <v>10</v>
      </c>
      <c r="G26" s="43"/>
      <c r="H26" s="43"/>
      <c r="I26" s="43"/>
      <c r="J26" s="43"/>
      <c r="K26" s="43"/>
      <c r="L26" s="43"/>
      <c r="M26" s="28"/>
      <c r="N26" s="28"/>
      <c r="O26" s="28"/>
      <c r="P26" s="29"/>
    </row>
    <row r="27" spans="1:16" ht="52.5" customHeight="1" x14ac:dyDescent="0.25">
      <c r="A27" s="73"/>
      <c r="B27" s="76"/>
      <c r="C27" s="25" t="s">
        <v>11</v>
      </c>
      <c r="D27" s="26" t="s">
        <v>39</v>
      </c>
      <c r="E27" s="26" t="s">
        <v>40</v>
      </c>
      <c r="F27" s="26" t="s">
        <v>41</v>
      </c>
      <c r="G27" s="43"/>
      <c r="H27" s="43"/>
      <c r="I27" s="43"/>
      <c r="J27" s="43"/>
      <c r="K27" s="43"/>
      <c r="L27" s="43"/>
      <c r="M27" s="28"/>
      <c r="N27" s="28"/>
      <c r="O27" s="28"/>
      <c r="P27" s="29"/>
    </row>
    <row r="28" spans="1:16" ht="52.5" customHeight="1" x14ac:dyDescent="0.25">
      <c r="A28" s="73"/>
      <c r="B28" s="76"/>
      <c r="C28" s="30" t="s">
        <v>19</v>
      </c>
      <c r="D28" s="26">
        <v>31</v>
      </c>
      <c r="E28" s="26">
        <v>29</v>
      </c>
      <c r="F28" s="26">
        <v>33</v>
      </c>
      <c r="G28" s="43"/>
      <c r="H28" s="43"/>
      <c r="I28" s="43"/>
      <c r="J28" s="43"/>
      <c r="K28" s="43"/>
      <c r="L28" s="43"/>
      <c r="M28" s="28"/>
      <c r="N28" s="28"/>
      <c r="O28" s="28"/>
      <c r="P28" s="31">
        <f>SUM(D28:O28)</f>
        <v>93</v>
      </c>
    </row>
    <row r="29" spans="1:16" ht="39" customHeight="1" thickBot="1" x14ac:dyDescent="0.3">
      <c r="A29" s="74"/>
      <c r="B29" s="77"/>
      <c r="C29" s="32" t="s">
        <v>20</v>
      </c>
      <c r="D29" s="33">
        <v>300</v>
      </c>
      <c r="E29" s="33">
        <v>300</v>
      </c>
      <c r="F29" s="33">
        <v>300</v>
      </c>
      <c r="G29" s="44"/>
      <c r="H29" s="44"/>
      <c r="I29" s="44"/>
      <c r="J29" s="35"/>
      <c r="K29" s="35"/>
      <c r="L29" s="35"/>
      <c r="M29" s="35"/>
      <c r="N29" s="36"/>
      <c r="O29" s="36"/>
      <c r="P29" s="37"/>
    </row>
    <row r="30" spans="1:16" ht="52.5" customHeight="1" x14ac:dyDescent="0.25">
      <c r="A30" s="72" t="s">
        <v>42</v>
      </c>
      <c r="B30" s="75">
        <v>0.64583333333333337</v>
      </c>
      <c r="C30" s="20" t="s">
        <v>9</v>
      </c>
      <c r="D30" s="21" t="s">
        <v>10</v>
      </c>
      <c r="E30" s="21" t="s">
        <v>10</v>
      </c>
      <c r="F30" s="21" t="s">
        <v>10</v>
      </c>
      <c r="G30" s="21" t="s">
        <v>10</v>
      </c>
      <c r="H30" s="21" t="s">
        <v>10</v>
      </c>
      <c r="I30" s="21" t="s">
        <v>10</v>
      </c>
      <c r="J30" s="38"/>
      <c r="K30" s="38"/>
      <c r="L30" s="38"/>
      <c r="M30" s="38"/>
      <c r="N30" s="38"/>
      <c r="O30" s="23"/>
      <c r="P30" s="24"/>
    </row>
    <row r="31" spans="1:16" ht="52.5" customHeight="1" x14ac:dyDescent="0.25">
      <c r="A31" s="73"/>
      <c r="B31" s="76"/>
      <c r="C31" s="25" t="s">
        <v>11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39"/>
      <c r="K31" s="39"/>
      <c r="L31" s="39"/>
      <c r="M31" s="39"/>
      <c r="N31" s="39"/>
      <c r="O31" s="28"/>
      <c r="P31" s="29"/>
    </row>
    <row r="32" spans="1:16" ht="52.5" customHeight="1" x14ac:dyDescent="0.25">
      <c r="A32" s="73"/>
      <c r="B32" s="76"/>
      <c r="C32" s="30" t="s">
        <v>19</v>
      </c>
      <c r="D32" s="26">
        <v>36</v>
      </c>
      <c r="E32" s="26">
        <v>28</v>
      </c>
      <c r="F32" s="26">
        <v>28</v>
      </c>
      <c r="G32" s="26">
        <v>28</v>
      </c>
      <c r="H32" s="26">
        <v>31</v>
      </c>
      <c r="I32" s="26">
        <v>32</v>
      </c>
      <c r="J32" s="39"/>
      <c r="K32" s="39"/>
      <c r="L32" s="39"/>
      <c r="M32" s="39"/>
      <c r="N32" s="39"/>
      <c r="O32" s="28"/>
      <c r="P32" s="31">
        <f>SUM(D32:O32)</f>
        <v>183</v>
      </c>
    </row>
    <row r="33" spans="1:16" ht="40.5" customHeight="1" thickBot="1" x14ac:dyDescent="0.3">
      <c r="A33" s="74"/>
      <c r="B33" s="77"/>
      <c r="C33" s="32" t="s">
        <v>20</v>
      </c>
      <c r="D33" s="33">
        <v>300</v>
      </c>
      <c r="E33" s="33">
        <v>300</v>
      </c>
      <c r="F33" s="33">
        <v>300</v>
      </c>
      <c r="G33" s="33">
        <v>300</v>
      </c>
      <c r="H33" s="33">
        <v>300</v>
      </c>
      <c r="I33" s="33">
        <v>300</v>
      </c>
      <c r="J33" s="34"/>
      <c r="K33" s="34"/>
      <c r="L33" s="35"/>
      <c r="M33" s="35"/>
      <c r="N33" s="36"/>
      <c r="O33" s="36"/>
      <c r="P33" s="37"/>
    </row>
    <row r="34" spans="1:16" ht="52.5" customHeight="1" x14ac:dyDescent="0.25">
      <c r="A34" s="72" t="s">
        <v>49</v>
      </c>
      <c r="B34" s="75">
        <v>0.54166666666666663</v>
      </c>
      <c r="C34" s="20" t="s">
        <v>9</v>
      </c>
      <c r="D34" s="40" t="s">
        <v>10</v>
      </c>
      <c r="E34" s="40" t="s">
        <v>10</v>
      </c>
      <c r="F34" s="40" t="s">
        <v>10</v>
      </c>
      <c r="G34" s="40" t="s">
        <v>10</v>
      </c>
      <c r="H34" s="48" t="s">
        <v>10</v>
      </c>
      <c r="I34" s="48" t="s">
        <v>10</v>
      </c>
      <c r="J34" s="38"/>
      <c r="K34" s="38"/>
      <c r="L34" s="38"/>
      <c r="M34" s="38"/>
      <c r="N34" s="38"/>
      <c r="O34" s="23"/>
      <c r="P34" s="24"/>
    </row>
    <row r="35" spans="1:16" ht="52.5" customHeight="1" x14ac:dyDescent="0.25">
      <c r="A35" s="73"/>
      <c r="B35" s="76"/>
      <c r="C35" s="25" t="s">
        <v>11</v>
      </c>
      <c r="D35" s="42" t="s">
        <v>50</v>
      </c>
      <c r="E35" s="42" t="s">
        <v>51</v>
      </c>
      <c r="F35" s="42" t="s">
        <v>52</v>
      </c>
      <c r="G35" s="42" t="s">
        <v>53</v>
      </c>
      <c r="H35" s="49" t="s">
        <v>54</v>
      </c>
      <c r="I35" s="49" t="s">
        <v>55</v>
      </c>
      <c r="J35" s="39"/>
      <c r="K35" s="39"/>
      <c r="L35" s="39"/>
      <c r="M35" s="39"/>
      <c r="N35" s="39"/>
      <c r="O35" s="28"/>
      <c r="P35" s="29"/>
    </row>
    <row r="36" spans="1:16" ht="52.5" customHeight="1" x14ac:dyDescent="0.25">
      <c r="A36" s="73"/>
      <c r="B36" s="76"/>
      <c r="C36" s="30" t="s">
        <v>19</v>
      </c>
      <c r="D36" s="42">
        <v>31</v>
      </c>
      <c r="E36" s="42">
        <v>33</v>
      </c>
      <c r="F36" s="42">
        <v>31</v>
      </c>
      <c r="G36" s="42">
        <v>31</v>
      </c>
      <c r="H36" s="42">
        <v>31</v>
      </c>
      <c r="I36" s="42">
        <v>34</v>
      </c>
      <c r="J36" s="39"/>
      <c r="K36" s="39"/>
      <c r="L36" s="39"/>
      <c r="M36" s="39"/>
      <c r="N36" s="39"/>
      <c r="O36" s="28"/>
      <c r="P36" s="31">
        <f>SUM(D36:O36)</f>
        <v>191</v>
      </c>
    </row>
    <row r="37" spans="1:16" ht="41.25" customHeight="1" thickBot="1" x14ac:dyDescent="0.3">
      <c r="A37" s="74"/>
      <c r="B37" s="77"/>
      <c r="C37" s="32" t="s">
        <v>20</v>
      </c>
      <c r="D37" s="33">
        <v>300</v>
      </c>
      <c r="E37" s="33">
        <v>300</v>
      </c>
      <c r="F37" s="33">
        <v>300</v>
      </c>
      <c r="G37" s="33">
        <v>300</v>
      </c>
      <c r="H37" s="33">
        <v>300</v>
      </c>
      <c r="I37" s="33">
        <v>300</v>
      </c>
      <c r="J37" s="34"/>
      <c r="K37" s="34"/>
      <c r="L37" s="35"/>
      <c r="M37" s="35"/>
      <c r="N37" s="36"/>
      <c r="O37" s="36"/>
      <c r="P37" s="37"/>
    </row>
    <row r="38" spans="1:16" ht="52.5" customHeight="1" x14ac:dyDescent="0.25">
      <c r="A38" s="72" t="s">
        <v>56</v>
      </c>
      <c r="B38" s="75">
        <v>0.64583333333333337</v>
      </c>
      <c r="C38" s="20" t="s">
        <v>9</v>
      </c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  <c r="I38" s="21" t="s">
        <v>10</v>
      </c>
      <c r="J38" s="21" t="s">
        <v>10</v>
      </c>
      <c r="K38" s="38"/>
      <c r="L38" s="38"/>
      <c r="M38" s="38"/>
      <c r="N38" s="38"/>
      <c r="O38" s="23"/>
      <c r="P38" s="24"/>
    </row>
    <row r="39" spans="1:16" ht="52.5" customHeight="1" x14ac:dyDescent="0.25">
      <c r="A39" s="73"/>
      <c r="B39" s="76"/>
      <c r="C39" s="25" t="s">
        <v>11</v>
      </c>
      <c r="D39" s="26" t="s">
        <v>57</v>
      </c>
      <c r="E39" s="26" t="s">
        <v>58</v>
      </c>
      <c r="F39" s="26" t="s">
        <v>59</v>
      </c>
      <c r="G39" s="26" t="s">
        <v>60</v>
      </c>
      <c r="H39" s="26" t="s">
        <v>61</v>
      </c>
      <c r="I39" s="26" t="s">
        <v>62</v>
      </c>
      <c r="J39" s="26" t="s">
        <v>63</v>
      </c>
      <c r="K39" s="39"/>
      <c r="L39" s="39"/>
      <c r="M39" s="39"/>
      <c r="N39" s="39"/>
      <c r="O39" s="28"/>
      <c r="P39" s="29"/>
    </row>
    <row r="40" spans="1:16" ht="52.5" customHeight="1" x14ac:dyDescent="0.25">
      <c r="A40" s="73"/>
      <c r="B40" s="76"/>
      <c r="C40" s="30" t="s">
        <v>19</v>
      </c>
      <c r="D40" s="26">
        <v>32</v>
      </c>
      <c r="E40" s="26">
        <v>34</v>
      </c>
      <c r="F40" s="26">
        <v>29</v>
      </c>
      <c r="G40" s="26">
        <v>39</v>
      </c>
      <c r="H40" s="26">
        <v>40</v>
      </c>
      <c r="I40" s="26">
        <v>17</v>
      </c>
      <c r="J40" s="50">
        <v>15</v>
      </c>
      <c r="K40" s="39"/>
      <c r="L40" s="39"/>
      <c r="M40" s="39"/>
      <c r="N40" s="39"/>
      <c r="O40" s="28"/>
      <c r="P40" s="51">
        <f>SUM(D40:O40)</f>
        <v>206</v>
      </c>
    </row>
    <row r="41" spans="1:16" ht="34.5" customHeight="1" thickBot="1" x14ac:dyDescent="0.3">
      <c r="A41" s="74"/>
      <c r="B41" s="77"/>
      <c r="C41" s="32" t="s">
        <v>20</v>
      </c>
      <c r="D41" s="33">
        <v>300</v>
      </c>
      <c r="E41" s="33">
        <v>300</v>
      </c>
      <c r="F41" s="33">
        <v>300</v>
      </c>
      <c r="G41" s="33">
        <v>300</v>
      </c>
      <c r="H41" s="33">
        <v>300</v>
      </c>
      <c r="I41" s="33">
        <v>300</v>
      </c>
      <c r="J41" s="33">
        <v>300</v>
      </c>
      <c r="K41" s="34"/>
      <c r="L41" s="35"/>
      <c r="M41" s="35"/>
      <c r="N41" s="36"/>
      <c r="O41" s="36"/>
      <c r="P41" s="37"/>
    </row>
    <row r="42" spans="1:16" ht="52.5" customHeight="1" x14ac:dyDescent="0.25">
      <c r="A42" s="72" t="s">
        <v>64</v>
      </c>
      <c r="B42" s="75">
        <v>0.63888888888888895</v>
      </c>
      <c r="C42" s="20" t="s">
        <v>9</v>
      </c>
      <c r="D42" s="21" t="s">
        <v>10</v>
      </c>
      <c r="E42" s="21" t="s">
        <v>10</v>
      </c>
      <c r="F42" s="21" t="s">
        <v>10</v>
      </c>
      <c r="G42" s="21" t="s">
        <v>10</v>
      </c>
      <c r="H42" s="21" t="s">
        <v>10</v>
      </c>
      <c r="I42" s="21" t="s">
        <v>10</v>
      </c>
      <c r="J42" s="21" t="s">
        <v>10</v>
      </c>
      <c r="K42" s="38"/>
      <c r="L42" s="23"/>
      <c r="M42" s="23"/>
      <c r="N42" s="23"/>
      <c r="O42" s="23"/>
      <c r="P42" s="24"/>
    </row>
    <row r="43" spans="1:16" ht="52.5" customHeight="1" x14ac:dyDescent="0.25">
      <c r="A43" s="73"/>
      <c r="B43" s="76"/>
      <c r="C43" s="25" t="s">
        <v>11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39"/>
      <c r="L43" s="28"/>
      <c r="M43" s="28"/>
      <c r="N43" s="28"/>
      <c r="O43" s="28"/>
      <c r="P43" s="29"/>
    </row>
    <row r="44" spans="1:16" ht="52.5" customHeight="1" x14ac:dyDescent="0.25">
      <c r="A44" s="73"/>
      <c r="B44" s="76"/>
      <c r="C44" s="30" t="s">
        <v>19</v>
      </c>
      <c r="D44" s="52">
        <v>27</v>
      </c>
      <c r="E44" s="52">
        <v>28</v>
      </c>
      <c r="F44" s="52">
        <v>33</v>
      </c>
      <c r="G44" s="52">
        <v>21</v>
      </c>
      <c r="H44" s="53">
        <v>17</v>
      </c>
      <c r="I44" s="26">
        <v>34</v>
      </c>
      <c r="J44" s="26">
        <v>28</v>
      </c>
      <c r="K44" s="39"/>
      <c r="L44" s="28"/>
      <c r="M44" s="28"/>
      <c r="N44" s="28"/>
      <c r="O44" s="28"/>
      <c r="P44" s="31">
        <f>SUM(D44:O44)</f>
        <v>188</v>
      </c>
    </row>
    <row r="45" spans="1:16" ht="52.5" customHeight="1" thickBot="1" x14ac:dyDescent="0.3">
      <c r="A45" s="74"/>
      <c r="B45" s="77"/>
      <c r="C45" s="32" t="s">
        <v>20</v>
      </c>
      <c r="D45" s="33">
        <v>300</v>
      </c>
      <c r="E45" s="33">
        <v>300</v>
      </c>
      <c r="F45" s="33">
        <v>300</v>
      </c>
      <c r="G45" s="33">
        <v>300</v>
      </c>
      <c r="H45" s="33">
        <v>300</v>
      </c>
      <c r="I45" s="33">
        <v>300</v>
      </c>
      <c r="J45" s="33">
        <v>300</v>
      </c>
      <c r="K45" s="34"/>
      <c r="L45" s="35"/>
      <c r="M45" s="35"/>
      <c r="N45" s="36"/>
      <c r="O45" s="36"/>
      <c r="P45" s="37"/>
    </row>
    <row r="46" spans="1:16" ht="52.5" customHeight="1" x14ac:dyDescent="0.25">
      <c r="A46" s="72" t="s">
        <v>72</v>
      </c>
      <c r="B46" s="75">
        <v>0.64583333333333337</v>
      </c>
      <c r="C46" s="20" t="s">
        <v>9</v>
      </c>
      <c r="D46" s="21" t="s">
        <v>10</v>
      </c>
      <c r="E46" s="21" t="s">
        <v>10</v>
      </c>
      <c r="F46" s="21" t="s">
        <v>10</v>
      </c>
      <c r="G46" s="21" t="s">
        <v>10</v>
      </c>
      <c r="H46" s="21" t="s">
        <v>10</v>
      </c>
      <c r="I46" s="21" t="s">
        <v>10</v>
      </c>
      <c r="J46" s="38"/>
      <c r="K46" s="23"/>
      <c r="L46" s="23"/>
      <c r="M46" s="23"/>
      <c r="N46" s="23"/>
      <c r="O46" s="38"/>
      <c r="P46" s="24"/>
    </row>
    <row r="47" spans="1:16" ht="52.5" customHeight="1" x14ac:dyDescent="0.25">
      <c r="A47" s="73"/>
      <c r="B47" s="76"/>
      <c r="C47" s="25" t="s">
        <v>11</v>
      </c>
      <c r="D47" s="26" t="s">
        <v>73</v>
      </c>
      <c r="E47" s="26" t="s">
        <v>74</v>
      </c>
      <c r="F47" s="26" t="s">
        <v>75</v>
      </c>
      <c r="G47" s="26" t="s">
        <v>76</v>
      </c>
      <c r="H47" s="26" t="s">
        <v>77</v>
      </c>
      <c r="I47" s="26" t="s">
        <v>78</v>
      </c>
      <c r="J47" s="39"/>
      <c r="K47" s="28"/>
      <c r="L47" s="28"/>
      <c r="M47" s="28"/>
      <c r="N47" s="28"/>
      <c r="O47" s="39"/>
      <c r="P47" s="29"/>
    </row>
    <row r="48" spans="1:16" ht="52.5" customHeight="1" x14ac:dyDescent="0.25">
      <c r="A48" s="73"/>
      <c r="B48" s="76"/>
      <c r="C48" s="30" t="s">
        <v>19</v>
      </c>
      <c r="D48" s="26">
        <v>30</v>
      </c>
      <c r="E48" s="26">
        <v>33</v>
      </c>
      <c r="F48" s="26">
        <v>31</v>
      </c>
      <c r="G48" s="26">
        <v>32</v>
      </c>
      <c r="H48" s="26">
        <v>31</v>
      </c>
      <c r="I48" s="26">
        <v>34</v>
      </c>
      <c r="J48" s="39"/>
      <c r="K48" s="28"/>
      <c r="L48" s="28"/>
      <c r="M48" s="28"/>
      <c r="N48" s="28"/>
      <c r="O48" s="39"/>
      <c r="P48" s="31">
        <f>SUM(D48:O48)</f>
        <v>191</v>
      </c>
    </row>
    <row r="49" spans="1:16" ht="37.5" customHeight="1" thickBot="1" x14ac:dyDescent="0.3">
      <c r="A49" s="74"/>
      <c r="B49" s="77"/>
      <c r="C49" s="32" t="s">
        <v>20</v>
      </c>
      <c r="D49" s="33">
        <v>300</v>
      </c>
      <c r="E49" s="33">
        <v>300</v>
      </c>
      <c r="F49" s="33">
        <v>300</v>
      </c>
      <c r="G49" s="33">
        <v>300</v>
      </c>
      <c r="H49" s="33">
        <v>300</v>
      </c>
      <c r="I49" s="33">
        <v>300</v>
      </c>
      <c r="J49" s="34"/>
      <c r="K49" s="34"/>
      <c r="L49" s="35"/>
      <c r="M49" s="35"/>
      <c r="N49" s="36"/>
      <c r="O49" s="36"/>
      <c r="P49" s="37"/>
    </row>
    <row r="50" spans="1:16" ht="52.5" customHeight="1" x14ac:dyDescent="0.25">
      <c r="A50" s="72" t="s">
        <v>79</v>
      </c>
      <c r="B50" s="75">
        <v>0.64583333333333337</v>
      </c>
      <c r="C50" s="20" t="s">
        <v>9</v>
      </c>
      <c r="D50" s="21" t="s">
        <v>10</v>
      </c>
      <c r="E50" s="21" t="s">
        <v>10</v>
      </c>
      <c r="F50" s="21" t="s">
        <v>10</v>
      </c>
      <c r="G50" s="21" t="s">
        <v>10</v>
      </c>
      <c r="H50" s="21" t="s">
        <v>10</v>
      </c>
      <c r="I50" s="21" t="s">
        <v>10</v>
      </c>
      <c r="J50" s="38"/>
      <c r="K50" s="41"/>
      <c r="L50" s="41"/>
      <c r="M50" s="41"/>
      <c r="N50" s="41"/>
      <c r="O50" s="41"/>
      <c r="P50" s="24"/>
    </row>
    <row r="51" spans="1:16" ht="52.5" customHeight="1" x14ac:dyDescent="0.25">
      <c r="A51" s="73"/>
      <c r="B51" s="76"/>
      <c r="C51" s="25" t="s">
        <v>11</v>
      </c>
      <c r="D51" s="26" t="s">
        <v>80</v>
      </c>
      <c r="E51" s="26" t="s">
        <v>81</v>
      </c>
      <c r="F51" s="26" t="s">
        <v>82</v>
      </c>
      <c r="G51" s="26" t="s">
        <v>83</v>
      </c>
      <c r="H51" s="26" t="s">
        <v>84</v>
      </c>
      <c r="I51" s="26" t="s">
        <v>85</v>
      </c>
      <c r="J51" s="39"/>
      <c r="K51" s="43"/>
      <c r="L51" s="43"/>
      <c r="M51" s="43"/>
      <c r="N51" s="43"/>
      <c r="O51" s="43"/>
      <c r="P51" s="29"/>
    </row>
    <row r="52" spans="1:16" ht="52.5" customHeight="1" x14ac:dyDescent="0.25">
      <c r="A52" s="73"/>
      <c r="B52" s="76"/>
      <c r="C52" s="30" t="s">
        <v>19</v>
      </c>
      <c r="D52" s="26">
        <v>32</v>
      </c>
      <c r="E52" s="26">
        <v>30</v>
      </c>
      <c r="F52" s="26">
        <v>29</v>
      </c>
      <c r="G52" s="26">
        <v>33</v>
      </c>
      <c r="H52" s="26">
        <v>31</v>
      </c>
      <c r="I52" s="26">
        <v>40</v>
      </c>
      <c r="J52" s="39"/>
      <c r="K52" s="43"/>
      <c r="L52" s="43"/>
      <c r="M52" s="43"/>
      <c r="N52" s="43"/>
      <c r="O52" s="43"/>
      <c r="P52" s="31">
        <f>SUM(D52:O52)</f>
        <v>195</v>
      </c>
    </row>
    <row r="53" spans="1:16" ht="35.25" customHeight="1" thickBot="1" x14ac:dyDescent="0.3">
      <c r="A53" s="74"/>
      <c r="B53" s="77"/>
      <c r="C53" s="32" t="s">
        <v>20</v>
      </c>
      <c r="D53" s="33">
        <v>300</v>
      </c>
      <c r="E53" s="33">
        <v>300</v>
      </c>
      <c r="F53" s="33">
        <v>300</v>
      </c>
      <c r="G53" s="33">
        <v>300</v>
      </c>
      <c r="H53" s="33">
        <v>300</v>
      </c>
      <c r="I53" s="33">
        <v>300</v>
      </c>
      <c r="J53" s="34"/>
      <c r="K53" s="34"/>
      <c r="L53" s="35"/>
      <c r="M53" s="35"/>
      <c r="N53" s="36"/>
      <c r="O53" s="36"/>
      <c r="P53" s="37"/>
    </row>
    <row r="54" spans="1:16" ht="52.5" customHeight="1" x14ac:dyDescent="0.25">
      <c r="A54" s="72" t="s">
        <v>86</v>
      </c>
      <c r="B54" s="75">
        <v>0.63194444444444442</v>
      </c>
      <c r="C54" s="20" t="s">
        <v>9</v>
      </c>
      <c r="D54" s="40" t="s">
        <v>10</v>
      </c>
      <c r="E54" s="40" t="s">
        <v>10</v>
      </c>
      <c r="F54" s="40" t="s">
        <v>10</v>
      </c>
      <c r="G54" s="40" t="s">
        <v>10</v>
      </c>
      <c r="H54" s="48" t="s">
        <v>10</v>
      </c>
      <c r="I54" s="40" t="s">
        <v>10</v>
      </c>
      <c r="J54" s="40" t="s">
        <v>10</v>
      </c>
      <c r="K54" s="40" t="s">
        <v>10</v>
      </c>
      <c r="L54" s="40" t="s">
        <v>10</v>
      </c>
      <c r="M54" s="40" t="s">
        <v>10</v>
      </c>
      <c r="N54" s="40" t="s">
        <v>10</v>
      </c>
      <c r="O54" s="40" t="s">
        <v>10</v>
      </c>
      <c r="P54" s="24"/>
    </row>
    <row r="55" spans="1:16" ht="52.5" customHeight="1" x14ac:dyDescent="0.25">
      <c r="A55" s="73"/>
      <c r="B55" s="76"/>
      <c r="C55" s="25" t="s">
        <v>11</v>
      </c>
      <c r="D55" s="42" t="s">
        <v>87</v>
      </c>
      <c r="E55" s="42" t="s">
        <v>88</v>
      </c>
      <c r="F55" s="42" t="s">
        <v>89</v>
      </c>
      <c r="G55" s="42" t="s">
        <v>90</v>
      </c>
      <c r="H55" s="49" t="s">
        <v>91</v>
      </c>
      <c r="I55" s="42" t="s">
        <v>92</v>
      </c>
      <c r="J55" s="42" t="s">
        <v>93</v>
      </c>
      <c r="K55" s="42" t="s">
        <v>94</v>
      </c>
      <c r="L55" s="42" t="s">
        <v>95</v>
      </c>
      <c r="M55" s="42" t="s">
        <v>96</v>
      </c>
      <c r="N55" s="42" t="s">
        <v>97</v>
      </c>
      <c r="O55" s="42" t="s">
        <v>98</v>
      </c>
      <c r="P55" s="29"/>
    </row>
    <row r="56" spans="1:16" ht="52.5" customHeight="1" x14ac:dyDescent="0.25">
      <c r="A56" s="73"/>
      <c r="B56" s="76"/>
      <c r="C56" s="30" t="s">
        <v>19</v>
      </c>
      <c r="D56" s="42">
        <v>17</v>
      </c>
      <c r="E56" s="42">
        <v>16</v>
      </c>
      <c r="F56" s="42">
        <v>13</v>
      </c>
      <c r="G56" s="42">
        <v>14</v>
      </c>
      <c r="H56" s="42">
        <v>13</v>
      </c>
      <c r="I56" s="42">
        <v>15</v>
      </c>
      <c r="J56" s="42">
        <v>15</v>
      </c>
      <c r="K56" s="42">
        <v>11</v>
      </c>
      <c r="L56" s="42">
        <v>17</v>
      </c>
      <c r="M56" s="42">
        <v>14</v>
      </c>
      <c r="N56" s="42">
        <v>18</v>
      </c>
      <c r="O56" s="42">
        <v>17</v>
      </c>
      <c r="P56" s="31">
        <f>SUM(D56:O56)</f>
        <v>180</v>
      </c>
    </row>
    <row r="57" spans="1:16" ht="41.25" customHeight="1" thickBot="1" x14ac:dyDescent="0.3">
      <c r="A57" s="74"/>
      <c r="B57" s="77"/>
      <c r="C57" s="32" t="s">
        <v>20</v>
      </c>
      <c r="D57" s="33">
        <v>300</v>
      </c>
      <c r="E57" s="33">
        <v>300</v>
      </c>
      <c r="F57" s="33">
        <v>300</v>
      </c>
      <c r="G57" s="33">
        <v>300</v>
      </c>
      <c r="H57" s="33">
        <v>300</v>
      </c>
      <c r="I57" s="33">
        <v>300</v>
      </c>
      <c r="J57" s="33">
        <v>300</v>
      </c>
      <c r="K57" s="33">
        <v>300</v>
      </c>
      <c r="L57" s="33">
        <v>300</v>
      </c>
      <c r="M57" s="33">
        <v>300</v>
      </c>
      <c r="N57" s="33">
        <v>300</v>
      </c>
      <c r="O57" s="33">
        <v>300</v>
      </c>
      <c r="P57" s="37"/>
    </row>
    <row r="58" spans="1:16" ht="52.5" customHeight="1" x14ac:dyDescent="0.25">
      <c r="A58" s="72" t="s">
        <v>99</v>
      </c>
      <c r="B58" s="75">
        <v>0.38194444444444442</v>
      </c>
      <c r="C58" s="20" t="s">
        <v>9</v>
      </c>
      <c r="D58" s="40" t="s">
        <v>10</v>
      </c>
      <c r="E58" s="40" t="s">
        <v>10</v>
      </c>
      <c r="F58" s="40" t="s">
        <v>10</v>
      </c>
      <c r="G58" s="40" t="s">
        <v>10</v>
      </c>
      <c r="H58" s="40" t="s">
        <v>10</v>
      </c>
      <c r="I58" s="40" t="s">
        <v>10</v>
      </c>
      <c r="J58" s="40" t="s">
        <v>10</v>
      </c>
      <c r="K58" s="40" t="s">
        <v>10</v>
      </c>
      <c r="L58" s="40" t="s">
        <v>10</v>
      </c>
      <c r="M58" s="40" t="s">
        <v>10</v>
      </c>
      <c r="N58" s="40" t="s">
        <v>10</v>
      </c>
      <c r="O58" s="40" t="s">
        <v>10</v>
      </c>
      <c r="P58" s="24"/>
    </row>
    <row r="59" spans="1:16" ht="52.5" customHeight="1" x14ac:dyDescent="0.25">
      <c r="A59" s="73"/>
      <c r="B59" s="76"/>
      <c r="C59" s="25" t="s">
        <v>11</v>
      </c>
      <c r="D59" s="42" t="s">
        <v>100</v>
      </c>
      <c r="E59" s="42" t="s">
        <v>101</v>
      </c>
      <c r="F59" s="42" t="s">
        <v>102</v>
      </c>
      <c r="G59" s="42" t="s">
        <v>103</v>
      </c>
      <c r="H59" s="49" t="s">
        <v>104</v>
      </c>
      <c r="I59" s="42" t="s">
        <v>105</v>
      </c>
      <c r="J59" s="42" t="s">
        <v>106</v>
      </c>
      <c r="K59" s="42" t="s">
        <v>107</v>
      </c>
      <c r="L59" s="42" t="s">
        <v>108</v>
      </c>
      <c r="M59" s="42" t="s">
        <v>109</v>
      </c>
      <c r="N59" s="42" t="s">
        <v>110</v>
      </c>
      <c r="O59" s="42" t="s">
        <v>111</v>
      </c>
      <c r="P59" s="29"/>
    </row>
    <row r="60" spans="1:16" ht="52.5" customHeight="1" x14ac:dyDescent="0.25">
      <c r="A60" s="73"/>
      <c r="B60" s="76"/>
      <c r="C60" s="30" t="s">
        <v>19</v>
      </c>
      <c r="D60" s="42">
        <v>15</v>
      </c>
      <c r="E60" s="42">
        <v>15</v>
      </c>
      <c r="F60" s="42">
        <v>15</v>
      </c>
      <c r="G60" s="42">
        <v>16</v>
      </c>
      <c r="H60" s="49">
        <v>15</v>
      </c>
      <c r="I60" s="42">
        <v>16</v>
      </c>
      <c r="J60" s="42">
        <v>16</v>
      </c>
      <c r="K60" s="42">
        <v>15</v>
      </c>
      <c r="L60" s="42">
        <v>15</v>
      </c>
      <c r="M60" s="42">
        <v>16</v>
      </c>
      <c r="N60" s="42">
        <v>17</v>
      </c>
      <c r="O60" s="42">
        <v>16</v>
      </c>
      <c r="P60" s="31">
        <f>SUM(D60:O60)</f>
        <v>187</v>
      </c>
    </row>
    <row r="61" spans="1:16" ht="40.5" customHeight="1" thickBot="1" x14ac:dyDescent="0.3">
      <c r="A61" s="74"/>
      <c r="B61" s="77"/>
      <c r="C61" s="32" t="s">
        <v>20</v>
      </c>
      <c r="D61" s="33">
        <v>300</v>
      </c>
      <c r="E61" s="33">
        <v>300</v>
      </c>
      <c r="F61" s="33">
        <v>300</v>
      </c>
      <c r="G61" s="33">
        <v>300</v>
      </c>
      <c r="H61" s="33">
        <v>300</v>
      </c>
      <c r="I61" s="33">
        <v>300</v>
      </c>
      <c r="J61" s="33">
        <v>300</v>
      </c>
      <c r="K61" s="33">
        <v>300</v>
      </c>
      <c r="L61" s="33">
        <v>300</v>
      </c>
      <c r="M61" s="33">
        <v>300</v>
      </c>
      <c r="N61" s="33">
        <v>300</v>
      </c>
      <c r="O61" s="33">
        <v>300</v>
      </c>
      <c r="P61" s="37"/>
    </row>
    <row r="62" spans="1:16" ht="52.5" customHeight="1" x14ac:dyDescent="0.25">
      <c r="A62" s="78" t="s">
        <v>112</v>
      </c>
      <c r="B62" s="75">
        <v>0.64583333333333337</v>
      </c>
      <c r="C62" s="20" t="s">
        <v>9</v>
      </c>
      <c r="D62" s="21" t="s">
        <v>10</v>
      </c>
      <c r="E62" s="21" t="s">
        <v>10</v>
      </c>
      <c r="F62" s="21" t="s">
        <v>10</v>
      </c>
      <c r="G62" s="54" t="s">
        <v>10</v>
      </c>
      <c r="H62" s="21" t="s">
        <v>10</v>
      </c>
      <c r="I62" s="21" t="s">
        <v>10</v>
      </c>
      <c r="J62" s="38"/>
      <c r="K62" s="38"/>
      <c r="L62" s="38"/>
      <c r="M62" s="38"/>
      <c r="N62" s="38"/>
      <c r="O62" s="38"/>
      <c r="P62" s="24"/>
    </row>
    <row r="63" spans="1:16" ht="52.5" customHeight="1" x14ac:dyDescent="0.25">
      <c r="A63" s="79"/>
      <c r="B63" s="76"/>
      <c r="C63" s="25" t="s">
        <v>11</v>
      </c>
      <c r="D63" s="26" t="s">
        <v>113</v>
      </c>
      <c r="E63" s="26" t="s">
        <v>114</v>
      </c>
      <c r="F63" s="26" t="s">
        <v>115</v>
      </c>
      <c r="G63" s="55" t="s">
        <v>116</v>
      </c>
      <c r="H63" s="26" t="s">
        <v>117</v>
      </c>
      <c r="I63" s="26" t="s">
        <v>118</v>
      </c>
      <c r="J63" s="39"/>
      <c r="K63" s="39"/>
      <c r="L63" s="39"/>
      <c r="M63" s="39"/>
      <c r="N63" s="39"/>
      <c r="O63" s="39"/>
      <c r="P63" s="29"/>
    </row>
    <row r="64" spans="1:16" ht="52.5" customHeight="1" x14ac:dyDescent="0.25">
      <c r="A64" s="79"/>
      <c r="B64" s="76"/>
      <c r="C64" s="30" t="s">
        <v>19</v>
      </c>
      <c r="D64" s="26">
        <v>35</v>
      </c>
      <c r="E64" s="26">
        <v>32</v>
      </c>
      <c r="F64" s="26">
        <v>27</v>
      </c>
      <c r="G64" s="55">
        <v>28</v>
      </c>
      <c r="H64" s="26">
        <v>33</v>
      </c>
      <c r="I64" s="26">
        <v>29</v>
      </c>
      <c r="J64" s="39"/>
      <c r="K64" s="39"/>
      <c r="L64" s="39"/>
      <c r="M64" s="39"/>
      <c r="N64" s="39"/>
      <c r="O64" s="56"/>
      <c r="P64" s="31">
        <f>SUM(D64:O64)</f>
        <v>184</v>
      </c>
    </row>
    <row r="65" spans="1:16" ht="40.5" customHeight="1" thickBot="1" x14ac:dyDescent="0.3">
      <c r="A65" s="80"/>
      <c r="B65" s="77"/>
      <c r="C65" s="32" t="s">
        <v>20</v>
      </c>
      <c r="D65" s="33">
        <v>300</v>
      </c>
      <c r="E65" s="33">
        <v>300</v>
      </c>
      <c r="F65" s="33">
        <v>300</v>
      </c>
      <c r="G65" s="33">
        <v>300</v>
      </c>
      <c r="H65" s="33">
        <v>300</v>
      </c>
      <c r="I65" s="33">
        <v>300</v>
      </c>
      <c r="J65" s="34"/>
      <c r="K65" s="34"/>
      <c r="L65" s="35"/>
      <c r="M65" s="35"/>
      <c r="N65" s="36"/>
      <c r="O65" s="36"/>
      <c r="P65" s="37"/>
    </row>
    <row r="66" spans="1:16" ht="52.5" customHeight="1" x14ac:dyDescent="0.25">
      <c r="A66" s="72" t="s">
        <v>132</v>
      </c>
      <c r="B66" s="76">
        <v>0.49305555555555558</v>
      </c>
      <c r="C66" s="20" t="s">
        <v>9</v>
      </c>
      <c r="D66" s="71" t="s">
        <v>10</v>
      </c>
      <c r="E66" s="67"/>
      <c r="F66" s="68"/>
      <c r="G66" s="67"/>
      <c r="H66" s="67"/>
      <c r="I66" s="67"/>
      <c r="J66" s="57"/>
      <c r="K66" s="41"/>
      <c r="L66" s="23"/>
      <c r="M66" s="23"/>
      <c r="N66" s="23"/>
      <c r="O66" s="23"/>
      <c r="P66" s="24"/>
    </row>
    <row r="67" spans="1:16" ht="52.5" customHeight="1" x14ac:dyDescent="0.25">
      <c r="A67" s="73"/>
      <c r="B67" s="76"/>
      <c r="C67" s="25" t="s">
        <v>11</v>
      </c>
      <c r="D67" s="39" t="s">
        <v>131</v>
      </c>
      <c r="E67" s="39"/>
      <c r="F67" s="69"/>
      <c r="G67" s="39"/>
      <c r="H67" s="39"/>
      <c r="I67" s="39"/>
      <c r="J67" s="27"/>
      <c r="K67" s="43"/>
      <c r="L67" s="28"/>
      <c r="M67" s="28"/>
      <c r="N67" s="28"/>
      <c r="O67" s="28"/>
      <c r="P67" s="29"/>
    </row>
    <row r="68" spans="1:16" ht="52.5" customHeight="1" x14ac:dyDescent="0.25">
      <c r="A68" s="73"/>
      <c r="B68" s="76"/>
      <c r="C68" s="30" t="s">
        <v>19</v>
      </c>
      <c r="D68" s="39">
        <v>38</v>
      </c>
      <c r="E68" s="39"/>
      <c r="F68" s="69"/>
      <c r="G68" s="39"/>
      <c r="H68" s="39"/>
      <c r="I68" s="70"/>
      <c r="J68" s="27"/>
      <c r="K68" s="43"/>
      <c r="L68" s="28"/>
      <c r="M68" s="28"/>
      <c r="N68" s="28"/>
      <c r="O68" s="28"/>
      <c r="P68" s="31">
        <f>SUM(D68:O68)</f>
        <v>38</v>
      </c>
    </row>
    <row r="69" spans="1:16" ht="34.5" customHeight="1" thickBot="1" x14ac:dyDescent="0.3">
      <c r="A69" s="73"/>
      <c r="B69" s="76"/>
      <c r="C69" s="32" t="s">
        <v>20</v>
      </c>
      <c r="D69" s="33">
        <v>300</v>
      </c>
      <c r="E69" s="33"/>
      <c r="F69" s="33"/>
      <c r="G69" s="33"/>
      <c r="H69" s="33"/>
      <c r="I69" s="33"/>
      <c r="J69" s="34"/>
      <c r="K69" s="34"/>
      <c r="L69" s="34"/>
      <c r="M69" s="34"/>
      <c r="N69" s="34"/>
      <c r="O69" s="34"/>
      <c r="P69" s="37"/>
    </row>
    <row r="70" spans="1:16" ht="52.5" customHeight="1" x14ac:dyDescent="0.25">
      <c r="A70" s="73"/>
      <c r="B70" s="75">
        <v>0.55555555555555558</v>
      </c>
      <c r="C70" s="20" t="s">
        <v>9</v>
      </c>
      <c r="D70" s="21" t="s">
        <v>10</v>
      </c>
      <c r="E70" s="21" t="s">
        <v>10</v>
      </c>
      <c r="F70" s="54" t="s">
        <v>10</v>
      </c>
      <c r="G70" s="21" t="s">
        <v>10</v>
      </c>
      <c r="H70" s="21" t="s">
        <v>10</v>
      </c>
      <c r="I70" s="21" t="s">
        <v>10</v>
      </c>
      <c r="J70" s="57"/>
      <c r="K70" s="41"/>
      <c r="L70" s="23"/>
      <c r="M70" s="23"/>
      <c r="N70" s="23"/>
      <c r="O70" s="23"/>
      <c r="P70" s="24"/>
    </row>
    <row r="71" spans="1:16" ht="52.5" customHeight="1" x14ac:dyDescent="0.25">
      <c r="A71" s="73"/>
      <c r="B71" s="76"/>
      <c r="C71" s="25" t="s">
        <v>11</v>
      </c>
      <c r="D71" s="26" t="s">
        <v>119</v>
      </c>
      <c r="E71" s="26" t="s">
        <v>120</v>
      </c>
      <c r="F71" s="55" t="s">
        <v>121</v>
      </c>
      <c r="G71" s="26" t="s">
        <v>122</v>
      </c>
      <c r="H71" s="26" t="s">
        <v>123</v>
      </c>
      <c r="I71" s="26" t="s">
        <v>124</v>
      </c>
      <c r="J71" s="27"/>
      <c r="K71" s="43"/>
      <c r="L71" s="28"/>
      <c r="M71" s="28"/>
      <c r="N71" s="28"/>
      <c r="O71" s="28"/>
      <c r="P71" s="29"/>
    </row>
    <row r="72" spans="1:16" ht="52.5" customHeight="1" x14ac:dyDescent="0.25">
      <c r="A72" s="73"/>
      <c r="B72" s="76"/>
      <c r="C72" s="30" t="s">
        <v>19</v>
      </c>
      <c r="D72" s="26">
        <v>33</v>
      </c>
      <c r="E72" s="26">
        <v>29</v>
      </c>
      <c r="F72" s="55">
        <v>29</v>
      </c>
      <c r="G72" s="26">
        <v>33</v>
      </c>
      <c r="H72" s="26">
        <v>20</v>
      </c>
      <c r="I72" s="50">
        <v>18</v>
      </c>
      <c r="J72" s="27"/>
      <c r="K72" s="43"/>
      <c r="L72" s="28"/>
      <c r="M72" s="28"/>
      <c r="N72" s="28"/>
      <c r="O72" s="28"/>
      <c r="P72" s="31">
        <f>SUM(D72:O72)</f>
        <v>162</v>
      </c>
    </row>
    <row r="73" spans="1:16" ht="34.5" customHeight="1" thickBot="1" x14ac:dyDescent="0.3">
      <c r="A73" s="74"/>
      <c r="B73" s="77"/>
      <c r="C73" s="32" t="s">
        <v>20</v>
      </c>
      <c r="D73" s="33">
        <v>300</v>
      </c>
      <c r="E73" s="33">
        <v>300</v>
      </c>
      <c r="F73" s="33">
        <v>300</v>
      </c>
      <c r="G73" s="33">
        <v>300</v>
      </c>
      <c r="H73" s="33">
        <v>300</v>
      </c>
      <c r="I73" s="33">
        <v>300</v>
      </c>
      <c r="J73" s="34"/>
      <c r="K73" s="34"/>
      <c r="L73" s="34"/>
      <c r="M73" s="34"/>
      <c r="N73" s="34"/>
      <c r="O73" s="34"/>
      <c r="P73" s="37"/>
    </row>
    <row r="74" spans="1:16" ht="52.5" customHeight="1" x14ac:dyDescent="0.25">
      <c r="A74" s="72" t="s">
        <v>133</v>
      </c>
      <c r="B74" s="75">
        <v>0.65277777777777779</v>
      </c>
      <c r="C74" s="20" t="s">
        <v>9</v>
      </c>
      <c r="D74" s="40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0" t="s">
        <v>10</v>
      </c>
      <c r="J74" s="23"/>
      <c r="K74" s="23"/>
      <c r="L74" s="23"/>
      <c r="M74" s="23"/>
      <c r="N74" s="23"/>
      <c r="O74" s="23"/>
      <c r="P74" s="24"/>
    </row>
    <row r="75" spans="1:16" ht="52.5" customHeight="1" x14ac:dyDescent="0.25">
      <c r="A75" s="73"/>
      <c r="B75" s="76"/>
      <c r="C75" s="25" t="s">
        <v>11</v>
      </c>
      <c r="D75" s="42" t="s">
        <v>125</v>
      </c>
      <c r="E75" s="42" t="s">
        <v>126</v>
      </c>
      <c r="F75" s="42" t="s">
        <v>127</v>
      </c>
      <c r="G75" s="42" t="s">
        <v>128</v>
      </c>
      <c r="H75" s="42" t="s">
        <v>129</v>
      </c>
      <c r="I75" s="42" t="s">
        <v>130</v>
      </c>
      <c r="J75" s="28"/>
      <c r="K75" s="28"/>
      <c r="L75" s="28"/>
      <c r="M75" s="28"/>
      <c r="N75" s="28"/>
      <c r="O75" s="28"/>
      <c r="P75" s="29"/>
    </row>
    <row r="76" spans="1:16" ht="52.5" customHeight="1" x14ac:dyDescent="0.25">
      <c r="A76" s="73"/>
      <c r="B76" s="76"/>
      <c r="C76" s="30" t="s">
        <v>19</v>
      </c>
      <c r="D76" s="58">
        <v>30</v>
      </c>
      <c r="E76" s="58">
        <v>33</v>
      </c>
      <c r="F76" s="58">
        <v>31</v>
      </c>
      <c r="G76" s="58">
        <v>31</v>
      </c>
      <c r="H76" s="58">
        <v>31</v>
      </c>
      <c r="I76" s="58">
        <v>32</v>
      </c>
      <c r="J76" s="28"/>
      <c r="K76" s="28"/>
      <c r="L76" s="28"/>
      <c r="M76" s="28"/>
      <c r="N76" s="28"/>
      <c r="O76" s="28"/>
      <c r="P76" s="31">
        <f>SUM(D76:O76)</f>
        <v>188</v>
      </c>
    </row>
    <row r="77" spans="1:16" ht="42.75" customHeight="1" thickBot="1" x14ac:dyDescent="0.3">
      <c r="A77" s="74"/>
      <c r="B77" s="77"/>
      <c r="C77" s="59" t="s">
        <v>20</v>
      </c>
      <c r="D77" s="33">
        <v>300</v>
      </c>
      <c r="E77" s="33">
        <v>300</v>
      </c>
      <c r="F77" s="33">
        <v>300</v>
      </c>
      <c r="G77" s="33">
        <v>300</v>
      </c>
      <c r="H77" s="33">
        <v>300</v>
      </c>
      <c r="I77" s="33">
        <v>300</v>
      </c>
      <c r="J77" s="60"/>
      <c r="K77" s="34"/>
      <c r="L77" s="35"/>
      <c r="M77" s="35"/>
      <c r="N77" s="36"/>
      <c r="O77" s="36"/>
      <c r="P77" s="37"/>
    </row>
    <row r="78" spans="1:16" x14ac:dyDescent="0.45"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/>
    </row>
    <row r="79" spans="1:16" x14ac:dyDescent="0.45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5"/>
    </row>
    <row r="80" spans="1:16" x14ac:dyDescent="0.45"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</row>
    <row r="81" spans="4:16" x14ac:dyDescent="0.4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5"/>
    </row>
    <row r="82" spans="4:16" x14ac:dyDescent="0.45"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5"/>
    </row>
    <row r="83" spans="4:16" x14ac:dyDescent="0.45"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5"/>
    </row>
    <row r="84" spans="4:16" x14ac:dyDescent="0.45"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5"/>
    </row>
    <row r="85" spans="4:16" x14ac:dyDescent="0.45"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5"/>
    </row>
    <row r="86" spans="4:16" x14ac:dyDescent="0.45"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5"/>
    </row>
    <row r="87" spans="4:16" x14ac:dyDescent="0.45"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5"/>
    </row>
    <row r="88" spans="4:16" x14ac:dyDescent="0.45"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5"/>
    </row>
    <row r="89" spans="4:16" x14ac:dyDescent="0.45"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5"/>
    </row>
    <row r="90" spans="4:16" x14ac:dyDescent="0.45"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5"/>
    </row>
    <row r="91" spans="4:16" x14ac:dyDescent="0.45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5"/>
    </row>
    <row r="92" spans="4:16" x14ac:dyDescent="0.45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5"/>
    </row>
    <row r="93" spans="4:16" x14ac:dyDescent="0.45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5"/>
    </row>
    <row r="94" spans="4:16" x14ac:dyDescent="0.45"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5"/>
    </row>
    <row r="95" spans="4:16" x14ac:dyDescent="0.45"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5"/>
    </row>
    <row r="96" spans="4:16" x14ac:dyDescent="0.4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5"/>
    </row>
    <row r="97" spans="4:16" x14ac:dyDescent="0.45"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5"/>
    </row>
    <row r="98" spans="4:16" x14ac:dyDescent="0.45"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5"/>
    </row>
    <row r="99" spans="4:16" x14ac:dyDescent="0.45"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  <row r="100" spans="4:16" x14ac:dyDescent="0.45"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5"/>
    </row>
    <row r="101" spans="4:16" x14ac:dyDescent="0.45"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5"/>
    </row>
    <row r="102" spans="4:16" x14ac:dyDescent="0.45"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5"/>
    </row>
    <row r="103" spans="4:16" x14ac:dyDescent="0.45"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5"/>
    </row>
    <row r="104" spans="4:16" x14ac:dyDescent="0.45"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5"/>
    </row>
    <row r="105" spans="4:16" x14ac:dyDescent="0.45"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5"/>
    </row>
    <row r="106" spans="4:16" x14ac:dyDescent="0.45"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5"/>
    </row>
  </sheetData>
  <mergeCells count="41">
    <mergeCell ref="B6:E6"/>
    <mergeCell ref="B66:B69"/>
    <mergeCell ref="A66:A73"/>
    <mergeCell ref="A1:F1"/>
    <mergeCell ref="A2:F2"/>
    <mergeCell ref="A3:F3"/>
    <mergeCell ref="A4:E4"/>
    <mergeCell ref="A5:F5"/>
    <mergeCell ref="A30:A33"/>
    <mergeCell ref="B30:B33"/>
    <mergeCell ref="A7:Q7"/>
    <mergeCell ref="A8:Q8"/>
    <mergeCell ref="D9:O9"/>
    <mergeCell ref="A10:A13"/>
    <mergeCell ref="B10:B13"/>
    <mergeCell ref="A14:A17"/>
    <mergeCell ref="B14:B17"/>
    <mergeCell ref="A18:A21"/>
    <mergeCell ref="B18:B21"/>
    <mergeCell ref="A22:A29"/>
    <mergeCell ref="B22:B25"/>
    <mergeCell ref="B26:B29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74:A77"/>
    <mergeCell ref="B74:B77"/>
    <mergeCell ref="A58:A61"/>
    <mergeCell ref="B58:B61"/>
    <mergeCell ref="A62:A65"/>
    <mergeCell ref="B62:B65"/>
    <mergeCell ref="B70:B73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 İSE</vt:lpstr>
      <vt:lpstr>'I bina İSE'!Область_печати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2023-05-17T12:25:01Z</dcterms:created>
  <dcterms:modified xsi:type="dcterms:W3CDTF">2023-05-26T07:34:44Z</dcterms:modified>
</cp:coreProperties>
</file>