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4240" windowHeight="13140"/>
  </bookViews>
  <sheets>
    <sheet name="iqtisadiyyat və idarəetmə" sheetId="3" r:id="rId1"/>
    <sheet name="texniki və texnoloji" sheetId="4" r:id="rId2"/>
  </sheets>
  <definedNames>
    <definedName name="_xlnm.Print_Area" localSheetId="0">'iqtisadiyyat və idarəetmə'!$A$6:$AM$8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37" i="4" l="1"/>
  <c r="Z32" i="4"/>
  <c r="Z27" i="4"/>
  <c r="Z22" i="4"/>
  <c r="Z17" i="4"/>
  <c r="Z12" i="4"/>
  <c r="AM41" i="3" l="1"/>
  <c r="AM21" i="3"/>
  <c r="AM56" i="3" l="1"/>
</calcChain>
</file>

<file path=xl/sharedStrings.xml><?xml version="1.0" encoding="utf-8"?>
<sst xmlns="http://schemas.openxmlformats.org/spreadsheetml/2006/main" count="581" uniqueCount="453">
  <si>
    <t>Gün</t>
  </si>
  <si>
    <t>Saat</t>
  </si>
  <si>
    <t>CƏMİ</t>
  </si>
  <si>
    <t>Qrup</t>
  </si>
  <si>
    <t>Say</t>
  </si>
  <si>
    <t>Otaq</t>
  </si>
  <si>
    <t>FÜQ</t>
  </si>
  <si>
    <t>YEKUN İMTAHAN CƏDVƏLİ</t>
  </si>
  <si>
    <t>TƏSDİQ EDİRƏM</t>
  </si>
  <si>
    <t>(imza)</t>
  </si>
  <si>
    <t>“___” ________ 2023 il</t>
  </si>
  <si>
    <t>UNEC-in tədris üzrə prorektoru_____________________i.f.d., dos. G.C.Musayev</t>
  </si>
  <si>
    <t>335</t>
  </si>
  <si>
    <t>324</t>
  </si>
  <si>
    <t>21_22_01_620_9381_Akademik yazı</t>
  </si>
  <si>
    <t>21_22_01_640_9381_Akademik yazı</t>
  </si>
  <si>
    <t>21_22_01_670_9381_Akademik yazı</t>
  </si>
  <si>
    <t>21_22_01_800_9381_Akademik yazı</t>
  </si>
  <si>
    <t>21_22_01_820_9381_Akademik yazı</t>
  </si>
  <si>
    <t>21_22_01_830_9381_Akademik yazı</t>
  </si>
  <si>
    <t>21_22_01_870_9381_Akademik yazı</t>
  </si>
  <si>
    <t>21_22_01_400_9381_Akademik yazı</t>
  </si>
  <si>
    <t>21_22_01_630_9381_Akademik yazı</t>
  </si>
  <si>
    <t>21_22_01_80_9381_Akademik yazı</t>
  </si>
  <si>
    <t>21_22_01_90_9381_Akademik yazı</t>
  </si>
  <si>
    <t>21_22_03_650_9381_Akademik yazı</t>
  </si>
  <si>
    <t>21_22_03_810_9381_Akademik yazı</t>
  </si>
  <si>
    <t>21_22_01_420_9381_Akademik yazı</t>
  </si>
  <si>
    <t>21_22_01_600_9381_Akademik yazı</t>
  </si>
  <si>
    <t>21_22_01_612_9381_Akademik yazı</t>
  </si>
  <si>
    <t>21_22_01_30_9381_Akademik yazı</t>
  </si>
  <si>
    <t>21_22_01_250_9381_Akademik yazı</t>
  </si>
  <si>
    <t>21_22_01_260_9381_Akademik yazı</t>
  </si>
  <si>
    <t>21_22_01_270_9381_Akademik yazı</t>
  </si>
  <si>
    <t>21_22_01_510_9381_Akademik yazı</t>
  </si>
  <si>
    <t>21_22_01_700_9381_Akademik yazı</t>
  </si>
  <si>
    <t>21_22_01_900_9381_Akademik yazı</t>
  </si>
  <si>
    <t>21_22_01_920_9381_Akademik yazı</t>
  </si>
  <si>
    <t>21_22_01_222_9381_Akademik yazı</t>
  </si>
  <si>
    <t>21_22_01_232_9381_Akademik yazı</t>
  </si>
  <si>
    <t>21_22_04_130_9381_Akademik yazı</t>
  </si>
  <si>
    <t>21_22_01_SM1013_9381_Akademik yazı</t>
  </si>
  <si>
    <t>21_22_01_SM1014_9381_Akademik yazı</t>
  </si>
  <si>
    <t>21_22_03_458_9381_Akademik yazı</t>
  </si>
  <si>
    <t>21_22_03_SM1015_9381_Akademik yazı</t>
  </si>
  <si>
    <t>21_22_04_51_9381_Akademik yazı</t>
  </si>
  <si>
    <t>21_22_02_311_9381_Akademik yazı</t>
  </si>
  <si>
    <t>21_22_04_320_9381_Akademik yazı</t>
  </si>
  <si>
    <t>21_22_02_641_9381_Akademik yazı</t>
  </si>
  <si>
    <t>21_22_04_680_9381_Akademik yazı</t>
  </si>
  <si>
    <t>21_22_04_840_9381_Akademik yazı</t>
  </si>
  <si>
    <t>21_22_02_21_9381_Akademik yazı</t>
  </si>
  <si>
    <t>21_22_02_120_9381_Akademik yazı</t>
  </si>
  <si>
    <t>21_22_02_203_9381_Akademik yazı</t>
  </si>
  <si>
    <t>21_22_02_233_9381_Akademik yazı</t>
  </si>
  <si>
    <t>21_22_02_401_9381_Akademik yazı</t>
  </si>
  <si>
    <t>21_22_01_40_9381_Akademik yazı</t>
  </si>
  <si>
    <t>21_22_01_60_9381_Akademik yazı</t>
  </si>
  <si>
    <t>21_22_01_72_9381_Akademik yazı</t>
  </si>
  <si>
    <t>21_22_01_100_9381_Akademik yazı</t>
  </si>
  <si>
    <t>21_22_01_202_9381_Akademik yazı</t>
  </si>
  <si>
    <t>21_22_01_500_9381_Akademik yazı</t>
  </si>
  <si>
    <t>21_22_01_10_9381_Akademik yazı</t>
  </si>
  <si>
    <t>21_22_01_20_9381_Akademik yazı</t>
  </si>
  <si>
    <t>21_22_01_300_9381_Akademik yazı</t>
  </si>
  <si>
    <t>21_22_03_50_9381_Akademik yazı</t>
  </si>
  <si>
    <t>21_22_01_SM1011_9381_Akademik yazı</t>
  </si>
  <si>
    <t>21_22_01_SM1012_9381_Akademik yazı</t>
  </si>
  <si>
    <t>21_22_01_110_9381_Akademik yazı</t>
  </si>
  <si>
    <t>21_22_03_140_9381_Akademik yazı</t>
  </si>
  <si>
    <t>21_22_01_212_9381_Akademik yazı</t>
  </si>
  <si>
    <t>21_22_01_310_9381_Akademik yazı</t>
  </si>
  <si>
    <t>21_22_01_520_9381_Akademik yazı</t>
  </si>
  <si>
    <t>21_22_01_400_9108_İdarəetmə uçotu</t>
  </si>
  <si>
    <t>21_22_01_420_9108_İdarəetmə uçotu</t>
  </si>
  <si>
    <t>21_22_01_250_9278_Dövlət və bələdiyyə idarəetməsinin müasir problemləri</t>
  </si>
  <si>
    <t>21_22_01_260_9278_Dövlət və bələdiyyə idarəetməsinin müasir problemləri</t>
  </si>
  <si>
    <t>21_22_01_270_9278_Dövlət və bələdiyyə idarəetməsinin müasir problemləri</t>
  </si>
  <si>
    <t>21_22_01_500_9331_Sənayenin təşkili və idarə edilməsinin müasir problemləri</t>
  </si>
  <si>
    <t>21_22_01_510_9331_Sənayenin təşkili və idarə edilməsinin müasir problemləri</t>
  </si>
  <si>
    <t>21_22_01_520_9331_Sənayenin təşkili və idarə edilməsinin müasir problemləri</t>
  </si>
  <si>
    <t>21_22_01_SM1011_9392_Biznes və marketinq analitikası</t>
  </si>
  <si>
    <t>21_22_01_SM1012_9392_Biznes və marketinq analitikası</t>
  </si>
  <si>
    <t>21_22_02_21_9250_Ali makroiqtisadiyyat</t>
  </si>
  <si>
    <t>21_22_03_50_9250_Ali makroiqtisadiyyat</t>
  </si>
  <si>
    <t>21_22_04_51_9250_Ali makroiqtisadiyyat</t>
  </si>
  <si>
    <t>21_22_01_800_9250_Ali makroiqtisadiyyat</t>
  </si>
  <si>
    <t>21_22_03_810_9250_Ali makroiqtisadiyyat</t>
  </si>
  <si>
    <t>21_22_04_840_9250_Ali makroiqtisadiyyat</t>
  </si>
  <si>
    <t>21_22_01_SM1013_9392_Biznes və marketinq analitikası</t>
  </si>
  <si>
    <t>21_22_01_SM1014_9392_Biznes və marketinq analitikası</t>
  </si>
  <si>
    <t>21_22_02_401_9108_İdarəetmə uçotu</t>
  </si>
  <si>
    <t>21_22_03_458_9108_İdarəetmə uçotu</t>
  </si>
  <si>
    <t>21_22_01_20_9250_Ali makroiqtisadiyyat</t>
  </si>
  <si>
    <t>21_22_01_40_9250_Ali makroiqtisadiyyat</t>
  </si>
  <si>
    <t>21_22_01_60_9250_Ali makroiqtisadiyyat</t>
  </si>
  <si>
    <t>21_22_01_72_9250_Ali makroiqtisadiyyat</t>
  </si>
  <si>
    <t>21_22_01_80_9250_Ali makroiqtisadiyyat</t>
  </si>
  <si>
    <t>21_22_01_90_9250_Ali makroiqtisadiyyat</t>
  </si>
  <si>
    <t>21_22_01_10_9250_Ali makroiqtisadiyyat</t>
  </si>
  <si>
    <t>21_22_01_30_9250_Ali makroiqtisadiyyat</t>
  </si>
  <si>
    <t>21_22_01_100_9250_Ali makroiqtisadiyyat</t>
  </si>
  <si>
    <t>21_22_01_820_9250_Ali makroiqtisadiyyat</t>
  </si>
  <si>
    <t>21_22_01_830_9250_Ali makroiqtisadiyyat</t>
  </si>
  <si>
    <t>21_22_01_870_9250_Ali makroiqtisadiyyat</t>
  </si>
  <si>
    <t>21_22_04_320_9313_Marketinqin müasir problemləri</t>
  </si>
  <si>
    <t>21_22_01_600_9311_Maliyyənin müasir problemləri</t>
  </si>
  <si>
    <t>21_22_01_630_9311_Maliyyənin müasir problemləri</t>
  </si>
  <si>
    <t>21_22_01_110_9269_Biznesin müasir problemləri</t>
  </si>
  <si>
    <t>21_22_02_120_9269_Biznesin müasir problemləri</t>
  </si>
  <si>
    <t>21_22_04_680_9311_Maliyənin müasir problemləri</t>
  </si>
  <si>
    <t>21_22_03_SM1015_9392_Biznes və marketinq analitikası</t>
  </si>
  <si>
    <t>21_22_01_222_9314_Menecmentin müasir problemləri</t>
  </si>
  <si>
    <t>21_22_01_232_9314_Menecmentin müasir problemləri</t>
  </si>
  <si>
    <t>21_22_01_700_9335_Statistikanın müasir problemləri</t>
  </si>
  <si>
    <t>21_22_01_900_9301_Kommersiyanın müasir problemləri</t>
  </si>
  <si>
    <t>21_22_01_920_9301_Kommersiyanın müasir problemləri</t>
  </si>
  <si>
    <t>21_22_02_203_9314_Menecmentin müasir problemləri</t>
  </si>
  <si>
    <t>21_22_02_233_9314_Menecmentin müasir problemləri</t>
  </si>
  <si>
    <t>21_22_03_650_9311_Maliyyənin müasir problemləri</t>
  </si>
  <si>
    <t>21_22_01_670_9311_Maliyyənin müasir problemləri</t>
  </si>
  <si>
    <t>21_22_04_130_9269_Biznesin müasir problemləri</t>
  </si>
  <si>
    <t>21_22_03_140_9269_Biznesin müasir problemləri</t>
  </si>
  <si>
    <t>21_22_01_202_9314_Menecmentin müasir problemləri</t>
  </si>
  <si>
    <t>21_22_01_212_9314_Menecmentin müasir problemləri</t>
  </si>
  <si>
    <t>21_22_01_300_9313_Marketinqin müasir problemləri</t>
  </si>
  <si>
    <t>21_22_01_310_9313_Marketinqin müasir problemləri</t>
  </si>
  <si>
    <t>21_22_02_311_9313_Marketinqin müasir problemləri</t>
  </si>
  <si>
    <t>21_22_01_612_9311_Maliyyənin müasir problemləri</t>
  </si>
  <si>
    <t>21_22_01_620_9311_Maliyyənin müasir problemləri</t>
  </si>
  <si>
    <t>21_22_01_640_9311_Maliyyənin müasir problemləri</t>
  </si>
  <si>
    <t>21_22_02_641_9311_Maliyyənin müasir problemləri</t>
  </si>
  <si>
    <t>21_22_02_21_9283_Ekonometrika</t>
  </si>
  <si>
    <t>21_22_01_60_9283_Ekonometrika</t>
  </si>
  <si>
    <t>21_22_01_80_9283_Ekonometrika</t>
  </si>
  <si>
    <t>21_22_01_90_9283_Ekonometrika</t>
  </si>
  <si>
    <t>21_22_03_50_9283_Ekonometrika</t>
  </si>
  <si>
    <t>21_22_01_202_9338_Strateji İdarəetmə və liderlik</t>
  </si>
  <si>
    <t>21_22_02_203_9338_Strateji İdarəetmə və liderlik</t>
  </si>
  <si>
    <t>21_22_02_233_9338_Strateji idarəetmə və liderlik</t>
  </si>
  <si>
    <t>21_22_01_510_9338_Strateji idarəetmə və liderlik</t>
  </si>
  <si>
    <t>21_22_03_810_9283_Ekonometrika</t>
  </si>
  <si>
    <t>21_22_01_212_9338_Strateji idarəetmə və liderlik</t>
  </si>
  <si>
    <t>21_22_01_222_9338_Strateji idarəetmə və liderlik</t>
  </si>
  <si>
    <t>21_22_01_232_9338_Strateji idarəetmə və liderlik</t>
  </si>
  <si>
    <t>21_22_01_612_9295_İnvestisiya portfelinin idarə edilməsi</t>
  </si>
  <si>
    <t>21_22_01_620_9295_İnvestisiya portfelinin idarə edilməsi</t>
  </si>
  <si>
    <t>21_22_01_630_9295_İnvestisiya portfelinin idarə edilməsi</t>
  </si>
  <si>
    <t>21_22_04_680_9295_İnvestisiya portfelinin idarəedilməsi</t>
  </si>
  <si>
    <t>21_22_01_500_9293_Müəssisə fəaliyyətinin strateji planlaşdırılması</t>
  </si>
  <si>
    <t>21_22_01_700_9404_Statistik proqnozlaşdırma metodları</t>
  </si>
  <si>
    <t>21_22_01_830_9280_ÜTT və beynəlxalq ticarətin inkişafı</t>
  </si>
  <si>
    <t>21_22_04_840_9280_ÜTT və beynəlxalq ticarətin inkişafı</t>
  </si>
  <si>
    <t>21_22_01_520_9323_Qiymət və dövlətin antiinhisar siyasəti</t>
  </si>
  <si>
    <t>21_22_01_800_9253_Avropa birliyinin iqtisadiyyatı</t>
  </si>
  <si>
    <t>21_22_01_820_9265_Beynəlxalq təhlükəsizlik problemləri</t>
  </si>
  <si>
    <t>21_22_01_870_9306_Maliyyə böhranları</t>
  </si>
  <si>
    <t>21_22_01_400_9316_Milli mühasibat uçotu standartları</t>
  </si>
  <si>
    <t>21_22_02_401_9316_Milli mühasibat uçotu standartları</t>
  </si>
  <si>
    <t>21_22_01_420_9316_Milli mühasibat uçotu standartları</t>
  </si>
  <si>
    <t>21_22_01_10_9283_Ekonometrika</t>
  </si>
  <si>
    <t>21_22_01_20_9283_Ekonometrika</t>
  </si>
  <si>
    <t>21_22_01_30_9283_Ekonometrika</t>
  </si>
  <si>
    <t>21_22_01_40_9283_Ekonometrika</t>
  </si>
  <si>
    <t>21_22_04_51_9283_Ekonometrika</t>
  </si>
  <si>
    <t>21_22_01_72_9283_Ekonometrika</t>
  </si>
  <si>
    <t>21_22_01_100_9283_Ekonometrika</t>
  </si>
  <si>
    <t>21_22_01_600_9295_İnvestisiya portfelinin idarə edilməsi</t>
  </si>
  <si>
    <t>21_22_02_641_9295_İnvestisiya portfelinin idarə edilməsi</t>
  </si>
  <si>
    <t>21_22_01_640_9295_İnvestisiya portfelinin idarə edilməsi</t>
  </si>
  <si>
    <t>21_22_03_650_9295_İnvestisiya portfelinin idarə edilməsi</t>
  </si>
  <si>
    <t>21_22_01_670_9306_Maliyyə böhranları</t>
  </si>
  <si>
    <t>21_22_03_140_9268_Biznes etikası və korporativ sosial məsuliyyət</t>
  </si>
  <si>
    <t>21_22_01_250_9372_Urbanizasiya və ətraf mühit problemləri</t>
  </si>
  <si>
    <t>21_22_01_260_9372_Urbanizasiya və ətraf mühit problemləri</t>
  </si>
  <si>
    <t>21_22_01_270_9372_Urbanizasiya və ətraf mühit problemləri</t>
  </si>
  <si>
    <t>21_22_01_900_9287_E-ticarət</t>
  </si>
  <si>
    <t>21_22_01_920_9287_E-ticarət</t>
  </si>
  <si>
    <t>21_22_01_SM1011_9287_E-ticarət</t>
  </si>
  <si>
    <t>21_22_01_SM1012_9287_E-ticarət</t>
  </si>
  <si>
    <t>21_22_01_300_9184_Logistika təhcizat zəncirinin idarə edilməsi</t>
  </si>
  <si>
    <t>21_22_01_310_9184_Logistika təhcizat zəncirinin idarə edilməsi</t>
  </si>
  <si>
    <t>21_22_02_311_9184_Logistika təhcizat zəncirinin idarə edilməsi</t>
  </si>
  <si>
    <t>21_22_04_320_9184_Logistika və təchizat zəncirinin idarəedilməsi</t>
  </si>
  <si>
    <t>21_22_03_458_9320_Müəssisələrdə vergiqoyma</t>
  </si>
  <si>
    <t>21_22_01_110_9268_Biznes etikası və korporativ sosial məsuliyyət</t>
  </si>
  <si>
    <t>21_22_02_120_9268_Biznes etikası və korporativ sosial məsuliyyət</t>
  </si>
  <si>
    <t>21_22_04_130_9268_Biznes etikası və korporativ sosial məsuliyyət</t>
  </si>
  <si>
    <t>21_22_01_SM1013_9287_E-ticarət</t>
  </si>
  <si>
    <t>21_22_01_SM1014_9287_E-ticarət</t>
  </si>
  <si>
    <t>21_22_03_SM1015_9287_E-ticarət</t>
  </si>
  <si>
    <t>21_22_03_50_9260_Beynəlxalq iqtisadiyyat</t>
  </si>
  <si>
    <t>21_22_01_800_9260_Beynəlxalq iqtisadiyyat</t>
  </si>
  <si>
    <t>21_22_03_SM1015_9406_E - Ticarətdə təchizat zinciri və logistika</t>
  </si>
  <si>
    <t>21_22_01_SM1011_9306_E-ticarətdə təchizat zinciri və logistika</t>
  </si>
  <si>
    <t>21_22_01_SM1012_9306_E-ticarətdə təchizat zinciri və logistika</t>
  </si>
  <si>
    <t>21_22_02_120_9339_Strateji insan resursları menecmenti</t>
  </si>
  <si>
    <t>21_22_04_130_9384_Qloballaşma və beynəlxalq biznes</t>
  </si>
  <si>
    <t>21_22_04_320_9218_Beynəlxalq marketinq</t>
  </si>
  <si>
    <t>21_22_04_680_9308_Maliyyə hesabatlarının təhlili</t>
  </si>
  <si>
    <t>21_22_01_72_9352_Zaman sıralarının təhlili</t>
  </si>
  <si>
    <t>21_22_01_300_9218_Beynəlxalq marketinq</t>
  </si>
  <si>
    <t>21_22_01_310_9252_Anbarın idarə edilməsi</t>
  </si>
  <si>
    <t>21_22_01_700_9352_Zaman sıralarının təhlili</t>
  </si>
  <si>
    <t>21_22_01_900_9270_Brend menecmenti və reklam</t>
  </si>
  <si>
    <t>21_22_01_920_9270_Brend menecmenti və reklam</t>
  </si>
  <si>
    <t>21_22_01_SM1013_9306_E-ticarətdə təchizat zinciri və logistika</t>
  </si>
  <si>
    <t>21_22_01_SM1014_9306_E-Ticarətdə təchizat zinciri və logistika</t>
  </si>
  <si>
    <t>21_22_01_30_9317_Müəlliflik hüququ əlaqəli hüquqlar və digər əqli mülkiyyət hüquqları</t>
  </si>
  <si>
    <t>21_22_01_40_9323_Qiymət və dövlətin antiinhisar siyasəti</t>
  </si>
  <si>
    <t>21_22_01_80_9373_Turizmdə marketinq strategiyaları</t>
  </si>
  <si>
    <t>21_22_01_110_9339_Strateji insan resursları menecmenti</t>
  </si>
  <si>
    <t>21_22_03_140_9339_Strateji insan resursları menecmenti</t>
  </si>
  <si>
    <t>21_22_04_51_9260_Beynəlxalq iqtisadiyyat</t>
  </si>
  <si>
    <t>21_22_01_60_9260_Beynəlxalq iqtisadiyyat</t>
  </si>
  <si>
    <t>21_22_03_810_9260_Beynəlxalq iqtisadiyyat</t>
  </si>
  <si>
    <t>21_22_01_820_9260_Beynəlxalq iqtisadiyyat</t>
  </si>
  <si>
    <t>21_22_01_830_9260_Beynəlxalq iqtisadiyyat</t>
  </si>
  <si>
    <t>21_22_04_840_9260_Beynəlxalq iqtisadiyyat</t>
  </si>
  <si>
    <t>21_22_01_870_9260_Beynəlxalq iqtisadiyyat</t>
  </si>
  <si>
    <t>21_22_01_400_9308_Maliyyə hesabatlarının təhlili</t>
  </si>
  <si>
    <t>21_22_01_420_9308_Maliyyə hesabatlarının təhlili</t>
  </si>
  <si>
    <t>21_22_01_670_9295_İnvestisiya portfelinin idarə edilməsi</t>
  </si>
  <si>
    <t>21_22_01_500_9329_Sənayedə insan resurslarının idarə edilməsi</t>
  </si>
  <si>
    <t>21_22_01_510_9329_Sənayedə insan resurslarının idarə edilməsi</t>
  </si>
  <si>
    <t>21_22_01_520_9329_Sənayedə insan resurslarının idarə edilməsi</t>
  </si>
  <si>
    <t>21_22_01_612_9302_Vergi borclarının tənzimlənməsi</t>
  </si>
  <si>
    <t>21_22_01_202_9322_Proses menecmenti</t>
  </si>
  <si>
    <t>21_22_02_203_9322_Proses menecmenti</t>
  </si>
  <si>
    <t>21_22_01_212_9322 _Proses menecmenti</t>
  </si>
  <si>
    <t>21_22_01_222_9322_Proses menecmenti</t>
  </si>
  <si>
    <t>21_22_02_233_9322_Proses menecmenti</t>
  </si>
  <si>
    <t>21_22_02_401_9308_Maliyyə hesabatlarının təhlili</t>
  </si>
  <si>
    <t>21_22_01_630_9308_Maliyyə hesabatlarının təhlili</t>
  </si>
  <si>
    <t>21_22_01_640_9308_Maliyyə hesabatlarının təhlili</t>
  </si>
  <si>
    <t>21_22_01_10_9276_Dövlət sektorunun iqtisadiyyatı</t>
  </si>
  <si>
    <t>21_22_01_20_9276_Dövlət sektorunun iqtisadiyyatı</t>
  </si>
  <si>
    <t>21_22_02_21_9276_Dövlət sektorunun iqtisadiyyatı</t>
  </si>
  <si>
    <t>21_22_02_311_9288_Gömrük proseslərinin idarə edilməsi</t>
  </si>
  <si>
    <t>21_22_01_90_9254_Azərbaycanın əmək bazarı və əmək məcəlləsi</t>
  </si>
  <si>
    <t>21_22_01_100_9409_Kənd təsərrüfatında maliyyələşdirmə mexanizmləri</t>
  </si>
  <si>
    <t>21_22_01_232_9388_İnsan resursları menecmenti</t>
  </si>
  <si>
    <t>21_22_01_250_9275_Dövlət maliyyəsi</t>
  </si>
  <si>
    <t>21_22_01_260_9275_Dövlət maliyyəsi</t>
  </si>
  <si>
    <t>21_22_01_270_9275_Dövlət maliyyəsi</t>
  </si>
  <si>
    <t>21_22_01_600_9303_Kredit məhsulları və kredit menecmenti</t>
  </si>
  <si>
    <t>21_22_01_620_9332_Sığorta şirkətlərində marketing strategiyaları</t>
  </si>
  <si>
    <t>21_22_03_458_9308_Maliyyə hesabatlarının təhlili</t>
  </si>
  <si>
    <t>21_22_02_641_9308_Maliyyə hesabatlarının təhlili</t>
  </si>
  <si>
    <t>21_22_03_650_9308_Maliyyə hesabatlarının təhlili</t>
  </si>
  <si>
    <t>21_22_01_SM1011_9407_Çevik idarəetmə (Agile)</t>
  </si>
  <si>
    <t>21_22_01_SM1012_9407_Çevik idarəetmə (Agile)</t>
  </si>
  <si>
    <t>21_22_01_20_9266_Beynəlxalq ticarət hüququ</t>
  </si>
  <si>
    <t>21_22_03_650_9376_Beynəlxalq maliyyə</t>
  </si>
  <si>
    <t>21_22_04_680_9376_Beynəlxalq maliyyə</t>
  </si>
  <si>
    <t>21_22_04_130_9004_Biznesdə riyazi qərar qəbulu metodları</t>
  </si>
  <si>
    <t>21_22_01_260_9284_Elektron hökümət</t>
  </si>
  <si>
    <t>21_22_01_620_9281_Dünya sığorta bazarı</t>
  </si>
  <si>
    <t>21_22_01_830_9209_Beynəlxalq maliyyə bazarları</t>
  </si>
  <si>
    <t>21_22_04_840_9209_Beynəlxalq maliyyə bazarları</t>
  </si>
  <si>
    <t>21_22_01_10_9255_Azərbaycan iqtisadiyyatının strateji yol xəritəsi</t>
  </si>
  <si>
    <t>21_22_01_100_9408_Aqroməhsulların keyfiyyətinin idarə edilməsi</t>
  </si>
  <si>
    <t>21_22_01_212_9258_Beynəlxalq biznes</t>
  </si>
  <si>
    <t>21_22_01_800_9259_Beynəlxalq iqtisadi siyasət</t>
  </si>
  <si>
    <t>21_22_01_820_9256_Azərbaycanın xarici ticarət siyasəti</t>
  </si>
  <si>
    <t>21_22_01_900_9261_Beynəlxalq kommersiya</t>
  </si>
  <si>
    <t>21_22_02_120_9289_İctimaiyyətlə əlaqələr strategiyaları</t>
  </si>
  <si>
    <t>21_22_01_400_9309_Maliyyə menecmenti</t>
  </si>
  <si>
    <t>21_22_01_700_9385_Statistik proqram paketlərində analiz</t>
  </si>
  <si>
    <t>21_22_01_420_9309_Maliyyə menecmenti</t>
  </si>
  <si>
    <t>21_22_01_250_9327_Rəsmi və işgüzar etika və yazışma</t>
  </si>
  <si>
    <t>21_22_01_300_9109_Strateji brend menecmenti</t>
  </si>
  <si>
    <t>21_22_04_320_9109_Strateji brend menecmenti</t>
  </si>
  <si>
    <t>21_22_03_810_9315_Mərkəzi bank və pul siyasəti</t>
  </si>
  <si>
    <t>21_22_03_SM1015_9393_Rəqəmsal iqtisadiyyat</t>
  </si>
  <si>
    <t>21_22_01_30_9348_Vergi hüququ</t>
  </si>
  <si>
    <t>21_22_01_202_9347_Vaxtın idarə olunması</t>
  </si>
  <si>
    <t>21_22_02_203_9347_Vaxtın idarə olunması</t>
  </si>
  <si>
    <t>21_22_01_310_9340_Təchizat zəncirlərində ehtiyatların idarə edilməsi</t>
  </si>
  <si>
    <t>21_22_01_510_9109_Strateji brend menecmenti</t>
  </si>
  <si>
    <t>21_22_01_612_9349_Vergilərin iqtisadi təhlili</t>
  </si>
  <si>
    <t>21_22_01_40_9294_İnvestisiya layihələrinin qiymətləndirilməsi</t>
  </si>
  <si>
    <t>21_22_01_72_9354_İqtisadi təhlil metodları</t>
  </si>
  <si>
    <t>21_22_01_222_9294_İnvestisiya layihələrinin qiymətləndirilməsi</t>
  </si>
  <si>
    <t>21_22_01_232_9299_İşgüzar ünsiyyət</t>
  </si>
  <si>
    <t>21_22_01_920_9325_Reklam strategiyaları</t>
  </si>
  <si>
    <t>21_22_01_SM1013_9393_Rəqəmsal iqtisadiyyat</t>
  </si>
  <si>
    <t>21_22_01_SM1014_9393_Rəqəmsal iqtisadiyyat</t>
  </si>
  <si>
    <t>21_22_01_90_9382_Müasir əmək bazarı və məşğulluq problemləri</t>
  </si>
  <si>
    <t>21_22_02_641_9324_Qiymətli kağızlar bazarı</t>
  </si>
  <si>
    <t>21_22_01_670_9324_Qiymətli kağızlar bazarı</t>
  </si>
  <si>
    <t>21_22_01_870_9315_Mərkəzi bank və pul siyasəti</t>
  </si>
  <si>
    <t>21_22_04_51_9375_Dövlətin iqtisadi siyasəti</t>
  </si>
  <si>
    <t>21_22_01_60_9375_Dövlətin iqtisadi siyasəti</t>
  </si>
  <si>
    <t>21_22_01_80_9374_Davamlı turizm strategiyaları</t>
  </si>
  <si>
    <t>21_22_01_270_9405_Dövlətin gəlir və xərclərinin idarə edilməsi</t>
  </si>
  <si>
    <t>21_22_01_520_9355_Dövlətin gəlir və xərclərinin analizi</t>
  </si>
  <si>
    <t>21_22_01_630_9355_Dövlətin gəlir və xərclərinin analizi</t>
  </si>
  <si>
    <t>21_22_02_233_9299_İşgüzar ünsiyyət</t>
  </si>
  <si>
    <t>21_22_02_311_9304_Logistika fəaliyyətinin maliyyələşdirilməsi</t>
  </si>
  <si>
    <t>21_22_03_458_9309_Maliyyə menecmenti</t>
  </si>
  <si>
    <t>21_22_01_110_9309_Maliyyə menecmenti</t>
  </si>
  <si>
    <t>21_22_02_21_9286_Enerji iqtisadiyyatı</t>
  </si>
  <si>
    <t>21_22_03_50_9286_Enerji iqtisadiyyatı</t>
  </si>
  <si>
    <t>21_22_03_140_9309_Maliyyə menecmenti</t>
  </si>
  <si>
    <t>21_22_02_401_9309_Maliyyə menecmenti</t>
  </si>
  <si>
    <t>21_22_01_500_9321_Müəssisənin iqtisadi analizi</t>
  </si>
  <si>
    <t>21_22_01_600_9324_Qiymətli kağızlar bazarı</t>
  </si>
  <si>
    <t>21_22_01_640_9324_Qiymətli kağızlar bazarı</t>
  </si>
  <si>
    <t>320</t>
  </si>
  <si>
    <t>329</t>
  </si>
  <si>
    <t>327</t>
  </si>
  <si>
    <t>321</t>
  </si>
  <si>
    <t>01 iyun</t>
  </si>
  <si>
    <t>02 iyun</t>
  </si>
  <si>
    <t>05 iyun</t>
  </si>
  <si>
    <t>06 iyun</t>
  </si>
  <si>
    <t>09 iyun</t>
  </si>
  <si>
    <t>12 iyun</t>
  </si>
  <si>
    <t>16 iyun</t>
  </si>
  <si>
    <t>19 iyun</t>
  </si>
  <si>
    <t>20 iyun</t>
  </si>
  <si>
    <t xml:space="preserve">Beynəlxalq Magistratura və Doktorantura Mərkəzinin I kurs iqtisadiyyat və idarəetmə ixtisasları üzrə 2022/2023-cü tədris ilinin Yaz semestrinin </t>
  </si>
  <si>
    <t>UNEC-in tədris və təlim texnologiyaları üzrə</t>
  </si>
  <si>
    <t>prorektoru_____________________i.f.d. G.C.Musayev</t>
  </si>
  <si>
    <t>19:00 -20:40</t>
  </si>
  <si>
    <t>Cəmi</t>
  </si>
  <si>
    <t>21_22_01_816-866-688-698_4005m Ali məktəb pedaqogikası</t>
  </si>
  <si>
    <t>21_22_01_252_4007m İqtisadiyyatin fəlsəfəsi</t>
  </si>
  <si>
    <t>21_22_02_253_4007m İqtisadiyyatin fəlsəfəsi</t>
  </si>
  <si>
    <t>21_22_01_416-436_4005m Ali məktəb pedaqogikası</t>
  </si>
  <si>
    <t>21_22_01_474-880_4005m Ali məktəb pedaqogikası</t>
  </si>
  <si>
    <t>21_22_01_942-952_4005m Ali məktəb pedaqogikası</t>
  </si>
  <si>
    <t>21_22_01_876_4005m Ali məktəb pedaqogikası</t>
  </si>
  <si>
    <t>21_22_01_704-718-722_4005m Ali məktəb pedaqogikası</t>
  </si>
  <si>
    <t>21_22_02_475-881-953-729-873-689_4005m Ali məktəb pedaqogikası</t>
  </si>
  <si>
    <t>B-30</t>
  </si>
  <si>
    <t>B-31</t>
  </si>
  <si>
    <t>21_22_02_549-573-509-519-529-539_4006m Ali məktəb psixologiyası</t>
  </si>
  <si>
    <t>21_22_01_572-554_4006m Ali məktəb psixologiyası</t>
  </si>
  <si>
    <t>21_22_01_548-560_4006m Ali məktəb psixologiyası</t>
  </si>
  <si>
    <t>21_22_01_528-538_4006m Ali məktəb psixologiyası</t>
  </si>
  <si>
    <t>21_22_01_508-518_4006m Ali məktəb psixologiyası</t>
  </si>
  <si>
    <t>21_22_01_704-718-722_2707m Azərbaycan multikultiralizmi</t>
  </si>
  <si>
    <t>21_22_01_416-436_2707m Azərbaycan multikultiralizmi</t>
  </si>
  <si>
    <t>21_22_01_942-952_2707m Azərbaycan multikultiralizmi</t>
  </si>
  <si>
    <t>21_22_02_475-881-953-729-873_2707m Azərbaycan multikultiralizmi</t>
  </si>
  <si>
    <t>21_22_01_816-866_2707m Azərbaycan multikultiralizmi</t>
  </si>
  <si>
    <t>21_22_01_876_2707m Azərbaycan multikultiralizmi</t>
  </si>
  <si>
    <t>21_22_01_474-880_2707m Azərbaycan multikultiralizmi</t>
  </si>
  <si>
    <t>21_22_01_572-554_1627m İnformasiyanın qorunması və kriptologiyası</t>
  </si>
  <si>
    <t>21_22_02_509-519-529-539_1664m Müasir telekommunikasiya sistemləri</t>
  </si>
  <si>
    <t>21_22_01_688-698_3681m Mexanizmlərin dəqiqliyi</t>
  </si>
  <si>
    <t>21_22_01_876-816-866_1322m Eksperimentin nəticələrinin riyazi işlənməsi</t>
  </si>
  <si>
    <t>21_22_01_528-538_1664m Müasir telekommunikasiya sistemləri</t>
  </si>
  <si>
    <t>21_22_01_508-518_1664m Müasir telekommunikasiya sistemləri</t>
  </si>
  <si>
    <t>21_22_01_548-560_1627m İnformasiyanın qorunması və kriptologiyası</t>
  </si>
  <si>
    <t>21_22_01_416-436_2849m_İstehlak mallarının əmtəəşünaslığı və ekspertizasının informasiya təminatı</t>
  </si>
  <si>
    <t>21_22_02_689_3678m Texnoloji maşın və avadanlıqların dinamikası-2</t>
  </si>
  <si>
    <t>21_22_02_953_3448m Cihazqayırmanın texnologiyası</t>
  </si>
  <si>
    <t>21_22_01_252_1259m Ətraf mühitin mühafizə metodları</t>
  </si>
  <si>
    <t>21_22_02_253_1259m Ətraf mühitin mühafizə metodları</t>
  </si>
  <si>
    <t>21_22_02_729_2932m Biotexnoloji metodların tətbiqi ilə qida məhsullarının istehsalı</t>
  </si>
  <si>
    <t>21_22_01_942-952_3448m Cihazqayırmanın texnologiyası</t>
  </si>
  <si>
    <t>21_22_02_549-573_1627m İnformasiyanın qorunması və kriptologiyası</t>
  </si>
  <si>
    <t>21_22_02_873_1322m Eksperimentin nəticələrinin riyazi işlənməsi</t>
  </si>
  <si>
    <t>21_22_01_704-718-722_2932m Biotexnoloji metodların tətbiqi ilə qida məhsullarının istehsalı</t>
  </si>
  <si>
    <t>21_22_01_474-880_2849m_İstehlak mallarının əmtəəşünaslığı və ekspertizasının informasiya təminatı</t>
  </si>
  <si>
    <t>21_22_02_475-881_2849m_İstehlak mallarının əmtəəşünaslığı və ekspertizasının informasiya təminatı</t>
  </si>
  <si>
    <t>21_22_01_816-866_3685m Təkrar emalın müasir texnoloji prosesləri</t>
  </si>
  <si>
    <t>21_22_01_548-560_1628m Verilənlər bazalarının idarəetmə sistemləri</t>
  </si>
  <si>
    <t>21_22_02_873_0949m Dizaynın müasir üsul və vasitələri</t>
  </si>
  <si>
    <t>21_22_01_554_1915m İqtisadi fəaliyyətin mahiyyəti və institusional strukturu</t>
  </si>
  <si>
    <t>21_22_01_508-518_1665m Dövlət və bələdiyyə sistemində informasiya sistemləri və texnologiyaları</t>
  </si>
  <si>
    <t>21_22_02_573_2440m İdarəetmənin funksional və institusional strukturu</t>
  </si>
  <si>
    <t>21_22_01_572_2440m İdarəetmənin funksional və institusional strukturu</t>
  </si>
  <si>
    <t>21_22_02_509-519-529-539_1665m Dövlət və bələdiyyə sistemində informasiya sistemləri və texnologiyaları</t>
  </si>
  <si>
    <t>21_22_02_549_1628m Verilənlər bazalarının idarəetmə sistemləri</t>
  </si>
  <si>
    <t>21_22_01_416-436_2846m İstehlak mallarının keyfiyyətinin saxlanmasına kömək edən amillər</t>
  </si>
  <si>
    <t>21_22_01_528-538_1665m Dövlət və bələdiyyə sistemində informasiya sistemləri və texnologiyaları</t>
  </si>
  <si>
    <t>21_22_02_689_3680m Texnoloji maşın və avadanlıqları diaqnostikası</t>
  </si>
  <si>
    <t>21_22_01_474-880_2846m İstehlak mallarının keyfiyyətinin saxlanmasına kömək edən amillər</t>
  </si>
  <si>
    <t>21_22_01_252_1258m Kimya və neft-kimya sənayesinin ekoloji problemləri</t>
  </si>
  <si>
    <t>21_22_01_688-698_3678m Texnoloji maşın və avadanlıqların dinamikası-2</t>
  </si>
  <si>
    <t>21_22_01_942-952_3444m İSO standartlarının təhlili</t>
  </si>
  <si>
    <t>21_22_02_729_2941m Qida məhsullarının saxtalaşdırılması və identifikasiyası</t>
  </si>
  <si>
    <t>21_22_02_475-881_2846m İstehlak mallarının keyfiyyətinin saxlanmasına kömək edən amillər</t>
  </si>
  <si>
    <t>21_22_01_704-718-722_2941m Qida məhsullarının saxtalaşdırılması və identifikasiyası</t>
  </si>
  <si>
    <t>21_22_02_253_1258m Kimya və neft-kimya sənayesinin ekoloji problemləri</t>
  </si>
  <si>
    <t>21_22_02_953_3444m İSO standartlarının təhlili</t>
  </si>
  <si>
    <t>21_22_01_876_0949m Dizaynın müasir üsul və vasitələri</t>
  </si>
  <si>
    <t>21_22_01_816-866_3684m Çoxişlənən malların texnologiyasının müasir üsul və vasitələri</t>
  </si>
  <si>
    <t>21_22_01_508-518_1666m İnformasiyanın intellektual emalı sistemləri</t>
  </si>
  <si>
    <t>21_22_01_528-538_1666m İnformasiyanın intellektual emalı sistemləri</t>
  </si>
  <si>
    <t>21_22_02_873_0946m Tədqiqatın üsul və vasitələri</t>
  </si>
  <si>
    <t>21_22_01_548-560_1525m Elmdə və təhsildə kompüter texnologiyaları</t>
  </si>
  <si>
    <t>21_22_01_572-554_1525m Elmdə və təhsildə kompüter texnologiyaları</t>
  </si>
  <si>
    <t>21_22_02_953_3447m Keyfiyyət auditi</t>
  </si>
  <si>
    <t>21_22_02_549-573_1525m Elmdə və təhsildə kompüter texnologiyaları</t>
  </si>
  <si>
    <t>21_22_02_509-519-529-539_1666m İnformasiyanın intellektual emalı sistemləri</t>
  </si>
  <si>
    <t>21_22_01_704-718-722_2952m Qidalanma sahəsində mikrobiologiya və epidemiologiya</t>
  </si>
  <si>
    <t>21_22_02_729_2952m Qidalanma sahəsində mikrobiologiya və epidemiologiya</t>
  </si>
  <si>
    <t>21_22_01_416-436_2848m_İstehlak mallarının keyfiyyətinin idarə edilməsinin prinsipləri</t>
  </si>
  <si>
    <t>21_22_01_474-880_2848m_İstehlak mallarının keyfiyyətinin idarə edilməsinin prinsipləri</t>
  </si>
  <si>
    <t>21_22_02_475-881_2848m_İstehlak mallarının keyfiyyətinin idarə edilməsinin prinsipləri</t>
  </si>
  <si>
    <t>21_22_01_688-698_3674m Texnoloji maşın və avadanlıqları tədqiqinin müasir üsulları</t>
  </si>
  <si>
    <t>21_22_01_252_1257m Ətraf mühitə atılan tullantıların emalı</t>
  </si>
  <si>
    <t>21_22_02_253_1257m Ətraf mühitə atılan tullantıların emalı</t>
  </si>
  <si>
    <t>21_22_01_876_0946m Tədqiqatın üsul və vasitələri</t>
  </si>
  <si>
    <t>21_22_02_689_3674m Texnoloji maşın və avadanlıqları tədqiqinin müasir üsulları</t>
  </si>
  <si>
    <t>21_22_01_942-952_3447m Keyfiyyət auditi</t>
  </si>
  <si>
    <t>21_22_01_548-560_1626m Neyrofazi texnologiyalar və ekspert sistemləri</t>
  </si>
  <si>
    <t>21_22_01_572-554_1626m Neyrofazi texnologiyalar və ekspert sistemləri</t>
  </si>
  <si>
    <t>21_22_02_689_3681m Mexanizmlərin dəqiqliyi</t>
  </si>
  <si>
    <t>21_22_01_508-518_1667m Kompüter şəbəkələrinin təhlili və layihələndirilməsi</t>
  </si>
  <si>
    <t>21_22_01_528-538_1667m Kompüter şəbəkələrinin təhlili və layihələndirilməsi</t>
  </si>
  <si>
    <t>21_22_02_509-519-529-539_1667m Kompüter şəbəkələrinin təhlili və layihələndirilməsi</t>
  </si>
  <si>
    <t>21_22_02_873_0943m Ornamentin əsasları</t>
  </si>
  <si>
    <t>21_22_01_816-866_3690m Tədqiqatın üsul və vasitələri</t>
  </si>
  <si>
    <t>21_22_02_549-573_1626m Neyrofazi texnologiyalar və ekspert sistemləri</t>
  </si>
  <si>
    <t>21_22_02_475-881_2847m İstehlak mallarının funksional və erqonomik xassələri</t>
  </si>
  <si>
    <t>21_22_01_704-718-722_2936m Qida məhsulları istehsalının və saxlanmasının mütərəqqi texnologiyaları</t>
  </si>
  <si>
    <t>21_22_01_252_1256m Ətraf mühitin monitorinqi</t>
  </si>
  <si>
    <t>21_22_02_253_1256m Ətraf mühitin monitorinqi</t>
  </si>
  <si>
    <t>21_22_01_688-698_3680m Texnoloji maşın və avadanlıqları diaqnostikası</t>
  </si>
  <si>
    <t>21_22_01_474-880_2847m İstehlak mallarının funksional və erqonomik xassələri</t>
  </si>
  <si>
    <t>21_22_02_953_1321m Eksperimentin nəticələrinin riyazi işlənməsi</t>
  </si>
  <si>
    <t>21_22_01_876_0943m Ornamentin əsasları</t>
  </si>
  <si>
    <t>21_22_01_416-436_2847m İstehlak mallarının funksional və erqonomik xassələri</t>
  </si>
  <si>
    <t>21_22_01_942-952_1321m Eksperimentin nəticələrinin riyazi işlənməsi</t>
  </si>
  <si>
    <t>21_22_02_729_2936m Qida məhsulları istehsalının və saxlanmasının mütərəqqi texnologiyaları</t>
  </si>
  <si>
    <t>816-866-688-698</t>
  </si>
  <si>
    <t>416-436</t>
  </si>
  <si>
    <t>474-880</t>
  </si>
  <si>
    <t>942-952</t>
  </si>
  <si>
    <t>704-718-722</t>
  </si>
  <si>
    <t>475-881-953-729-873-689</t>
  </si>
  <si>
    <t>549-573-509-519-529-539</t>
  </si>
  <si>
    <t>572-554</t>
  </si>
  <si>
    <t>548-560</t>
  </si>
  <si>
    <t>528-538</t>
  </si>
  <si>
    <t>508-518</t>
  </si>
  <si>
    <t>816-866</t>
  </si>
  <si>
    <t>509-519-529-539</t>
  </si>
  <si>
    <t>688-698</t>
  </si>
  <si>
    <t>876-816-866</t>
  </si>
  <si>
    <t>549-573</t>
  </si>
  <si>
    <t>475-881</t>
  </si>
  <si>
    <t>_704-718-722</t>
  </si>
  <si>
    <t>704-718</t>
  </si>
  <si>
    <t>YEKUN İMTAHANI CƏDVƏLİ</t>
  </si>
  <si>
    <t xml:space="preserve">Beynəlxalq Magistratura və Doktorantura Mərkəzinin I kurs texnoloji ixtisaslar üzrə (III korpus) 2022/2023-cü tədris ilinin Yaz semestrinin </t>
  </si>
  <si>
    <t>24 iyun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</si>
</sst>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35"/>
      <name val="Times New Roman"/>
      <family val="1"/>
      <charset val="204"/>
    </font>
    <font>
      <b/>
      <sz val="35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5"/>
      <color rgb="FFFF0000"/>
      <name val="Times New Roman"/>
      <family val="1"/>
    </font>
    <font>
      <sz val="10"/>
      <name val="Arial"/>
      <family val="2"/>
    </font>
    <font>
      <sz val="1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162"/>
    </font>
    <font>
      <b/>
      <sz val="20"/>
      <name val="Times New Roman"/>
      <family val="1"/>
      <charset val="162"/>
    </font>
    <font>
      <b/>
      <sz val="15"/>
      <color rgb="FFFF0000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35"/>
      <name val="Times New Roman"/>
      <family val="1"/>
      <charset val="162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  <font>
      <b/>
      <sz val="16"/>
      <name val="Times New Roman"/>
      <family val="1"/>
      <charset val="204"/>
    </font>
    <font>
      <b/>
      <i/>
      <sz val="16"/>
      <name val="Times New Roman"/>
      <family val="1"/>
    </font>
    <font>
      <b/>
      <sz val="16"/>
      <name val="Times New Roman"/>
      <family val="1"/>
    </font>
    <font>
      <sz val="16"/>
      <color theme="1"/>
      <name val="Times New Roman"/>
      <family val="1"/>
    </font>
    <font>
      <sz val="16"/>
      <name val="Times New Roman"/>
      <family val="1"/>
    </font>
    <font>
      <sz val="11"/>
      <color theme="1"/>
      <name val="Times New Roman"/>
      <family val="1"/>
    </font>
    <font>
      <sz val="16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3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50">
    <xf numFmtId="0" fontId="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42">
    <xf numFmtId="0" fontId="0" fillId="0" borderId="0" xfId="0"/>
    <xf numFmtId="0" fontId="13" fillId="0" borderId="1" xfId="1" applyNumberFormat="1" applyFont="1" applyFill="1" applyBorder="1" applyAlignment="1">
      <alignment horizontal="left" vertical="center"/>
    </xf>
    <xf numFmtId="49" fontId="16" fillId="0" borderId="1" xfId="1" applyNumberFormat="1" applyFont="1" applyFill="1" applyBorder="1" applyAlignment="1">
      <alignment horizontal="center" vertical="center"/>
    </xf>
    <xf numFmtId="0" fontId="17" fillId="0" borderId="1" xfId="1" applyFont="1" applyFill="1" applyBorder="1"/>
    <xf numFmtId="49" fontId="13" fillId="0" borderId="1" xfId="1" applyNumberFormat="1" applyFont="1" applyFill="1" applyBorder="1" applyAlignment="1">
      <alignment horizontal="left" vertical="center"/>
    </xf>
    <xf numFmtId="0" fontId="17" fillId="0" borderId="1" xfId="1" applyFont="1" applyFill="1" applyBorder="1" applyAlignment="1">
      <alignment horizontal="center" vertical="center" wrapText="1"/>
    </xf>
    <xf numFmtId="49" fontId="18" fillId="0" borderId="1" xfId="1" applyNumberFormat="1" applyFont="1" applyFill="1" applyBorder="1" applyAlignment="1">
      <alignment horizontal="center"/>
    </xf>
    <xf numFmtId="0" fontId="13" fillId="0" borderId="1" xfId="1" applyFont="1" applyFill="1" applyBorder="1" applyAlignment="1">
      <alignment horizontal="left" vertical="center"/>
    </xf>
    <xf numFmtId="49" fontId="18" fillId="0" borderId="1" xfId="2" applyNumberFormat="1" applyFont="1" applyFill="1" applyBorder="1" applyAlignment="1">
      <alignment horizontal="center" vertical="center"/>
    </xf>
    <xf numFmtId="1" fontId="17" fillId="0" borderId="1" xfId="2" applyNumberFormat="1" applyFont="1" applyFill="1" applyBorder="1" applyAlignment="1">
      <alignment horizontal="center" vertical="center"/>
    </xf>
    <xf numFmtId="0" fontId="17" fillId="0" borderId="1" xfId="1" applyNumberFormat="1" applyFont="1" applyFill="1" applyBorder="1" applyAlignment="1">
      <alignment horizontal="center" vertical="center" wrapText="1"/>
    </xf>
    <xf numFmtId="1" fontId="17" fillId="0" borderId="1" xfId="2" applyNumberFormat="1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/>
    </xf>
    <xf numFmtId="1" fontId="16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/>
    <xf numFmtId="0" fontId="2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left" vertical="center"/>
    </xf>
    <xf numFmtId="0" fontId="9" fillId="0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/>
    <xf numFmtId="0" fontId="18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8" fillId="0" borderId="1" xfId="1" applyFont="1" applyFill="1" applyBorder="1"/>
    <xf numFmtId="0" fontId="7" fillId="0" borderId="1" xfId="1" applyFont="1" applyFill="1" applyBorder="1"/>
    <xf numFmtId="0" fontId="8" fillId="0" borderId="1" xfId="1" applyFont="1" applyFill="1" applyBorder="1" applyAlignment="1">
      <alignment horizontal="left" vertical="center"/>
    </xf>
    <xf numFmtId="0" fontId="11" fillId="0" borderId="1" xfId="1" applyFont="1" applyFill="1" applyBorder="1" applyAlignment="1">
      <alignment horizontal="center" vertical="center" wrapText="1"/>
    </xf>
    <xf numFmtId="0" fontId="18" fillId="0" borderId="1" xfId="1" applyNumberFormat="1" applyFont="1" applyFill="1" applyBorder="1" applyAlignment="1">
      <alignment horizontal="center"/>
    </xf>
    <xf numFmtId="0" fontId="20" fillId="0" borderId="0" xfId="1" applyFont="1" applyAlignment="1">
      <alignment horizontal="center" vertical="center" wrapText="1"/>
    </xf>
    <xf numFmtId="0" fontId="21" fillId="0" borderId="0" xfId="1" applyFont="1" applyAlignment="1">
      <alignment horizontal="center" vertical="center" wrapText="1"/>
    </xf>
    <xf numFmtId="0" fontId="22" fillId="0" borderId="0" xfId="0" applyFont="1"/>
    <xf numFmtId="0" fontId="23" fillId="0" borderId="0" xfId="1" applyFont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49" fontId="14" fillId="3" borderId="1" xfId="1" applyNumberFormat="1" applyFont="1" applyFill="1" applyBorder="1" applyAlignment="1">
      <alignment horizontal="center" vertical="center" textRotation="90"/>
    </xf>
    <xf numFmtId="0" fontId="20" fillId="0" borderId="0" xfId="1" applyFont="1" applyAlignment="1">
      <alignment horizontal="center" vertical="center" wrapText="1"/>
    </xf>
    <xf numFmtId="0" fontId="21" fillId="0" borderId="0" xfId="1" applyFont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 textRotation="90"/>
    </xf>
    <xf numFmtId="0" fontId="15" fillId="3" borderId="1" xfId="1" applyFont="1" applyFill="1" applyBorder="1" applyAlignment="1">
      <alignment horizontal="center" vertical="center" textRotation="90"/>
    </xf>
    <xf numFmtId="0" fontId="13" fillId="3" borderId="1" xfId="1" applyFont="1" applyFill="1" applyBorder="1" applyAlignment="1">
      <alignment horizontal="left" vertical="center"/>
    </xf>
    <xf numFmtId="1" fontId="17" fillId="3" borderId="1" xfId="2" applyNumberFormat="1" applyFont="1" applyFill="1" applyBorder="1" applyAlignment="1">
      <alignment horizontal="center" vertical="center" wrapText="1"/>
    </xf>
    <xf numFmtId="0" fontId="17" fillId="3" borderId="1" xfId="2" applyFont="1" applyFill="1" applyBorder="1" applyAlignment="1">
      <alignment horizontal="center" vertical="center"/>
    </xf>
    <xf numFmtId="1" fontId="17" fillId="3" borderId="1" xfId="2" applyNumberFormat="1" applyFont="1" applyFill="1" applyBorder="1" applyAlignment="1">
      <alignment horizontal="center" vertical="center"/>
    </xf>
    <xf numFmtId="0" fontId="17" fillId="3" borderId="1" xfId="1" applyFont="1" applyFill="1" applyBorder="1" applyAlignment="1">
      <alignment horizontal="center" vertical="center" wrapText="1"/>
    </xf>
    <xf numFmtId="49" fontId="18" fillId="3" borderId="1" xfId="2" applyNumberFormat="1" applyFont="1" applyFill="1" applyBorder="1" applyAlignment="1">
      <alignment horizontal="center" vertical="center"/>
    </xf>
    <xf numFmtId="0" fontId="17" fillId="3" borderId="1" xfId="1" applyFont="1" applyFill="1" applyBorder="1"/>
    <xf numFmtId="0" fontId="8" fillId="3" borderId="1" xfId="1" applyFont="1" applyFill="1" applyBorder="1"/>
    <xf numFmtId="0" fontId="7" fillId="3" borderId="1" xfId="1" applyFont="1" applyFill="1" applyBorder="1"/>
    <xf numFmtId="0" fontId="8" fillId="3" borderId="1" xfId="1" applyFont="1" applyFill="1" applyBorder="1" applyAlignment="1">
      <alignment horizontal="left" vertical="center"/>
    </xf>
    <xf numFmtId="0" fontId="11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/>
    <xf numFmtId="0" fontId="20" fillId="0" borderId="0" xfId="1" applyFont="1" applyBorder="1" applyAlignment="1">
      <alignment horizontal="center" vertical="center" wrapText="1"/>
    </xf>
    <xf numFmtId="0" fontId="21" fillId="0" borderId="0" xfId="1" applyFont="1" applyBorder="1" applyAlignment="1">
      <alignment horizontal="center" vertical="center" wrapText="1"/>
    </xf>
    <xf numFmtId="0" fontId="24" fillId="0" borderId="0" xfId="1" applyFont="1" applyBorder="1" applyAlignment="1">
      <alignment horizontal="center" vertical="center" wrapText="1"/>
    </xf>
    <xf numFmtId="0" fontId="23" fillId="0" borderId="0" xfId="1" applyFont="1" applyBorder="1" applyAlignment="1">
      <alignment horizontal="center" vertical="center" wrapText="1"/>
    </xf>
    <xf numFmtId="0" fontId="25" fillId="2" borderId="1" xfId="1" applyFont="1" applyFill="1" applyBorder="1" applyAlignment="1">
      <alignment horizontal="center" vertical="center" wrapText="1"/>
    </xf>
    <xf numFmtId="0" fontId="24" fillId="2" borderId="1" xfId="1" applyFont="1" applyFill="1" applyBorder="1" applyAlignment="1">
      <alignment horizontal="center" vertical="center" wrapText="1"/>
    </xf>
    <xf numFmtId="0" fontId="25" fillId="2" borderId="1" xfId="1" applyFont="1" applyFill="1" applyBorder="1" applyAlignment="1">
      <alignment vertical="center" wrapText="1"/>
    </xf>
    <xf numFmtId="49" fontId="25" fillId="2" borderId="5" xfId="1" applyNumberFormat="1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5" fillId="2" borderId="5" xfId="1" applyFont="1" applyFill="1" applyBorder="1" applyAlignment="1">
      <alignment horizontal="center" vertical="center" wrapText="1"/>
    </xf>
    <xf numFmtId="0" fontId="27" fillId="0" borderId="10" xfId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7" fillId="2" borderId="11" xfId="1" applyFont="1" applyFill="1" applyBorder="1" applyAlignment="1">
      <alignment horizontal="center" vertical="center" wrapText="1"/>
    </xf>
    <xf numFmtId="0" fontId="27" fillId="2" borderId="1" xfId="1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1" fillId="2" borderId="0" xfId="1" applyFont="1" applyFill="1" applyAlignment="1">
      <alignment horizontal="center" vertical="center" wrapText="1"/>
    </xf>
    <xf numFmtId="0" fontId="27" fillId="2" borderId="10" xfId="1" applyFont="1" applyFill="1" applyBorder="1" applyAlignment="1">
      <alignment horizontal="center" vertical="center" wrapText="1"/>
    </xf>
    <xf numFmtId="0" fontId="27" fillId="2" borderId="1" xfId="42" applyFont="1" applyFill="1" applyBorder="1" applyAlignment="1">
      <alignment horizontal="center" vertical="center" wrapText="1"/>
    </xf>
    <xf numFmtId="0" fontId="27" fillId="2" borderId="10" xfId="44" applyFont="1" applyFill="1" applyBorder="1" applyAlignment="1">
      <alignment horizontal="center" vertical="center" wrapText="1"/>
    </xf>
    <xf numFmtId="0" fontId="27" fillId="2" borderId="11" xfId="55" applyFont="1" applyFill="1" applyBorder="1" applyAlignment="1">
      <alignment horizontal="center" vertical="center" wrapText="1"/>
    </xf>
    <xf numFmtId="0" fontId="27" fillId="2" borderId="1" xfId="3" applyFont="1" applyFill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7" fillId="0" borderId="5" xfId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5" xfId="7" applyFont="1" applyFill="1" applyBorder="1" applyAlignment="1">
      <alignment horizontal="center" vertical="center" wrapText="1"/>
    </xf>
    <xf numFmtId="0" fontId="27" fillId="0" borderId="10" xfId="52" applyFont="1" applyFill="1" applyBorder="1" applyAlignment="1">
      <alignment horizontal="center" vertical="center" wrapText="1"/>
    </xf>
    <xf numFmtId="0" fontId="27" fillId="0" borderId="11" xfId="1" applyFont="1" applyFill="1" applyBorder="1" applyAlignment="1">
      <alignment horizontal="center" vertical="center" wrapText="1"/>
    </xf>
    <xf numFmtId="1" fontId="25" fillId="2" borderId="1" xfId="2" applyNumberFormat="1" applyFont="1" applyFill="1" applyBorder="1" applyAlignment="1">
      <alignment vertical="center" wrapText="1"/>
    </xf>
    <xf numFmtId="1" fontId="25" fillId="2" borderId="1" xfId="2" applyNumberFormat="1" applyFont="1" applyFill="1" applyBorder="1" applyAlignment="1">
      <alignment horizontal="center" vertical="center" wrapText="1"/>
    </xf>
    <xf numFmtId="1" fontId="24" fillId="2" borderId="1" xfId="2" applyNumberFormat="1" applyFont="1" applyFill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27" fillId="0" borderId="1" xfId="1" applyFont="1" applyFill="1" applyBorder="1" applyAlignment="1">
      <alignment horizontal="center" vertical="center" wrapText="1"/>
    </xf>
    <xf numFmtId="0" fontId="27" fillId="0" borderId="10" xfId="29" applyFont="1" applyFill="1" applyBorder="1" applyAlignment="1">
      <alignment horizontal="center" vertical="center" wrapText="1"/>
    </xf>
    <xf numFmtId="0" fontId="27" fillId="2" borderId="9" xfId="1" applyFont="1" applyFill="1" applyBorder="1" applyAlignment="1">
      <alignment horizontal="center" vertical="center" wrapText="1"/>
    </xf>
    <xf numFmtId="0" fontId="25" fillId="2" borderId="1" xfId="2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26" fillId="2" borderId="19" xfId="0" applyFont="1" applyFill="1" applyBorder="1" applyAlignment="1">
      <alignment horizontal="center" vertical="center" wrapText="1"/>
    </xf>
    <xf numFmtId="0" fontId="27" fillId="2" borderId="10" xfId="11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7" fillId="2" borderId="5" xfId="46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7" fillId="2" borderId="1" xfId="31" applyFont="1" applyFill="1" applyBorder="1" applyAlignment="1">
      <alignment horizontal="center" vertical="center" wrapText="1"/>
    </xf>
    <xf numFmtId="0" fontId="25" fillId="2" borderId="1" xfId="31" applyFont="1" applyFill="1" applyBorder="1" applyAlignment="1">
      <alignment horizontal="center" vertical="center" wrapText="1"/>
    </xf>
    <xf numFmtId="0" fontId="26" fillId="2" borderId="21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27" fillId="2" borderId="1" xfId="54" applyFont="1" applyFill="1" applyBorder="1" applyAlignment="1">
      <alignment horizontal="center" vertical="center" wrapText="1"/>
    </xf>
    <xf numFmtId="0" fontId="27" fillId="2" borderId="1" xfId="24" applyFont="1" applyFill="1" applyBorder="1" applyAlignment="1">
      <alignment horizontal="center" vertical="center" wrapText="1"/>
    </xf>
    <xf numFmtId="0" fontId="27" fillId="2" borderId="1" xfId="34" applyFont="1" applyFill="1" applyBorder="1" applyAlignment="1">
      <alignment horizontal="center" vertical="center" wrapText="1"/>
    </xf>
    <xf numFmtId="0" fontId="27" fillId="2" borderId="5" xfId="31" applyFont="1" applyFill="1" applyBorder="1" applyAlignment="1">
      <alignment horizontal="center" vertical="center" wrapText="1"/>
    </xf>
    <xf numFmtId="0" fontId="27" fillId="2" borderId="1" xfId="35" applyFont="1" applyFill="1" applyBorder="1" applyAlignment="1">
      <alignment horizontal="center" vertical="center" wrapText="1"/>
    </xf>
    <xf numFmtId="0" fontId="27" fillId="2" borderId="5" xfId="1" applyFont="1" applyFill="1" applyBorder="1" applyAlignment="1">
      <alignment horizontal="center" vertical="center" wrapText="1"/>
    </xf>
    <xf numFmtId="1" fontId="27" fillId="2" borderId="10" xfId="1" applyNumberFormat="1" applyFont="1" applyFill="1" applyBorder="1" applyAlignment="1">
      <alignment horizontal="center" vertical="center" wrapText="1"/>
    </xf>
    <xf numFmtId="0" fontId="25" fillId="2" borderId="2" xfId="1" applyFont="1" applyFill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 wrapText="1"/>
    </xf>
    <xf numFmtId="0" fontId="27" fillId="2" borderId="5" xfId="30" applyFont="1" applyFill="1" applyBorder="1" applyAlignment="1">
      <alignment horizontal="center" vertical="center" wrapText="1"/>
    </xf>
    <xf numFmtId="0" fontId="27" fillId="2" borderId="1" xfId="29" applyFont="1" applyFill="1" applyBorder="1" applyAlignment="1">
      <alignment horizontal="center" vertical="center" wrapText="1"/>
    </xf>
    <xf numFmtId="0" fontId="27" fillId="2" borderId="10" xfId="16" applyFont="1" applyFill="1" applyBorder="1" applyAlignment="1">
      <alignment horizontal="center" vertical="center" wrapText="1"/>
    </xf>
    <xf numFmtId="0" fontId="27" fillId="2" borderId="1" xfId="53" applyFont="1" applyFill="1" applyBorder="1" applyAlignment="1">
      <alignment horizontal="center" vertical="center" wrapText="1"/>
    </xf>
    <xf numFmtId="0" fontId="27" fillId="2" borderId="1" xfId="15" applyFont="1" applyFill="1" applyBorder="1" applyAlignment="1">
      <alignment horizontal="center" vertical="center" wrapText="1"/>
    </xf>
    <xf numFmtId="0" fontId="25" fillId="2" borderId="1" xfId="37" applyFont="1" applyFill="1" applyBorder="1" applyAlignment="1">
      <alignment horizontal="center" vertical="center" wrapText="1"/>
    </xf>
    <xf numFmtId="0" fontId="27" fillId="2" borderId="10" xfId="23" applyFont="1" applyFill="1" applyBorder="1" applyAlignment="1">
      <alignment horizontal="center" vertical="center" wrapText="1"/>
    </xf>
    <xf numFmtId="0" fontId="27" fillId="2" borderId="5" xfId="14" applyFont="1" applyFill="1" applyBorder="1" applyAlignment="1">
      <alignment horizontal="center" vertical="center" wrapText="1"/>
    </xf>
    <xf numFmtId="0" fontId="27" fillId="2" borderId="10" xfId="21" applyFont="1" applyFill="1" applyBorder="1" applyAlignment="1">
      <alignment horizontal="center" vertical="center" wrapText="1"/>
    </xf>
    <xf numFmtId="0" fontId="27" fillId="2" borderId="1" xfId="27" applyFont="1" applyFill="1" applyBorder="1" applyAlignment="1">
      <alignment horizontal="center" vertical="center" wrapText="1"/>
    </xf>
    <xf numFmtId="0" fontId="27" fillId="2" borderId="11" xfId="41" applyFont="1" applyFill="1" applyBorder="1" applyAlignment="1">
      <alignment horizontal="center" vertical="center" wrapText="1"/>
    </xf>
    <xf numFmtId="0" fontId="27" fillId="2" borderId="1" xfId="4" applyFont="1" applyFill="1" applyBorder="1" applyAlignment="1">
      <alignment horizontal="center" vertical="center" wrapText="1"/>
    </xf>
    <xf numFmtId="0" fontId="27" fillId="2" borderId="1" xfId="5" applyFont="1" applyFill="1" applyBorder="1" applyAlignment="1">
      <alignment horizontal="center" vertical="center" wrapText="1"/>
    </xf>
    <xf numFmtId="0" fontId="27" fillId="2" borderId="1" xfId="9" applyFont="1" applyFill="1" applyBorder="1" applyAlignment="1">
      <alignment horizontal="center" vertical="center" wrapText="1"/>
    </xf>
    <xf numFmtId="0" fontId="27" fillId="2" borderId="10" xfId="1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 wrapText="1"/>
    </xf>
    <xf numFmtId="0" fontId="27" fillId="2" borderId="1" xfId="10" applyFont="1" applyFill="1" applyBorder="1" applyAlignment="1">
      <alignment horizontal="center" vertical="center" wrapText="1"/>
    </xf>
    <xf numFmtId="0" fontId="27" fillId="2" borderId="1" xfId="6" applyFont="1" applyFill="1" applyBorder="1" applyAlignment="1">
      <alignment horizontal="center" vertical="center" wrapText="1"/>
    </xf>
    <xf numFmtId="0" fontId="27" fillId="2" borderId="1" xfId="32" applyFont="1" applyFill="1" applyBorder="1" applyAlignment="1">
      <alignment horizontal="center" vertical="center" wrapText="1"/>
    </xf>
    <xf numFmtId="0" fontId="29" fillId="0" borderId="0" xfId="1" applyFont="1" applyAlignment="1">
      <alignment horizontal="center" vertical="center" wrapText="1"/>
    </xf>
    <xf numFmtId="0" fontId="24" fillId="0" borderId="0" xfId="1" applyFont="1" applyAlignment="1">
      <alignment horizontal="center" vertical="center" wrapText="1"/>
    </xf>
    <xf numFmtId="0" fontId="30" fillId="0" borderId="0" xfId="1" applyFont="1" applyAlignment="1">
      <alignment horizontal="center" vertical="center" wrapText="1"/>
    </xf>
    <xf numFmtId="0" fontId="30" fillId="0" borderId="0" xfId="1" applyFont="1" applyAlignment="1">
      <alignment vertical="center" wrapText="1"/>
    </xf>
    <xf numFmtId="0" fontId="20" fillId="0" borderId="0" xfId="1" applyFont="1" applyAlignment="1">
      <alignment horizontal="center" vertical="center" wrapText="1"/>
    </xf>
    <xf numFmtId="0" fontId="21" fillId="0" borderId="0" xfId="1" applyFont="1" applyAlignment="1">
      <alignment horizontal="center" vertical="center" wrapText="1"/>
    </xf>
    <xf numFmtId="0" fontId="25" fillId="2" borderId="15" xfId="1" applyFont="1" applyFill="1" applyBorder="1" applyAlignment="1">
      <alignment horizontal="center" vertical="center" wrapText="1"/>
    </xf>
    <xf numFmtId="0" fontId="25" fillId="2" borderId="1" xfId="1" applyFont="1" applyFill="1" applyBorder="1" applyAlignment="1">
      <alignment horizontal="center" vertical="center" wrapText="1"/>
    </xf>
    <xf numFmtId="0" fontId="25" fillId="2" borderId="4" xfId="1" applyFont="1" applyFill="1" applyBorder="1" applyAlignment="1">
      <alignment horizontal="center" vertical="center" wrapText="1"/>
    </xf>
    <xf numFmtId="0" fontId="20" fillId="0" borderId="0" xfId="1" applyFont="1" applyBorder="1" applyAlignment="1">
      <alignment horizontal="center" vertical="center" wrapText="1"/>
    </xf>
    <xf numFmtId="0" fontId="24" fillId="2" borderId="23" xfId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5" fillId="2" borderId="23" xfId="2" applyFont="1" applyFill="1" applyBorder="1" applyAlignment="1">
      <alignment horizontal="center" vertical="center" wrapText="1"/>
    </xf>
    <xf numFmtId="0" fontId="25" fillId="2" borderId="25" xfId="1" applyFont="1" applyFill="1" applyBorder="1" applyAlignment="1">
      <alignment horizontal="center" vertical="center" wrapText="1"/>
    </xf>
    <xf numFmtId="14" fontId="25" fillId="3" borderId="1" xfId="1" applyNumberFormat="1" applyFont="1" applyFill="1" applyBorder="1" applyAlignment="1">
      <alignment horizontal="center" vertical="center" textRotation="90" wrapText="1"/>
    </xf>
    <xf numFmtId="21" fontId="25" fillId="3" borderId="1" xfId="1" applyNumberFormat="1" applyFont="1" applyFill="1" applyBorder="1" applyAlignment="1">
      <alignment horizontal="center" vertical="center" textRotation="90" wrapText="1"/>
    </xf>
    <xf numFmtId="0" fontId="25" fillId="3" borderId="5" xfId="1" applyFont="1" applyFill="1" applyBorder="1" applyAlignment="1">
      <alignment horizontal="center" vertical="center" wrapText="1"/>
    </xf>
    <xf numFmtId="0" fontId="25" fillId="3" borderId="26" xfId="2" applyFont="1" applyFill="1" applyBorder="1" applyAlignment="1">
      <alignment horizontal="center" vertical="center" wrapText="1"/>
    </xf>
    <xf numFmtId="0" fontId="25" fillId="3" borderId="15" xfId="2" applyFont="1" applyFill="1" applyBorder="1" applyAlignment="1">
      <alignment horizontal="center" vertical="center" wrapText="1"/>
    </xf>
    <xf numFmtId="0" fontId="25" fillId="3" borderId="25" xfId="2" applyFont="1" applyFill="1" applyBorder="1" applyAlignment="1">
      <alignment horizontal="center" vertical="center" wrapText="1"/>
    </xf>
    <xf numFmtId="0" fontId="25" fillId="3" borderId="1" xfId="1" applyFont="1" applyFill="1" applyBorder="1" applyAlignment="1">
      <alignment vertical="center" wrapText="1"/>
    </xf>
    <xf numFmtId="0" fontId="25" fillId="3" borderId="1" xfId="1" applyFont="1" applyFill="1" applyBorder="1" applyAlignment="1">
      <alignment horizontal="center" vertical="center" wrapText="1"/>
    </xf>
    <xf numFmtId="0" fontId="21" fillId="3" borderId="0" xfId="1" applyFont="1" applyFill="1" applyAlignment="1">
      <alignment horizontal="center" vertical="center" wrapText="1"/>
    </xf>
    <xf numFmtId="0" fontId="25" fillId="3" borderId="29" xfId="2" applyFont="1" applyFill="1" applyBorder="1" applyAlignment="1">
      <alignment horizontal="center" vertical="center" wrapText="1"/>
    </xf>
    <xf numFmtId="0" fontId="25" fillId="3" borderId="2" xfId="2" applyFont="1" applyFill="1" applyBorder="1" applyAlignment="1">
      <alignment horizontal="center" vertical="center" wrapText="1"/>
    </xf>
    <xf numFmtId="0" fontId="25" fillId="3" borderId="3" xfId="2" applyFont="1" applyFill="1" applyBorder="1" applyAlignment="1">
      <alignment horizontal="center" vertical="center" wrapText="1"/>
    </xf>
    <xf numFmtId="0" fontId="25" fillId="3" borderId="29" xfId="1" applyFont="1" applyFill="1" applyBorder="1" applyAlignment="1">
      <alignment horizontal="center" vertical="center" wrapText="1"/>
    </xf>
    <xf numFmtId="0" fontId="25" fillId="3" borderId="2" xfId="1" applyFont="1" applyFill="1" applyBorder="1" applyAlignment="1">
      <alignment horizontal="center" vertical="center" wrapText="1"/>
    </xf>
    <xf numFmtId="0" fontId="25" fillId="3" borderId="3" xfId="1" applyFont="1" applyFill="1" applyBorder="1" applyAlignment="1">
      <alignment horizontal="center" vertical="center" wrapText="1"/>
    </xf>
    <xf numFmtId="0" fontId="25" fillId="3" borderId="28" xfId="1" applyFont="1" applyFill="1" applyBorder="1" applyAlignment="1">
      <alignment horizontal="center" vertical="center" wrapText="1"/>
    </xf>
    <xf numFmtId="0" fontId="25" fillId="3" borderId="9" xfId="1" applyFont="1" applyFill="1" applyBorder="1" applyAlignment="1">
      <alignment horizontal="center" vertical="center" wrapText="1"/>
    </xf>
    <xf numFmtId="0" fontId="25" fillId="3" borderId="4" xfId="2" applyFont="1" applyFill="1" applyBorder="1" applyAlignment="1">
      <alignment horizontal="center" vertical="center" wrapText="1"/>
    </xf>
    <xf numFmtId="0" fontId="25" fillId="3" borderId="23" xfId="2" applyFont="1" applyFill="1" applyBorder="1" applyAlignment="1">
      <alignment horizontal="center" vertical="center" wrapText="1"/>
    </xf>
    <xf numFmtId="0" fontId="25" fillId="3" borderId="24" xfId="2" applyFont="1" applyFill="1" applyBorder="1" applyAlignment="1">
      <alignment horizontal="center" vertical="center" wrapText="1"/>
    </xf>
    <xf numFmtId="1" fontId="25" fillId="3" borderId="1" xfId="2" applyNumberFormat="1" applyFont="1" applyFill="1" applyBorder="1" applyAlignment="1">
      <alignment horizontal="center" vertical="center" wrapText="1"/>
    </xf>
    <xf numFmtId="1" fontId="24" fillId="3" borderId="1" xfId="2" applyNumberFormat="1" applyFont="1" applyFill="1" applyBorder="1" applyAlignment="1">
      <alignment horizontal="center" vertical="center" wrapText="1"/>
    </xf>
    <xf numFmtId="0" fontId="20" fillId="3" borderId="0" xfId="1" applyFont="1" applyFill="1" applyAlignment="1">
      <alignment horizontal="center" vertical="center" wrapText="1"/>
    </xf>
    <xf numFmtId="1" fontId="25" fillId="3" borderId="30" xfId="2" applyNumberFormat="1" applyFont="1" applyFill="1" applyBorder="1" applyAlignment="1">
      <alignment horizontal="center" vertical="center" wrapText="1"/>
    </xf>
    <xf numFmtId="1" fontId="25" fillId="3" borderId="21" xfId="2" applyNumberFormat="1" applyFont="1" applyFill="1" applyBorder="1" applyAlignment="1">
      <alignment horizontal="center" vertical="center" wrapText="1"/>
    </xf>
    <xf numFmtId="1" fontId="25" fillId="3" borderId="19" xfId="2" applyNumberFormat="1" applyFont="1" applyFill="1" applyBorder="1" applyAlignment="1">
      <alignment horizontal="center" vertical="center" wrapText="1"/>
    </xf>
    <xf numFmtId="0" fontId="25" fillId="3" borderId="21" xfId="2" applyFont="1" applyFill="1" applyBorder="1" applyAlignment="1">
      <alignment horizontal="center" vertical="center" wrapText="1"/>
    </xf>
    <xf numFmtId="0" fontId="25" fillId="3" borderId="7" xfId="2" applyFont="1" applyFill="1" applyBorder="1" applyAlignment="1">
      <alignment horizontal="center" vertical="center" wrapText="1"/>
    </xf>
    <xf numFmtId="1" fontId="25" fillId="3" borderId="15" xfId="2" applyNumberFormat="1" applyFont="1" applyFill="1" applyBorder="1" applyAlignment="1">
      <alignment vertical="center" wrapText="1"/>
    </xf>
    <xf numFmtId="0" fontId="25" fillId="3" borderId="19" xfId="2" applyFont="1" applyFill="1" applyBorder="1" applyAlignment="1">
      <alignment horizontal="center" vertical="center" wrapText="1"/>
    </xf>
    <xf numFmtId="0" fontId="25" fillId="3" borderId="30" xfId="2" applyFont="1" applyFill="1" applyBorder="1" applyAlignment="1">
      <alignment horizontal="center" vertical="center" wrapText="1"/>
    </xf>
    <xf numFmtId="0" fontId="27" fillId="2" borderId="5" xfId="54" applyFont="1" applyFill="1" applyBorder="1" applyAlignment="1">
      <alignment horizontal="center" vertical="center" wrapText="1"/>
    </xf>
    <xf numFmtId="0" fontId="25" fillId="3" borderId="4" xfId="1" applyFont="1" applyFill="1" applyBorder="1" applyAlignment="1">
      <alignment horizontal="center" vertical="center" wrapText="1"/>
    </xf>
    <xf numFmtId="0" fontId="25" fillId="3" borderId="23" xfId="1" applyFont="1" applyFill="1" applyBorder="1" applyAlignment="1">
      <alignment horizontal="center" vertical="center" wrapText="1"/>
    </xf>
    <xf numFmtId="0" fontId="25" fillId="3" borderId="1" xfId="2" applyFont="1" applyFill="1" applyBorder="1" applyAlignment="1">
      <alignment horizontal="center" vertical="center" wrapText="1"/>
    </xf>
    <xf numFmtId="0" fontId="29" fillId="3" borderId="27" xfId="1" applyFont="1" applyFill="1" applyBorder="1" applyAlignment="1">
      <alignment horizontal="center" vertical="center" wrapText="1"/>
    </xf>
    <xf numFmtId="0" fontId="20" fillId="3" borderId="27" xfId="1" applyFont="1" applyFill="1" applyBorder="1" applyAlignment="1">
      <alignment horizontal="center" vertical="center" wrapText="1"/>
    </xf>
    <xf numFmtId="0" fontId="21" fillId="3" borderId="27" xfId="1" applyFont="1" applyFill="1" applyBorder="1" applyAlignment="1">
      <alignment horizontal="center" vertical="center" wrapText="1"/>
    </xf>
    <xf numFmtId="0" fontId="24" fillId="3" borderId="27" xfId="1" applyFont="1" applyFill="1" applyBorder="1" applyAlignment="1">
      <alignment horizontal="center" vertical="center" wrapText="1"/>
    </xf>
    <xf numFmtId="0" fontId="24" fillId="2" borderId="5" xfId="1" applyFont="1" applyFill="1" applyBorder="1" applyAlignment="1">
      <alignment horizontal="center" vertical="center" wrapText="1"/>
    </xf>
    <xf numFmtId="0" fontId="24" fillId="3" borderId="5" xfId="1" applyFont="1" applyFill="1" applyBorder="1" applyAlignment="1">
      <alignment horizontal="center" vertical="center" wrapText="1"/>
    </xf>
    <xf numFmtId="0" fontId="24" fillId="2" borderId="5" xfId="1" applyFont="1" applyFill="1" applyBorder="1" applyAlignment="1">
      <alignment vertical="center" wrapText="1"/>
    </xf>
    <xf numFmtId="0" fontId="24" fillId="2" borderId="5" xfId="0" applyFont="1" applyFill="1" applyBorder="1" applyAlignment="1">
      <alignment horizontal="center" vertical="center" wrapText="1"/>
    </xf>
    <xf numFmtId="1" fontId="24" fillId="2" borderId="5" xfId="2" applyNumberFormat="1" applyFont="1" applyFill="1" applyBorder="1" applyAlignment="1">
      <alignment horizontal="center" vertical="center" wrapText="1"/>
    </xf>
    <xf numFmtId="1" fontId="24" fillId="3" borderId="5" xfId="2" applyNumberFormat="1" applyFont="1" applyFill="1" applyBorder="1" applyAlignment="1">
      <alignment horizontal="center" vertical="center" wrapText="1"/>
    </xf>
    <xf numFmtId="0" fontId="24" fillId="2" borderId="5" xfId="31" applyFont="1" applyFill="1" applyBorder="1" applyAlignment="1">
      <alignment horizontal="center" vertical="center" wrapText="1"/>
    </xf>
    <xf numFmtId="1" fontId="24" fillId="3" borderId="23" xfId="2" applyNumberFormat="1" applyFont="1" applyFill="1" applyBorder="1" applyAlignment="1">
      <alignment horizontal="center" vertical="center" wrapText="1"/>
    </xf>
    <xf numFmtId="0" fontId="21" fillId="3" borderId="1" xfId="1" applyFont="1" applyFill="1" applyBorder="1" applyAlignment="1">
      <alignment horizontal="center" vertical="center" wrapText="1"/>
    </xf>
    <xf numFmtId="0" fontId="20" fillId="3" borderId="1" xfId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5" fillId="2" borderId="9" xfId="1" applyFont="1" applyFill="1" applyBorder="1" applyAlignment="1">
      <alignment horizontal="center" vertical="center" wrapText="1"/>
    </xf>
    <xf numFmtId="0" fontId="23" fillId="2" borderId="5" xfId="1" applyFont="1" applyFill="1" applyBorder="1" applyAlignment="1">
      <alignment horizontal="center" vertical="center" wrapText="1"/>
    </xf>
    <xf numFmtId="49" fontId="14" fillId="2" borderId="1" xfId="1" applyNumberFormat="1" applyFont="1" applyFill="1" applyBorder="1" applyAlignment="1">
      <alignment horizontal="center" vertical="center" textRotation="90" wrapText="1"/>
    </xf>
    <xf numFmtId="20" fontId="15" fillId="0" borderId="1" xfId="1" applyNumberFormat="1" applyFont="1" applyFill="1" applyBorder="1" applyAlignment="1">
      <alignment horizontal="center" vertical="center" textRotation="90"/>
    </xf>
    <xf numFmtId="0" fontId="15" fillId="0" borderId="1" xfId="1" applyFont="1" applyFill="1" applyBorder="1" applyAlignment="1">
      <alignment horizontal="center" vertical="center" textRotation="90"/>
    </xf>
    <xf numFmtId="0" fontId="19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center" vertical="center" wrapText="1"/>
    </xf>
    <xf numFmtId="0" fontId="20" fillId="0" borderId="0" xfId="1" applyFont="1" applyAlignment="1">
      <alignment horizontal="center" vertical="center" wrapText="1"/>
    </xf>
    <xf numFmtId="0" fontId="21" fillId="0" borderId="0" xfId="1" applyFont="1" applyAlignment="1">
      <alignment horizontal="center" vertical="center" wrapText="1"/>
    </xf>
    <xf numFmtId="0" fontId="20" fillId="0" borderId="0" xfId="1" applyFont="1" applyBorder="1" applyAlignment="1">
      <alignment horizontal="center" vertical="center" wrapText="1"/>
    </xf>
    <xf numFmtId="0" fontId="21" fillId="0" borderId="0" xfId="1" applyFont="1" applyBorder="1" applyAlignment="1">
      <alignment horizontal="center" vertical="center" wrapText="1"/>
    </xf>
    <xf numFmtId="0" fontId="31" fillId="2" borderId="0" xfId="1" applyFont="1" applyFill="1" applyBorder="1" applyAlignment="1">
      <alignment horizontal="center" vertical="center" wrapText="1"/>
    </xf>
    <xf numFmtId="0" fontId="31" fillId="2" borderId="2" xfId="1" applyFont="1" applyFill="1" applyBorder="1" applyAlignment="1">
      <alignment horizontal="center" vertical="center" wrapText="1"/>
    </xf>
    <xf numFmtId="0" fontId="31" fillId="2" borderId="3" xfId="1" applyFont="1" applyFill="1" applyBorder="1" applyAlignment="1">
      <alignment horizontal="center" vertical="center" wrapText="1"/>
    </xf>
    <xf numFmtId="14" fontId="25" fillId="2" borderId="1" xfId="1" applyNumberFormat="1" applyFont="1" applyFill="1" applyBorder="1" applyAlignment="1">
      <alignment horizontal="center" vertical="center" textRotation="90" wrapText="1"/>
    </xf>
    <xf numFmtId="21" fontId="25" fillId="2" borderId="1" xfId="1" applyNumberFormat="1" applyFont="1" applyFill="1" applyBorder="1" applyAlignment="1">
      <alignment horizontal="center" vertical="center" textRotation="90" wrapText="1"/>
    </xf>
    <xf numFmtId="0" fontId="25" fillId="2" borderId="12" xfId="2" applyFont="1" applyFill="1" applyBorder="1" applyAlignment="1">
      <alignment horizontal="center" vertical="center" wrapText="1"/>
    </xf>
    <xf numFmtId="0" fontId="25" fillId="2" borderId="13" xfId="2" applyFont="1" applyFill="1" applyBorder="1" applyAlignment="1">
      <alignment horizontal="center" vertical="center" wrapText="1"/>
    </xf>
    <xf numFmtId="0" fontId="25" fillId="2" borderId="14" xfId="2" applyFont="1" applyFill="1" applyBorder="1" applyAlignment="1">
      <alignment horizontal="center" vertical="center" wrapText="1"/>
    </xf>
    <xf numFmtId="0" fontId="25" fillId="2" borderId="12" xfId="1" applyFont="1" applyFill="1" applyBorder="1" applyAlignment="1">
      <alignment horizontal="center" vertical="center" wrapText="1"/>
    </xf>
    <xf numFmtId="0" fontId="25" fillId="2" borderId="13" xfId="1" applyFont="1" applyFill="1" applyBorder="1" applyAlignment="1">
      <alignment horizontal="center" vertical="center" wrapText="1"/>
    </xf>
    <xf numFmtId="0" fontId="25" fillId="2" borderId="14" xfId="1" applyFont="1" applyFill="1" applyBorder="1" applyAlignment="1">
      <alignment horizontal="center" vertical="center" wrapText="1"/>
    </xf>
    <xf numFmtId="0" fontId="25" fillId="2" borderId="16" xfId="1" applyFont="1" applyFill="1" applyBorder="1" applyAlignment="1">
      <alignment horizontal="center" vertical="center" wrapText="1"/>
    </xf>
    <xf numFmtId="0" fontId="25" fillId="2" borderId="17" xfId="1" applyFont="1" applyFill="1" applyBorder="1" applyAlignment="1">
      <alignment horizontal="center" vertical="center" wrapText="1"/>
    </xf>
    <xf numFmtId="0" fontId="25" fillId="2" borderId="18" xfId="1" applyFont="1" applyFill="1" applyBorder="1" applyAlignment="1">
      <alignment horizontal="center" vertical="center" wrapText="1"/>
    </xf>
    <xf numFmtId="0" fontId="25" fillId="2" borderId="5" xfId="1" applyFont="1" applyFill="1" applyBorder="1" applyAlignment="1">
      <alignment horizontal="center" vertical="center" wrapText="1"/>
    </xf>
    <xf numFmtId="0" fontId="25" fillId="2" borderId="28" xfId="1" applyFont="1" applyFill="1" applyBorder="1" applyAlignment="1">
      <alignment horizontal="center" vertical="center" wrapText="1"/>
    </xf>
    <xf numFmtId="0" fontId="25" fillId="2" borderId="9" xfId="1" applyFont="1" applyFill="1" applyBorder="1" applyAlignment="1">
      <alignment horizontal="center" vertical="center" wrapText="1"/>
    </xf>
    <xf numFmtId="1" fontId="25" fillId="2" borderId="12" xfId="2" applyNumberFormat="1" applyFont="1" applyFill="1" applyBorder="1" applyAlignment="1">
      <alignment horizontal="center" vertical="center" wrapText="1"/>
    </xf>
    <xf numFmtId="1" fontId="25" fillId="2" borderId="20" xfId="2" applyNumberFormat="1" applyFont="1" applyFill="1" applyBorder="1" applyAlignment="1">
      <alignment horizontal="center" vertical="center" wrapText="1"/>
    </xf>
    <xf numFmtId="1" fontId="25" fillId="2" borderId="14" xfId="2" applyNumberFormat="1" applyFont="1" applyFill="1" applyBorder="1" applyAlignment="1">
      <alignment horizontal="center" vertical="center" wrapText="1"/>
    </xf>
    <xf numFmtId="0" fontId="25" fillId="2" borderId="20" xfId="2" applyFont="1" applyFill="1" applyBorder="1" applyAlignment="1">
      <alignment horizontal="center" vertical="center" wrapText="1"/>
    </xf>
    <xf numFmtId="14" fontId="25" fillId="2" borderId="2" xfId="1" applyNumberFormat="1" applyFont="1" applyFill="1" applyBorder="1" applyAlignment="1">
      <alignment horizontal="center" vertical="center" textRotation="90" wrapText="1"/>
    </xf>
    <xf numFmtId="21" fontId="25" fillId="2" borderId="2" xfId="1" applyNumberFormat="1" applyFont="1" applyFill="1" applyBorder="1" applyAlignment="1">
      <alignment horizontal="center" vertical="center" textRotation="90" wrapText="1"/>
    </xf>
    <xf numFmtId="1" fontId="25" fillId="2" borderId="16" xfId="2" applyNumberFormat="1" applyFont="1" applyFill="1" applyBorder="1" applyAlignment="1">
      <alignment horizontal="center" vertical="center" wrapText="1"/>
    </xf>
    <xf numFmtId="1" fontId="25" fillId="2" borderId="17" xfId="2" applyNumberFormat="1" applyFont="1" applyFill="1" applyBorder="1" applyAlignment="1">
      <alignment horizontal="center" vertical="center" wrapText="1"/>
    </xf>
    <xf numFmtId="0" fontId="25" fillId="2" borderId="22" xfId="2" applyFont="1" applyFill="1" applyBorder="1" applyAlignment="1">
      <alignment horizontal="center" vertical="center" wrapText="1"/>
    </xf>
    <xf numFmtId="0" fontId="25" fillId="2" borderId="31" xfId="2" applyFont="1" applyFill="1" applyBorder="1" applyAlignment="1">
      <alignment horizontal="center" vertical="center" wrapText="1"/>
    </xf>
    <xf numFmtId="0" fontId="25" fillId="2" borderId="4" xfId="2" applyFont="1" applyFill="1" applyBorder="1" applyAlignment="1">
      <alignment horizontal="center" vertical="center" wrapText="1"/>
    </xf>
    <xf numFmtId="0" fontId="25" fillId="2" borderId="23" xfId="2" applyFont="1" applyFill="1" applyBorder="1" applyAlignment="1">
      <alignment horizontal="center" vertical="center" wrapText="1"/>
    </xf>
    <xf numFmtId="0" fontId="25" fillId="2" borderId="31" xfId="1" applyFont="1" applyFill="1" applyBorder="1" applyAlignment="1">
      <alignment horizontal="center" vertical="center" wrapText="1"/>
    </xf>
    <xf numFmtId="0" fontId="25" fillId="2" borderId="4" xfId="1" applyFont="1" applyFill="1" applyBorder="1" applyAlignment="1">
      <alignment horizontal="center" vertical="center" wrapText="1"/>
    </xf>
    <xf numFmtId="0" fontId="25" fillId="2" borderId="20" xfId="1" applyFont="1" applyFill="1" applyBorder="1" applyAlignment="1">
      <alignment horizontal="center" vertical="center" wrapText="1"/>
    </xf>
    <xf numFmtId="0" fontId="25" fillId="2" borderId="16" xfId="2" applyFont="1" applyFill="1" applyBorder="1" applyAlignment="1">
      <alignment horizontal="center" vertical="center" wrapText="1"/>
    </xf>
    <xf numFmtId="0" fontId="25" fillId="2" borderId="17" xfId="2" applyFont="1" applyFill="1" applyBorder="1" applyAlignment="1">
      <alignment horizontal="center" vertical="center" wrapText="1"/>
    </xf>
    <xf numFmtId="0" fontId="30" fillId="0" borderId="0" xfId="1" applyFont="1" applyAlignment="1">
      <alignment horizontal="center" vertical="center" wrapText="1"/>
    </xf>
  </cellXfs>
  <cellStyles count="150">
    <cellStyle name="Обычный" xfId="0" builtinId="0"/>
    <cellStyle name="Обычный 10" xfId="11"/>
    <cellStyle name="Обычный 100" xfId="42"/>
    <cellStyle name="Обычный 101" xfId="44"/>
    <cellStyle name="Обычный 102" xfId="18"/>
    <cellStyle name="Обычный 103" xfId="16"/>
    <cellStyle name="Обычный 104" xfId="19"/>
    <cellStyle name="Обычный 105" xfId="17"/>
    <cellStyle name="Обычный 106" xfId="25"/>
    <cellStyle name="Обычный 107" xfId="27"/>
    <cellStyle name="Обычный 108" xfId="29"/>
    <cellStyle name="Обычный 109" xfId="31"/>
    <cellStyle name="Обычный 11" xfId="12"/>
    <cellStyle name="Обычный 110" xfId="33"/>
    <cellStyle name="Обычный 111" xfId="35"/>
    <cellStyle name="Обычный 112" xfId="37"/>
    <cellStyle name="Обычный 113" xfId="39"/>
    <cellStyle name="Обычный 114" xfId="41"/>
    <cellStyle name="Обычный 115" xfId="45"/>
    <cellStyle name="Обычный 116" xfId="43"/>
    <cellStyle name="Обычный 117" xfId="23"/>
    <cellStyle name="Обычный 118" xfId="74"/>
    <cellStyle name="Обычный 119" xfId="70"/>
    <cellStyle name="Обычный 12" xfId="14"/>
    <cellStyle name="Обычный 120" xfId="69"/>
    <cellStyle name="Обычный 121" xfId="98"/>
    <cellStyle name="Обычный 122" xfId="68"/>
    <cellStyle name="Обычный 123" xfId="64"/>
    <cellStyle name="Обычный 124" xfId="88"/>
    <cellStyle name="Обычный 125" xfId="87"/>
    <cellStyle name="Обычный 126" xfId="95"/>
    <cellStyle name="Обычный 127" xfId="86"/>
    <cellStyle name="Обычный 128" xfId="81"/>
    <cellStyle name="Обычный 129" xfId="80"/>
    <cellStyle name="Обычный 13" xfId="4"/>
    <cellStyle name="Обычный 130" xfId="76"/>
    <cellStyle name="Обычный 131" xfId="75"/>
    <cellStyle name="Обычный 132" xfId="93"/>
    <cellStyle name="Обычный 133" xfId="82"/>
    <cellStyle name="Обычный 134" xfId="101"/>
    <cellStyle name="Обычный 135" xfId="102"/>
    <cellStyle name="Обычный 136" xfId="99"/>
    <cellStyle name="Обычный 137" xfId="100"/>
    <cellStyle name="Обычный 138" xfId="67"/>
    <cellStyle name="Обычный 139" xfId="97"/>
    <cellStyle name="Обычный 14" xfId="6"/>
    <cellStyle name="Обычный 140" xfId="112"/>
    <cellStyle name="Обычный 141" xfId="141"/>
    <cellStyle name="Обычный 142" xfId="51"/>
    <cellStyle name="Обычный 143" xfId="50"/>
    <cellStyle name="Обычный 144" xfId="49"/>
    <cellStyle name="Обычный 145" xfId="52"/>
    <cellStyle name="Обычный 146" xfId="48"/>
    <cellStyle name="Обычный 147" xfId="47"/>
    <cellStyle name="Обычный 148" xfId="46"/>
    <cellStyle name="Обычный 149" xfId="53"/>
    <cellStyle name="Обычный 15" xfId="8"/>
    <cellStyle name="Обычный 150" xfId="54"/>
    <cellStyle name="Обычный 151" xfId="55"/>
    <cellStyle name="Обычный 16" xfId="10"/>
    <cellStyle name="Обычный 17" xfId="13"/>
    <cellStyle name="Обычный 18" xfId="15"/>
    <cellStyle name="Обычный 19" xfId="56"/>
    <cellStyle name="Обычный 2" xfId="1"/>
    <cellStyle name="Обычный 2 2" xfId="2"/>
    <cellStyle name="Обычный 20" xfId="57"/>
    <cellStyle name="Обычный 21" xfId="58"/>
    <cellStyle name="Обычный 22" xfId="62"/>
    <cellStyle name="Обычный 23" xfId="63"/>
    <cellStyle name="Обычный 24" xfId="59"/>
    <cellStyle name="Обычный 25" xfId="60"/>
    <cellStyle name="Обычный 26" xfId="61"/>
    <cellStyle name="Обычный 27" xfId="65"/>
    <cellStyle name="Обычный 28" xfId="66"/>
    <cellStyle name="Обычный 29" xfId="71"/>
    <cellStyle name="Обычный 3" xfId="3"/>
    <cellStyle name="Обычный 30" xfId="72"/>
    <cellStyle name="Обычный 31" xfId="73"/>
    <cellStyle name="Обычный 32" xfId="77"/>
    <cellStyle name="Обычный 33" xfId="78"/>
    <cellStyle name="Обычный 34" xfId="79"/>
    <cellStyle name="Обычный 35" xfId="83"/>
    <cellStyle name="Обычный 36" xfId="84"/>
    <cellStyle name="Обычный 37" xfId="85"/>
    <cellStyle name="Обычный 38" xfId="89"/>
    <cellStyle name="Обычный 39" xfId="90"/>
    <cellStyle name="Обычный 40" xfId="91"/>
    <cellStyle name="Обычный 41" xfId="94"/>
    <cellStyle name="Обычный 42" xfId="96"/>
    <cellStyle name="Обычный 43" xfId="127"/>
    <cellStyle name="Обычный 44" xfId="128"/>
    <cellStyle name="Обычный 45" xfId="129"/>
    <cellStyle name="Обычный 46" xfId="130"/>
    <cellStyle name="Обычный 47" xfId="131"/>
    <cellStyle name="Обычный 48" xfId="132"/>
    <cellStyle name="Обычный 49" xfId="133"/>
    <cellStyle name="Обычный 50" xfId="134"/>
    <cellStyle name="Обычный 51" xfId="135"/>
    <cellStyle name="Обычный 52" xfId="136"/>
    <cellStyle name="Обычный 53" xfId="137"/>
    <cellStyle name="Обычный 54" xfId="138"/>
    <cellStyle name="Обычный 55" xfId="139"/>
    <cellStyle name="Обычный 56" xfId="140"/>
    <cellStyle name="Обычный 57" xfId="147"/>
    <cellStyle name="Обычный 58" xfId="142"/>
    <cellStyle name="Обычный 59" xfId="143"/>
    <cellStyle name="Обычный 6" xfId="92"/>
    <cellStyle name="Обычный 60" xfId="144"/>
    <cellStyle name="Обычный 61" xfId="145"/>
    <cellStyle name="Обычный 62" xfId="146"/>
    <cellStyle name="Обычный 63" xfId="148"/>
    <cellStyle name="Обычный 64" xfId="149"/>
    <cellStyle name="Обычный 65" xfId="103"/>
    <cellStyle name="Обычный 66" xfId="104"/>
    <cellStyle name="Обычный 67" xfId="106"/>
    <cellStyle name="Обычный 68" xfId="107"/>
    <cellStyle name="Обычный 69" xfId="108"/>
    <cellStyle name="Обычный 7" xfId="5"/>
    <cellStyle name="Обычный 70" xfId="109"/>
    <cellStyle name="Обычный 71" xfId="110"/>
    <cellStyle name="Обычный 72" xfId="111"/>
    <cellStyle name="Обычный 73" xfId="113"/>
    <cellStyle name="Обычный 74" xfId="114"/>
    <cellStyle name="Обычный 75" xfId="115"/>
    <cellStyle name="Обычный 76" xfId="116"/>
    <cellStyle name="Обычный 77" xfId="117"/>
    <cellStyle name="Обычный 78" xfId="118"/>
    <cellStyle name="Обычный 79" xfId="119"/>
    <cellStyle name="Обычный 8" xfId="7"/>
    <cellStyle name="Обычный 80" xfId="105"/>
    <cellStyle name="Обычный 81" xfId="121"/>
    <cellStyle name="Обычный 82" xfId="123"/>
    <cellStyle name="Обычный 83" xfId="124"/>
    <cellStyle name="Обычный 84" xfId="125"/>
    <cellStyle name="Обычный 85" xfId="126"/>
    <cellStyle name="Обычный 86" xfId="122"/>
    <cellStyle name="Обычный 87" xfId="120"/>
    <cellStyle name="Обычный 88" xfId="20"/>
    <cellStyle name="Обычный 89" xfId="21"/>
    <cellStyle name="Обычный 9" xfId="9"/>
    <cellStyle name="Обычный 90" xfId="22"/>
    <cellStyle name="Обычный 91" xfId="24"/>
    <cellStyle name="Обычный 92" xfId="26"/>
    <cellStyle name="Обычный 93" xfId="28"/>
    <cellStyle name="Обычный 94" xfId="30"/>
    <cellStyle name="Обычный 95" xfId="32"/>
    <cellStyle name="Обычный 96" xfId="34"/>
    <cellStyle name="Обычный 97" xfId="36"/>
    <cellStyle name="Обычный 98" xfId="38"/>
    <cellStyle name="Обычный 99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8"/>
  <sheetViews>
    <sheetView tabSelected="1" zoomScale="60" zoomScaleNormal="60" zoomScalePageLayoutView="25" workbookViewId="0">
      <selection activeCell="A6" sqref="A6:AM6"/>
    </sheetView>
  </sheetViews>
  <sheetFormatPr defaultColWidth="9.140625" defaultRowHeight="19.5" x14ac:dyDescent="0.25"/>
  <cols>
    <col min="1" max="1" width="7.42578125" style="23" customWidth="1"/>
    <col min="2" max="2" width="6.85546875" style="24" customWidth="1"/>
    <col min="3" max="3" width="9.5703125" style="25" customWidth="1"/>
    <col min="4" max="4" width="48.28515625" style="26" bestFit="1" customWidth="1"/>
    <col min="5" max="5" width="45.7109375" style="26" bestFit="1" customWidth="1"/>
    <col min="6" max="6" width="40" style="26" bestFit="1" customWidth="1"/>
    <col min="7" max="7" width="51.85546875" style="26" bestFit="1" customWidth="1"/>
    <col min="8" max="8" width="47.140625" style="26" bestFit="1" customWidth="1"/>
    <col min="9" max="9" width="49.140625" style="26" bestFit="1" customWidth="1"/>
    <col min="10" max="10" width="41" style="26" bestFit="1" customWidth="1"/>
    <col min="11" max="11" width="48.7109375" style="26" bestFit="1" customWidth="1"/>
    <col min="12" max="13" width="47.85546875" style="26" bestFit="1" customWidth="1"/>
    <col min="14" max="14" width="47.42578125" style="26" bestFit="1" customWidth="1"/>
    <col min="15" max="15" width="46.140625" style="26" bestFit="1" customWidth="1"/>
    <col min="16" max="16" width="39" style="26" bestFit="1" customWidth="1"/>
    <col min="17" max="17" width="52.28515625" style="26" bestFit="1" customWidth="1"/>
    <col min="18" max="18" width="51.7109375" style="26" bestFit="1" customWidth="1"/>
    <col min="19" max="19" width="43" style="26" bestFit="1" customWidth="1"/>
    <col min="20" max="20" width="43.42578125" style="26" bestFit="1" customWidth="1"/>
    <col min="21" max="21" width="50" style="26" bestFit="1" customWidth="1"/>
    <col min="22" max="22" width="55" style="26" bestFit="1" customWidth="1"/>
    <col min="23" max="23" width="55.7109375" style="26" bestFit="1" customWidth="1"/>
    <col min="24" max="24" width="47.7109375" style="26" bestFit="1" customWidth="1"/>
    <col min="25" max="25" width="53.28515625" style="26" bestFit="1" customWidth="1"/>
    <col min="26" max="26" width="51" style="26" bestFit="1" customWidth="1"/>
    <col min="27" max="27" width="55.7109375" style="26" bestFit="1" customWidth="1"/>
    <col min="28" max="28" width="39.85546875" style="26" bestFit="1" customWidth="1"/>
    <col min="29" max="29" width="42.28515625" style="26" bestFit="1" customWidth="1"/>
    <col min="30" max="30" width="51.85546875" style="26" bestFit="1" customWidth="1"/>
    <col min="31" max="31" width="45.7109375" style="26" customWidth="1"/>
    <col min="32" max="32" width="57.140625" style="26" bestFit="1" customWidth="1"/>
    <col min="33" max="33" width="47.28515625" style="26" bestFit="1" customWidth="1"/>
    <col min="34" max="34" width="45.7109375" style="26" bestFit="1" customWidth="1"/>
    <col min="35" max="35" width="44" style="26" bestFit="1" customWidth="1"/>
    <col min="36" max="37" width="32.28515625" style="26" bestFit="1" customWidth="1"/>
    <col min="38" max="38" width="32.42578125" style="26" bestFit="1" customWidth="1"/>
    <col min="39" max="39" width="19.85546875" style="20" bestFit="1" customWidth="1"/>
    <col min="40" max="40" width="9.140625" style="20" customWidth="1"/>
    <col min="41" max="16384" width="9.140625" style="20"/>
  </cols>
  <sheetData>
    <row r="1" spans="1:39" s="30" customFormat="1" ht="18.75" x14ac:dyDescent="0.25">
      <c r="A1" s="203" t="s">
        <v>8</v>
      </c>
      <c r="B1" s="203"/>
      <c r="C1" s="203"/>
      <c r="D1" s="203"/>
      <c r="E1" s="203"/>
      <c r="F1" s="203"/>
      <c r="G1" s="28"/>
      <c r="H1" s="29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39" s="30" customFormat="1" ht="18.75" x14ac:dyDescent="0.25">
      <c r="A2" s="204" t="s">
        <v>11</v>
      </c>
      <c r="B2" s="204"/>
      <c r="C2" s="204"/>
      <c r="D2" s="204"/>
      <c r="E2" s="204"/>
      <c r="F2" s="204"/>
      <c r="G2" s="29"/>
      <c r="H2" s="29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39" s="30" customFormat="1" ht="18.75" x14ac:dyDescent="0.25">
      <c r="A3" s="204" t="s">
        <v>9</v>
      </c>
      <c r="B3" s="204"/>
      <c r="C3" s="204"/>
      <c r="D3" s="204"/>
      <c r="E3" s="204"/>
      <c r="F3" s="204"/>
      <c r="G3" s="29"/>
      <c r="H3" s="28"/>
      <c r="I3" s="29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39" s="30" customFormat="1" ht="18.75" x14ac:dyDescent="0.25">
      <c r="A4" s="203" t="s">
        <v>10</v>
      </c>
      <c r="B4" s="203"/>
      <c r="C4" s="203"/>
      <c r="D4" s="203"/>
      <c r="E4" s="203"/>
      <c r="F4" s="203"/>
      <c r="G4" s="28"/>
      <c r="H4" s="28"/>
      <c r="I4" s="29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39" s="30" customFormat="1" ht="20.25" x14ac:dyDescent="0.25">
      <c r="A5" s="31"/>
      <c r="B5" s="203"/>
      <c r="C5" s="203"/>
      <c r="D5" s="203"/>
      <c r="E5" s="203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39" s="14" customFormat="1" ht="94.5" customHeight="1" x14ac:dyDescent="0.6">
      <c r="A6" s="200" t="s">
        <v>322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</row>
    <row r="7" spans="1:39" s="14" customFormat="1" ht="44.25" x14ac:dyDescent="0.6">
      <c r="A7" s="201" t="s">
        <v>7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</row>
    <row r="8" spans="1:39" x14ac:dyDescent="0.25">
      <c r="A8" s="15" t="s">
        <v>0</v>
      </c>
      <c r="B8" s="16" t="s">
        <v>1</v>
      </c>
      <c r="C8" s="17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32"/>
      <c r="AM8" s="19" t="s">
        <v>2</v>
      </c>
    </row>
    <row r="9" spans="1:39" s="3" customFormat="1" ht="19.5" customHeight="1" x14ac:dyDescent="0.25">
      <c r="A9" s="197" t="s">
        <v>313</v>
      </c>
      <c r="B9" s="198">
        <v>0.79166666666666663</v>
      </c>
      <c r="C9" s="1" t="s">
        <v>3</v>
      </c>
      <c r="D9" s="21">
        <v>620</v>
      </c>
      <c r="E9" s="21">
        <v>640</v>
      </c>
      <c r="F9" s="21">
        <v>670</v>
      </c>
      <c r="G9" s="21">
        <v>800</v>
      </c>
      <c r="H9" s="21">
        <v>820</v>
      </c>
      <c r="I9" s="21">
        <v>830</v>
      </c>
      <c r="J9" s="21">
        <v>870</v>
      </c>
      <c r="K9" s="21">
        <v>400</v>
      </c>
      <c r="L9" s="21">
        <v>630</v>
      </c>
      <c r="M9" s="21">
        <v>80</v>
      </c>
      <c r="N9" s="21">
        <v>90</v>
      </c>
      <c r="O9" s="21">
        <v>650</v>
      </c>
      <c r="P9" s="21">
        <v>810</v>
      </c>
      <c r="Q9" s="21">
        <v>420</v>
      </c>
      <c r="R9" s="21">
        <v>600</v>
      </c>
      <c r="S9" s="21">
        <v>612</v>
      </c>
      <c r="T9" s="21">
        <v>30</v>
      </c>
      <c r="U9" s="21">
        <v>250</v>
      </c>
      <c r="V9" s="21">
        <v>260</v>
      </c>
      <c r="W9" s="21">
        <v>270</v>
      </c>
      <c r="X9" s="21">
        <v>510</v>
      </c>
      <c r="Y9" s="21">
        <v>700</v>
      </c>
      <c r="Z9" s="21">
        <v>900</v>
      </c>
      <c r="AA9" s="21">
        <v>920</v>
      </c>
      <c r="AB9" s="21">
        <v>222</v>
      </c>
      <c r="AC9" s="21">
        <v>232</v>
      </c>
      <c r="AD9" s="21">
        <v>130</v>
      </c>
      <c r="AE9" s="21">
        <v>1013</v>
      </c>
      <c r="AF9" s="21">
        <v>1014</v>
      </c>
      <c r="AG9" s="21"/>
      <c r="AH9" s="21"/>
      <c r="AI9" s="21"/>
      <c r="AJ9" s="13"/>
      <c r="AK9" s="13"/>
      <c r="AL9" s="13"/>
      <c r="AM9" s="2"/>
    </row>
    <row r="10" spans="1:39" s="3" customFormat="1" ht="26.45" customHeight="1" x14ac:dyDescent="0.25">
      <c r="A10" s="197"/>
      <c r="B10" s="199"/>
      <c r="C10" s="4" t="s">
        <v>6</v>
      </c>
      <c r="D10" s="5" t="s">
        <v>14</v>
      </c>
      <c r="E10" s="5" t="s">
        <v>15</v>
      </c>
      <c r="F10" s="5" t="s">
        <v>16</v>
      </c>
      <c r="G10" s="5" t="s">
        <v>17</v>
      </c>
      <c r="H10" s="5" t="s">
        <v>18</v>
      </c>
      <c r="I10" s="5" t="s">
        <v>19</v>
      </c>
      <c r="J10" s="5" t="s">
        <v>20</v>
      </c>
      <c r="K10" s="5" t="s">
        <v>21</v>
      </c>
      <c r="L10" s="5" t="s">
        <v>22</v>
      </c>
      <c r="M10" s="5" t="s">
        <v>23</v>
      </c>
      <c r="N10" s="5" t="s">
        <v>24</v>
      </c>
      <c r="O10" s="5" t="s">
        <v>25</v>
      </c>
      <c r="P10" s="5" t="s">
        <v>26</v>
      </c>
      <c r="Q10" s="5" t="s">
        <v>27</v>
      </c>
      <c r="R10" s="5" t="s">
        <v>28</v>
      </c>
      <c r="S10" s="5" t="s">
        <v>29</v>
      </c>
      <c r="T10" s="5" t="s">
        <v>30</v>
      </c>
      <c r="U10" s="5" t="s">
        <v>31</v>
      </c>
      <c r="V10" s="5" t="s">
        <v>32</v>
      </c>
      <c r="W10" s="5" t="s">
        <v>33</v>
      </c>
      <c r="X10" s="5" t="s">
        <v>34</v>
      </c>
      <c r="Y10" s="5" t="s">
        <v>35</v>
      </c>
      <c r="Z10" s="5" t="s">
        <v>36</v>
      </c>
      <c r="AA10" s="5" t="s">
        <v>37</v>
      </c>
      <c r="AB10" s="5" t="s">
        <v>38</v>
      </c>
      <c r="AC10" s="5" t="s">
        <v>39</v>
      </c>
      <c r="AD10" s="5" t="s">
        <v>40</v>
      </c>
      <c r="AE10" s="5" t="s">
        <v>41</v>
      </c>
      <c r="AF10" s="5" t="s">
        <v>42</v>
      </c>
      <c r="AG10" s="5"/>
      <c r="AH10" s="11"/>
      <c r="AI10" s="11"/>
      <c r="AJ10" s="11"/>
      <c r="AK10" s="11"/>
      <c r="AL10" s="11"/>
      <c r="AM10" s="6"/>
    </row>
    <row r="11" spans="1:39" s="3" customFormat="1" ht="15.75" x14ac:dyDescent="0.25">
      <c r="A11" s="197"/>
      <c r="B11" s="199"/>
      <c r="C11" s="7" t="s">
        <v>4</v>
      </c>
      <c r="D11" s="22">
        <v>10</v>
      </c>
      <c r="E11" s="22">
        <v>21</v>
      </c>
      <c r="F11" s="22">
        <v>9</v>
      </c>
      <c r="G11" s="22">
        <v>11</v>
      </c>
      <c r="H11" s="22">
        <v>6</v>
      </c>
      <c r="I11" s="22">
        <v>12</v>
      </c>
      <c r="J11" s="22">
        <v>9</v>
      </c>
      <c r="K11" s="22">
        <v>21</v>
      </c>
      <c r="L11" s="22">
        <v>15</v>
      </c>
      <c r="M11" s="22">
        <v>11</v>
      </c>
      <c r="N11" s="22">
        <v>9</v>
      </c>
      <c r="O11" s="22">
        <v>19</v>
      </c>
      <c r="P11" s="22">
        <v>8</v>
      </c>
      <c r="Q11" s="22">
        <v>20</v>
      </c>
      <c r="R11" s="22">
        <v>20</v>
      </c>
      <c r="S11" s="22">
        <v>10</v>
      </c>
      <c r="T11" s="22">
        <v>10</v>
      </c>
      <c r="U11" s="22">
        <v>9</v>
      </c>
      <c r="V11" s="22">
        <v>5</v>
      </c>
      <c r="W11" s="22">
        <v>4</v>
      </c>
      <c r="X11" s="22">
        <v>5</v>
      </c>
      <c r="Y11" s="22">
        <v>9</v>
      </c>
      <c r="Z11" s="22">
        <v>5</v>
      </c>
      <c r="AA11" s="22">
        <v>3</v>
      </c>
      <c r="AB11" s="22">
        <v>11</v>
      </c>
      <c r="AC11" s="22">
        <v>15</v>
      </c>
      <c r="AD11" s="22">
        <v>14</v>
      </c>
      <c r="AE11" s="22">
        <v>17</v>
      </c>
      <c r="AF11" s="22">
        <v>17</v>
      </c>
      <c r="AG11" s="22"/>
      <c r="AH11" s="22"/>
      <c r="AI11" s="22"/>
      <c r="AJ11" s="10"/>
      <c r="AK11" s="10"/>
      <c r="AL11" s="10"/>
      <c r="AM11" s="6" t="s">
        <v>12</v>
      </c>
    </row>
    <row r="12" spans="1:39" s="3" customFormat="1" ht="19.149999999999999" customHeight="1" x14ac:dyDescent="0.25">
      <c r="A12" s="197"/>
      <c r="B12" s="199"/>
      <c r="C12" s="7" t="s">
        <v>5</v>
      </c>
      <c r="D12" s="11">
        <v>113</v>
      </c>
      <c r="E12" s="11">
        <v>113</v>
      </c>
      <c r="F12" s="12">
        <v>113</v>
      </c>
      <c r="G12" s="9">
        <v>203</v>
      </c>
      <c r="H12" s="9">
        <v>203</v>
      </c>
      <c r="I12" s="12">
        <v>203</v>
      </c>
      <c r="J12" s="12">
        <v>203</v>
      </c>
      <c r="K12" s="9">
        <v>212</v>
      </c>
      <c r="L12" s="11">
        <v>212</v>
      </c>
      <c r="M12" s="11">
        <v>213</v>
      </c>
      <c r="N12" s="12">
        <v>213</v>
      </c>
      <c r="O12" s="12">
        <v>213</v>
      </c>
      <c r="P12" s="5">
        <v>213</v>
      </c>
      <c r="Q12" s="5">
        <v>214</v>
      </c>
      <c r="R12" s="5">
        <v>403</v>
      </c>
      <c r="S12" s="5">
        <v>403</v>
      </c>
      <c r="T12" s="5">
        <v>404</v>
      </c>
      <c r="U12" s="5">
        <v>404</v>
      </c>
      <c r="V12" s="5">
        <v>404</v>
      </c>
      <c r="W12" s="5">
        <v>404</v>
      </c>
      <c r="X12" s="5">
        <v>404</v>
      </c>
      <c r="Y12" s="5">
        <v>404</v>
      </c>
      <c r="Z12" s="5">
        <v>404</v>
      </c>
      <c r="AA12" s="5">
        <v>404</v>
      </c>
      <c r="AB12" s="5">
        <v>502</v>
      </c>
      <c r="AC12" s="5">
        <v>502</v>
      </c>
      <c r="AD12" s="5">
        <v>503</v>
      </c>
      <c r="AE12" s="5">
        <v>503</v>
      </c>
      <c r="AF12" s="5">
        <v>503</v>
      </c>
      <c r="AG12" s="5"/>
      <c r="AH12" s="5"/>
      <c r="AI12" s="5"/>
      <c r="AJ12" s="5"/>
      <c r="AK12" s="5"/>
      <c r="AL12" s="5"/>
      <c r="AM12" s="8"/>
    </row>
    <row r="13" spans="1:39" s="45" customFormat="1" ht="15.75" x14ac:dyDescent="0.25">
      <c r="A13" s="37"/>
      <c r="B13" s="38"/>
      <c r="C13" s="39"/>
      <c r="D13" s="40"/>
      <c r="E13" s="40"/>
      <c r="F13" s="41"/>
      <c r="G13" s="42"/>
      <c r="H13" s="42"/>
      <c r="I13" s="41"/>
      <c r="J13" s="41"/>
      <c r="K13" s="42"/>
      <c r="L13" s="40"/>
      <c r="M13" s="40"/>
      <c r="N13" s="41"/>
      <c r="O13" s="41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4"/>
    </row>
    <row r="14" spans="1:39" s="3" customFormat="1" ht="19.5" customHeight="1" x14ac:dyDescent="0.25">
      <c r="A14" s="197" t="s">
        <v>314</v>
      </c>
      <c r="B14" s="198">
        <v>0.79166666666666663</v>
      </c>
      <c r="C14" s="1" t="s">
        <v>3</v>
      </c>
      <c r="D14" s="21">
        <v>458</v>
      </c>
      <c r="E14" s="21">
        <v>1015</v>
      </c>
      <c r="F14" s="21">
        <v>51</v>
      </c>
      <c r="G14" s="21">
        <v>311</v>
      </c>
      <c r="H14" s="21">
        <v>320</v>
      </c>
      <c r="I14" s="21">
        <v>641</v>
      </c>
      <c r="J14" s="21">
        <v>680</v>
      </c>
      <c r="K14" s="21">
        <v>840</v>
      </c>
      <c r="L14" s="21">
        <v>21</v>
      </c>
      <c r="M14" s="21">
        <v>120</v>
      </c>
      <c r="N14" s="21">
        <v>203</v>
      </c>
      <c r="O14" s="21">
        <v>233</v>
      </c>
      <c r="P14" s="21">
        <v>401</v>
      </c>
      <c r="Q14" s="21">
        <v>40</v>
      </c>
      <c r="R14" s="21">
        <v>60</v>
      </c>
      <c r="S14" s="21">
        <v>72</v>
      </c>
      <c r="T14" s="21">
        <v>100</v>
      </c>
      <c r="U14" s="21">
        <v>202</v>
      </c>
      <c r="V14" s="21">
        <v>500</v>
      </c>
      <c r="W14" s="21">
        <v>10</v>
      </c>
      <c r="X14" s="21">
        <v>20</v>
      </c>
      <c r="Y14" s="21">
        <v>300</v>
      </c>
      <c r="Z14" s="21">
        <v>50</v>
      </c>
      <c r="AA14" s="21">
        <v>1011</v>
      </c>
      <c r="AB14" s="21">
        <v>1012</v>
      </c>
      <c r="AC14" s="21">
        <v>110</v>
      </c>
      <c r="AD14" s="21">
        <v>140</v>
      </c>
      <c r="AE14" s="21">
        <v>212</v>
      </c>
      <c r="AF14" s="21">
        <v>310</v>
      </c>
      <c r="AG14" s="21">
        <v>520</v>
      </c>
      <c r="AH14" s="13"/>
      <c r="AI14" s="13"/>
      <c r="AJ14" s="13"/>
      <c r="AK14" s="13"/>
      <c r="AL14" s="13"/>
      <c r="AM14" s="2"/>
    </row>
    <row r="15" spans="1:39" s="3" customFormat="1" ht="26.45" customHeight="1" x14ac:dyDescent="0.25">
      <c r="A15" s="197"/>
      <c r="B15" s="199"/>
      <c r="C15" s="4" t="s">
        <v>6</v>
      </c>
      <c r="D15" s="5" t="s">
        <v>43</v>
      </c>
      <c r="E15" s="5" t="s">
        <v>44</v>
      </c>
      <c r="F15" s="5" t="s">
        <v>45</v>
      </c>
      <c r="G15" s="5" t="s">
        <v>46</v>
      </c>
      <c r="H15" s="5" t="s">
        <v>47</v>
      </c>
      <c r="I15" s="5" t="s">
        <v>48</v>
      </c>
      <c r="J15" s="5" t="s">
        <v>49</v>
      </c>
      <c r="K15" s="5" t="s">
        <v>50</v>
      </c>
      <c r="L15" s="5" t="s">
        <v>51</v>
      </c>
      <c r="M15" s="5" t="s">
        <v>52</v>
      </c>
      <c r="N15" s="5" t="s">
        <v>53</v>
      </c>
      <c r="O15" s="5" t="s">
        <v>54</v>
      </c>
      <c r="P15" s="5" t="s">
        <v>55</v>
      </c>
      <c r="Q15" s="5" t="s">
        <v>56</v>
      </c>
      <c r="R15" s="5" t="s">
        <v>57</v>
      </c>
      <c r="S15" s="5" t="s">
        <v>58</v>
      </c>
      <c r="T15" s="5" t="s">
        <v>59</v>
      </c>
      <c r="U15" s="5" t="s">
        <v>60</v>
      </c>
      <c r="V15" s="5" t="s">
        <v>61</v>
      </c>
      <c r="W15" s="5" t="s">
        <v>62</v>
      </c>
      <c r="X15" s="5" t="s">
        <v>63</v>
      </c>
      <c r="Y15" s="5" t="s">
        <v>64</v>
      </c>
      <c r="Z15" s="5" t="s">
        <v>65</v>
      </c>
      <c r="AA15" s="5" t="s">
        <v>66</v>
      </c>
      <c r="AB15" s="5" t="s">
        <v>67</v>
      </c>
      <c r="AC15" s="5" t="s">
        <v>68</v>
      </c>
      <c r="AD15" s="5" t="s">
        <v>69</v>
      </c>
      <c r="AE15" s="5" t="s">
        <v>70</v>
      </c>
      <c r="AF15" s="5" t="s">
        <v>71</v>
      </c>
      <c r="AG15" s="5" t="s">
        <v>72</v>
      </c>
      <c r="AH15" s="5"/>
      <c r="AI15" s="9"/>
      <c r="AJ15" s="9"/>
      <c r="AK15" s="9"/>
      <c r="AL15" s="9"/>
      <c r="AM15" s="6"/>
    </row>
    <row r="16" spans="1:39" s="3" customFormat="1" ht="15.75" x14ac:dyDescent="0.25">
      <c r="A16" s="197"/>
      <c r="B16" s="199"/>
      <c r="C16" s="7" t="s">
        <v>4</v>
      </c>
      <c r="D16" s="22">
        <v>21</v>
      </c>
      <c r="E16" s="22">
        <v>17</v>
      </c>
      <c r="F16" s="22">
        <v>5</v>
      </c>
      <c r="G16" s="22">
        <v>6</v>
      </c>
      <c r="H16" s="22">
        <v>5</v>
      </c>
      <c r="I16" s="22">
        <v>11</v>
      </c>
      <c r="J16" s="22">
        <v>10</v>
      </c>
      <c r="K16" s="22">
        <v>3</v>
      </c>
      <c r="L16" s="22">
        <v>10</v>
      </c>
      <c r="M16" s="22">
        <v>13</v>
      </c>
      <c r="N16" s="22">
        <v>3</v>
      </c>
      <c r="O16" s="22">
        <v>4</v>
      </c>
      <c r="P16" s="22">
        <v>10</v>
      </c>
      <c r="Q16" s="22">
        <v>9</v>
      </c>
      <c r="R16" s="22">
        <v>9</v>
      </c>
      <c r="S16" s="22">
        <v>4</v>
      </c>
      <c r="T16" s="22">
        <v>4</v>
      </c>
      <c r="U16" s="22">
        <v>10</v>
      </c>
      <c r="V16" s="22">
        <v>10</v>
      </c>
      <c r="W16" s="22">
        <v>10</v>
      </c>
      <c r="X16" s="22">
        <v>10</v>
      </c>
      <c r="Y16" s="22">
        <v>12</v>
      </c>
      <c r="Z16" s="22">
        <v>9</v>
      </c>
      <c r="AA16" s="22">
        <v>19</v>
      </c>
      <c r="AB16" s="22">
        <v>23</v>
      </c>
      <c r="AC16" s="22">
        <v>28</v>
      </c>
      <c r="AD16" s="22">
        <v>21</v>
      </c>
      <c r="AE16" s="22">
        <v>11</v>
      </c>
      <c r="AF16" s="22">
        <v>13</v>
      </c>
      <c r="AG16" s="22">
        <v>4</v>
      </c>
      <c r="AH16" s="10"/>
      <c r="AI16" s="10"/>
      <c r="AJ16" s="10"/>
      <c r="AK16" s="10"/>
      <c r="AL16" s="10"/>
      <c r="AM16" s="6" t="s">
        <v>13</v>
      </c>
    </row>
    <row r="17" spans="1:39" s="3" customFormat="1" ht="15.75" x14ac:dyDescent="0.25">
      <c r="A17" s="197"/>
      <c r="B17" s="199"/>
      <c r="C17" s="7" t="s">
        <v>5</v>
      </c>
      <c r="D17" s="11">
        <v>113</v>
      </c>
      <c r="E17" s="11">
        <v>113</v>
      </c>
      <c r="F17" s="12">
        <v>203</v>
      </c>
      <c r="G17" s="9">
        <v>203</v>
      </c>
      <c r="H17" s="9">
        <v>203</v>
      </c>
      <c r="I17" s="12">
        <v>203</v>
      </c>
      <c r="J17" s="12">
        <v>203</v>
      </c>
      <c r="K17" s="9">
        <v>203</v>
      </c>
      <c r="L17" s="11">
        <v>212</v>
      </c>
      <c r="M17" s="11">
        <v>212</v>
      </c>
      <c r="N17" s="12">
        <v>212</v>
      </c>
      <c r="O17" s="12">
        <v>212</v>
      </c>
      <c r="P17" s="5">
        <v>212</v>
      </c>
      <c r="Q17" s="5">
        <v>213</v>
      </c>
      <c r="R17" s="5">
        <v>213</v>
      </c>
      <c r="S17" s="5">
        <v>213</v>
      </c>
      <c r="T17" s="5">
        <v>213</v>
      </c>
      <c r="U17" s="5">
        <v>213</v>
      </c>
      <c r="V17" s="5">
        <v>213</v>
      </c>
      <c r="W17" s="5">
        <v>403</v>
      </c>
      <c r="X17" s="5">
        <v>403</v>
      </c>
      <c r="Y17" s="5">
        <v>403</v>
      </c>
      <c r="Z17" s="5">
        <v>404</v>
      </c>
      <c r="AA17" s="5">
        <v>404</v>
      </c>
      <c r="AB17" s="5">
        <v>404</v>
      </c>
      <c r="AC17" s="5">
        <v>502</v>
      </c>
      <c r="AD17" s="5">
        <v>503</v>
      </c>
      <c r="AE17" s="5">
        <v>503</v>
      </c>
      <c r="AF17" s="5">
        <v>503</v>
      </c>
      <c r="AG17" s="5">
        <v>503</v>
      </c>
      <c r="AH17" s="5"/>
      <c r="AI17" s="5"/>
      <c r="AJ17" s="5"/>
      <c r="AK17" s="5"/>
      <c r="AL17" s="5"/>
      <c r="AM17" s="8"/>
    </row>
    <row r="18" spans="1:39" s="45" customFormat="1" ht="15.75" x14ac:dyDescent="0.25">
      <c r="A18" s="37"/>
      <c r="B18" s="38"/>
      <c r="C18" s="39"/>
      <c r="D18" s="40"/>
      <c r="E18" s="40"/>
      <c r="F18" s="41"/>
      <c r="G18" s="42"/>
      <c r="H18" s="42"/>
      <c r="I18" s="41"/>
      <c r="J18" s="41"/>
      <c r="K18" s="42"/>
      <c r="L18" s="40"/>
      <c r="M18" s="40"/>
      <c r="N18" s="41"/>
      <c r="O18" s="41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4"/>
    </row>
    <row r="19" spans="1:39" s="3" customFormat="1" ht="19.5" customHeight="1" x14ac:dyDescent="0.25">
      <c r="A19" s="197" t="s">
        <v>315</v>
      </c>
      <c r="B19" s="198">
        <v>0.79166666666666663</v>
      </c>
      <c r="C19" s="1" t="s">
        <v>3</v>
      </c>
      <c r="D19" s="21">
        <v>400</v>
      </c>
      <c r="E19" s="21">
        <v>420</v>
      </c>
      <c r="F19" s="21">
        <v>250</v>
      </c>
      <c r="G19" s="21">
        <v>260</v>
      </c>
      <c r="H19" s="21">
        <v>270</v>
      </c>
      <c r="I19" s="21">
        <v>500</v>
      </c>
      <c r="J19" s="21">
        <v>510</v>
      </c>
      <c r="K19" s="21">
        <v>520</v>
      </c>
      <c r="L19" s="21">
        <v>1011</v>
      </c>
      <c r="M19" s="21">
        <v>1012</v>
      </c>
      <c r="N19" s="21">
        <v>21</v>
      </c>
      <c r="O19" s="21">
        <v>50</v>
      </c>
      <c r="P19" s="21">
        <v>51</v>
      </c>
      <c r="Q19" s="21">
        <v>800</v>
      </c>
      <c r="R19" s="21">
        <v>810</v>
      </c>
      <c r="S19" s="21">
        <v>840</v>
      </c>
      <c r="T19" s="21">
        <v>1013</v>
      </c>
      <c r="U19" s="21">
        <v>1014</v>
      </c>
      <c r="V19" s="21">
        <v>401</v>
      </c>
      <c r="W19" s="21">
        <v>458</v>
      </c>
      <c r="X19" s="21">
        <v>20</v>
      </c>
      <c r="Y19" s="21">
        <v>40</v>
      </c>
      <c r="Z19" s="21">
        <v>60</v>
      </c>
      <c r="AA19" s="21">
        <v>72</v>
      </c>
      <c r="AB19" s="21">
        <v>80</v>
      </c>
      <c r="AC19" s="21">
        <v>90</v>
      </c>
      <c r="AD19" s="21">
        <v>10</v>
      </c>
      <c r="AE19" s="21">
        <v>30</v>
      </c>
      <c r="AF19" s="21">
        <v>100</v>
      </c>
      <c r="AG19" s="21">
        <v>820</v>
      </c>
      <c r="AH19" s="21">
        <v>830</v>
      </c>
      <c r="AI19" s="21">
        <v>870</v>
      </c>
      <c r="AJ19" s="21"/>
      <c r="AK19" s="21"/>
      <c r="AL19" s="21"/>
      <c r="AM19" s="2"/>
    </row>
    <row r="20" spans="1:39" s="3" customFormat="1" ht="31.5" x14ac:dyDescent="0.25">
      <c r="A20" s="197"/>
      <c r="B20" s="199"/>
      <c r="C20" s="4" t="s">
        <v>6</v>
      </c>
      <c r="D20" s="5" t="s">
        <v>73</v>
      </c>
      <c r="E20" s="5" t="s">
        <v>74</v>
      </c>
      <c r="F20" s="5" t="s">
        <v>75</v>
      </c>
      <c r="G20" s="5" t="s">
        <v>76</v>
      </c>
      <c r="H20" s="5" t="s">
        <v>77</v>
      </c>
      <c r="I20" s="5" t="s">
        <v>78</v>
      </c>
      <c r="J20" s="5" t="s">
        <v>79</v>
      </c>
      <c r="K20" s="5" t="s">
        <v>80</v>
      </c>
      <c r="L20" s="5" t="s">
        <v>81</v>
      </c>
      <c r="M20" s="5" t="s">
        <v>82</v>
      </c>
      <c r="N20" s="5" t="s">
        <v>83</v>
      </c>
      <c r="O20" s="5" t="s">
        <v>84</v>
      </c>
      <c r="P20" s="5" t="s">
        <v>85</v>
      </c>
      <c r="Q20" s="5" t="s">
        <v>86</v>
      </c>
      <c r="R20" s="5" t="s">
        <v>87</v>
      </c>
      <c r="S20" s="5" t="s">
        <v>88</v>
      </c>
      <c r="T20" s="5" t="s">
        <v>89</v>
      </c>
      <c r="U20" s="5" t="s">
        <v>90</v>
      </c>
      <c r="V20" s="5" t="s">
        <v>91</v>
      </c>
      <c r="W20" s="5" t="s">
        <v>92</v>
      </c>
      <c r="X20" s="5" t="s">
        <v>93</v>
      </c>
      <c r="Y20" s="5" t="s">
        <v>94</v>
      </c>
      <c r="Z20" s="5" t="s">
        <v>95</v>
      </c>
      <c r="AA20" s="5" t="s">
        <v>96</v>
      </c>
      <c r="AB20" s="5" t="s">
        <v>97</v>
      </c>
      <c r="AC20" s="5" t="s">
        <v>98</v>
      </c>
      <c r="AD20" s="5" t="s">
        <v>99</v>
      </c>
      <c r="AE20" s="5" t="s">
        <v>100</v>
      </c>
      <c r="AF20" s="5" t="s">
        <v>101</v>
      </c>
      <c r="AG20" s="5" t="s">
        <v>102</v>
      </c>
      <c r="AH20" s="5" t="s">
        <v>103</v>
      </c>
      <c r="AI20" s="5" t="s">
        <v>104</v>
      </c>
      <c r="AJ20" s="11"/>
      <c r="AK20" s="11"/>
      <c r="AL20" s="11"/>
      <c r="AM20" s="6"/>
    </row>
    <row r="21" spans="1:39" s="3" customFormat="1" ht="15.75" x14ac:dyDescent="0.25">
      <c r="A21" s="197"/>
      <c r="B21" s="199"/>
      <c r="C21" s="7" t="s">
        <v>4</v>
      </c>
      <c r="D21" s="22">
        <v>21</v>
      </c>
      <c r="E21" s="22">
        <v>19</v>
      </c>
      <c r="F21" s="22">
        <v>9</v>
      </c>
      <c r="G21" s="22">
        <v>5</v>
      </c>
      <c r="H21" s="22">
        <v>4</v>
      </c>
      <c r="I21" s="22">
        <v>10</v>
      </c>
      <c r="J21" s="22">
        <v>5</v>
      </c>
      <c r="K21" s="22">
        <v>4</v>
      </c>
      <c r="L21" s="22">
        <v>19</v>
      </c>
      <c r="M21" s="22">
        <v>20</v>
      </c>
      <c r="N21" s="22">
        <v>10</v>
      </c>
      <c r="O21" s="22">
        <v>9</v>
      </c>
      <c r="P21" s="22">
        <v>5</v>
      </c>
      <c r="Q21" s="22">
        <v>11</v>
      </c>
      <c r="R21" s="22">
        <v>8</v>
      </c>
      <c r="S21" s="22">
        <v>3</v>
      </c>
      <c r="T21" s="22">
        <v>17</v>
      </c>
      <c r="U21" s="22">
        <v>17</v>
      </c>
      <c r="V21" s="22">
        <v>10</v>
      </c>
      <c r="W21" s="22">
        <v>22</v>
      </c>
      <c r="X21" s="22">
        <v>10</v>
      </c>
      <c r="Y21" s="22">
        <v>9</v>
      </c>
      <c r="Z21" s="22">
        <v>9</v>
      </c>
      <c r="AA21" s="22">
        <v>4</v>
      </c>
      <c r="AB21" s="22">
        <v>10</v>
      </c>
      <c r="AC21" s="22">
        <v>9</v>
      </c>
      <c r="AD21" s="22">
        <v>10</v>
      </c>
      <c r="AE21" s="22">
        <v>10</v>
      </c>
      <c r="AF21" s="22">
        <v>4</v>
      </c>
      <c r="AG21" s="22">
        <v>6</v>
      </c>
      <c r="AH21" s="22">
        <v>12</v>
      </c>
      <c r="AI21" s="22">
        <v>9</v>
      </c>
      <c r="AJ21" s="22"/>
      <c r="AK21" s="22"/>
      <c r="AL21" s="22"/>
      <c r="AM21" s="6">
        <f>SUM(D21:AK21)</f>
        <v>330</v>
      </c>
    </row>
    <row r="22" spans="1:39" s="3" customFormat="1" ht="15.75" x14ac:dyDescent="0.25">
      <c r="A22" s="197"/>
      <c r="B22" s="199"/>
      <c r="C22" s="7" t="s">
        <v>5</v>
      </c>
      <c r="D22" s="11">
        <v>113</v>
      </c>
      <c r="E22" s="11">
        <v>113</v>
      </c>
      <c r="F22" s="11">
        <v>203</v>
      </c>
      <c r="G22" s="11">
        <v>203</v>
      </c>
      <c r="H22" s="11">
        <v>203</v>
      </c>
      <c r="I22" s="12">
        <v>203</v>
      </c>
      <c r="J22" s="12">
        <v>203</v>
      </c>
      <c r="K22" s="9">
        <v>203</v>
      </c>
      <c r="L22" s="11">
        <v>212</v>
      </c>
      <c r="M22" s="11">
        <v>212</v>
      </c>
      <c r="N22" s="12">
        <v>213</v>
      </c>
      <c r="O22" s="12">
        <v>213</v>
      </c>
      <c r="P22" s="5">
        <v>213</v>
      </c>
      <c r="Q22" s="5">
        <v>213</v>
      </c>
      <c r="R22" s="5">
        <v>213</v>
      </c>
      <c r="S22" s="5">
        <v>213</v>
      </c>
      <c r="T22" s="5">
        <v>308</v>
      </c>
      <c r="U22" s="5">
        <v>308</v>
      </c>
      <c r="V22" s="5">
        <v>403</v>
      </c>
      <c r="W22" s="5">
        <v>403</v>
      </c>
      <c r="X22" s="5">
        <v>404</v>
      </c>
      <c r="Y22" s="5">
        <v>404</v>
      </c>
      <c r="Z22" s="5">
        <v>404</v>
      </c>
      <c r="AA22" s="5">
        <v>404</v>
      </c>
      <c r="AB22" s="5">
        <v>404</v>
      </c>
      <c r="AC22" s="5">
        <v>404</v>
      </c>
      <c r="AD22" s="5">
        <v>503</v>
      </c>
      <c r="AE22" s="5">
        <v>503</v>
      </c>
      <c r="AF22" s="5">
        <v>503</v>
      </c>
      <c r="AG22" s="5">
        <v>503</v>
      </c>
      <c r="AH22" s="5">
        <v>503</v>
      </c>
      <c r="AI22" s="5">
        <v>503</v>
      </c>
      <c r="AJ22" s="5"/>
      <c r="AK22" s="5"/>
      <c r="AL22" s="5"/>
      <c r="AM22" s="8"/>
    </row>
    <row r="23" spans="1:39" s="45" customFormat="1" ht="15.75" x14ac:dyDescent="0.25">
      <c r="A23" s="34"/>
      <c r="B23" s="38"/>
      <c r="C23" s="39"/>
      <c r="D23" s="40"/>
      <c r="E23" s="40"/>
      <c r="F23" s="41"/>
      <c r="G23" s="42"/>
      <c r="H23" s="42"/>
      <c r="I23" s="41"/>
      <c r="J23" s="41"/>
      <c r="K23" s="42"/>
      <c r="L23" s="40"/>
      <c r="M23" s="40"/>
      <c r="N23" s="41"/>
      <c r="O23" s="41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4"/>
    </row>
    <row r="24" spans="1:39" s="3" customFormat="1" ht="18.75" customHeight="1" x14ac:dyDescent="0.25">
      <c r="A24" s="197" t="s">
        <v>316</v>
      </c>
      <c r="B24" s="198">
        <v>0.79166666666666663</v>
      </c>
      <c r="C24" s="1" t="s">
        <v>3</v>
      </c>
      <c r="D24" s="33">
        <v>320</v>
      </c>
      <c r="E24" s="33">
        <v>600</v>
      </c>
      <c r="F24" s="33">
        <v>630</v>
      </c>
      <c r="G24" s="33">
        <v>110</v>
      </c>
      <c r="H24" s="33">
        <v>120</v>
      </c>
      <c r="I24" s="33">
        <v>680</v>
      </c>
      <c r="J24" s="33">
        <v>1015</v>
      </c>
      <c r="K24" s="33">
        <v>222</v>
      </c>
      <c r="L24" s="33">
        <v>232</v>
      </c>
      <c r="M24" s="33">
        <v>700</v>
      </c>
      <c r="N24" s="33">
        <v>900</v>
      </c>
      <c r="O24" s="33">
        <v>920</v>
      </c>
      <c r="P24" s="33">
        <v>203</v>
      </c>
      <c r="Q24" s="33">
        <v>233</v>
      </c>
      <c r="R24" s="33">
        <v>650</v>
      </c>
      <c r="S24" s="33">
        <v>670</v>
      </c>
      <c r="T24" s="33">
        <v>130</v>
      </c>
      <c r="U24" s="33">
        <v>140</v>
      </c>
      <c r="V24" s="33">
        <v>202</v>
      </c>
      <c r="W24" s="33">
        <v>212</v>
      </c>
      <c r="X24" s="33">
        <v>300</v>
      </c>
      <c r="Y24" s="33">
        <v>310</v>
      </c>
      <c r="Z24" s="33">
        <v>311</v>
      </c>
      <c r="AA24" s="33">
        <v>612</v>
      </c>
      <c r="AB24" s="33">
        <v>620</v>
      </c>
      <c r="AC24" s="33">
        <v>640</v>
      </c>
      <c r="AD24" s="33">
        <v>641</v>
      </c>
      <c r="AE24" s="13"/>
      <c r="AF24" s="13"/>
      <c r="AG24" s="13"/>
      <c r="AH24" s="13"/>
      <c r="AI24" s="13"/>
      <c r="AJ24" s="13"/>
      <c r="AK24" s="13"/>
      <c r="AL24" s="13"/>
      <c r="AM24" s="2"/>
    </row>
    <row r="25" spans="1:39" s="3" customFormat="1" ht="31.5" x14ac:dyDescent="0.25">
      <c r="A25" s="197"/>
      <c r="B25" s="199"/>
      <c r="C25" s="4" t="s">
        <v>6</v>
      </c>
      <c r="D25" s="5" t="s">
        <v>105</v>
      </c>
      <c r="E25" s="5" t="s">
        <v>106</v>
      </c>
      <c r="F25" s="5" t="s">
        <v>107</v>
      </c>
      <c r="G25" s="5" t="s">
        <v>108</v>
      </c>
      <c r="H25" s="5" t="s">
        <v>109</v>
      </c>
      <c r="I25" s="5" t="s">
        <v>110</v>
      </c>
      <c r="J25" s="5" t="s">
        <v>111</v>
      </c>
      <c r="K25" s="5" t="s">
        <v>112</v>
      </c>
      <c r="L25" s="5" t="s">
        <v>113</v>
      </c>
      <c r="M25" s="5" t="s">
        <v>114</v>
      </c>
      <c r="N25" s="5" t="s">
        <v>115</v>
      </c>
      <c r="O25" s="5" t="s">
        <v>116</v>
      </c>
      <c r="P25" s="5" t="s">
        <v>117</v>
      </c>
      <c r="Q25" s="5" t="s">
        <v>118</v>
      </c>
      <c r="R25" s="5" t="s">
        <v>119</v>
      </c>
      <c r="S25" s="5" t="s">
        <v>120</v>
      </c>
      <c r="T25" s="5" t="s">
        <v>121</v>
      </c>
      <c r="U25" s="5" t="s">
        <v>122</v>
      </c>
      <c r="V25" s="5" t="s">
        <v>123</v>
      </c>
      <c r="W25" s="5" t="s">
        <v>124</v>
      </c>
      <c r="X25" s="5" t="s">
        <v>125</v>
      </c>
      <c r="Y25" s="5" t="s">
        <v>126</v>
      </c>
      <c r="Z25" s="5" t="s">
        <v>127</v>
      </c>
      <c r="AA25" s="5" t="s">
        <v>128</v>
      </c>
      <c r="AB25" s="5" t="s">
        <v>129</v>
      </c>
      <c r="AC25" s="5" t="s">
        <v>130</v>
      </c>
      <c r="AD25" s="5" t="s">
        <v>131</v>
      </c>
      <c r="AE25" s="9"/>
      <c r="AF25" s="9"/>
      <c r="AG25" s="9"/>
      <c r="AH25" s="9"/>
      <c r="AI25" s="9"/>
      <c r="AJ25" s="9"/>
      <c r="AK25" s="9"/>
      <c r="AL25" s="9"/>
      <c r="AM25" s="6"/>
    </row>
    <row r="26" spans="1:39" s="3" customFormat="1" ht="15.75" x14ac:dyDescent="0.25">
      <c r="A26" s="197"/>
      <c r="B26" s="199"/>
      <c r="C26" s="7" t="s">
        <v>4</v>
      </c>
      <c r="D26" s="22">
        <v>5</v>
      </c>
      <c r="E26" s="22">
        <v>20</v>
      </c>
      <c r="F26" s="22">
        <v>15</v>
      </c>
      <c r="G26" s="22">
        <v>28</v>
      </c>
      <c r="H26" s="22">
        <v>12</v>
      </c>
      <c r="I26" s="22">
        <v>10</v>
      </c>
      <c r="J26" s="22">
        <v>17</v>
      </c>
      <c r="K26" s="22">
        <v>11</v>
      </c>
      <c r="L26" s="22">
        <v>15</v>
      </c>
      <c r="M26" s="22">
        <v>9</v>
      </c>
      <c r="N26" s="22">
        <v>5</v>
      </c>
      <c r="O26" s="22">
        <v>3</v>
      </c>
      <c r="P26" s="22">
        <v>3</v>
      </c>
      <c r="Q26" s="22">
        <v>4</v>
      </c>
      <c r="R26" s="22">
        <v>19</v>
      </c>
      <c r="S26" s="22">
        <v>9</v>
      </c>
      <c r="T26" s="22">
        <v>10</v>
      </c>
      <c r="U26" s="22">
        <v>21</v>
      </c>
      <c r="V26" s="22">
        <v>10</v>
      </c>
      <c r="W26" s="22">
        <v>11</v>
      </c>
      <c r="X26" s="22">
        <v>12</v>
      </c>
      <c r="Y26" s="22">
        <v>13</v>
      </c>
      <c r="Z26" s="22">
        <v>6</v>
      </c>
      <c r="AA26" s="22">
        <v>11</v>
      </c>
      <c r="AB26" s="22">
        <v>10</v>
      </c>
      <c r="AC26" s="22">
        <v>20</v>
      </c>
      <c r="AD26" s="22">
        <v>11</v>
      </c>
      <c r="AE26" s="10"/>
      <c r="AF26" s="10"/>
      <c r="AG26" s="10"/>
      <c r="AH26" s="10"/>
      <c r="AI26" s="10"/>
      <c r="AJ26" s="10"/>
      <c r="AK26" s="10"/>
      <c r="AL26" s="10"/>
      <c r="AM26" s="6" t="s">
        <v>309</v>
      </c>
    </row>
    <row r="27" spans="1:39" s="3" customFormat="1" ht="15.75" x14ac:dyDescent="0.25">
      <c r="A27" s="197"/>
      <c r="B27" s="199"/>
      <c r="C27" s="7" t="s">
        <v>5</v>
      </c>
      <c r="D27" s="11">
        <v>113</v>
      </c>
      <c r="E27" s="11">
        <v>113</v>
      </c>
      <c r="F27" s="11">
        <v>113</v>
      </c>
      <c r="G27" s="11">
        <v>203</v>
      </c>
      <c r="H27" s="11">
        <v>203</v>
      </c>
      <c r="I27" s="11">
        <v>212</v>
      </c>
      <c r="J27" s="11">
        <v>212</v>
      </c>
      <c r="K27" s="11">
        <v>213</v>
      </c>
      <c r="L27" s="11">
        <v>213</v>
      </c>
      <c r="M27" s="11">
        <v>213</v>
      </c>
      <c r="N27" s="11">
        <v>213</v>
      </c>
      <c r="O27" s="11">
        <v>213</v>
      </c>
      <c r="P27" s="11">
        <v>308</v>
      </c>
      <c r="Q27" s="11">
        <v>308</v>
      </c>
      <c r="R27" s="11">
        <v>308</v>
      </c>
      <c r="S27" s="11">
        <v>308</v>
      </c>
      <c r="T27" s="11">
        <v>403</v>
      </c>
      <c r="U27" s="11">
        <v>403</v>
      </c>
      <c r="V27" s="11">
        <v>404</v>
      </c>
      <c r="W27" s="11">
        <v>404</v>
      </c>
      <c r="X27" s="11">
        <v>404</v>
      </c>
      <c r="Y27" s="11">
        <v>404</v>
      </c>
      <c r="Z27" s="11">
        <v>404</v>
      </c>
      <c r="AA27" s="11">
        <v>503</v>
      </c>
      <c r="AB27" s="11">
        <v>503</v>
      </c>
      <c r="AC27" s="11">
        <v>503</v>
      </c>
      <c r="AD27" s="11">
        <v>503</v>
      </c>
      <c r="AE27" s="5"/>
      <c r="AF27" s="5"/>
      <c r="AG27" s="5"/>
      <c r="AH27" s="5"/>
      <c r="AI27" s="5"/>
      <c r="AJ27" s="5"/>
      <c r="AK27" s="5"/>
      <c r="AL27" s="5"/>
      <c r="AM27" s="8"/>
    </row>
    <row r="28" spans="1:39" s="45" customFormat="1" ht="19.5" customHeight="1" x14ac:dyDescent="0.25">
      <c r="A28" s="34"/>
      <c r="B28" s="38"/>
      <c r="C28" s="39"/>
      <c r="D28" s="40"/>
      <c r="E28" s="40"/>
      <c r="F28" s="41"/>
      <c r="G28" s="42"/>
      <c r="H28" s="42"/>
      <c r="I28" s="41"/>
      <c r="J28" s="41"/>
      <c r="K28" s="42"/>
      <c r="L28" s="40"/>
      <c r="M28" s="40"/>
      <c r="N28" s="41"/>
      <c r="O28" s="41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4"/>
    </row>
    <row r="29" spans="1:39" s="3" customFormat="1" ht="18.75" customHeight="1" x14ac:dyDescent="0.25">
      <c r="A29" s="197" t="s">
        <v>317</v>
      </c>
      <c r="B29" s="198">
        <v>0.79166666666666663</v>
      </c>
      <c r="C29" s="1" t="s">
        <v>3</v>
      </c>
      <c r="D29" s="33">
        <v>21</v>
      </c>
      <c r="E29" s="33">
        <v>60</v>
      </c>
      <c r="F29" s="33">
        <v>80</v>
      </c>
      <c r="G29" s="33">
        <v>90</v>
      </c>
      <c r="H29" s="33">
        <v>50</v>
      </c>
      <c r="I29" s="33">
        <v>202</v>
      </c>
      <c r="J29" s="33">
        <v>203</v>
      </c>
      <c r="K29" s="33">
        <v>233</v>
      </c>
      <c r="L29" s="33">
        <v>510</v>
      </c>
      <c r="M29" s="33">
        <v>810</v>
      </c>
      <c r="N29" s="33">
        <v>212</v>
      </c>
      <c r="O29" s="33">
        <v>222</v>
      </c>
      <c r="P29" s="33">
        <v>232</v>
      </c>
      <c r="Q29" s="33">
        <v>612</v>
      </c>
      <c r="R29" s="33">
        <v>620</v>
      </c>
      <c r="S29" s="33">
        <v>630</v>
      </c>
      <c r="T29" s="33">
        <v>680</v>
      </c>
      <c r="U29" s="33">
        <v>500</v>
      </c>
      <c r="V29" s="33">
        <v>700</v>
      </c>
      <c r="W29" s="33">
        <v>830</v>
      </c>
      <c r="X29" s="33">
        <v>840</v>
      </c>
      <c r="Y29" s="33">
        <v>520</v>
      </c>
      <c r="Z29" s="33">
        <v>800</v>
      </c>
      <c r="AA29" s="33">
        <v>820</v>
      </c>
      <c r="AB29" s="33">
        <v>870</v>
      </c>
      <c r="AC29" s="33">
        <v>400</v>
      </c>
      <c r="AD29" s="33">
        <v>401</v>
      </c>
      <c r="AE29" s="33">
        <v>420</v>
      </c>
      <c r="AF29" s="33">
        <v>10</v>
      </c>
      <c r="AG29" s="33">
        <v>20</v>
      </c>
      <c r="AH29" s="33">
        <v>30</v>
      </c>
      <c r="AI29" s="33">
        <v>40</v>
      </c>
      <c r="AJ29" s="33">
        <v>51</v>
      </c>
      <c r="AK29" s="33">
        <v>72</v>
      </c>
      <c r="AL29" s="33">
        <v>100</v>
      </c>
      <c r="AM29" s="2"/>
    </row>
    <row r="30" spans="1:39" s="3" customFormat="1" ht="42" customHeight="1" x14ac:dyDescent="0.25">
      <c r="A30" s="197"/>
      <c r="B30" s="199"/>
      <c r="C30" s="4" t="s">
        <v>6</v>
      </c>
      <c r="D30" s="5" t="s">
        <v>132</v>
      </c>
      <c r="E30" s="5" t="s">
        <v>133</v>
      </c>
      <c r="F30" s="5" t="s">
        <v>134</v>
      </c>
      <c r="G30" s="5" t="s">
        <v>135</v>
      </c>
      <c r="H30" s="5" t="s">
        <v>136</v>
      </c>
      <c r="I30" s="5" t="s">
        <v>137</v>
      </c>
      <c r="J30" s="5" t="s">
        <v>138</v>
      </c>
      <c r="K30" s="5" t="s">
        <v>139</v>
      </c>
      <c r="L30" s="5" t="s">
        <v>140</v>
      </c>
      <c r="M30" s="5" t="s">
        <v>141</v>
      </c>
      <c r="N30" s="5" t="s">
        <v>142</v>
      </c>
      <c r="O30" s="5" t="s">
        <v>143</v>
      </c>
      <c r="P30" s="5" t="s">
        <v>144</v>
      </c>
      <c r="Q30" s="5" t="s">
        <v>145</v>
      </c>
      <c r="R30" s="5" t="s">
        <v>146</v>
      </c>
      <c r="S30" s="5" t="s">
        <v>147</v>
      </c>
      <c r="T30" s="5" t="s">
        <v>148</v>
      </c>
      <c r="U30" s="5" t="s">
        <v>149</v>
      </c>
      <c r="V30" s="5" t="s">
        <v>150</v>
      </c>
      <c r="W30" s="5" t="s">
        <v>151</v>
      </c>
      <c r="X30" s="5" t="s">
        <v>152</v>
      </c>
      <c r="Y30" s="5" t="s">
        <v>153</v>
      </c>
      <c r="Z30" s="5" t="s">
        <v>154</v>
      </c>
      <c r="AA30" s="5" t="s">
        <v>155</v>
      </c>
      <c r="AB30" s="5" t="s">
        <v>156</v>
      </c>
      <c r="AC30" s="5" t="s">
        <v>157</v>
      </c>
      <c r="AD30" s="5" t="s">
        <v>158</v>
      </c>
      <c r="AE30" s="5" t="s">
        <v>159</v>
      </c>
      <c r="AF30" s="5" t="s">
        <v>160</v>
      </c>
      <c r="AG30" s="5" t="s">
        <v>161</v>
      </c>
      <c r="AH30" s="5" t="s">
        <v>162</v>
      </c>
      <c r="AI30" s="5" t="s">
        <v>163</v>
      </c>
      <c r="AJ30" s="5" t="s">
        <v>164</v>
      </c>
      <c r="AK30" s="5" t="s">
        <v>165</v>
      </c>
      <c r="AL30" s="5" t="s">
        <v>166</v>
      </c>
      <c r="AM30" s="6"/>
    </row>
    <row r="31" spans="1:39" s="3" customFormat="1" ht="15.75" x14ac:dyDescent="0.25">
      <c r="A31" s="197"/>
      <c r="B31" s="199"/>
      <c r="C31" s="7" t="s">
        <v>4</v>
      </c>
      <c r="D31" s="22">
        <v>10</v>
      </c>
      <c r="E31" s="22">
        <v>9</v>
      </c>
      <c r="F31" s="22">
        <v>10</v>
      </c>
      <c r="G31" s="22">
        <v>9</v>
      </c>
      <c r="H31" s="22">
        <v>9</v>
      </c>
      <c r="I31" s="22">
        <v>10</v>
      </c>
      <c r="J31" s="22">
        <v>3</v>
      </c>
      <c r="K31" s="22">
        <v>4</v>
      </c>
      <c r="L31" s="22">
        <v>5</v>
      </c>
      <c r="M31" s="22">
        <v>8</v>
      </c>
      <c r="N31" s="22">
        <v>11</v>
      </c>
      <c r="O31" s="22">
        <v>11</v>
      </c>
      <c r="P31" s="22">
        <v>15</v>
      </c>
      <c r="Q31" s="22">
        <v>10</v>
      </c>
      <c r="R31" s="22">
        <v>10</v>
      </c>
      <c r="S31" s="22">
        <v>16</v>
      </c>
      <c r="T31" s="22">
        <v>10</v>
      </c>
      <c r="U31" s="22">
        <v>11</v>
      </c>
      <c r="V31" s="22">
        <v>9</v>
      </c>
      <c r="W31" s="22">
        <v>12</v>
      </c>
      <c r="X31" s="22">
        <v>3</v>
      </c>
      <c r="Y31" s="22">
        <v>4</v>
      </c>
      <c r="Z31" s="22">
        <v>11</v>
      </c>
      <c r="AA31" s="22">
        <v>6</v>
      </c>
      <c r="AB31" s="22">
        <v>9</v>
      </c>
      <c r="AC31" s="22">
        <v>21</v>
      </c>
      <c r="AD31" s="22">
        <v>10</v>
      </c>
      <c r="AE31" s="22">
        <v>21</v>
      </c>
      <c r="AF31" s="22">
        <v>10</v>
      </c>
      <c r="AG31" s="22">
        <v>10</v>
      </c>
      <c r="AH31" s="22">
        <v>10</v>
      </c>
      <c r="AI31" s="22">
        <v>9</v>
      </c>
      <c r="AJ31" s="22">
        <v>5</v>
      </c>
      <c r="AK31" s="22">
        <v>4</v>
      </c>
      <c r="AL31" s="22">
        <v>4</v>
      </c>
      <c r="AM31" s="6" t="s">
        <v>310</v>
      </c>
    </row>
    <row r="32" spans="1:39" s="3" customFormat="1" ht="15.75" x14ac:dyDescent="0.25">
      <c r="A32" s="197"/>
      <c r="B32" s="199"/>
      <c r="C32" s="7" t="s">
        <v>5</v>
      </c>
      <c r="D32" s="11">
        <v>113</v>
      </c>
      <c r="E32" s="11">
        <v>113</v>
      </c>
      <c r="F32" s="11">
        <v>113</v>
      </c>
      <c r="G32" s="11">
        <v>113</v>
      </c>
      <c r="H32" s="11">
        <v>203</v>
      </c>
      <c r="I32" s="11">
        <v>203</v>
      </c>
      <c r="J32" s="11">
        <v>203</v>
      </c>
      <c r="K32" s="11">
        <v>203</v>
      </c>
      <c r="L32" s="11">
        <v>203</v>
      </c>
      <c r="M32" s="11">
        <v>203</v>
      </c>
      <c r="N32" s="11">
        <v>212</v>
      </c>
      <c r="O32" s="11">
        <v>212</v>
      </c>
      <c r="P32" s="11">
        <v>212</v>
      </c>
      <c r="Q32" s="11">
        <v>213</v>
      </c>
      <c r="R32" s="11">
        <v>213</v>
      </c>
      <c r="S32" s="11">
        <v>213</v>
      </c>
      <c r="T32" s="11">
        <v>213</v>
      </c>
      <c r="U32" s="11">
        <v>308</v>
      </c>
      <c r="V32" s="11">
        <v>308</v>
      </c>
      <c r="W32" s="11">
        <v>308</v>
      </c>
      <c r="X32" s="11">
        <v>308</v>
      </c>
      <c r="Y32" s="11">
        <v>403</v>
      </c>
      <c r="Z32" s="11">
        <v>403</v>
      </c>
      <c r="AA32" s="11">
        <v>403</v>
      </c>
      <c r="AB32" s="11">
        <v>403</v>
      </c>
      <c r="AC32" s="11">
        <v>404</v>
      </c>
      <c r="AD32" s="11">
        <v>404</v>
      </c>
      <c r="AE32" s="11">
        <v>404</v>
      </c>
      <c r="AF32" s="11">
        <v>503</v>
      </c>
      <c r="AG32" s="11">
        <v>503</v>
      </c>
      <c r="AH32" s="11">
        <v>503</v>
      </c>
      <c r="AI32" s="11">
        <v>503</v>
      </c>
      <c r="AJ32" s="11">
        <v>503</v>
      </c>
      <c r="AK32" s="11">
        <v>503</v>
      </c>
      <c r="AL32" s="11">
        <v>503</v>
      </c>
      <c r="AM32" s="8"/>
    </row>
    <row r="33" spans="1:39" s="45" customFormat="1" ht="15.75" x14ac:dyDescent="0.25">
      <c r="A33" s="34"/>
      <c r="B33" s="38"/>
      <c r="C33" s="39"/>
      <c r="D33" s="40"/>
      <c r="E33" s="40"/>
      <c r="F33" s="41"/>
      <c r="G33" s="42"/>
      <c r="H33" s="42"/>
      <c r="I33" s="41"/>
      <c r="J33" s="41"/>
      <c r="K33" s="42"/>
      <c r="L33" s="40"/>
      <c r="M33" s="40"/>
      <c r="N33" s="41"/>
      <c r="O33" s="41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4"/>
    </row>
    <row r="34" spans="1:39" s="3" customFormat="1" ht="20.25" customHeight="1" x14ac:dyDescent="0.25">
      <c r="A34" s="197" t="s">
        <v>318</v>
      </c>
      <c r="B34" s="198">
        <v>0.79166666666666663</v>
      </c>
      <c r="C34" s="1" t="s">
        <v>3</v>
      </c>
      <c r="D34" s="33">
        <v>600</v>
      </c>
      <c r="E34" s="33">
        <v>641</v>
      </c>
      <c r="F34" s="33">
        <v>640</v>
      </c>
      <c r="G34" s="33">
        <v>650</v>
      </c>
      <c r="H34" s="33">
        <v>670</v>
      </c>
      <c r="I34" s="33">
        <v>140</v>
      </c>
      <c r="J34" s="33">
        <v>250</v>
      </c>
      <c r="K34" s="33">
        <v>260</v>
      </c>
      <c r="L34" s="33">
        <v>270</v>
      </c>
      <c r="M34" s="33">
        <v>900</v>
      </c>
      <c r="N34" s="33">
        <v>920</v>
      </c>
      <c r="O34" s="33">
        <v>1011</v>
      </c>
      <c r="P34" s="33">
        <v>1012</v>
      </c>
      <c r="Q34" s="33">
        <v>300</v>
      </c>
      <c r="R34" s="33">
        <v>310</v>
      </c>
      <c r="S34" s="33">
        <v>311</v>
      </c>
      <c r="T34" s="33">
        <v>320</v>
      </c>
      <c r="U34" s="33">
        <v>458</v>
      </c>
      <c r="V34" s="33">
        <v>110</v>
      </c>
      <c r="W34" s="33">
        <v>120</v>
      </c>
      <c r="X34" s="33">
        <v>130</v>
      </c>
      <c r="Y34" s="33">
        <v>1013</v>
      </c>
      <c r="Z34" s="33">
        <v>1014</v>
      </c>
      <c r="AA34" s="33">
        <v>1015</v>
      </c>
      <c r="AB34" s="21"/>
      <c r="AC34" s="21"/>
      <c r="AD34" s="21"/>
      <c r="AE34" s="21"/>
      <c r="AF34" s="21"/>
      <c r="AG34" s="13"/>
      <c r="AH34" s="13"/>
      <c r="AI34" s="13"/>
      <c r="AJ34" s="13"/>
      <c r="AK34" s="13"/>
      <c r="AL34" s="13"/>
      <c r="AM34" s="2"/>
    </row>
    <row r="35" spans="1:39" s="3" customFormat="1" ht="42" customHeight="1" x14ac:dyDescent="0.25">
      <c r="A35" s="197"/>
      <c r="B35" s="199"/>
      <c r="C35" s="4" t="s">
        <v>6</v>
      </c>
      <c r="D35" s="5" t="s">
        <v>167</v>
      </c>
      <c r="E35" s="5" t="s">
        <v>168</v>
      </c>
      <c r="F35" s="5" t="s">
        <v>169</v>
      </c>
      <c r="G35" s="5" t="s">
        <v>170</v>
      </c>
      <c r="H35" s="5" t="s">
        <v>171</v>
      </c>
      <c r="I35" s="5" t="s">
        <v>172</v>
      </c>
      <c r="J35" s="5" t="s">
        <v>173</v>
      </c>
      <c r="K35" s="5" t="s">
        <v>174</v>
      </c>
      <c r="L35" s="5" t="s">
        <v>175</v>
      </c>
      <c r="M35" s="5" t="s">
        <v>176</v>
      </c>
      <c r="N35" s="5" t="s">
        <v>177</v>
      </c>
      <c r="O35" s="5" t="s">
        <v>178</v>
      </c>
      <c r="P35" s="5" t="s">
        <v>179</v>
      </c>
      <c r="Q35" s="5" t="s">
        <v>180</v>
      </c>
      <c r="R35" s="5" t="s">
        <v>181</v>
      </c>
      <c r="S35" s="5" t="s">
        <v>182</v>
      </c>
      <c r="T35" s="5" t="s">
        <v>183</v>
      </c>
      <c r="U35" s="5" t="s">
        <v>184</v>
      </c>
      <c r="V35" s="5" t="s">
        <v>185</v>
      </c>
      <c r="W35" s="5" t="s">
        <v>186</v>
      </c>
      <c r="X35" s="5" t="s">
        <v>187</v>
      </c>
      <c r="Y35" s="5" t="s">
        <v>188</v>
      </c>
      <c r="Z35" s="5" t="s">
        <v>189</v>
      </c>
      <c r="AA35" s="5" t="s">
        <v>190</v>
      </c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6"/>
    </row>
    <row r="36" spans="1:39" s="3" customFormat="1" ht="15.75" x14ac:dyDescent="0.25">
      <c r="A36" s="197"/>
      <c r="B36" s="199"/>
      <c r="C36" s="7" t="s">
        <v>4</v>
      </c>
      <c r="D36" s="22">
        <v>19</v>
      </c>
      <c r="E36" s="22">
        <v>11</v>
      </c>
      <c r="F36" s="22">
        <v>21</v>
      </c>
      <c r="G36" s="22">
        <v>19</v>
      </c>
      <c r="H36" s="22">
        <v>9</v>
      </c>
      <c r="I36" s="22">
        <v>21</v>
      </c>
      <c r="J36" s="22">
        <v>9</v>
      </c>
      <c r="K36" s="22">
        <v>5</v>
      </c>
      <c r="L36" s="22">
        <v>4</v>
      </c>
      <c r="M36" s="22">
        <v>5</v>
      </c>
      <c r="N36" s="22">
        <v>3</v>
      </c>
      <c r="O36" s="22">
        <v>19</v>
      </c>
      <c r="P36" s="22">
        <v>20</v>
      </c>
      <c r="Q36" s="22">
        <v>12</v>
      </c>
      <c r="R36" s="22">
        <v>13</v>
      </c>
      <c r="S36" s="22">
        <v>6</v>
      </c>
      <c r="T36" s="22">
        <v>5</v>
      </c>
      <c r="U36" s="22">
        <v>25</v>
      </c>
      <c r="V36" s="22">
        <v>28</v>
      </c>
      <c r="W36" s="22">
        <v>12</v>
      </c>
      <c r="X36" s="22">
        <v>10</v>
      </c>
      <c r="Y36" s="22">
        <v>17</v>
      </c>
      <c r="Z36" s="22">
        <v>17</v>
      </c>
      <c r="AA36" s="22">
        <v>17</v>
      </c>
      <c r="AB36" s="22"/>
      <c r="AC36" s="22"/>
      <c r="AD36" s="22"/>
      <c r="AE36" s="22"/>
      <c r="AF36" s="22"/>
      <c r="AG36" s="10"/>
      <c r="AH36" s="10"/>
      <c r="AI36" s="10"/>
      <c r="AJ36" s="10"/>
      <c r="AK36" s="10"/>
      <c r="AL36" s="10"/>
      <c r="AM36" s="6" t="s">
        <v>311</v>
      </c>
    </row>
    <row r="37" spans="1:39" s="3" customFormat="1" ht="15.75" x14ac:dyDescent="0.25">
      <c r="A37" s="197"/>
      <c r="B37" s="199"/>
      <c r="C37" s="7" t="s">
        <v>5</v>
      </c>
      <c r="D37" s="11">
        <v>113</v>
      </c>
      <c r="E37" s="11">
        <v>113</v>
      </c>
      <c r="F37" s="11">
        <v>203</v>
      </c>
      <c r="G37" s="11">
        <v>203</v>
      </c>
      <c r="H37" s="11">
        <v>203</v>
      </c>
      <c r="I37" s="11">
        <v>212</v>
      </c>
      <c r="J37" s="11">
        <v>212</v>
      </c>
      <c r="K37" s="11">
        <v>212</v>
      </c>
      <c r="L37" s="11">
        <v>212</v>
      </c>
      <c r="M37" s="11">
        <v>213</v>
      </c>
      <c r="N37" s="11">
        <v>213</v>
      </c>
      <c r="O37" s="11">
        <v>213</v>
      </c>
      <c r="P37" s="11">
        <v>213</v>
      </c>
      <c r="Q37" s="11">
        <v>308</v>
      </c>
      <c r="R37" s="11">
        <v>308</v>
      </c>
      <c r="S37" s="11">
        <v>308</v>
      </c>
      <c r="T37" s="11">
        <v>308</v>
      </c>
      <c r="U37" s="11">
        <v>403</v>
      </c>
      <c r="V37" s="11">
        <v>404</v>
      </c>
      <c r="W37" s="11">
        <v>404</v>
      </c>
      <c r="X37" s="11">
        <v>404</v>
      </c>
      <c r="Y37" s="11">
        <v>503</v>
      </c>
      <c r="Z37" s="11">
        <v>503</v>
      </c>
      <c r="AA37" s="11">
        <v>503</v>
      </c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8"/>
    </row>
    <row r="38" spans="1:39" s="45" customFormat="1" ht="16.5" customHeight="1" x14ac:dyDescent="0.25">
      <c r="A38" s="34"/>
      <c r="B38" s="38"/>
      <c r="C38" s="39"/>
      <c r="D38" s="40"/>
      <c r="E38" s="40"/>
      <c r="F38" s="41"/>
      <c r="G38" s="42"/>
      <c r="H38" s="42"/>
      <c r="I38" s="41"/>
      <c r="J38" s="41"/>
      <c r="K38" s="42"/>
      <c r="L38" s="40"/>
      <c r="M38" s="40"/>
      <c r="N38" s="41"/>
      <c r="O38" s="41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4"/>
    </row>
    <row r="39" spans="1:39" s="3" customFormat="1" ht="19.5" customHeight="1" x14ac:dyDescent="0.25">
      <c r="A39" s="197" t="s">
        <v>319</v>
      </c>
      <c r="B39" s="198">
        <v>0.79166666666666663</v>
      </c>
      <c r="C39" s="1" t="s">
        <v>3</v>
      </c>
      <c r="D39" s="33">
        <v>400</v>
      </c>
      <c r="E39" s="33">
        <v>420</v>
      </c>
      <c r="F39" s="33">
        <v>670</v>
      </c>
      <c r="G39" s="33">
        <v>500</v>
      </c>
      <c r="H39" s="33">
        <v>510</v>
      </c>
      <c r="I39" s="33">
        <v>520</v>
      </c>
      <c r="J39" s="33">
        <v>612</v>
      </c>
      <c r="K39" s="33">
        <v>202</v>
      </c>
      <c r="L39" s="33">
        <v>203</v>
      </c>
      <c r="M39" s="33">
        <v>212</v>
      </c>
      <c r="N39" s="33">
        <v>222</v>
      </c>
      <c r="O39" s="33">
        <v>233</v>
      </c>
      <c r="P39" s="33">
        <v>401</v>
      </c>
      <c r="Q39" s="33">
        <v>630</v>
      </c>
      <c r="R39" s="33">
        <v>640</v>
      </c>
      <c r="S39" s="33">
        <v>10</v>
      </c>
      <c r="T39" s="33">
        <v>20</v>
      </c>
      <c r="U39" s="33">
        <v>21</v>
      </c>
      <c r="V39" s="33">
        <v>311</v>
      </c>
      <c r="W39" s="33">
        <v>90</v>
      </c>
      <c r="X39" s="33">
        <v>100</v>
      </c>
      <c r="Y39" s="33">
        <v>232</v>
      </c>
      <c r="Z39" s="33">
        <v>250</v>
      </c>
      <c r="AA39" s="33">
        <v>260</v>
      </c>
      <c r="AB39" s="33">
        <v>270</v>
      </c>
      <c r="AC39" s="33">
        <v>600</v>
      </c>
      <c r="AD39" s="33">
        <v>620</v>
      </c>
      <c r="AE39" s="33">
        <v>458</v>
      </c>
      <c r="AF39" s="33">
        <v>641</v>
      </c>
      <c r="AG39" s="33">
        <v>650</v>
      </c>
      <c r="AH39" s="22"/>
      <c r="AI39" s="22"/>
      <c r="AJ39" s="22"/>
      <c r="AK39" s="13"/>
      <c r="AL39" s="13"/>
      <c r="AM39" s="2"/>
    </row>
    <row r="40" spans="1:39" s="3" customFormat="1" ht="47.25" customHeight="1" x14ac:dyDescent="0.25">
      <c r="A40" s="197"/>
      <c r="B40" s="199"/>
      <c r="C40" s="4" t="s">
        <v>6</v>
      </c>
      <c r="D40" s="5" t="s">
        <v>220</v>
      </c>
      <c r="E40" s="5" t="s">
        <v>221</v>
      </c>
      <c r="F40" s="5" t="s">
        <v>222</v>
      </c>
      <c r="G40" s="5" t="s">
        <v>223</v>
      </c>
      <c r="H40" s="5" t="s">
        <v>224</v>
      </c>
      <c r="I40" s="5" t="s">
        <v>225</v>
      </c>
      <c r="J40" s="5" t="s">
        <v>226</v>
      </c>
      <c r="K40" s="5" t="s">
        <v>227</v>
      </c>
      <c r="L40" s="5" t="s">
        <v>228</v>
      </c>
      <c r="M40" s="5" t="s">
        <v>229</v>
      </c>
      <c r="N40" s="5" t="s">
        <v>230</v>
      </c>
      <c r="O40" s="5" t="s">
        <v>231</v>
      </c>
      <c r="P40" s="5" t="s">
        <v>232</v>
      </c>
      <c r="Q40" s="5" t="s">
        <v>233</v>
      </c>
      <c r="R40" s="5" t="s">
        <v>234</v>
      </c>
      <c r="S40" s="5" t="s">
        <v>235</v>
      </c>
      <c r="T40" s="5" t="s">
        <v>236</v>
      </c>
      <c r="U40" s="5" t="s">
        <v>237</v>
      </c>
      <c r="V40" s="5" t="s">
        <v>238</v>
      </c>
      <c r="W40" s="5" t="s">
        <v>239</v>
      </c>
      <c r="X40" s="5" t="s">
        <v>240</v>
      </c>
      <c r="Y40" s="5" t="s">
        <v>241</v>
      </c>
      <c r="Z40" s="5" t="s">
        <v>242</v>
      </c>
      <c r="AA40" s="5" t="s">
        <v>243</v>
      </c>
      <c r="AB40" s="5" t="s">
        <v>244</v>
      </c>
      <c r="AC40" s="5" t="s">
        <v>245</v>
      </c>
      <c r="AD40" s="5" t="s">
        <v>246</v>
      </c>
      <c r="AE40" s="5" t="s">
        <v>247</v>
      </c>
      <c r="AF40" s="5" t="s">
        <v>248</v>
      </c>
      <c r="AG40" s="5" t="s">
        <v>249</v>
      </c>
      <c r="AH40" s="11"/>
      <c r="AI40" s="11"/>
      <c r="AJ40" s="11"/>
      <c r="AK40" s="9"/>
      <c r="AL40" s="9"/>
      <c r="AM40" s="6"/>
    </row>
    <row r="41" spans="1:39" s="3" customFormat="1" ht="15.75" x14ac:dyDescent="0.25">
      <c r="A41" s="197"/>
      <c r="B41" s="199"/>
      <c r="C41" s="7" t="s">
        <v>4</v>
      </c>
      <c r="D41" s="22">
        <v>21</v>
      </c>
      <c r="E41" s="22">
        <v>19</v>
      </c>
      <c r="F41" s="22">
        <v>9</v>
      </c>
      <c r="G41" s="22">
        <v>10</v>
      </c>
      <c r="H41" s="22">
        <v>5</v>
      </c>
      <c r="I41" s="22">
        <v>4</v>
      </c>
      <c r="J41" s="22">
        <v>11</v>
      </c>
      <c r="K41" s="22">
        <v>10</v>
      </c>
      <c r="L41" s="22">
        <v>3</v>
      </c>
      <c r="M41" s="22">
        <v>12</v>
      </c>
      <c r="N41" s="22">
        <v>11</v>
      </c>
      <c r="O41" s="22">
        <v>4</v>
      </c>
      <c r="P41" s="22">
        <v>10</v>
      </c>
      <c r="Q41" s="22">
        <v>15</v>
      </c>
      <c r="R41" s="22">
        <v>21</v>
      </c>
      <c r="S41" s="22">
        <v>10</v>
      </c>
      <c r="T41" s="22">
        <v>10</v>
      </c>
      <c r="U41" s="22">
        <v>10</v>
      </c>
      <c r="V41" s="22">
        <v>6</v>
      </c>
      <c r="W41" s="22">
        <v>9</v>
      </c>
      <c r="X41" s="22">
        <v>4</v>
      </c>
      <c r="Y41" s="22">
        <v>15</v>
      </c>
      <c r="Z41" s="22">
        <v>9</v>
      </c>
      <c r="AA41" s="22">
        <v>5</v>
      </c>
      <c r="AB41" s="22">
        <v>4</v>
      </c>
      <c r="AC41" s="22">
        <v>20</v>
      </c>
      <c r="AD41" s="22">
        <v>10</v>
      </c>
      <c r="AE41" s="22">
        <v>21</v>
      </c>
      <c r="AF41" s="22">
        <v>11</v>
      </c>
      <c r="AG41" s="22">
        <v>20</v>
      </c>
      <c r="AH41" s="22"/>
      <c r="AI41" s="22"/>
      <c r="AJ41" s="22"/>
      <c r="AK41" s="10"/>
      <c r="AL41" s="10"/>
      <c r="AM41" s="27">
        <f>SUM(D41:AJ41)</f>
        <v>329</v>
      </c>
    </row>
    <row r="42" spans="1:39" s="3" customFormat="1" ht="15.75" x14ac:dyDescent="0.25">
      <c r="A42" s="197"/>
      <c r="B42" s="199"/>
      <c r="C42" s="7" t="s">
        <v>5</v>
      </c>
      <c r="D42" s="11">
        <v>113</v>
      </c>
      <c r="E42" s="11">
        <v>113</v>
      </c>
      <c r="F42" s="11">
        <v>113</v>
      </c>
      <c r="G42" s="11">
        <v>203</v>
      </c>
      <c r="H42" s="11">
        <v>203</v>
      </c>
      <c r="I42" s="11">
        <v>203</v>
      </c>
      <c r="J42" s="11">
        <v>203</v>
      </c>
      <c r="K42" s="11">
        <v>212</v>
      </c>
      <c r="L42" s="11">
        <v>212</v>
      </c>
      <c r="M42" s="11">
        <v>212</v>
      </c>
      <c r="N42" s="11">
        <v>212</v>
      </c>
      <c r="O42" s="11">
        <v>212</v>
      </c>
      <c r="P42" s="11">
        <v>213</v>
      </c>
      <c r="Q42" s="11">
        <v>213</v>
      </c>
      <c r="R42" s="11">
        <v>213</v>
      </c>
      <c r="S42" s="11">
        <v>308</v>
      </c>
      <c r="T42" s="11">
        <v>308</v>
      </c>
      <c r="U42" s="11">
        <v>308</v>
      </c>
      <c r="V42" s="11">
        <v>308</v>
      </c>
      <c r="W42" s="11">
        <v>403</v>
      </c>
      <c r="X42" s="11">
        <v>403</v>
      </c>
      <c r="Y42" s="11">
        <v>403</v>
      </c>
      <c r="Z42" s="11">
        <v>404</v>
      </c>
      <c r="AA42" s="11">
        <v>404</v>
      </c>
      <c r="AB42" s="11">
        <v>404</v>
      </c>
      <c r="AC42" s="11">
        <v>404</v>
      </c>
      <c r="AD42" s="11">
        <v>404</v>
      </c>
      <c r="AE42" s="11">
        <v>503</v>
      </c>
      <c r="AF42" s="11">
        <v>503</v>
      </c>
      <c r="AG42" s="11">
        <v>503</v>
      </c>
      <c r="AH42" s="5"/>
      <c r="AI42" s="5"/>
      <c r="AJ42" s="5"/>
      <c r="AK42" s="5"/>
      <c r="AL42" s="5"/>
      <c r="AM42" s="8"/>
    </row>
    <row r="43" spans="1:39" s="45" customFormat="1" ht="15.75" x14ac:dyDescent="0.25">
      <c r="A43" s="34"/>
      <c r="B43" s="38"/>
      <c r="C43" s="39"/>
      <c r="D43" s="40"/>
      <c r="E43" s="40"/>
      <c r="F43" s="41"/>
      <c r="G43" s="42"/>
      <c r="H43" s="42"/>
      <c r="I43" s="41"/>
      <c r="J43" s="41"/>
      <c r="K43" s="42"/>
      <c r="L43" s="40"/>
      <c r="M43" s="40"/>
      <c r="N43" s="41"/>
      <c r="O43" s="41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4"/>
    </row>
    <row r="44" spans="1:39" s="3" customFormat="1" ht="19.5" customHeight="1" x14ac:dyDescent="0.25">
      <c r="A44" s="197" t="s">
        <v>320</v>
      </c>
      <c r="B44" s="198">
        <v>0.79166666666666663</v>
      </c>
      <c r="C44" s="1" t="s">
        <v>3</v>
      </c>
      <c r="D44" s="33">
        <v>1011</v>
      </c>
      <c r="E44" s="33">
        <v>1012</v>
      </c>
      <c r="F44" s="33">
        <v>20</v>
      </c>
      <c r="G44" s="33">
        <v>650</v>
      </c>
      <c r="H44" s="33">
        <v>680</v>
      </c>
      <c r="I44" s="33">
        <v>130</v>
      </c>
      <c r="J44" s="33">
        <v>260</v>
      </c>
      <c r="K44" s="33">
        <v>620</v>
      </c>
      <c r="L44" s="33">
        <v>830</v>
      </c>
      <c r="M44" s="33">
        <v>840</v>
      </c>
      <c r="N44" s="33">
        <v>10</v>
      </c>
      <c r="O44" s="33">
        <v>100</v>
      </c>
      <c r="P44" s="33">
        <v>212</v>
      </c>
      <c r="Q44" s="33">
        <v>800</v>
      </c>
      <c r="R44" s="33">
        <v>820</v>
      </c>
      <c r="S44" s="33">
        <v>900</v>
      </c>
      <c r="T44" s="33">
        <v>120</v>
      </c>
      <c r="U44" s="33">
        <v>400</v>
      </c>
      <c r="V44" s="33">
        <v>700</v>
      </c>
      <c r="W44" s="33">
        <v>420</v>
      </c>
      <c r="X44" s="33">
        <v>250</v>
      </c>
      <c r="Y44" s="33">
        <v>300</v>
      </c>
      <c r="Z44" s="33">
        <v>320</v>
      </c>
      <c r="AA44" s="33">
        <v>810</v>
      </c>
      <c r="AB44" s="33">
        <v>1015</v>
      </c>
      <c r="AC44" s="33">
        <v>30</v>
      </c>
      <c r="AD44" s="33">
        <v>202</v>
      </c>
      <c r="AE44" s="33">
        <v>203</v>
      </c>
      <c r="AF44" s="33">
        <v>310</v>
      </c>
      <c r="AG44" s="33">
        <v>510</v>
      </c>
      <c r="AH44" s="33">
        <v>612</v>
      </c>
      <c r="AI44" s="21"/>
      <c r="AJ44" s="21"/>
      <c r="AK44" s="21"/>
      <c r="AL44" s="21"/>
      <c r="AM44" s="2"/>
    </row>
    <row r="45" spans="1:39" s="3" customFormat="1" ht="33.6" customHeight="1" x14ac:dyDescent="0.25">
      <c r="A45" s="197"/>
      <c r="B45" s="199"/>
      <c r="C45" s="4" t="s">
        <v>6</v>
      </c>
      <c r="D45" s="5" t="s">
        <v>250</v>
      </c>
      <c r="E45" s="5" t="s">
        <v>251</v>
      </c>
      <c r="F45" s="5" t="s">
        <v>252</v>
      </c>
      <c r="G45" s="5" t="s">
        <v>253</v>
      </c>
      <c r="H45" s="5" t="s">
        <v>254</v>
      </c>
      <c r="I45" s="5" t="s">
        <v>255</v>
      </c>
      <c r="J45" s="5" t="s">
        <v>256</v>
      </c>
      <c r="K45" s="5" t="s">
        <v>257</v>
      </c>
      <c r="L45" s="5" t="s">
        <v>258</v>
      </c>
      <c r="M45" s="5" t="s">
        <v>259</v>
      </c>
      <c r="N45" s="5" t="s">
        <v>260</v>
      </c>
      <c r="O45" s="5" t="s">
        <v>261</v>
      </c>
      <c r="P45" s="5" t="s">
        <v>262</v>
      </c>
      <c r="Q45" s="5" t="s">
        <v>263</v>
      </c>
      <c r="R45" s="5" t="s">
        <v>264</v>
      </c>
      <c r="S45" s="5" t="s">
        <v>265</v>
      </c>
      <c r="T45" s="5" t="s">
        <v>266</v>
      </c>
      <c r="U45" s="5" t="s">
        <v>267</v>
      </c>
      <c r="V45" s="5" t="s">
        <v>268</v>
      </c>
      <c r="W45" s="5" t="s">
        <v>269</v>
      </c>
      <c r="X45" s="5" t="s">
        <v>270</v>
      </c>
      <c r="Y45" s="5" t="s">
        <v>271</v>
      </c>
      <c r="Z45" s="5" t="s">
        <v>272</v>
      </c>
      <c r="AA45" s="5" t="s">
        <v>273</v>
      </c>
      <c r="AB45" s="5" t="s">
        <v>274</v>
      </c>
      <c r="AC45" s="5" t="s">
        <v>275</v>
      </c>
      <c r="AD45" s="5" t="s">
        <v>276</v>
      </c>
      <c r="AE45" s="5" t="s">
        <v>277</v>
      </c>
      <c r="AF45" s="5" t="s">
        <v>278</v>
      </c>
      <c r="AG45" s="5" t="s">
        <v>279</v>
      </c>
      <c r="AH45" s="5" t="s">
        <v>280</v>
      </c>
      <c r="AI45" s="11"/>
      <c r="AJ45" s="11"/>
      <c r="AK45" s="11"/>
      <c r="AL45" s="11"/>
      <c r="AM45" s="6"/>
    </row>
    <row r="46" spans="1:39" s="3" customFormat="1" ht="15.75" x14ac:dyDescent="0.25">
      <c r="A46" s="197"/>
      <c r="B46" s="199"/>
      <c r="C46" s="7" t="s">
        <v>4</v>
      </c>
      <c r="D46" s="22">
        <v>19</v>
      </c>
      <c r="E46" s="22">
        <v>21</v>
      </c>
      <c r="F46" s="22">
        <v>10</v>
      </c>
      <c r="G46" s="22">
        <v>20</v>
      </c>
      <c r="H46" s="22">
        <v>10</v>
      </c>
      <c r="I46" s="22">
        <v>10</v>
      </c>
      <c r="J46" s="22">
        <v>5</v>
      </c>
      <c r="K46" s="22">
        <v>10</v>
      </c>
      <c r="L46" s="22">
        <v>12</v>
      </c>
      <c r="M46" s="22">
        <v>3</v>
      </c>
      <c r="N46" s="22">
        <v>10</v>
      </c>
      <c r="O46" s="22">
        <v>4</v>
      </c>
      <c r="P46" s="22">
        <v>11</v>
      </c>
      <c r="Q46" s="22">
        <v>11</v>
      </c>
      <c r="R46" s="22">
        <v>6</v>
      </c>
      <c r="S46" s="22">
        <v>5</v>
      </c>
      <c r="T46" s="22">
        <v>13</v>
      </c>
      <c r="U46" s="22">
        <v>21</v>
      </c>
      <c r="V46" s="22">
        <v>9</v>
      </c>
      <c r="W46" s="22">
        <v>19</v>
      </c>
      <c r="X46" s="22">
        <v>9</v>
      </c>
      <c r="Y46" s="22">
        <v>12</v>
      </c>
      <c r="Z46" s="22">
        <v>5</v>
      </c>
      <c r="AA46" s="22">
        <v>8</v>
      </c>
      <c r="AB46" s="22">
        <v>17</v>
      </c>
      <c r="AC46" s="22">
        <v>10</v>
      </c>
      <c r="AD46" s="22">
        <v>10</v>
      </c>
      <c r="AE46" s="22">
        <v>3</v>
      </c>
      <c r="AF46" s="22">
        <v>13</v>
      </c>
      <c r="AG46" s="22">
        <v>5</v>
      </c>
      <c r="AH46" s="22">
        <v>10</v>
      </c>
      <c r="AI46" s="22"/>
      <c r="AJ46" s="22"/>
      <c r="AK46" s="22"/>
      <c r="AL46" s="22"/>
      <c r="AM46" s="27">
        <v>331</v>
      </c>
    </row>
    <row r="47" spans="1:39" s="3" customFormat="1" ht="15.75" x14ac:dyDescent="0.25">
      <c r="A47" s="197"/>
      <c r="B47" s="199"/>
      <c r="C47" s="7" t="s">
        <v>5</v>
      </c>
      <c r="D47" s="11">
        <v>113</v>
      </c>
      <c r="E47" s="11">
        <v>113</v>
      </c>
      <c r="F47" s="11">
        <v>203</v>
      </c>
      <c r="G47" s="11">
        <v>203</v>
      </c>
      <c r="H47" s="11">
        <v>203</v>
      </c>
      <c r="I47" s="11">
        <v>212</v>
      </c>
      <c r="J47" s="11">
        <v>212</v>
      </c>
      <c r="K47" s="11">
        <v>212</v>
      </c>
      <c r="L47" s="11">
        <v>212</v>
      </c>
      <c r="M47" s="11">
        <v>212</v>
      </c>
      <c r="N47" s="11">
        <v>213</v>
      </c>
      <c r="O47" s="11">
        <v>213</v>
      </c>
      <c r="P47" s="11">
        <v>213</v>
      </c>
      <c r="Q47" s="11">
        <v>213</v>
      </c>
      <c r="R47" s="11">
        <v>213</v>
      </c>
      <c r="S47" s="11">
        <v>213</v>
      </c>
      <c r="T47" s="11">
        <v>308</v>
      </c>
      <c r="U47" s="11">
        <v>308</v>
      </c>
      <c r="V47" s="11">
        <v>311</v>
      </c>
      <c r="W47" s="11">
        <v>403</v>
      </c>
      <c r="X47" s="11">
        <v>404</v>
      </c>
      <c r="Y47" s="11">
        <v>404</v>
      </c>
      <c r="Z47" s="11">
        <v>404</v>
      </c>
      <c r="AA47" s="11">
        <v>404</v>
      </c>
      <c r="AB47" s="11">
        <v>404</v>
      </c>
      <c r="AC47" s="11">
        <v>503</v>
      </c>
      <c r="AD47" s="11">
        <v>503</v>
      </c>
      <c r="AE47" s="11">
        <v>503</v>
      </c>
      <c r="AF47" s="11">
        <v>503</v>
      </c>
      <c r="AG47" s="11">
        <v>503</v>
      </c>
      <c r="AH47" s="11">
        <v>503</v>
      </c>
      <c r="AI47" s="5"/>
      <c r="AJ47" s="5"/>
      <c r="AK47" s="5"/>
      <c r="AL47" s="5"/>
      <c r="AM47" s="8"/>
    </row>
    <row r="48" spans="1:39" s="45" customFormat="1" ht="18" customHeight="1" x14ac:dyDescent="0.25">
      <c r="A48" s="37"/>
      <c r="B48" s="38"/>
      <c r="C48" s="39"/>
      <c r="D48" s="40"/>
      <c r="E48" s="40"/>
      <c r="F48" s="41"/>
      <c r="G48" s="42"/>
      <c r="H48" s="42"/>
      <c r="I48" s="41"/>
      <c r="J48" s="41"/>
      <c r="K48" s="42"/>
      <c r="L48" s="40"/>
      <c r="M48" s="40"/>
      <c r="N48" s="41"/>
      <c r="O48" s="41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4"/>
    </row>
    <row r="49" spans="1:39" s="3" customFormat="1" ht="19.5" customHeight="1" x14ac:dyDescent="0.25">
      <c r="A49" s="197" t="s">
        <v>321</v>
      </c>
      <c r="B49" s="198">
        <v>0.79166666666666663</v>
      </c>
      <c r="C49" s="1" t="s">
        <v>3</v>
      </c>
      <c r="D49" s="33">
        <v>40</v>
      </c>
      <c r="E49" s="33">
        <v>72</v>
      </c>
      <c r="F49" s="33">
        <v>222</v>
      </c>
      <c r="G49" s="33">
        <v>232</v>
      </c>
      <c r="H49" s="33">
        <v>920</v>
      </c>
      <c r="I49" s="33">
        <v>1013</v>
      </c>
      <c r="J49" s="33">
        <v>1014</v>
      </c>
      <c r="K49" s="33">
        <v>90</v>
      </c>
      <c r="L49" s="33">
        <v>641</v>
      </c>
      <c r="M49" s="33">
        <v>670</v>
      </c>
      <c r="N49" s="33">
        <v>870</v>
      </c>
      <c r="O49" s="33">
        <v>51</v>
      </c>
      <c r="P49" s="33">
        <v>60</v>
      </c>
      <c r="Q49" s="33">
        <v>80</v>
      </c>
      <c r="R49" s="33">
        <v>270</v>
      </c>
      <c r="S49" s="33">
        <v>520</v>
      </c>
      <c r="T49" s="33">
        <v>630</v>
      </c>
      <c r="U49" s="33">
        <v>233</v>
      </c>
      <c r="V49" s="33">
        <v>311</v>
      </c>
      <c r="W49" s="33">
        <v>458</v>
      </c>
      <c r="X49" s="33">
        <v>110</v>
      </c>
      <c r="Y49" s="33">
        <v>21</v>
      </c>
      <c r="Z49" s="33">
        <v>50</v>
      </c>
      <c r="AA49" s="33">
        <v>140</v>
      </c>
      <c r="AB49" s="33">
        <v>401</v>
      </c>
      <c r="AC49" s="33">
        <v>500</v>
      </c>
      <c r="AD49" s="33">
        <v>600</v>
      </c>
      <c r="AE49" s="33">
        <v>640</v>
      </c>
      <c r="AF49" s="33"/>
      <c r="AG49" s="13"/>
      <c r="AH49" s="13"/>
      <c r="AI49" s="13"/>
      <c r="AJ49" s="13"/>
      <c r="AK49" s="13"/>
      <c r="AL49" s="13"/>
      <c r="AM49" s="2"/>
    </row>
    <row r="50" spans="1:39" s="3" customFormat="1" ht="34.9" customHeight="1" x14ac:dyDescent="0.25">
      <c r="A50" s="197"/>
      <c r="B50" s="199"/>
      <c r="C50" s="4" t="s">
        <v>6</v>
      </c>
      <c r="D50" s="5" t="s">
        <v>281</v>
      </c>
      <c r="E50" s="5" t="s">
        <v>282</v>
      </c>
      <c r="F50" s="5" t="s">
        <v>283</v>
      </c>
      <c r="G50" s="5" t="s">
        <v>284</v>
      </c>
      <c r="H50" s="5" t="s">
        <v>285</v>
      </c>
      <c r="I50" s="5" t="s">
        <v>286</v>
      </c>
      <c r="J50" s="5" t="s">
        <v>287</v>
      </c>
      <c r="K50" s="5" t="s">
        <v>288</v>
      </c>
      <c r="L50" s="5" t="s">
        <v>289</v>
      </c>
      <c r="M50" s="5" t="s">
        <v>290</v>
      </c>
      <c r="N50" s="5" t="s">
        <v>291</v>
      </c>
      <c r="O50" s="5" t="s">
        <v>292</v>
      </c>
      <c r="P50" s="5" t="s">
        <v>293</v>
      </c>
      <c r="Q50" s="5" t="s">
        <v>294</v>
      </c>
      <c r="R50" s="5" t="s">
        <v>295</v>
      </c>
      <c r="S50" s="5" t="s">
        <v>296</v>
      </c>
      <c r="T50" s="5" t="s">
        <v>297</v>
      </c>
      <c r="U50" s="5" t="s">
        <v>298</v>
      </c>
      <c r="V50" s="5" t="s">
        <v>299</v>
      </c>
      <c r="W50" s="5" t="s">
        <v>300</v>
      </c>
      <c r="X50" s="5" t="s">
        <v>301</v>
      </c>
      <c r="Y50" s="5" t="s">
        <v>302</v>
      </c>
      <c r="Z50" s="5" t="s">
        <v>303</v>
      </c>
      <c r="AA50" s="5" t="s">
        <v>304</v>
      </c>
      <c r="AB50" s="5" t="s">
        <v>305</v>
      </c>
      <c r="AC50" s="5" t="s">
        <v>306</v>
      </c>
      <c r="AD50" s="5" t="s">
        <v>307</v>
      </c>
      <c r="AE50" s="5" t="s">
        <v>308</v>
      </c>
      <c r="AF50" s="9"/>
      <c r="AG50" s="9"/>
      <c r="AH50" s="9"/>
      <c r="AI50" s="9"/>
      <c r="AJ50" s="9"/>
      <c r="AK50" s="9"/>
      <c r="AL50" s="9"/>
      <c r="AM50" s="6"/>
    </row>
    <row r="51" spans="1:39" s="3" customFormat="1" ht="15.75" x14ac:dyDescent="0.25">
      <c r="A51" s="197"/>
      <c r="B51" s="199"/>
      <c r="C51" s="7" t="s">
        <v>4</v>
      </c>
      <c r="D51" s="22">
        <v>9</v>
      </c>
      <c r="E51" s="22">
        <v>4</v>
      </c>
      <c r="F51" s="22">
        <v>11</v>
      </c>
      <c r="G51" s="22">
        <v>15</v>
      </c>
      <c r="H51" s="22">
        <v>3</v>
      </c>
      <c r="I51" s="22">
        <v>17</v>
      </c>
      <c r="J51" s="22">
        <v>17</v>
      </c>
      <c r="K51" s="22">
        <v>9</v>
      </c>
      <c r="L51" s="22">
        <v>11</v>
      </c>
      <c r="M51" s="22">
        <v>10</v>
      </c>
      <c r="N51" s="22">
        <v>9</v>
      </c>
      <c r="O51" s="22">
        <v>5</v>
      </c>
      <c r="P51" s="22">
        <v>9</v>
      </c>
      <c r="Q51" s="22">
        <v>10</v>
      </c>
      <c r="R51" s="22">
        <v>4</v>
      </c>
      <c r="S51" s="22">
        <v>4</v>
      </c>
      <c r="T51" s="22">
        <v>15</v>
      </c>
      <c r="U51" s="22">
        <v>4</v>
      </c>
      <c r="V51" s="22">
        <v>6</v>
      </c>
      <c r="W51" s="22">
        <v>21</v>
      </c>
      <c r="X51" s="22">
        <v>28</v>
      </c>
      <c r="Y51" s="22">
        <v>11</v>
      </c>
      <c r="Z51" s="22">
        <v>9</v>
      </c>
      <c r="AA51" s="22">
        <v>21</v>
      </c>
      <c r="AB51" s="22">
        <v>10</v>
      </c>
      <c r="AC51" s="22">
        <v>10</v>
      </c>
      <c r="AD51" s="22">
        <v>19</v>
      </c>
      <c r="AE51" s="22">
        <v>20</v>
      </c>
      <c r="AF51" s="10"/>
      <c r="AG51" s="10"/>
      <c r="AH51" s="10"/>
      <c r="AI51" s="10"/>
      <c r="AJ51" s="10"/>
      <c r="AK51" s="10"/>
      <c r="AL51" s="10"/>
      <c r="AM51" s="6" t="s">
        <v>312</v>
      </c>
    </row>
    <row r="52" spans="1:39" s="3" customFormat="1" ht="15.75" x14ac:dyDescent="0.25">
      <c r="A52" s="197"/>
      <c r="B52" s="199"/>
      <c r="C52" s="7" t="s">
        <v>5</v>
      </c>
      <c r="D52" s="11">
        <v>113</v>
      </c>
      <c r="E52" s="11">
        <v>113</v>
      </c>
      <c r="F52" s="11">
        <v>113</v>
      </c>
      <c r="G52" s="11">
        <v>113</v>
      </c>
      <c r="H52" s="11">
        <v>203</v>
      </c>
      <c r="I52" s="11">
        <v>203</v>
      </c>
      <c r="J52" s="11">
        <v>203</v>
      </c>
      <c r="K52" s="11">
        <v>212</v>
      </c>
      <c r="L52" s="11">
        <v>212</v>
      </c>
      <c r="M52" s="11">
        <v>212</v>
      </c>
      <c r="N52" s="11">
        <v>212</v>
      </c>
      <c r="O52" s="11">
        <v>213</v>
      </c>
      <c r="P52" s="11">
        <v>213</v>
      </c>
      <c r="Q52" s="11">
        <v>213</v>
      </c>
      <c r="R52" s="11">
        <v>213</v>
      </c>
      <c r="S52" s="11">
        <v>213</v>
      </c>
      <c r="T52" s="11">
        <v>213</v>
      </c>
      <c r="U52" s="11">
        <v>308</v>
      </c>
      <c r="V52" s="11">
        <v>308</v>
      </c>
      <c r="W52" s="11">
        <v>308</v>
      </c>
      <c r="X52" s="11">
        <v>403</v>
      </c>
      <c r="Y52" s="11">
        <v>404</v>
      </c>
      <c r="Z52" s="11">
        <v>404</v>
      </c>
      <c r="AA52" s="11">
        <v>404</v>
      </c>
      <c r="AB52" s="11">
        <v>404</v>
      </c>
      <c r="AC52" s="11">
        <v>503</v>
      </c>
      <c r="AD52" s="11">
        <v>503</v>
      </c>
      <c r="AE52" s="11">
        <v>503</v>
      </c>
      <c r="AF52" s="5"/>
      <c r="AG52" s="5"/>
      <c r="AH52" s="5"/>
      <c r="AI52" s="5"/>
      <c r="AJ52" s="5"/>
      <c r="AK52" s="5"/>
      <c r="AL52" s="5"/>
      <c r="AM52" s="8"/>
    </row>
    <row r="53" spans="1:39" s="50" customFormat="1" x14ac:dyDescent="0.25">
      <c r="A53" s="46"/>
      <c r="B53" s="47"/>
      <c r="C53" s="48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</row>
    <row r="54" spans="1:39" s="3" customFormat="1" ht="19.5" customHeight="1" x14ac:dyDescent="0.25">
      <c r="A54" s="197" t="s">
        <v>452</v>
      </c>
      <c r="B54" s="198">
        <v>0.79166666666666663</v>
      </c>
      <c r="C54" s="1" t="s">
        <v>3</v>
      </c>
      <c r="D54" s="33">
        <v>50</v>
      </c>
      <c r="E54" s="33">
        <v>800</v>
      </c>
      <c r="F54" s="33">
        <v>1015</v>
      </c>
      <c r="G54" s="33">
        <v>1011</v>
      </c>
      <c r="H54" s="33">
        <v>1012</v>
      </c>
      <c r="I54" s="33">
        <v>120</v>
      </c>
      <c r="J54" s="33">
        <v>130</v>
      </c>
      <c r="K54" s="33">
        <v>320</v>
      </c>
      <c r="L54" s="33">
        <v>680</v>
      </c>
      <c r="M54" s="33">
        <v>72</v>
      </c>
      <c r="N54" s="33">
        <v>300</v>
      </c>
      <c r="O54" s="33">
        <v>310</v>
      </c>
      <c r="P54" s="33">
        <v>700</v>
      </c>
      <c r="Q54" s="33">
        <v>900</v>
      </c>
      <c r="R54" s="33">
        <v>920</v>
      </c>
      <c r="S54" s="33">
        <v>1013</v>
      </c>
      <c r="T54" s="33">
        <v>1014</v>
      </c>
      <c r="U54" s="33">
        <v>30</v>
      </c>
      <c r="V54" s="33">
        <v>40</v>
      </c>
      <c r="W54" s="33">
        <v>80</v>
      </c>
      <c r="X54" s="33">
        <v>110</v>
      </c>
      <c r="Y54" s="33">
        <v>140</v>
      </c>
      <c r="Z54" s="33">
        <v>51</v>
      </c>
      <c r="AA54" s="33">
        <v>60</v>
      </c>
      <c r="AB54" s="33">
        <v>810</v>
      </c>
      <c r="AC54" s="33">
        <v>820</v>
      </c>
      <c r="AD54" s="33">
        <v>830</v>
      </c>
      <c r="AE54" s="33">
        <v>840</v>
      </c>
      <c r="AF54" s="33">
        <v>870</v>
      </c>
      <c r="AG54" s="13"/>
      <c r="AH54" s="13"/>
      <c r="AI54" s="13"/>
      <c r="AJ54" s="13"/>
      <c r="AK54" s="13"/>
      <c r="AL54" s="13"/>
      <c r="AM54" s="2"/>
    </row>
    <row r="55" spans="1:39" s="3" customFormat="1" ht="32.450000000000003" customHeight="1" x14ac:dyDescent="0.25">
      <c r="A55" s="197"/>
      <c r="B55" s="199"/>
      <c r="C55" s="4" t="s">
        <v>6</v>
      </c>
      <c r="D55" s="5" t="s">
        <v>191</v>
      </c>
      <c r="E55" s="5" t="s">
        <v>192</v>
      </c>
      <c r="F55" s="5" t="s">
        <v>193</v>
      </c>
      <c r="G55" s="5" t="s">
        <v>194</v>
      </c>
      <c r="H55" s="5" t="s">
        <v>195</v>
      </c>
      <c r="I55" s="5" t="s">
        <v>196</v>
      </c>
      <c r="J55" s="5" t="s">
        <v>197</v>
      </c>
      <c r="K55" s="5" t="s">
        <v>198</v>
      </c>
      <c r="L55" s="5" t="s">
        <v>199</v>
      </c>
      <c r="M55" s="5" t="s">
        <v>200</v>
      </c>
      <c r="N55" s="5" t="s">
        <v>201</v>
      </c>
      <c r="O55" s="5" t="s">
        <v>202</v>
      </c>
      <c r="P55" s="5" t="s">
        <v>203</v>
      </c>
      <c r="Q55" s="5" t="s">
        <v>204</v>
      </c>
      <c r="R55" s="5" t="s">
        <v>205</v>
      </c>
      <c r="S55" s="5" t="s">
        <v>206</v>
      </c>
      <c r="T55" s="5" t="s">
        <v>207</v>
      </c>
      <c r="U55" s="5" t="s">
        <v>208</v>
      </c>
      <c r="V55" s="5" t="s">
        <v>209</v>
      </c>
      <c r="W55" s="5" t="s">
        <v>210</v>
      </c>
      <c r="X55" s="5" t="s">
        <v>211</v>
      </c>
      <c r="Y55" s="5" t="s">
        <v>212</v>
      </c>
      <c r="Z55" s="5" t="s">
        <v>213</v>
      </c>
      <c r="AA55" s="5" t="s">
        <v>214</v>
      </c>
      <c r="AB55" s="5" t="s">
        <v>215</v>
      </c>
      <c r="AC55" s="5" t="s">
        <v>216</v>
      </c>
      <c r="AD55" s="5" t="s">
        <v>217</v>
      </c>
      <c r="AE55" s="5" t="s">
        <v>218</v>
      </c>
      <c r="AF55" s="5" t="s">
        <v>219</v>
      </c>
      <c r="AG55" s="11"/>
      <c r="AH55" s="11"/>
      <c r="AI55" s="11"/>
      <c r="AJ55" s="11"/>
      <c r="AK55" s="11"/>
      <c r="AL55" s="11"/>
      <c r="AM55" s="6"/>
    </row>
    <row r="56" spans="1:39" s="3" customFormat="1" ht="15.75" x14ac:dyDescent="0.25">
      <c r="A56" s="197"/>
      <c r="B56" s="199"/>
      <c r="C56" s="7" t="s">
        <v>4</v>
      </c>
      <c r="D56" s="22">
        <v>9</v>
      </c>
      <c r="E56" s="22">
        <v>11</v>
      </c>
      <c r="F56" s="22">
        <v>17</v>
      </c>
      <c r="G56" s="22">
        <v>19</v>
      </c>
      <c r="H56" s="22">
        <v>21</v>
      </c>
      <c r="I56" s="22">
        <v>13</v>
      </c>
      <c r="J56" s="22">
        <v>10</v>
      </c>
      <c r="K56" s="22">
        <v>5</v>
      </c>
      <c r="L56" s="22">
        <v>10</v>
      </c>
      <c r="M56" s="22">
        <v>4</v>
      </c>
      <c r="N56" s="22">
        <v>12</v>
      </c>
      <c r="O56" s="22">
        <v>13</v>
      </c>
      <c r="P56" s="22">
        <v>9</v>
      </c>
      <c r="Q56" s="22">
        <v>5</v>
      </c>
      <c r="R56" s="22">
        <v>3</v>
      </c>
      <c r="S56" s="22">
        <v>17</v>
      </c>
      <c r="T56" s="22">
        <v>17</v>
      </c>
      <c r="U56" s="22">
        <v>10</v>
      </c>
      <c r="V56" s="22">
        <v>9</v>
      </c>
      <c r="W56" s="22">
        <v>10</v>
      </c>
      <c r="X56" s="22">
        <v>28</v>
      </c>
      <c r="Y56" s="22">
        <v>21</v>
      </c>
      <c r="Z56" s="22">
        <v>5</v>
      </c>
      <c r="AA56" s="22">
        <v>9</v>
      </c>
      <c r="AB56" s="22">
        <v>8</v>
      </c>
      <c r="AC56" s="22">
        <v>6</v>
      </c>
      <c r="AD56" s="22">
        <v>12</v>
      </c>
      <c r="AE56" s="22">
        <v>3</v>
      </c>
      <c r="AF56" s="22">
        <v>9</v>
      </c>
      <c r="AG56" s="10"/>
      <c r="AH56" s="10"/>
      <c r="AI56" s="10"/>
      <c r="AJ56" s="10"/>
      <c r="AK56" s="10"/>
      <c r="AL56" s="10"/>
      <c r="AM56" s="6">
        <f>SUM(D56:AL56)</f>
        <v>325</v>
      </c>
    </row>
    <row r="57" spans="1:39" s="3" customFormat="1" ht="15.75" x14ac:dyDescent="0.25">
      <c r="A57" s="197"/>
      <c r="B57" s="199"/>
      <c r="C57" s="7" t="s">
        <v>5</v>
      </c>
      <c r="D57" s="11">
        <v>113</v>
      </c>
      <c r="E57" s="11">
        <v>113</v>
      </c>
      <c r="F57" s="11">
        <v>113</v>
      </c>
      <c r="G57" s="11">
        <v>203</v>
      </c>
      <c r="H57" s="11">
        <v>203</v>
      </c>
      <c r="I57" s="11">
        <v>212</v>
      </c>
      <c r="J57" s="11">
        <v>212</v>
      </c>
      <c r="K57" s="11">
        <v>212</v>
      </c>
      <c r="L57" s="11">
        <v>212</v>
      </c>
      <c r="M57" s="11">
        <v>213</v>
      </c>
      <c r="N57" s="11">
        <v>213</v>
      </c>
      <c r="O57" s="11">
        <v>213</v>
      </c>
      <c r="P57" s="11">
        <v>213</v>
      </c>
      <c r="Q57" s="11">
        <v>213</v>
      </c>
      <c r="R57" s="11">
        <v>213</v>
      </c>
      <c r="S57" s="11">
        <v>308</v>
      </c>
      <c r="T57" s="11">
        <v>308</v>
      </c>
      <c r="U57" s="11">
        <v>403</v>
      </c>
      <c r="V57" s="11">
        <v>403</v>
      </c>
      <c r="W57" s="11">
        <v>403</v>
      </c>
      <c r="X57" s="11">
        <v>404</v>
      </c>
      <c r="Y57" s="11">
        <v>404</v>
      </c>
      <c r="Z57" s="11">
        <v>503</v>
      </c>
      <c r="AA57" s="11">
        <v>503</v>
      </c>
      <c r="AB57" s="11">
        <v>503</v>
      </c>
      <c r="AC57" s="11">
        <v>503</v>
      </c>
      <c r="AD57" s="11">
        <v>503</v>
      </c>
      <c r="AE57" s="11">
        <v>503</v>
      </c>
      <c r="AF57" s="11">
        <v>503</v>
      </c>
      <c r="AG57" s="5"/>
      <c r="AH57" s="5"/>
      <c r="AI57" s="5"/>
      <c r="AJ57" s="5"/>
      <c r="AK57" s="5"/>
      <c r="AL57" s="5"/>
      <c r="AM57" s="8"/>
    </row>
    <row r="58" spans="1:39" s="45" customFormat="1" ht="15.75" x14ac:dyDescent="0.25">
      <c r="A58" s="34"/>
      <c r="B58" s="38"/>
      <c r="C58" s="39"/>
      <c r="D58" s="40"/>
      <c r="E58" s="40"/>
      <c r="F58" s="41"/>
      <c r="G58" s="42"/>
      <c r="H58" s="42"/>
      <c r="I58" s="41"/>
      <c r="J58" s="41"/>
      <c r="K58" s="42"/>
      <c r="L58" s="40"/>
      <c r="M58" s="40"/>
      <c r="N58" s="41"/>
      <c r="O58" s="41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4"/>
    </row>
  </sheetData>
  <mergeCells count="28">
    <mergeCell ref="B5:E5"/>
    <mergeCell ref="A1:F1"/>
    <mergeCell ref="A2:F2"/>
    <mergeCell ref="A3:F3"/>
    <mergeCell ref="A4:F4"/>
    <mergeCell ref="A6:AM6"/>
    <mergeCell ref="A7:AM7"/>
    <mergeCell ref="D8:AA8"/>
    <mergeCell ref="B34:B37"/>
    <mergeCell ref="B14:B17"/>
    <mergeCell ref="A9:A12"/>
    <mergeCell ref="B9:B12"/>
    <mergeCell ref="A14:A17"/>
    <mergeCell ref="A54:A57"/>
    <mergeCell ref="B54:B57"/>
    <mergeCell ref="A24:A27"/>
    <mergeCell ref="A19:A22"/>
    <mergeCell ref="A44:A47"/>
    <mergeCell ref="A29:A32"/>
    <mergeCell ref="B29:B32"/>
    <mergeCell ref="A34:A37"/>
    <mergeCell ref="B44:B47"/>
    <mergeCell ref="B24:B27"/>
    <mergeCell ref="B49:B52"/>
    <mergeCell ref="A49:A52"/>
    <mergeCell ref="B39:B42"/>
    <mergeCell ref="A39:A42"/>
    <mergeCell ref="B19:B22"/>
  </mergeCells>
  <pageMargins left="0" right="0" top="0" bottom="0" header="0" footer="0"/>
  <pageSetup scale="31" fitToHeight="53" orientation="landscape" blackAndWhite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6"/>
  <sheetViews>
    <sheetView topLeftCell="A16" zoomScale="50" zoomScaleNormal="50" workbookViewId="0">
      <selection activeCell="K40" sqref="K40"/>
    </sheetView>
  </sheetViews>
  <sheetFormatPr defaultColWidth="9.140625" defaultRowHeight="20.25" x14ac:dyDescent="0.25"/>
  <cols>
    <col min="1" max="1" width="10.140625" style="131" customWidth="1"/>
    <col min="2" max="2" width="9.140625" style="35" customWidth="1"/>
    <col min="3" max="3" width="11.7109375" style="35" customWidth="1"/>
    <col min="4" max="4" width="39.7109375" style="36" customWidth="1"/>
    <col min="5" max="5" width="32.5703125" style="36" customWidth="1"/>
    <col min="6" max="6" width="34.42578125" style="36" customWidth="1"/>
    <col min="7" max="7" width="27.85546875" style="36" customWidth="1"/>
    <col min="8" max="8" width="27.7109375" style="36" customWidth="1"/>
    <col min="9" max="9" width="28.42578125" style="36" customWidth="1"/>
    <col min="10" max="10" width="26.7109375" style="36" customWidth="1"/>
    <col min="11" max="11" width="31" style="36" customWidth="1"/>
    <col min="12" max="12" width="40.5703125" style="36" customWidth="1"/>
    <col min="13" max="13" width="28" style="36" customWidth="1"/>
    <col min="14" max="15" width="28.7109375" style="36" customWidth="1"/>
    <col min="16" max="23" width="28.7109375" style="136" customWidth="1"/>
    <col min="24" max="24" width="28.7109375" style="36" customWidth="1"/>
    <col min="25" max="25" width="27.42578125" style="111" customWidth="1"/>
    <col min="26" max="26" width="32.5703125" style="36" customWidth="1"/>
    <col min="27" max="16384" width="9.140625" style="36"/>
  </cols>
  <sheetData>
    <row r="1" spans="1:26" ht="21" customHeight="1" x14ac:dyDescent="0.25">
      <c r="A1" s="205" t="s">
        <v>8</v>
      </c>
      <c r="B1" s="205"/>
      <c r="C1" s="205"/>
      <c r="D1" s="205"/>
      <c r="E1" s="205"/>
      <c r="F1" s="205"/>
      <c r="G1" s="51"/>
      <c r="H1" s="52"/>
      <c r="I1" s="51"/>
      <c r="J1" s="51"/>
      <c r="K1" s="51"/>
      <c r="L1" s="51"/>
      <c r="M1" s="51"/>
      <c r="N1" s="51"/>
      <c r="O1" s="51"/>
      <c r="P1" s="140"/>
      <c r="Q1" s="140"/>
      <c r="R1" s="140"/>
      <c r="S1" s="140"/>
      <c r="T1" s="140"/>
      <c r="U1" s="140"/>
      <c r="V1" s="140"/>
      <c r="W1" s="140"/>
      <c r="X1" s="51"/>
      <c r="Y1" s="53"/>
      <c r="Z1" s="52"/>
    </row>
    <row r="2" spans="1:26" ht="21" customHeight="1" x14ac:dyDescent="0.25">
      <c r="A2" s="206" t="s">
        <v>323</v>
      </c>
      <c r="B2" s="206"/>
      <c r="C2" s="206"/>
      <c r="D2" s="206"/>
      <c r="E2" s="206"/>
      <c r="F2" s="206"/>
      <c r="G2" s="52"/>
      <c r="H2" s="52"/>
      <c r="I2" s="51"/>
      <c r="J2" s="51"/>
      <c r="K2" s="51"/>
      <c r="L2" s="51"/>
      <c r="M2" s="51"/>
      <c r="N2" s="51"/>
      <c r="O2" s="51"/>
      <c r="P2" s="140"/>
      <c r="Q2" s="140"/>
      <c r="R2" s="140"/>
      <c r="S2" s="140"/>
      <c r="T2" s="140"/>
      <c r="U2" s="140"/>
      <c r="V2" s="140"/>
      <c r="W2" s="140"/>
      <c r="X2" s="51"/>
      <c r="Y2" s="53"/>
      <c r="Z2" s="52"/>
    </row>
    <row r="3" spans="1:26" ht="46.5" customHeight="1" x14ac:dyDescent="0.25">
      <c r="A3" s="206" t="s">
        <v>324</v>
      </c>
      <c r="B3" s="206"/>
      <c r="C3" s="206"/>
      <c r="D3" s="206"/>
      <c r="E3" s="206"/>
      <c r="F3" s="206"/>
      <c r="G3" s="52"/>
      <c r="H3" s="52"/>
      <c r="I3" s="52"/>
      <c r="J3" s="51"/>
      <c r="K3" s="51"/>
      <c r="L3" s="51"/>
      <c r="M3" s="51"/>
      <c r="N3" s="51"/>
      <c r="O3" s="51"/>
      <c r="P3" s="140"/>
      <c r="Q3" s="140"/>
      <c r="R3" s="140"/>
      <c r="S3" s="140"/>
      <c r="T3" s="140"/>
      <c r="U3" s="140"/>
      <c r="V3" s="140"/>
      <c r="W3" s="140"/>
      <c r="X3" s="51"/>
      <c r="Y3" s="53"/>
      <c r="Z3" s="52"/>
    </row>
    <row r="4" spans="1:26" x14ac:dyDescent="0.25">
      <c r="A4" s="206" t="s">
        <v>9</v>
      </c>
      <c r="B4" s="206"/>
      <c r="C4" s="206"/>
      <c r="D4" s="206"/>
      <c r="E4" s="206"/>
      <c r="F4" s="206"/>
      <c r="G4" s="52"/>
      <c r="H4" s="51"/>
      <c r="I4" s="52"/>
      <c r="J4" s="51"/>
      <c r="K4" s="51"/>
      <c r="L4" s="51"/>
      <c r="M4" s="51"/>
      <c r="N4" s="51"/>
      <c r="O4" s="51"/>
      <c r="P4" s="140"/>
      <c r="Q4" s="140"/>
      <c r="R4" s="140"/>
      <c r="S4" s="140"/>
      <c r="T4" s="140"/>
      <c r="U4" s="140"/>
      <c r="V4" s="140"/>
      <c r="W4" s="140"/>
      <c r="X4" s="51"/>
      <c r="Y4" s="53"/>
      <c r="Z4" s="52"/>
    </row>
    <row r="5" spans="1:26" x14ac:dyDescent="0.25">
      <c r="A5" s="205" t="s">
        <v>10</v>
      </c>
      <c r="B5" s="205"/>
      <c r="C5" s="205"/>
      <c r="D5" s="205"/>
      <c r="E5" s="205"/>
      <c r="F5" s="205"/>
      <c r="G5" s="51"/>
      <c r="H5" s="51"/>
      <c r="I5" s="52"/>
      <c r="J5" s="51"/>
      <c r="K5" s="51"/>
      <c r="L5" s="51"/>
      <c r="M5" s="51"/>
      <c r="N5" s="51"/>
      <c r="O5" s="51"/>
      <c r="P5" s="140"/>
      <c r="Q5" s="140"/>
      <c r="R5" s="140"/>
      <c r="S5" s="140"/>
      <c r="T5" s="140"/>
      <c r="U5" s="140"/>
      <c r="V5" s="140"/>
      <c r="W5" s="140"/>
      <c r="X5" s="51"/>
      <c r="Y5" s="53"/>
      <c r="Z5" s="52"/>
    </row>
    <row r="6" spans="1:26" ht="19.149999999999999" customHeight="1" x14ac:dyDescent="0.25">
      <c r="A6" s="54"/>
      <c r="B6" s="205"/>
      <c r="C6" s="205"/>
      <c r="D6" s="205"/>
      <c r="E6" s="205"/>
      <c r="F6" s="51"/>
      <c r="G6" s="51"/>
      <c r="H6" s="51"/>
      <c r="I6" s="51"/>
      <c r="J6" s="51"/>
      <c r="K6" s="51"/>
      <c r="L6" s="51"/>
      <c r="M6" s="51"/>
      <c r="N6" s="51"/>
      <c r="O6" s="51"/>
      <c r="P6" s="140"/>
      <c r="Q6" s="140"/>
      <c r="R6" s="140"/>
      <c r="S6" s="140"/>
      <c r="T6" s="140"/>
      <c r="U6" s="140"/>
      <c r="V6" s="140"/>
      <c r="W6" s="140"/>
      <c r="X6" s="51"/>
      <c r="Y6" s="53"/>
      <c r="Z6" s="52"/>
    </row>
    <row r="7" spans="1:26" ht="94.5" customHeight="1" x14ac:dyDescent="0.25">
      <c r="A7" s="207" t="s">
        <v>451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52"/>
    </row>
    <row r="8" spans="1:26" ht="39" customHeight="1" x14ac:dyDescent="0.25">
      <c r="A8" s="208" t="s">
        <v>450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9"/>
      <c r="Z8" s="52"/>
    </row>
    <row r="9" spans="1:26" s="35" customFormat="1" ht="39.75" customHeight="1" x14ac:dyDescent="0.25">
      <c r="A9" s="55" t="s">
        <v>0</v>
      </c>
      <c r="B9" s="55" t="s">
        <v>1</v>
      </c>
      <c r="C9" s="55"/>
      <c r="D9" s="221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3"/>
    </row>
    <row r="10" spans="1:26" ht="25.5" customHeight="1" thickBot="1" x14ac:dyDescent="0.3">
      <c r="A10" s="210">
        <v>45082</v>
      </c>
      <c r="B10" s="211" t="s">
        <v>325</v>
      </c>
      <c r="C10" s="55" t="s">
        <v>3</v>
      </c>
      <c r="D10" s="139" t="s">
        <v>431</v>
      </c>
      <c r="E10" s="139">
        <v>252</v>
      </c>
      <c r="F10" s="139">
        <v>253</v>
      </c>
      <c r="G10" s="139" t="s">
        <v>432</v>
      </c>
      <c r="H10" s="139" t="s">
        <v>433</v>
      </c>
      <c r="I10" s="139" t="s">
        <v>434</v>
      </c>
      <c r="J10" s="138">
        <v>876</v>
      </c>
      <c r="K10" s="138" t="s">
        <v>435</v>
      </c>
      <c r="L10" s="138" t="s">
        <v>436</v>
      </c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Z10" s="56" t="s">
        <v>326</v>
      </c>
    </row>
    <row r="11" spans="1:26" ht="60.75" x14ac:dyDescent="0.25">
      <c r="A11" s="210"/>
      <c r="B11" s="211"/>
      <c r="C11" s="58" t="s">
        <v>6</v>
      </c>
      <c r="D11" s="59" t="s">
        <v>327</v>
      </c>
      <c r="E11" s="60" t="s">
        <v>328</v>
      </c>
      <c r="F11" s="61" t="s">
        <v>329</v>
      </c>
      <c r="G11" s="59" t="s">
        <v>330</v>
      </c>
      <c r="H11" s="68" t="s">
        <v>331</v>
      </c>
      <c r="I11" s="69" t="s">
        <v>332</v>
      </c>
      <c r="J11" s="59" t="s">
        <v>333</v>
      </c>
      <c r="K11" s="68" t="s">
        <v>334</v>
      </c>
      <c r="L11" s="69" t="s">
        <v>335</v>
      </c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184"/>
      <c r="Z11" s="87"/>
    </row>
    <row r="12" spans="1:26" x14ac:dyDescent="0.25">
      <c r="A12" s="210"/>
      <c r="B12" s="211"/>
      <c r="C12" s="63" t="s">
        <v>4</v>
      </c>
      <c r="D12" s="64">
        <v>18</v>
      </c>
      <c r="E12" s="65">
        <v>17</v>
      </c>
      <c r="F12" s="66">
        <v>3</v>
      </c>
      <c r="G12" s="71">
        <v>21</v>
      </c>
      <c r="H12" s="72">
        <v>19</v>
      </c>
      <c r="I12" s="66">
        <v>11</v>
      </c>
      <c r="J12" s="73">
        <v>16</v>
      </c>
      <c r="K12" s="65">
        <v>24</v>
      </c>
      <c r="L12" s="74">
        <v>14</v>
      </c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184"/>
      <c r="Z12" s="87">
        <f>SUM(D12:Y12)</f>
        <v>143</v>
      </c>
    </row>
    <row r="13" spans="1:26" ht="21" thickBot="1" x14ac:dyDescent="0.3">
      <c r="A13" s="210"/>
      <c r="B13" s="211"/>
      <c r="C13" s="63" t="s">
        <v>5</v>
      </c>
      <c r="D13" s="212">
        <v>236</v>
      </c>
      <c r="E13" s="213"/>
      <c r="F13" s="214"/>
      <c r="G13" s="215" t="s">
        <v>336</v>
      </c>
      <c r="H13" s="216"/>
      <c r="I13" s="217"/>
      <c r="J13" s="218" t="s">
        <v>337</v>
      </c>
      <c r="K13" s="219"/>
      <c r="L13" s="220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5"/>
      <c r="Y13" s="184"/>
      <c r="Z13" s="87"/>
    </row>
    <row r="14" spans="1:26" s="153" customFormat="1" x14ac:dyDescent="0.25">
      <c r="A14" s="145"/>
      <c r="B14" s="146"/>
      <c r="C14" s="147"/>
      <c r="D14" s="154"/>
      <c r="E14" s="155"/>
      <c r="F14" s="156"/>
      <c r="G14" s="157"/>
      <c r="H14" s="158"/>
      <c r="I14" s="159"/>
      <c r="J14" s="160"/>
      <c r="K14" s="160"/>
      <c r="L14" s="16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2"/>
      <c r="Y14" s="185"/>
      <c r="Z14" s="192"/>
    </row>
    <row r="15" spans="1:26" ht="28.5" customHeight="1" thickBot="1" x14ac:dyDescent="0.3">
      <c r="A15" s="228">
        <v>45086</v>
      </c>
      <c r="B15" s="229" t="s">
        <v>325</v>
      </c>
      <c r="C15" s="110" t="s">
        <v>3</v>
      </c>
      <c r="D15" s="137" t="s">
        <v>437</v>
      </c>
      <c r="E15" s="137" t="s">
        <v>438</v>
      </c>
      <c r="F15" s="137" t="s">
        <v>439</v>
      </c>
      <c r="G15" s="137" t="s">
        <v>440</v>
      </c>
      <c r="H15" s="137" t="s">
        <v>441</v>
      </c>
      <c r="I15" s="137" t="s">
        <v>435</v>
      </c>
      <c r="J15" s="110" t="s">
        <v>432</v>
      </c>
      <c r="K15" s="110" t="s">
        <v>434</v>
      </c>
      <c r="L15" s="138" t="s">
        <v>436</v>
      </c>
      <c r="M15" s="138" t="s">
        <v>442</v>
      </c>
      <c r="N15" s="138">
        <v>876</v>
      </c>
      <c r="O15" s="138" t="s">
        <v>433</v>
      </c>
      <c r="P15" s="57"/>
      <c r="Q15" s="57"/>
      <c r="R15" s="57"/>
      <c r="S15" s="57"/>
      <c r="T15" s="57"/>
      <c r="U15" s="57"/>
      <c r="V15" s="57"/>
      <c r="W15" s="57"/>
      <c r="X15" s="57"/>
      <c r="Y15" s="186"/>
      <c r="Z15" s="87"/>
    </row>
    <row r="16" spans="1:26" ht="81" x14ac:dyDescent="0.25">
      <c r="A16" s="210"/>
      <c r="B16" s="211"/>
      <c r="C16" s="58" t="s">
        <v>6</v>
      </c>
      <c r="D16" s="59" t="s">
        <v>338</v>
      </c>
      <c r="E16" s="77" t="s">
        <v>339</v>
      </c>
      <c r="F16" s="59" t="s">
        <v>340</v>
      </c>
      <c r="G16" s="77" t="s">
        <v>341</v>
      </c>
      <c r="H16" s="59" t="s">
        <v>342</v>
      </c>
      <c r="I16" s="69" t="s">
        <v>343</v>
      </c>
      <c r="J16" s="59" t="s">
        <v>344</v>
      </c>
      <c r="K16" s="68" t="s">
        <v>345</v>
      </c>
      <c r="L16" s="77" t="s">
        <v>346</v>
      </c>
      <c r="M16" s="59" t="s">
        <v>347</v>
      </c>
      <c r="N16" s="68" t="s">
        <v>348</v>
      </c>
      <c r="O16" s="69" t="s">
        <v>349</v>
      </c>
      <c r="P16" s="142"/>
      <c r="Q16" s="142"/>
      <c r="R16" s="142"/>
      <c r="S16" s="142"/>
      <c r="T16" s="142"/>
      <c r="U16" s="142"/>
      <c r="V16" s="142"/>
      <c r="W16" s="142"/>
      <c r="X16" s="78"/>
      <c r="Y16" s="187"/>
      <c r="Z16" s="87"/>
    </row>
    <row r="17" spans="1:26" s="70" customFormat="1" ht="33.75" customHeight="1" x14ac:dyDescent="0.25">
      <c r="A17" s="210"/>
      <c r="B17" s="211"/>
      <c r="C17" s="63" t="s">
        <v>4</v>
      </c>
      <c r="D17" s="64">
        <v>19</v>
      </c>
      <c r="E17" s="79">
        <v>21</v>
      </c>
      <c r="F17" s="80">
        <v>25</v>
      </c>
      <c r="G17" s="81">
        <v>16</v>
      </c>
      <c r="H17" s="82">
        <v>17</v>
      </c>
      <c r="I17" s="83">
        <v>24</v>
      </c>
      <c r="J17" s="64">
        <v>21</v>
      </c>
      <c r="K17" s="88">
        <v>11</v>
      </c>
      <c r="L17" s="79">
        <v>12</v>
      </c>
      <c r="M17" s="89">
        <v>10</v>
      </c>
      <c r="N17" s="88">
        <v>16</v>
      </c>
      <c r="O17" s="83">
        <v>19</v>
      </c>
      <c r="P17" s="79"/>
      <c r="Q17" s="79"/>
      <c r="R17" s="79"/>
      <c r="S17" s="79"/>
      <c r="T17" s="79"/>
      <c r="U17" s="79"/>
      <c r="V17" s="79"/>
      <c r="W17" s="79"/>
      <c r="X17" s="67"/>
      <c r="Y17" s="184"/>
      <c r="Z17" s="87">
        <f>SUM(D17:Y17)</f>
        <v>211</v>
      </c>
    </row>
    <row r="18" spans="1:26" s="35" customFormat="1" ht="21" thickBot="1" x14ac:dyDescent="0.3">
      <c r="A18" s="210"/>
      <c r="B18" s="211"/>
      <c r="C18" s="63" t="s">
        <v>5</v>
      </c>
      <c r="D18" s="230">
        <v>236</v>
      </c>
      <c r="E18" s="231"/>
      <c r="F18" s="224">
        <v>336</v>
      </c>
      <c r="G18" s="225"/>
      <c r="H18" s="224">
        <v>430</v>
      </c>
      <c r="I18" s="226"/>
      <c r="J18" s="212" t="s">
        <v>336</v>
      </c>
      <c r="K18" s="213"/>
      <c r="L18" s="227"/>
      <c r="M18" s="212" t="s">
        <v>337</v>
      </c>
      <c r="N18" s="213"/>
      <c r="O18" s="214"/>
      <c r="P18" s="143"/>
      <c r="Q18" s="143"/>
      <c r="R18" s="143"/>
      <c r="S18" s="143"/>
      <c r="T18" s="143"/>
      <c r="U18" s="143"/>
      <c r="V18" s="143"/>
      <c r="W18" s="143"/>
      <c r="X18" s="85"/>
      <c r="Y18" s="188"/>
      <c r="Z18" s="76"/>
    </row>
    <row r="19" spans="1:26" s="167" customFormat="1" x14ac:dyDescent="0.25">
      <c r="A19" s="145"/>
      <c r="B19" s="146"/>
      <c r="C19" s="147"/>
      <c r="D19" s="168"/>
      <c r="E19" s="168"/>
      <c r="F19" s="169"/>
      <c r="G19" s="170"/>
      <c r="H19" s="169"/>
      <c r="I19" s="170"/>
      <c r="J19" s="171"/>
      <c r="K19" s="172"/>
      <c r="L19" s="163"/>
      <c r="M19" s="164"/>
      <c r="N19" s="162"/>
      <c r="O19" s="163"/>
      <c r="P19" s="163"/>
      <c r="Q19" s="163"/>
      <c r="R19" s="163"/>
      <c r="S19" s="163"/>
      <c r="T19" s="163"/>
      <c r="U19" s="163"/>
      <c r="V19" s="163"/>
      <c r="W19" s="163"/>
      <c r="X19" s="165"/>
      <c r="Y19" s="189"/>
      <c r="Z19" s="193"/>
    </row>
    <row r="20" spans="1:26" s="135" customFormat="1" ht="26.25" customHeight="1" thickBot="1" x14ac:dyDescent="0.3">
      <c r="A20" s="210">
        <v>45090</v>
      </c>
      <c r="B20" s="211" t="s">
        <v>325</v>
      </c>
      <c r="C20" s="138" t="s">
        <v>3</v>
      </c>
      <c r="D20" s="137" t="s">
        <v>438</v>
      </c>
      <c r="E20" s="137" t="s">
        <v>443</v>
      </c>
      <c r="F20" s="137" t="s">
        <v>444</v>
      </c>
      <c r="G20" s="137" t="s">
        <v>445</v>
      </c>
      <c r="H20" s="137" t="s">
        <v>440</v>
      </c>
      <c r="I20" s="137" t="s">
        <v>441</v>
      </c>
      <c r="J20" s="137" t="s">
        <v>439</v>
      </c>
      <c r="K20" s="110" t="s">
        <v>432</v>
      </c>
      <c r="L20" s="138">
        <v>689</v>
      </c>
      <c r="M20" s="138">
        <v>953</v>
      </c>
      <c r="N20" s="138">
        <v>252</v>
      </c>
      <c r="O20" s="138">
        <v>253</v>
      </c>
      <c r="P20" s="138">
        <v>729</v>
      </c>
      <c r="Q20" s="138" t="s">
        <v>434</v>
      </c>
      <c r="R20" s="138" t="s">
        <v>446</v>
      </c>
      <c r="S20" s="138">
        <v>873</v>
      </c>
      <c r="T20" s="138" t="s">
        <v>435</v>
      </c>
      <c r="U20" s="138" t="s">
        <v>433</v>
      </c>
      <c r="V20" s="138" t="s">
        <v>447</v>
      </c>
      <c r="W20" s="138"/>
      <c r="X20" s="138"/>
      <c r="Y20" s="184"/>
      <c r="Z20" s="76"/>
    </row>
    <row r="21" spans="1:26" ht="121.5" x14ac:dyDescent="0.25">
      <c r="A21" s="210"/>
      <c r="B21" s="211"/>
      <c r="C21" s="58" t="s">
        <v>6</v>
      </c>
      <c r="D21" s="92" t="s">
        <v>350</v>
      </c>
      <c r="E21" s="93" t="s">
        <v>351</v>
      </c>
      <c r="F21" s="94" t="s">
        <v>352</v>
      </c>
      <c r="G21" s="92" t="s">
        <v>353</v>
      </c>
      <c r="H21" s="94" t="s">
        <v>354</v>
      </c>
      <c r="I21" s="92" t="s">
        <v>355</v>
      </c>
      <c r="J21" s="61" t="s">
        <v>356</v>
      </c>
      <c r="K21" s="92" t="s">
        <v>357</v>
      </c>
      <c r="L21" s="93" t="s">
        <v>358</v>
      </c>
      <c r="M21" s="93" t="s">
        <v>359</v>
      </c>
      <c r="N21" s="60" t="s">
        <v>360</v>
      </c>
      <c r="O21" s="93" t="s">
        <v>361</v>
      </c>
      <c r="P21" s="93" t="s">
        <v>362</v>
      </c>
      <c r="Q21" s="61" t="s">
        <v>363</v>
      </c>
      <c r="R21" s="101" t="s">
        <v>364</v>
      </c>
      <c r="S21" s="93" t="s">
        <v>365</v>
      </c>
      <c r="T21" s="93" t="s">
        <v>366</v>
      </c>
      <c r="U21" s="93" t="s">
        <v>367</v>
      </c>
      <c r="V21" s="61" t="s">
        <v>368</v>
      </c>
      <c r="W21" s="62"/>
      <c r="X21" s="78"/>
      <c r="Y21" s="187"/>
      <c r="Z21" s="194"/>
    </row>
    <row r="22" spans="1:26" x14ac:dyDescent="0.25">
      <c r="A22" s="210"/>
      <c r="B22" s="211"/>
      <c r="C22" s="63" t="s">
        <v>4</v>
      </c>
      <c r="D22" s="95">
        <v>21</v>
      </c>
      <c r="E22" s="67">
        <v>11</v>
      </c>
      <c r="F22" s="96">
        <v>8</v>
      </c>
      <c r="G22" s="71">
        <v>26</v>
      </c>
      <c r="H22" s="97">
        <v>16</v>
      </c>
      <c r="I22" s="98">
        <v>17</v>
      </c>
      <c r="J22" s="66">
        <v>24</v>
      </c>
      <c r="K22" s="71">
        <v>20</v>
      </c>
      <c r="L22" s="67">
        <v>2</v>
      </c>
      <c r="M22" s="65">
        <v>2</v>
      </c>
      <c r="N22" s="67">
        <v>18</v>
      </c>
      <c r="O22" s="67">
        <v>3</v>
      </c>
      <c r="P22" s="67">
        <v>2</v>
      </c>
      <c r="Q22" s="102">
        <v>11</v>
      </c>
      <c r="R22" s="90">
        <v>8</v>
      </c>
      <c r="S22" s="67">
        <v>3</v>
      </c>
      <c r="T22" s="103">
        <v>24</v>
      </c>
      <c r="U22" s="67">
        <v>19</v>
      </c>
      <c r="V22" s="66">
        <v>5</v>
      </c>
      <c r="W22" s="99"/>
      <c r="X22" s="100"/>
      <c r="Y22" s="190"/>
      <c r="Z22" s="87">
        <f>SUM(D22:Y22)</f>
        <v>240</v>
      </c>
    </row>
    <row r="23" spans="1:26" s="35" customFormat="1" ht="21" thickBot="1" x14ac:dyDescent="0.3">
      <c r="A23" s="210"/>
      <c r="B23" s="211"/>
      <c r="C23" s="63" t="s">
        <v>5</v>
      </c>
      <c r="D23" s="212">
        <v>236</v>
      </c>
      <c r="E23" s="213"/>
      <c r="F23" s="227"/>
      <c r="G23" s="239">
        <v>336</v>
      </c>
      <c r="H23" s="240"/>
      <c r="I23" s="212">
        <v>430</v>
      </c>
      <c r="J23" s="214"/>
      <c r="K23" s="212" t="s">
        <v>336</v>
      </c>
      <c r="L23" s="213"/>
      <c r="M23" s="213"/>
      <c r="N23" s="213"/>
      <c r="O23" s="213"/>
      <c r="P23" s="213"/>
      <c r="Q23" s="214"/>
      <c r="R23" s="232" t="s">
        <v>337</v>
      </c>
      <c r="S23" s="213"/>
      <c r="T23" s="213"/>
      <c r="U23" s="213"/>
      <c r="V23" s="214"/>
      <c r="W23" s="84"/>
      <c r="X23" s="85"/>
      <c r="Y23" s="188"/>
      <c r="Z23" s="76"/>
    </row>
    <row r="24" spans="1:26" s="167" customFormat="1" x14ac:dyDescent="0.25">
      <c r="A24" s="145"/>
      <c r="B24" s="146"/>
      <c r="C24" s="147"/>
      <c r="D24" s="171"/>
      <c r="E24" s="172"/>
      <c r="F24" s="174"/>
      <c r="G24" s="175"/>
      <c r="H24" s="175"/>
      <c r="I24" s="171"/>
      <c r="J24" s="174"/>
      <c r="K24" s="171"/>
      <c r="L24" s="172"/>
      <c r="M24" s="172"/>
      <c r="N24" s="172"/>
      <c r="O24" s="172"/>
      <c r="P24" s="149"/>
      <c r="Q24" s="150"/>
      <c r="R24" s="148"/>
      <c r="S24" s="149"/>
      <c r="T24" s="149"/>
      <c r="U24" s="149"/>
      <c r="V24" s="150"/>
      <c r="W24" s="173"/>
      <c r="X24" s="165"/>
      <c r="Y24" s="189"/>
      <c r="Z24" s="193"/>
    </row>
    <row r="25" spans="1:26" s="135" customFormat="1" ht="23.25" customHeight="1" thickBot="1" x14ac:dyDescent="0.3">
      <c r="A25" s="210">
        <v>45093</v>
      </c>
      <c r="B25" s="211" t="s">
        <v>325</v>
      </c>
      <c r="C25" s="138" t="s">
        <v>3</v>
      </c>
      <c r="D25" s="137" t="s">
        <v>442</v>
      </c>
      <c r="E25" s="137" t="s">
        <v>439</v>
      </c>
      <c r="F25" s="137">
        <v>873</v>
      </c>
      <c r="G25" s="137">
        <v>554</v>
      </c>
      <c r="H25" s="137" t="s">
        <v>441</v>
      </c>
      <c r="I25" s="137">
        <v>573</v>
      </c>
      <c r="J25" s="137">
        <v>572</v>
      </c>
      <c r="K25" s="137" t="s">
        <v>443</v>
      </c>
      <c r="L25" s="137">
        <v>549</v>
      </c>
      <c r="M25" s="137" t="s">
        <v>432</v>
      </c>
      <c r="N25" s="137" t="s">
        <v>440</v>
      </c>
      <c r="O25" s="144">
        <v>689</v>
      </c>
      <c r="P25" s="138" t="s">
        <v>433</v>
      </c>
      <c r="Q25" s="138">
        <v>252</v>
      </c>
      <c r="R25" s="138" t="s">
        <v>444</v>
      </c>
      <c r="S25" s="138" t="s">
        <v>434</v>
      </c>
      <c r="T25" s="138">
        <v>729</v>
      </c>
      <c r="U25" s="138" t="s">
        <v>447</v>
      </c>
      <c r="V25" s="138" t="s">
        <v>448</v>
      </c>
      <c r="W25" s="138">
        <v>253</v>
      </c>
      <c r="X25" s="195">
        <v>953</v>
      </c>
      <c r="Y25" s="196">
        <v>876</v>
      </c>
      <c r="Z25" s="76"/>
    </row>
    <row r="26" spans="1:26" s="35" customFormat="1" ht="126" customHeight="1" x14ac:dyDescent="0.25">
      <c r="A26" s="210"/>
      <c r="B26" s="211"/>
      <c r="C26" s="58" t="s">
        <v>6</v>
      </c>
      <c r="D26" s="92" t="s">
        <v>369</v>
      </c>
      <c r="E26" s="93" t="s">
        <v>370</v>
      </c>
      <c r="F26" s="93" t="s">
        <v>371</v>
      </c>
      <c r="G26" s="94" t="s">
        <v>372</v>
      </c>
      <c r="H26" s="92" t="s">
        <v>373</v>
      </c>
      <c r="I26" s="93" t="s">
        <v>374</v>
      </c>
      <c r="J26" s="93" t="s">
        <v>375</v>
      </c>
      <c r="K26" s="94" t="s">
        <v>376</v>
      </c>
      <c r="L26" s="92" t="s">
        <v>377</v>
      </c>
      <c r="M26" s="93" t="s">
        <v>378</v>
      </c>
      <c r="N26" s="93" t="s">
        <v>379</v>
      </c>
      <c r="O26" s="94" t="s">
        <v>380</v>
      </c>
      <c r="P26" s="92" t="s">
        <v>381</v>
      </c>
      <c r="Q26" s="93" t="s">
        <v>382</v>
      </c>
      <c r="R26" s="93" t="s">
        <v>383</v>
      </c>
      <c r="S26" s="94" t="s">
        <v>384</v>
      </c>
      <c r="T26" s="92" t="s">
        <v>385</v>
      </c>
      <c r="U26" s="93" t="s">
        <v>386</v>
      </c>
      <c r="V26" s="93" t="s">
        <v>387</v>
      </c>
      <c r="W26" s="93" t="s">
        <v>388</v>
      </c>
      <c r="X26" s="93" t="s">
        <v>389</v>
      </c>
      <c r="Y26" s="94" t="s">
        <v>390</v>
      </c>
      <c r="Z26" s="76"/>
    </row>
    <row r="27" spans="1:26" s="35" customFormat="1" x14ac:dyDescent="0.25">
      <c r="A27" s="210"/>
      <c r="B27" s="211"/>
      <c r="C27" s="63" t="s">
        <v>4</v>
      </c>
      <c r="D27" s="98">
        <v>10</v>
      </c>
      <c r="E27" s="104">
        <v>24</v>
      </c>
      <c r="F27" s="105">
        <v>3</v>
      </c>
      <c r="G27" s="106">
        <v>6</v>
      </c>
      <c r="H27" s="71">
        <v>17</v>
      </c>
      <c r="I27" s="67">
        <v>2</v>
      </c>
      <c r="J27" s="107">
        <v>15</v>
      </c>
      <c r="K27" s="108">
        <v>11</v>
      </c>
      <c r="L27" s="109">
        <v>6</v>
      </c>
      <c r="M27" s="67">
        <v>21</v>
      </c>
      <c r="N27" s="67">
        <v>16</v>
      </c>
      <c r="O27" s="176">
        <v>2</v>
      </c>
      <c r="P27" s="71">
        <v>19</v>
      </c>
      <c r="Q27" s="67">
        <v>17</v>
      </c>
      <c r="R27" s="67">
        <v>8</v>
      </c>
      <c r="S27" s="112">
        <v>11</v>
      </c>
      <c r="T27" s="71">
        <v>2</v>
      </c>
      <c r="U27" s="67">
        <v>5</v>
      </c>
      <c r="V27" s="67">
        <v>24</v>
      </c>
      <c r="W27" s="113">
        <v>3</v>
      </c>
      <c r="X27" s="67">
        <v>2</v>
      </c>
      <c r="Y27" s="106">
        <v>16</v>
      </c>
      <c r="Z27" s="87">
        <f>SUM(D27:Y27)</f>
        <v>240</v>
      </c>
    </row>
    <row r="28" spans="1:26" s="35" customFormat="1" ht="21" thickBot="1" x14ac:dyDescent="0.3">
      <c r="A28" s="210"/>
      <c r="B28" s="211"/>
      <c r="C28" s="63" t="s">
        <v>5</v>
      </c>
      <c r="D28" s="233">
        <v>236</v>
      </c>
      <c r="E28" s="234"/>
      <c r="F28" s="234"/>
      <c r="G28" s="235"/>
      <c r="H28" s="233">
        <v>336</v>
      </c>
      <c r="I28" s="234"/>
      <c r="J28" s="234"/>
      <c r="K28" s="235"/>
      <c r="L28" s="236">
        <v>430</v>
      </c>
      <c r="M28" s="237"/>
      <c r="N28" s="216"/>
      <c r="O28" s="238"/>
      <c r="P28" s="212" t="s">
        <v>336</v>
      </c>
      <c r="Q28" s="213"/>
      <c r="R28" s="213"/>
      <c r="S28" s="227"/>
      <c r="T28" s="212" t="s">
        <v>337</v>
      </c>
      <c r="U28" s="213"/>
      <c r="V28" s="213"/>
      <c r="W28" s="213"/>
      <c r="X28" s="213"/>
      <c r="Y28" s="227"/>
      <c r="Z28" s="86"/>
    </row>
    <row r="29" spans="1:26" s="167" customFormat="1" x14ac:dyDescent="0.25">
      <c r="A29" s="145"/>
      <c r="B29" s="146"/>
      <c r="C29" s="147"/>
      <c r="D29" s="179"/>
      <c r="E29" s="179"/>
      <c r="F29" s="179"/>
      <c r="G29" s="179"/>
      <c r="H29" s="179"/>
      <c r="I29" s="179"/>
      <c r="J29" s="179"/>
      <c r="K29" s="179"/>
      <c r="L29" s="152"/>
      <c r="M29" s="152"/>
      <c r="N29" s="177"/>
      <c r="O29" s="178"/>
      <c r="P29" s="164"/>
      <c r="Q29" s="162"/>
      <c r="R29" s="162"/>
      <c r="S29" s="163"/>
      <c r="T29" s="164"/>
      <c r="U29" s="162"/>
      <c r="V29" s="162"/>
      <c r="W29" s="162"/>
      <c r="X29" s="162"/>
      <c r="Y29" s="163"/>
      <c r="Z29" s="166"/>
    </row>
    <row r="30" spans="1:26" s="135" customFormat="1" ht="24" customHeight="1" thickBot="1" x14ac:dyDescent="0.3">
      <c r="A30" s="210">
        <v>45097</v>
      </c>
      <c r="B30" s="211" t="s">
        <v>325</v>
      </c>
      <c r="C30" s="138" t="s">
        <v>3</v>
      </c>
      <c r="D30" s="137" t="s">
        <v>442</v>
      </c>
      <c r="E30" s="137" t="s">
        <v>441</v>
      </c>
      <c r="F30" s="137" t="s">
        <v>440</v>
      </c>
      <c r="G30" s="137">
        <v>873</v>
      </c>
      <c r="H30" s="137" t="s">
        <v>439</v>
      </c>
      <c r="I30" s="137" t="s">
        <v>438</v>
      </c>
      <c r="J30" s="137">
        <v>953</v>
      </c>
      <c r="K30" s="137" t="s">
        <v>446</v>
      </c>
      <c r="L30" s="137" t="s">
        <v>443</v>
      </c>
      <c r="M30" s="137" t="s">
        <v>449</v>
      </c>
      <c r="N30" s="139">
        <v>729</v>
      </c>
      <c r="O30" s="138" t="s">
        <v>432</v>
      </c>
      <c r="P30" s="138" t="s">
        <v>433</v>
      </c>
      <c r="Q30" s="138" t="s">
        <v>447</v>
      </c>
      <c r="R30" s="138" t="s">
        <v>444</v>
      </c>
      <c r="S30" s="138">
        <v>252</v>
      </c>
      <c r="T30" s="138">
        <v>253</v>
      </c>
      <c r="U30" s="138">
        <v>876</v>
      </c>
      <c r="V30" s="138">
        <v>689</v>
      </c>
      <c r="W30" s="138" t="s">
        <v>434</v>
      </c>
      <c r="X30" s="138"/>
      <c r="Y30" s="184"/>
      <c r="Z30" s="76"/>
    </row>
    <row r="31" spans="1:26" ht="121.5" x14ac:dyDescent="0.25">
      <c r="A31" s="210"/>
      <c r="B31" s="211"/>
      <c r="C31" s="58" t="s">
        <v>6</v>
      </c>
      <c r="D31" s="92" t="s">
        <v>391</v>
      </c>
      <c r="E31" s="93" t="s">
        <v>392</v>
      </c>
      <c r="F31" s="93" t="s">
        <v>393</v>
      </c>
      <c r="G31" s="94" t="s">
        <v>394</v>
      </c>
      <c r="H31" s="92" t="s">
        <v>395</v>
      </c>
      <c r="I31" s="93" t="s">
        <v>396</v>
      </c>
      <c r="J31" s="94" t="s">
        <v>397</v>
      </c>
      <c r="K31" s="92" t="s">
        <v>398</v>
      </c>
      <c r="L31" s="93" t="s">
        <v>399</v>
      </c>
      <c r="M31" s="93" t="s">
        <v>400</v>
      </c>
      <c r="N31" s="61" t="s">
        <v>401</v>
      </c>
      <c r="O31" s="92" t="s">
        <v>402</v>
      </c>
      <c r="P31" s="93" t="s">
        <v>403</v>
      </c>
      <c r="Q31" s="93" t="s">
        <v>404</v>
      </c>
      <c r="R31" s="94" t="s">
        <v>405</v>
      </c>
      <c r="S31" s="92" t="s">
        <v>406</v>
      </c>
      <c r="T31" s="93" t="s">
        <v>407</v>
      </c>
      <c r="U31" s="93" t="s">
        <v>408</v>
      </c>
      <c r="V31" s="93" t="s">
        <v>409</v>
      </c>
      <c r="W31" s="61" t="s">
        <v>410</v>
      </c>
      <c r="X31" s="65"/>
      <c r="Y31" s="187"/>
      <c r="Z31" s="87"/>
    </row>
    <row r="32" spans="1:26" x14ac:dyDescent="0.25">
      <c r="A32" s="210"/>
      <c r="B32" s="211"/>
      <c r="C32" s="63" t="s">
        <v>4</v>
      </c>
      <c r="D32" s="71">
        <v>10</v>
      </c>
      <c r="E32" s="67">
        <v>17</v>
      </c>
      <c r="F32" s="67">
        <v>16</v>
      </c>
      <c r="G32" s="108">
        <v>3</v>
      </c>
      <c r="H32" s="114">
        <v>24</v>
      </c>
      <c r="I32" s="115">
        <v>21</v>
      </c>
      <c r="J32" s="108">
        <v>2</v>
      </c>
      <c r="K32" s="71">
        <v>8</v>
      </c>
      <c r="L32" s="116">
        <v>11</v>
      </c>
      <c r="M32" s="67">
        <v>24</v>
      </c>
      <c r="N32" s="66">
        <v>2</v>
      </c>
      <c r="O32" s="118">
        <v>20</v>
      </c>
      <c r="P32" s="67">
        <v>19</v>
      </c>
      <c r="Q32" s="67">
        <v>5</v>
      </c>
      <c r="R32" s="119">
        <v>8</v>
      </c>
      <c r="S32" s="120">
        <v>17</v>
      </c>
      <c r="T32" s="121">
        <v>3</v>
      </c>
      <c r="U32" s="67">
        <v>16</v>
      </c>
      <c r="V32" s="67">
        <v>2</v>
      </c>
      <c r="W32" s="122">
        <v>11</v>
      </c>
      <c r="X32" s="117"/>
      <c r="Y32" s="184"/>
      <c r="Z32" s="87">
        <f>SUM(D32:Y32)</f>
        <v>239</v>
      </c>
    </row>
    <row r="33" spans="1:26" s="35" customFormat="1" ht="21" thickBot="1" x14ac:dyDescent="0.3">
      <c r="A33" s="210"/>
      <c r="B33" s="211"/>
      <c r="C33" s="63" t="s">
        <v>5</v>
      </c>
      <c r="D33" s="212">
        <v>236</v>
      </c>
      <c r="E33" s="213"/>
      <c r="F33" s="213"/>
      <c r="G33" s="227"/>
      <c r="H33" s="212">
        <v>336</v>
      </c>
      <c r="I33" s="213"/>
      <c r="J33" s="227"/>
      <c r="K33" s="212">
        <v>430</v>
      </c>
      <c r="L33" s="213"/>
      <c r="M33" s="213"/>
      <c r="N33" s="214"/>
      <c r="O33" s="212" t="s">
        <v>336</v>
      </c>
      <c r="P33" s="213"/>
      <c r="Q33" s="213"/>
      <c r="R33" s="227"/>
      <c r="S33" s="212" t="s">
        <v>337</v>
      </c>
      <c r="T33" s="213"/>
      <c r="U33" s="213"/>
      <c r="V33" s="213"/>
      <c r="W33" s="214"/>
      <c r="X33" s="91"/>
      <c r="Y33" s="188"/>
      <c r="Z33" s="76"/>
    </row>
    <row r="34" spans="1:26" s="167" customFormat="1" x14ac:dyDescent="0.25">
      <c r="A34" s="145"/>
      <c r="B34" s="146"/>
      <c r="C34" s="147"/>
      <c r="D34" s="171"/>
      <c r="E34" s="172"/>
      <c r="F34" s="172"/>
      <c r="G34" s="174"/>
      <c r="H34" s="171"/>
      <c r="I34" s="172"/>
      <c r="J34" s="174"/>
      <c r="K34" s="171"/>
      <c r="L34" s="172"/>
      <c r="M34" s="172"/>
      <c r="N34" s="163"/>
      <c r="O34" s="164"/>
      <c r="P34" s="162"/>
      <c r="Q34" s="162"/>
      <c r="R34" s="163"/>
      <c r="S34" s="164"/>
      <c r="T34" s="162"/>
      <c r="U34" s="162"/>
      <c r="V34" s="162"/>
      <c r="W34" s="163"/>
      <c r="X34" s="162"/>
      <c r="Y34" s="191"/>
      <c r="Z34" s="193"/>
    </row>
    <row r="35" spans="1:26" s="135" customFormat="1" ht="24" customHeight="1" thickBot="1" x14ac:dyDescent="0.3">
      <c r="A35" s="210">
        <v>45101</v>
      </c>
      <c r="B35" s="211" t="s">
        <v>325</v>
      </c>
      <c r="C35" s="138" t="s">
        <v>3</v>
      </c>
      <c r="D35" s="137" t="s">
        <v>439</v>
      </c>
      <c r="E35" s="137" t="s">
        <v>438</v>
      </c>
      <c r="F35" s="137">
        <v>689</v>
      </c>
      <c r="G35" s="137" t="s">
        <v>441</v>
      </c>
      <c r="H35" s="137" t="s">
        <v>440</v>
      </c>
      <c r="I35" s="137" t="s">
        <v>443</v>
      </c>
      <c r="J35" s="137">
        <v>873</v>
      </c>
      <c r="K35" s="137" t="s">
        <v>442</v>
      </c>
      <c r="L35" s="137" t="s">
        <v>446</v>
      </c>
      <c r="M35" s="137" t="s">
        <v>447</v>
      </c>
      <c r="N35" s="139" t="s">
        <v>435</v>
      </c>
      <c r="O35" s="139">
        <v>252</v>
      </c>
      <c r="P35" s="139">
        <v>253</v>
      </c>
      <c r="Q35" s="139" t="s">
        <v>444</v>
      </c>
      <c r="R35" s="139" t="s">
        <v>433</v>
      </c>
      <c r="S35" s="139">
        <v>953</v>
      </c>
      <c r="T35" s="139">
        <v>876</v>
      </c>
      <c r="U35" s="139" t="s">
        <v>432</v>
      </c>
      <c r="V35" s="139" t="s">
        <v>434</v>
      </c>
      <c r="W35" s="139">
        <v>729</v>
      </c>
      <c r="X35" s="139"/>
      <c r="Y35" s="141"/>
      <c r="Z35" s="76"/>
    </row>
    <row r="36" spans="1:26" ht="141.75" x14ac:dyDescent="0.25">
      <c r="A36" s="210"/>
      <c r="B36" s="211"/>
      <c r="C36" s="58" t="s">
        <v>6</v>
      </c>
      <c r="D36" s="92" t="s">
        <v>411</v>
      </c>
      <c r="E36" s="93" t="s">
        <v>412</v>
      </c>
      <c r="F36" s="93" t="s">
        <v>413</v>
      </c>
      <c r="G36" s="92" t="s">
        <v>414</v>
      </c>
      <c r="H36" s="93" t="s">
        <v>415</v>
      </c>
      <c r="I36" s="93" t="s">
        <v>416</v>
      </c>
      <c r="J36" s="94" t="s">
        <v>417</v>
      </c>
      <c r="K36" s="92" t="s">
        <v>418</v>
      </c>
      <c r="L36" s="93" t="s">
        <v>419</v>
      </c>
      <c r="M36" s="93" t="s">
        <v>420</v>
      </c>
      <c r="N36" s="61" t="s">
        <v>421</v>
      </c>
      <c r="O36" s="127" t="s">
        <v>422</v>
      </c>
      <c r="P36" s="93" t="s">
        <v>423</v>
      </c>
      <c r="Q36" s="93" t="s">
        <v>424</v>
      </c>
      <c r="R36" s="93" t="s">
        <v>425</v>
      </c>
      <c r="S36" s="94" t="s">
        <v>426</v>
      </c>
      <c r="T36" s="92" t="s">
        <v>427</v>
      </c>
      <c r="U36" s="93" t="s">
        <v>428</v>
      </c>
      <c r="V36" s="93" t="s">
        <v>429</v>
      </c>
      <c r="W36" s="61" t="s">
        <v>430</v>
      </c>
      <c r="X36" s="65"/>
      <c r="Y36" s="187"/>
      <c r="Z36" s="87"/>
    </row>
    <row r="37" spans="1:26" x14ac:dyDescent="0.25">
      <c r="A37" s="210"/>
      <c r="B37" s="211"/>
      <c r="C37" s="63" t="s">
        <v>4</v>
      </c>
      <c r="D37" s="71">
        <v>24</v>
      </c>
      <c r="E37" s="123">
        <v>21</v>
      </c>
      <c r="F37" s="108">
        <v>2</v>
      </c>
      <c r="G37" s="71">
        <v>17</v>
      </c>
      <c r="H37" s="124">
        <v>16</v>
      </c>
      <c r="I37" s="125">
        <v>11</v>
      </c>
      <c r="J37" s="108">
        <v>3</v>
      </c>
      <c r="K37" s="126">
        <v>10</v>
      </c>
      <c r="L37" s="75">
        <v>8</v>
      </c>
      <c r="M37" s="67">
        <v>5</v>
      </c>
      <c r="N37" s="66">
        <v>24</v>
      </c>
      <c r="O37" s="71">
        <v>17</v>
      </c>
      <c r="P37" s="67">
        <v>3</v>
      </c>
      <c r="Q37" s="128">
        <v>8</v>
      </c>
      <c r="R37" s="129">
        <v>19</v>
      </c>
      <c r="S37" s="108">
        <v>2</v>
      </c>
      <c r="T37" s="71">
        <v>16</v>
      </c>
      <c r="U37" s="67">
        <v>20</v>
      </c>
      <c r="V37" s="130">
        <v>11</v>
      </c>
      <c r="W37" s="66">
        <v>2</v>
      </c>
      <c r="X37" s="117"/>
      <c r="Y37" s="184"/>
      <c r="Z37" s="87">
        <f>SUM(D37:Y37)</f>
        <v>239</v>
      </c>
    </row>
    <row r="38" spans="1:26" s="35" customFormat="1" ht="21" thickBot="1" x14ac:dyDescent="0.3">
      <c r="A38" s="210"/>
      <c r="B38" s="211"/>
      <c r="C38" s="63" t="s">
        <v>5</v>
      </c>
      <c r="D38" s="212">
        <v>236</v>
      </c>
      <c r="E38" s="213"/>
      <c r="F38" s="227"/>
      <c r="G38" s="212">
        <v>336</v>
      </c>
      <c r="H38" s="213"/>
      <c r="I38" s="213"/>
      <c r="J38" s="227"/>
      <c r="K38" s="212">
        <v>430</v>
      </c>
      <c r="L38" s="213"/>
      <c r="M38" s="213"/>
      <c r="N38" s="214"/>
      <c r="O38" s="212" t="s">
        <v>336</v>
      </c>
      <c r="P38" s="213"/>
      <c r="Q38" s="213"/>
      <c r="R38" s="213"/>
      <c r="S38" s="227"/>
      <c r="T38" s="212" t="s">
        <v>337</v>
      </c>
      <c r="U38" s="213"/>
      <c r="V38" s="213"/>
      <c r="W38" s="214"/>
      <c r="X38" s="91"/>
      <c r="Y38" s="188"/>
      <c r="Z38" s="76"/>
    </row>
    <row r="39" spans="1:26" s="153" customFormat="1" x14ac:dyDescent="0.25">
      <c r="A39" s="180"/>
      <c r="B39" s="181"/>
      <c r="C39" s="181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3"/>
      <c r="Z39" s="192"/>
    </row>
    <row r="40" spans="1:26" x14ac:dyDescent="0.25">
      <c r="Y40" s="132"/>
    </row>
    <row r="41" spans="1:26" ht="11.45" customHeight="1" x14ac:dyDescent="0.25">
      <c r="D41" s="241"/>
      <c r="E41" s="241"/>
      <c r="F41" s="241"/>
      <c r="G41" s="133"/>
      <c r="H41" s="133"/>
      <c r="I41" s="133"/>
      <c r="J41" s="134"/>
      <c r="K41" s="134"/>
      <c r="Y41" s="132"/>
    </row>
    <row r="42" spans="1:26" x14ac:dyDescent="0.25">
      <c r="Y42" s="132"/>
    </row>
    <row r="43" spans="1:26" x14ac:dyDescent="0.25">
      <c r="Y43" s="132"/>
    </row>
    <row r="44" spans="1:26" x14ac:dyDescent="0.25">
      <c r="Y44" s="132"/>
    </row>
    <row r="45" spans="1:26" x14ac:dyDescent="0.25">
      <c r="Y45" s="132"/>
    </row>
    <row r="46" spans="1:26" x14ac:dyDescent="0.25">
      <c r="N46" s="132"/>
      <c r="Y46" s="36"/>
    </row>
    <row r="47" spans="1:26" x14ac:dyDescent="0.25">
      <c r="N47" s="132"/>
      <c r="Y47" s="36"/>
    </row>
    <row r="48" spans="1:26" x14ac:dyDescent="0.25">
      <c r="N48" s="132"/>
      <c r="Y48" s="36"/>
    </row>
    <row r="49" spans="25:25" x14ac:dyDescent="0.25">
      <c r="Y49" s="132"/>
    </row>
    <row r="50" spans="25:25" x14ac:dyDescent="0.25">
      <c r="Y50" s="132"/>
    </row>
    <row r="51" spans="25:25" x14ac:dyDescent="0.25">
      <c r="Y51" s="132"/>
    </row>
    <row r="52" spans="25:25" x14ac:dyDescent="0.25">
      <c r="Y52" s="132"/>
    </row>
    <row r="53" spans="25:25" x14ac:dyDescent="0.25">
      <c r="Y53" s="132"/>
    </row>
    <row r="54" spans="25:25" x14ac:dyDescent="0.25">
      <c r="Y54" s="132"/>
    </row>
    <row r="55" spans="25:25" x14ac:dyDescent="0.25">
      <c r="Y55" s="132"/>
    </row>
    <row r="56" spans="25:25" x14ac:dyDescent="0.25">
      <c r="Y56" s="132"/>
    </row>
    <row r="57" spans="25:25" x14ac:dyDescent="0.25">
      <c r="Y57" s="132"/>
    </row>
    <row r="58" spans="25:25" x14ac:dyDescent="0.25">
      <c r="Y58" s="132"/>
    </row>
    <row r="59" spans="25:25" x14ac:dyDescent="0.25">
      <c r="Y59" s="132"/>
    </row>
    <row r="60" spans="25:25" x14ac:dyDescent="0.25">
      <c r="Y60" s="132"/>
    </row>
    <row r="61" spans="25:25" x14ac:dyDescent="0.25">
      <c r="Y61" s="132"/>
    </row>
    <row r="62" spans="25:25" x14ac:dyDescent="0.25">
      <c r="Y62" s="132"/>
    </row>
    <row r="63" spans="25:25" x14ac:dyDescent="0.25">
      <c r="Y63" s="132"/>
    </row>
    <row r="64" spans="25:25" x14ac:dyDescent="0.25">
      <c r="Y64" s="132"/>
    </row>
    <row r="65" spans="25:25" x14ac:dyDescent="0.25">
      <c r="Y65" s="132"/>
    </row>
    <row r="66" spans="25:25" x14ac:dyDescent="0.25">
      <c r="Y66" s="132"/>
    </row>
    <row r="67" spans="25:25" x14ac:dyDescent="0.25">
      <c r="Y67" s="132"/>
    </row>
    <row r="68" spans="25:25" x14ac:dyDescent="0.25">
      <c r="Y68" s="132"/>
    </row>
    <row r="69" spans="25:25" x14ac:dyDescent="0.25">
      <c r="Y69" s="132"/>
    </row>
    <row r="70" spans="25:25" x14ac:dyDescent="0.25">
      <c r="Y70" s="132"/>
    </row>
    <row r="71" spans="25:25" x14ac:dyDescent="0.25">
      <c r="Y71" s="132"/>
    </row>
    <row r="72" spans="25:25" x14ac:dyDescent="0.25">
      <c r="Y72" s="132"/>
    </row>
    <row r="73" spans="25:25" x14ac:dyDescent="0.25">
      <c r="Y73" s="132"/>
    </row>
    <row r="74" spans="25:25" x14ac:dyDescent="0.25">
      <c r="Y74" s="132"/>
    </row>
    <row r="75" spans="25:25" x14ac:dyDescent="0.25">
      <c r="Y75" s="132"/>
    </row>
    <row r="76" spans="25:25" x14ac:dyDescent="0.25">
      <c r="Y76" s="132"/>
    </row>
    <row r="77" spans="25:25" x14ac:dyDescent="0.25">
      <c r="Y77" s="132"/>
    </row>
    <row r="78" spans="25:25" x14ac:dyDescent="0.25">
      <c r="Y78" s="132"/>
    </row>
    <row r="79" spans="25:25" x14ac:dyDescent="0.25">
      <c r="Y79" s="132"/>
    </row>
    <row r="80" spans="25:25" x14ac:dyDescent="0.25">
      <c r="Y80" s="132"/>
    </row>
    <row r="81" spans="25:25" x14ac:dyDescent="0.25">
      <c r="Y81" s="132"/>
    </row>
    <row r="82" spans="25:25" x14ac:dyDescent="0.25">
      <c r="Y82" s="132"/>
    </row>
    <row r="83" spans="25:25" x14ac:dyDescent="0.25">
      <c r="Y83" s="132"/>
    </row>
    <row r="84" spans="25:25" x14ac:dyDescent="0.25">
      <c r="Y84" s="132"/>
    </row>
    <row r="85" spans="25:25" x14ac:dyDescent="0.25">
      <c r="Y85" s="132"/>
    </row>
    <row r="86" spans="25:25" x14ac:dyDescent="0.25">
      <c r="Y86" s="132"/>
    </row>
    <row r="87" spans="25:25" x14ac:dyDescent="0.25">
      <c r="Y87" s="132"/>
    </row>
    <row r="88" spans="25:25" x14ac:dyDescent="0.25">
      <c r="Y88" s="132"/>
    </row>
    <row r="89" spans="25:25" x14ac:dyDescent="0.25">
      <c r="Y89" s="132"/>
    </row>
    <row r="90" spans="25:25" x14ac:dyDescent="0.25">
      <c r="Y90" s="132"/>
    </row>
    <row r="91" spans="25:25" x14ac:dyDescent="0.25">
      <c r="Y91" s="132"/>
    </row>
    <row r="92" spans="25:25" x14ac:dyDescent="0.25">
      <c r="Y92" s="132"/>
    </row>
    <row r="93" spans="25:25" x14ac:dyDescent="0.25">
      <c r="Y93" s="132"/>
    </row>
    <row r="94" spans="25:25" x14ac:dyDescent="0.25">
      <c r="Y94" s="132"/>
    </row>
    <row r="95" spans="25:25" x14ac:dyDescent="0.25">
      <c r="Y95" s="132"/>
    </row>
    <row r="96" spans="25:25" x14ac:dyDescent="0.25">
      <c r="Y96" s="132"/>
    </row>
    <row r="97" spans="25:25" x14ac:dyDescent="0.25">
      <c r="Y97" s="132"/>
    </row>
    <row r="98" spans="25:25" x14ac:dyDescent="0.25">
      <c r="Y98" s="132"/>
    </row>
    <row r="99" spans="25:25" x14ac:dyDescent="0.25">
      <c r="Y99" s="132"/>
    </row>
    <row r="100" spans="25:25" x14ac:dyDescent="0.25">
      <c r="Y100" s="132"/>
    </row>
    <row r="101" spans="25:25" x14ac:dyDescent="0.25">
      <c r="Y101" s="132"/>
    </row>
    <row r="102" spans="25:25" x14ac:dyDescent="0.25">
      <c r="Y102" s="132"/>
    </row>
    <row r="103" spans="25:25" x14ac:dyDescent="0.25">
      <c r="Y103" s="132"/>
    </row>
    <row r="104" spans="25:25" x14ac:dyDescent="0.25">
      <c r="Y104" s="132"/>
    </row>
    <row r="105" spans="25:25" x14ac:dyDescent="0.25">
      <c r="Y105" s="132"/>
    </row>
    <row r="106" spans="25:25" x14ac:dyDescent="0.25">
      <c r="Y106" s="132"/>
    </row>
    <row r="107" spans="25:25" x14ac:dyDescent="0.25">
      <c r="Y107" s="132"/>
    </row>
    <row r="108" spans="25:25" x14ac:dyDescent="0.25">
      <c r="Y108" s="132"/>
    </row>
    <row r="109" spans="25:25" x14ac:dyDescent="0.25">
      <c r="Y109" s="132"/>
    </row>
    <row r="110" spans="25:25" x14ac:dyDescent="0.25">
      <c r="Y110" s="132"/>
    </row>
    <row r="111" spans="25:25" x14ac:dyDescent="0.25">
      <c r="Y111" s="132"/>
    </row>
    <row r="112" spans="25:25" x14ac:dyDescent="0.25">
      <c r="Y112" s="132"/>
    </row>
    <row r="113" spans="25:25" x14ac:dyDescent="0.25">
      <c r="Y113" s="132"/>
    </row>
    <row r="114" spans="25:25" x14ac:dyDescent="0.25">
      <c r="Y114" s="132"/>
    </row>
    <row r="115" spans="25:25" x14ac:dyDescent="0.25">
      <c r="Y115" s="132"/>
    </row>
    <row r="116" spans="25:25" x14ac:dyDescent="0.25">
      <c r="Y116" s="132"/>
    </row>
    <row r="117" spans="25:25" x14ac:dyDescent="0.25">
      <c r="Y117" s="132"/>
    </row>
    <row r="118" spans="25:25" x14ac:dyDescent="0.25">
      <c r="Y118" s="132"/>
    </row>
    <row r="119" spans="25:25" x14ac:dyDescent="0.25">
      <c r="Y119" s="132"/>
    </row>
    <row r="120" spans="25:25" x14ac:dyDescent="0.25">
      <c r="Y120" s="132"/>
    </row>
    <row r="121" spans="25:25" x14ac:dyDescent="0.25">
      <c r="Y121" s="132"/>
    </row>
    <row r="122" spans="25:25" x14ac:dyDescent="0.25">
      <c r="Y122" s="132"/>
    </row>
    <row r="123" spans="25:25" x14ac:dyDescent="0.25">
      <c r="Y123" s="132"/>
    </row>
    <row r="124" spans="25:25" x14ac:dyDescent="0.25">
      <c r="Y124" s="132"/>
    </row>
    <row r="125" spans="25:25" x14ac:dyDescent="0.25">
      <c r="Y125" s="132"/>
    </row>
    <row r="126" spans="25:25" x14ac:dyDescent="0.25">
      <c r="Y126" s="132"/>
    </row>
    <row r="127" spans="25:25" x14ac:dyDescent="0.25">
      <c r="Y127" s="132"/>
    </row>
    <row r="128" spans="25:25" x14ac:dyDescent="0.25">
      <c r="Y128" s="132"/>
    </row>
    <row r="129" spans="25:25" x14ac:dyDescent="0.25">
      <c r="Y129" s="132"/>
    </row>
    <row r="130" spans="25:25" x14ac:dyDescent="0.25">
      <c r="Y130" s="132"/>
    </row>
    <row r="131" spans="25:25" x14ac:dyDescent="0.25">
      <c r="Y131" s="132"/>
    </row>
    <row r="132" spans="25:25" x14ac:dyDescent="0.25">
      <c r="Y132" s="132"/>
    </row>
    <row r="133" spans="25:25" x14ac:dyDescent="0.25">
      <c r="Y133" s="132"/>
    </row>
    <row r="134" spans="25:25" x14ac:dyDescent="0.25">
      <c r="Y134" s="132"/>
    </row>
    <row r="135" spans="25:25" x14ac:dyDescent="0.25">
      <c r="Y135" s="132"/>
    </row>
    <row r="136" spans="25:25" x14ac:dyDescent="0.25">
      <c r="Y136" s="132"/>
    </row>
    <row r="137" spans="25:25" x14ac:dyDescent="0.25">
      <c r="Y137" s="132"/>
    </row>
    <row r="138" spans="25:25" x14ac:dyDescent="0.25">
      <c r="Y138" s="132"/>
    </row>
    <row r="139" spans="25:25" x14ac:dyDescent="0.25">
      <c r="Y139" s="132"/>
    </row>
    <row r="140" spans="25:25" x14ac:dyDescent="0.25">
      <c r="Y140" s="132"/>
    </row>
    <row r="141" spans="25:25" x14ac:dyDescent="0.25">
      <c r="Y141" s="132"/>
    </row>
    <row r="142" spans="25:25" x14ac:dyDescent="0.25">
      <c r="Y142" s="132"/>
    </row>
    <row r="143" spans="25:25" x14ac:dyDescent="0.25">
      <c r="Y143" s="132"/>
    </row>
    <row r="144" spans="25:25" x14ac:dyDescent="0.25">
      <c r="Y144" s="132"/>
    </row>
    <row r="145" spans="25:25" x14ac:dyDescent="0.25">
      <c r="Y145" s="132"/>
    </row>
    <row r="146" spans="25:25" x14ac:dyDescent="0.25">
      <c r="Y146" s="132"/>
    </row>
    <row r="147" spans="25:25" x14ac:dyDescent="0.25">
      <c r="Y147" s="132"/>
    </row>
    <row r="148" spans="25:25" x14ac:dyDescent="0.25">
      <c r="Y148" s="132"/>
    </row>
    <row r="149" spans="25:25" x14ac:dyDescent="0.25">
      <c r="Y149" s="132"/>
    </row>
    <row r="150" spans="25:25" x14ac:dyDescent="0.25">
      <c r="Y150" s="132"/>
    </row>
    <row r="151" spans="25:25" x14ac:dyDescent="0.25">
      <c r="Y151" s="132"/>
    </row>
    <row r="152" spans="25:25" x14ac:dyDescent="0.25">
      <c r="Y152" s="132"/>
    </row>
    <row r="153" spans="25:25" x14ac:dyDescent="0.25">
      <c r="Y153" s="132"/>
    </row>
    <row r="154" spans="25:25" x14ac:dyDescent="0.25">
      <c r="Y154" s="132"/>
    </row>
    <row r="155" spans="25:25" x14ac:dyDescent="0.25">
      <c r="Y155" s="132"/>
    </row>
    <row r="156" spans="25:25" x14ac:dyDescent="0.25">
      <c r="Y156" s="132"/>
    </row>
    <row r="157" spans="25:25" x14ac:dyDescent="0.25">
      <c r="Y157" s="132"/>
    </row>
    <row r="158" spans="25:25" x14ac:dyDescent="0.25">
      <c r="Y158" s="132"/>
    </row>
    <row r="159" spans="25:25" x14ac:dyDescent="0.25">
      <c r="Y159" s="132"/>
    </row>
    <row r="160" spans="25:25" x14ac:dyDescent="0.25">
      <c r="Y160" s="132"/>
    </row>
    <row r="161" spans="25:25" x14ac:dyDescent="0.25">
      <c r="Y161" s="132"/>
    </row>
    <row r="162" spans="25:25" x14ac:dyDescent="0.25">
      <c r="Y162" s="132"/>
    </row>
    <row r="163" spans="25:25" x14ac:dyDescent="0.25">
      <c r="Y163" s="132"/>
    </row>
    <row r="164" spans="25:25" x14ac:dyDescent="0.25">
      <c r="Y164" s="132"/>
    </row>
    <row r="165" spans="25:25" x14ac:dyDescent="0.25">
      <c r="Y165" s="132"/>
    </row>
    <row r="166" spans="25:25" x14ac:dyDescent="0.25">
      <c r="Y166" s="132"/>
    </row>
    <row r="167" spans="25:25" x14ac:dyDescent="0.25">
      <c r="Y167" s="132"/>
    </row>
    <row r="168" spans="25:25" x14ac:dyDescent="0.25">
      <c r="Y168" s="132"/>
    </row>
    <row r="169" spans="25:25" x14ac:dyDescent="0.25">
      <c r="Y169" s="132"/>
    </row>
    <row r="170" spans="25:25" x14ac:dyDescent="0.25">
      <c r="Y170" s="132"/>
    </row>
    <row r="171" spans="25:25" x14ac:dyDescent="0.25">
      <c r="Y171" s="132"/>
    </row>
    <row r="172" spans="25:25" x14ac:dyDescent="0.25">
      <c r="Y172" s="132"/>
    </row>
    <row r="173" spans="25:25" x14ac:dyDescent="0.25">
      <c r="Y173" s="132"/>
    </row>
    <row r="174" spans="25:25" x14ac:dyDescent="0.25">
      <c r="Y174" s="132"/>
    </row>
    <row r="175" spans="25:25" x14ac:dyDescent="0.25">
      <c r="Y175" s="132"/>
    </row>
    <row r="176" spans="25:25" x14ac:dyDescent="0.25">
      <c r="Y176" s="132"/>
    </row>
    <row r="177" spans="25:25" x14ac:dyDescent="0.25">
      <c r="Y177" s="132"/>
    </row>
    <row r="178" spans="25:25" x14ac:dyDescent="0.25">
      <c r="Y178" s="132"/>
    </row>
    <row r="179" spans="25:25" x14ac:dyDescent="0.25">
      <c r="Y179" s="132"/>
    </row>
    <row r="180" spans="25:25" x14ac:dyDescent="0.25">
      <c r="Y180" s="132"/>
    </row>
    <row r="181" spans="25:25" x14ac:dyDescent="0.25">
      <c r="Y181" s="132"/>
    </row>
    <row r="182" spans="25:25" x14ac:dyDescent="0.25">
      <c r="Y182" s="132"/>
    </row>
    <row r="183" spans="25:25" x14ac:dyDescent="0.25">
      <c r="Y183" s="132"/>
    </row>
    <row r="184" spans="25:25" x14ac:dyDescent="0.25">
      <c r="Y184" s="132"/>
    </row>
    <row r="185" spans="25:25" x14ac:dyDescent="0.25">
      <c r="Y185" s="132"/>
    </row>
    <row r="186" spans="25:25" x14ac:dyDescent="0.25">
      <c r="Y186" s="132"/>
    </row>
    <row r="187" spans="25:25" x14ac:dyDescent="0.25">
      <c r="Y187" s="132"/>
    </row>
    <row r="188" spans="25:25" x14ac:dyDescent="0.25">
      <c r="Y188" s="132"/>
    </row>
    <row r="189" spans="25:25" x14ac:dyDescent="0.25">
      <c r="Y189" s="132"/>
    </row>
    <row r="190" spans="25:25" x14ac:dyDescent="0.25">
      <c r="Y190" s="132"/>
    </row>
    <row r="191" spans="25:25" x14ac:dyDescent="0.25">
      <c r="Y191" s="132"/>
    </row>
    <row r="192" spans="25:25" x14ac:dyDescent="0.25">
      <c r="Y192" s="132"/>
    </row>
    <row r="193" spans="25:25" x14ac:dyDescent="0.25">
      <c r="Y193" s="132"/>
    </row>
    <row r="194" spans="25:25" x14ac:dyDescent="0.25">
      <c r="Y194" s="132"/>
    </row>
    <row r="195" spans="25:25" x14ac:dyDescent="0.25">
      <c r="Y195" s="132"/>
    </row>
    <row r="196" spans="25:25" x14ac:dyDescent="0.25">
      <c r="Y196" s="132"/>
    </row>
    <row r="197" spans="25:25" x14ac:dyDescent="0.25">
      <c r="Y197" s="132"/>
    </row>
    <row r="198" spans="25:25" x14ac:dyDescent="0.25">
      <c r="Y198" s="132"/>
    </row>
    <row r="199" spans="25:25" x14ac:dyDescent="0.25">
      <c r="Y199" s="132"/>
    </row>
    <row r="200" spans="25:25" x14ac:dyDescent="0.25">
      <c r="Y200" s="132"/>
    </row>
    <row r="201" spans="25:25" x14ac:dyDescent="0.25">
      <c r="Y201" s="132"/>
    </row>
    <row r="202" spans="25:25" x14ac:dyDescent="0.25">
      <c r="Y202" s="132"/>
    </row>
    <row r="203" spans="25:25" x14ac:dyDescent="0.25">
      <c r="Y203" s="132"/>
    </row>
    <row r="204" spans="25:25" x14ac:dyDescent="0.25">
      <c r="Y204" s="132"/>
    </row>
    <row r="205" spans="25:25" x14ac:dyDescent="0.25">
      <c r="Y205" s="132"/>
    </row>
    <row r="206" spans="25:25" x14ac:dyDescent="0.25">
      <c r="Y206" s="132"/>
    </row>
    <row r="207" spans="25:25" x14ac:dyDescent="0.25">
      <c r="Y207" s="132"/>
    </row>
    <row r="208" spans="25:25" x14ac:dyDescent="0.25">
      <c r="Y208" s="132"/>
    </row>
    <row r="209" spans="25:25" x14ac:dyDescent="0.25">
      <c r="Y209" s="132"/>
    </row>
    <row r="210" spans="25:25" x14ac:dyDescent="0.25">
      <c r="Y210" s="132"/>
    </row>
    <row r="211" spans="25:25" x14ac:dyDescent="0.25">
      <c r="Y211" s="132"/>
    </row>
    <row r="212" spans="25:25" x14ac:dyDescent="0.25">
      <c r="Y212" s="132"/>
    </row>
    <row r="213" spans="25:25" x14ac:dyDescent="0.25">
      <c r="Y213" s="132"/>
    </row>
    <row r="214" spans="25:25" x14ac:dyDescent="0.25">
      <c r="Y214" s="132"/>
    </row>
    <row r="215" spans="25:25" x14ac:dyDescent="0.25">
      <c r="Y215" s="132"/>
    </row>
    <row r="216" spans="25:25" x14ac:dyDescent="0.25">
      <c r="Y216" s="132"/>
    </row>
    <row r="217" spans="25:25" x14ac:dyDescent="0.25">
      <c r="Y217" s="132"/>
    </row>
    <row r="218" spans="25:25" x14ac:dyDescent="0.25">
      <c r="Y218" s="132"/>
    </row>
    <row r="219" spans="25:25" x14ac:dyDescent="0.25">
      <c r="Y219" s="132"/>
    </row>
    <row r="220" spans="25:25" x14ac:dyDescent="0.25">
      <c r="Y220" s="132"/>
    </row>
    <row r="221" spans="25:25" x14ac:dyDescent="0.25">
      <c r="Y221" s="132"/>
    </row>
    <row r="222" spans="25:25" x14ac:dyDescent="0.25">
      <c r="Y222" s="132"/>
    </row>
    <row r="223" spans="25:25" x14ac:dyDescent="0.25">
      <c r="Y223" s="132"/>
    </row>
    <row r="224" spans="25:25" x14ac:dyDescent="0.25">
      <c r="Y224" s="132"/>
    </row>
    <row r="225" spans="25:25" x14ac:dyDescent="0.25">
      <c r="Y225" s="132"/>
    </row>
    <row r="226" spans="25:25" x14ac:dyDescent="0.25">
      <c r="Y226" s="132"/>
    </row>
    <row r="227" spans="25:25" x14ac:dyDescent="0.25">
      <c r="Y227" s="132"/>
    </row>
    <row r="228" spans="25:25" x14ac:dyDescent="0.25">
      <c r="Y228" s="132"/>
    </row>
    <row r="229" spans="25:25" x14ac:dyDescent="0.25">
      <c r="Y229" s="132"/>
    </row>
    <row r="230" spans="25:25" x14ac:dyDescent="0.25">
      <c r="Y230" s="132"/>
    </row>
    <row r="231" spans="25:25" x14ac:dyDescent="0.25">
      <c r="Y231" s="132"/>
    </row>
    <row r="232" spans="25:25" x14ac:dyDescent="0.25">
      <c r="Y232" s="132"/>
    </row>
    <row r="233" spans="25:25" x14ac:dyDescent="0.25">
      <c r="Y233" s="132"/>
    </row>
    <row r="234" spans="25:25" x14ac:dyDescent="0.25">
      <c r="Y234" s="132"/>
    </row>
    <row r="235" spans="25:25" x14ac:dyDescent="0.25">
      <c r="Y235" s="132"/>
    </row>
    <row r="236" spans="25:25" x14ac:dyDescent="0.25">
      <c r="Y236" s="132"/>
    </row>
    <row r="237" spans="25:25" x14ac:dyDescent="0.25">
      <c r="Y237" s="132"/>
    </row>
    <row r="238" spans="25:25" x14ac:dyDescent="0.25">
      <c r="Y238" s="132"/>
    </row>
    <row r="239" spans="25:25" x14ac:dyDescent="0.25">
      <c r="Y239" s="132"/>
    </row>
    <row r="240" spans="25:25" x14ac:dyDescent="0.25">
      <c r="Y240" s="132"/>
    </row>
    <row r="241" spans="25:25" x14ac:dyDescent="0.25">
      <c r="Y241" s="132"/>
    </row>
    <row r="242" spans="25:25" x14ac:dyDescent="0.25">
      <c r="Y242" s="132"/>
    </row>
    <row r="243" spans="25:25" x14ac:dyDescent="0.25">
      <c r="Y243" s="132"/>
    </row>
    <row r="244" spans="25:25" x14ac:dyDescent="0.25">
      <c r="Y244" s="132"/>
    </row>
    <row r="245" spans="25:25" x14ac:dyDescent="0.25">
      <c r="Y245" s="132"/>
    </row>
    <row r="246" spans="25:25" x14ac:dyDescent="0.25">
      <c r="Y246" s="132"/>
    </row>
  </sheetData>
  <mergeCells count="50">
    <mergeCell ref="D41:F41"/>
    <mergeCell ref="A35:A38"/>
    <mergeCell ref="B35:B38"/>
    <mergeCell ref="D38:F38"/>
    <mergeCell ref="G38:J38"/>
    <mergeCell ref="K38:N38"/>
    <mergeCell ref="O38:S38"/>
    <mergeCell ref="T38:W38"/>
    <mergeCell ref="A30:A33"/>
    <mergeCell ref="B30:B33"/>
    <mergeCell ref="D33:G33"/>
    <mergeCell ref="H33:J33"/>
    <mergeCell ref="K33:N33"/>
    <mergeCell ref="O33:R33"/>
    <mergeCell ref="S33:W33"/>
    <mergeCell ref="K23:Q23"/>
    <mergeCell ref="R23:V23"/>
    <mergeCell ref="A25:A28"/>
    <mergeCell ref="B25:B28"/>
    <mergeCell ref="D28:G28"/>
    <mergeCell ref="H28:K28"/>
    <mergeCell ref="L28:O28"/>
    <mergeCell ref="P28:S28"/>
    <mergeCell ref="T28:Y28"/>
    <mergeCell ref="A20:A23"/>
    <mergeCell ref="B20:B23"/>
    <mergeCell ref="D23:F23"/>
    <mergeCell ref="G23:H23"/>
    <mergeCell ref="I23:J23"/>
    <mergeCell ref="F18:G18"/>
    <mergeCell ref="H18:I18"/>
    <mergeCell ref="J18:L18"/>
    <mergeCell ref="M18:O18"/>
    <mergeCell ref="A15:A18"/>
    <mergeCell ref="B15:B18"/>
    <mergeCell ref="D18:E18"/>
    <mergeCell ref="A7:Y7"/>
    <mergeCell ref="A8:Y8"/>
    <mergeCell ref="A10:A13"/>
    <mergeCell ref="B10:B13"/>
    <mergeCell ref="D13:F13"/>
    <mergeCell ref="G13:I13"/>
    <mergeCell ref="J13:L13"/>
    <mergeCell ref="D9:Z9"/>
    <mergeCell ref="B6:E6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iqtisadiyyat və idarəetmə</vt:lpstr>
      <vt:lpstr>texniki və texnoloji</vt:lpstr>
      <vt:lpstr>'iqtisadiyyat və idarəetmə'!Область_печати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2023-05-30T12:18:41Z</dcterms:modified>
</cp:coreProperties>
</file>