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630"/>
  </bookViews>
  <sheets>
    <sheet name="I bina SABAH" sheetId="1" r:id="rId1"/>
  </sheets>
  <definedNames>
    <definedName name="_xlnm._FilterDatabase" localSheetId="0" hidden="1">'I bina SABAH'!$Q$1:$Q$13</definedName>
    <definedName name="_xlnm.Print_Area" localSheetId="0">'I bina SABAH'!$A$1:$Q$9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44" i="1" l="1"/>
  <c r="Q72" i="1" l="1"/>
  <c r="Q68" i="1"/>
  <c r="Q64" i="1"/>
  <c r="Q60" i="1"/>
  <c r="Q56" i="1"/>
  <c r="Q52" i="1"/>
  <c r="Q48" i="1"/>
  <c r="Q40" i="1"/>
  <c r="Q36" i="1"/>
  <c r="Q32" i="1"/>
  <c r="Q28" i="1"/>
  <c r="Q24" i="1"/>
  <c r="Q16" i="1"/>
  <c r="Q12" i="1"/>
</calcChain>
</file>

<file path=xl/sharedStrings.xml><?xml version="1.0" encoding="utf-8"?>
<sst xmlns="http://schemas.openxmlformats.org/spreadsheetml/2006/main" count="262" uniqueCount="115">
  <si>
    <t>TƏSDİQ EDİRƏM</t>
  </si>
  <si>
    <t>UNEC-in tədris üzrə</t>
  </si>
  <si>
    <t>prorektoru_____________________i.f.d. G.C.Musayev</t>
  </si>
  <si>
    <t xml:space="preserve">                    (imza)</t>
  </si>
  <si>
    <t>“___” ________ 2023 il</t>
  </si>
  <si>
    <t>Gün</t>
  </si>
  <si>
    <t>Saat</t>
  </si>
  <si>
    <t>CƏMİ</t>
  </si>
  <si>
    <t>1 iyun</t>
  </si>
  <si>
    <t>Fakultə</t>
  </si>
  <si>
    <t>SABAH mərkəzi</t>
  </si>
  <si>
    <t>FÜQ</t>
  </si>
  <si>
    <t>18_S_21_03_401_00404_İnformasiyanın idarə edilməsi</t>
  </si>
  <si>
    <t>18_S_21_03_405_00821_Sosial sahələrin iqtisadiyyatı</t>
  </si>
  <si>
    <t>Say</t>
  </si>
  <si>
    <t>Otaq</t>
  </si>
  <si>
    <t>2 iyun</t>
  </si>
  <si>
    <t>18_S_21_03_406/1/2_00758_Sahibkarlığın əsasları və biznesə giriş</t>
  </si>
  <si>
    <t>18_S_21_03_406/2/3_00758_Sahibkarlığın əsasları və biznesə giriş</t>
  </si>
  <si>
    <t>18_S_21_03_409_00758_Sahibkarlığın əsasları və biznesə giriş</t>
  </si>
  <si>
    <t>18_S_21_03_635_00758_Sahibkarlığın əsasları və biznesə giriş</t>
  </si>
  <si>
    <t xml:space="preserve"> Otaq</t>
  </si>
  <si>
    <t>5 iyun</t>
  </si>
  <si>
    <t>18_S_22_03_401_00523 Makroiqtisadiyyat</t>
  </si>
  <si>
    <t>18_S_22_03_405_00523 Makroiqtisadiyyat</t>
  </si>
  <si>
    <t>18_S_22_03_406/1_00523 Makroiqtisadiyyat</t>
  </si>
  <si>
    <t>18_S_22_03_406/2_00523 Makroiqtisadiyyat</t>
  </si>
  <si>
    <t>18_S_22_03_406/3_00523 Makroiqtisadiyyat</t>
  </si>
  <si>
    <t>18_S_22_03_409_00523 Makroiqtisadiyyat</t>
  </si>
  <si>
    <t>18_S_22_01_635_00700_Qida məhsullarının keyfiyyətinə texniki-kimyəvi nəzarət</t>
  </si>
  <si>
    <t>6 iyun</t>
  </si>
  <si>
    <t>18_S_21_03_401_00031_Menecment</t>
  </si>
  <si>
    <t>18_S_21_03_406/1_00031_Menecment</t>
  </si>
  <si>
    <t>18_S_21_03_406/2_00031_Menecment</t>
  </si>
  <si>
    <t>18_S_21_03_406/3_00031_Menecment</t>
  </si>
  <si>
    <t>18_S_21_01_635_00704_Qida məhsullarının təhlükəsizliyi</t>
  </si>
  <si>
    <t>18_S_21_03_409_00282_ Ekonometrika</t>
  </si>
  <si>
    <t>18_S_21_03_405_00282_Ekonometrika</t>
  </si>
  <si>
    <t>9 iyun</t>
  </si>
  <si>
    <t>18_S_22_01_635_00703_Qida məhsullarının soyudulma texnologiyası</t>
  </si>
  <si>
    <t>18_S_22_01_401_00200 Biznesin əsasları</t>
  </si>
  <si>
    <t>18_S_22_03_405_00531 Maliyyə uçotu</t>
  </si>
  <si>
    <t>18_S_22_03_406/1_00531 Maliyyə uçotu</t>
  </si>
  <si>
    <t>18_S_22_03_406/2_00531 Maliyyə uçotu</t>
  </si>
  <si>
    <t>18_S_22_03_406/3_00531_Maliyyə uçotu</t>
  </si>
  <si>
    <t>18_S_22_03_409_00917 Vergitutma</t>
  </si>
  <si>
    <t>12 iyun</t>
  </si>
  <si>
    <t>18_S_21_03_401_00168_Beynəlxalq biznes</t>
  </si>
  <si>
    <t>18_S_21_03_405_00574_Məntiq</t>
  </si>
  <si>
    <t>18_S_21_03_406/1_00432_İnvestisiyanın idarə edilməsi</t>
  </si>
  <si>
    <t>18_S_21_03_406/2_00432_İnvestisiyanın idarə edilməsi</t>
  </si>
  <si>
    <t>18_S_21_03_406/3_00432_İnvestisiyanın idarə edilməsi</t>
  </si>
  <si>
    <t>18_S_21_03_409_00160_Bank işi</t>
  </si>
  <si>
    <t>18_S_21_01_635_00691_Qənnadı məmulatların texnologiyası</t>
  </si>
  <si>
    <t>18_S_22_03_401_00860 Təchizat zəncirinin idarəedilməsi</t>
  </si>
  <si>
    <t>18_S_22_01_635_00705_Qida mikrobiologiyası</t>
  </si>
  <si>
    <t>18_S_22_03_405_00157 Azərbaycan iqtisadiyyatı</t>
  </si>
  <si>
    <t>16 iyun</t>
  </si>
  <si>
    <t>18_S_22_03_406/1_00528_Maliyyə risklərinin idarə edilməsi</t>
  </si>
  <si>
    <t>18_S_22_03_406/2_00528_Maliyyə risklərinin idarə edilməsi</t>
  </si>
  <si>
    <t>18_S_22_03_406/3_00528_Maliyyə risklərinin idarə edilməsi</t>
  </si>
  <si>
    <t>18_S_22_03_409_00525 Maliyyə hesabatlılığı</t>
  </si>
  <si>
    <t>19 iyun</t>
  </si>
  <si>
    <t>18_S_21_03_401_00837_Statistika</t>
  </si>
  <si>
    <t>18_S_21_03_406/1_00837_Statistika</t>
  </si>
  <si>
    <t>18_S_21_03_406/2_00837_Statistika</t>
  </si>
  <si>
    <t>18_S_21_03_406/3_00837_Statistika</t>
  </si>
  <si>
    <t>18_S_21_03_409_00915_Vergi Auditi</t>
  </si>
  <si>
    <t>18_S_21_03_409_00916_Vergi Hesabatlılığı</t>
  </si>
  <si>
    <t>18_S_21_01_635_00708_Qida sənayesi müəssisələrində texnoloji layihələndirmə</t>
  </si>
  <si>
    <t>18_S_21_03_405_00788_Sığorta</t>
  </si>
  <si>
    <t>20 iyun</t>
  </si>
  <si>
    <t>18_S_22_03_635_00933 Xarici dildə işgüzar və akademik kommunikasiya-4</t>
  </si>
  <si>
    <t>18_S_22_03_401_00934 Xarici dildə işgüzar və akademik kommunikasiya-4/1 H.Ü</t>
  </si>
  <si>
    <t>18_S_22_03_401_00934 Xarici dildə işgüzar və akademik kommunikasiya-4/2 Ə.İ</t>
  </si>
  <si>
    <t>18_S_22_03_405_00934 Xarici dildə işgüzar və akademik kommunikasiya-4/1 Ə.A2</t>
  </si>
  <si>
    <t>18_S_22_03_405_00934 Xarici dildə işgüzar və akademik kommunikasiya-4/2 B.P</t>
  </si>
  <si>
    <t>18_S_22_03_406/1_00934 Xarici dildə işgüzar və akademik kommunikasiya-4/1 M.A</t>
  </si>
  <si>
    <t>18_S_22_03_406/1_00934_Xarici dildə işgüzar və akademik kommunikasiya-4/2 K.Ş</t>
  </si>
  <si>
    <t>18_S_22_03_406/2_00934 Xarici dildə işgüzar və akademik kommunikasiya-4/1 Q.F</t>
  </si>
  <si>
    <t>18_S_22_03_406/2_00934 Xarici dildə işgüzar və akademik kommunikasiya-4/2 Ş.R</t>
  </si>
  <si>
    <t>18_S_22_03_406/3_00934 Xarici dildə işgüzar və akademik kommunikasiya-4/1 A.A</t>
  </si>
  <si>
    <t>18_S_22_03_406/3_00934 Xarici dildə işgüzar və akademik kommunikasiya-4/2 C.X</t>
  </si>
  <si>
    <t>18_S_22_03_409_00934 Xarici dildə işgüzar və akademik kommunikasiya-4/1 D.N</t>
  </si>
  <si>
    <t>18_S_22_03_409_00934 Xarici dildə işgüzar və akademik kommunikasiya-4/2 A.K</t>
  </si>
  <si>
    <t>18_S_21_03_401_00181_Beynəlxalq ticarət</t>
  </si>
  <si>
    <t>18_S_21_03_405_00169_Beynəlxalq biznes iqtisadiyyatı</t>
  </si>
  <si>
    <t>18_S_21_03_406/1/2_00530_Maliyyə təhlili</t>
  </si>
  <si>
    <t>18_S_21_03_406/2/3_00530_Maliyyə təhlili</t>
  </si>
  <si>
    <t>18_S_21_03_409_00340_Fəaliyyətin effektiv idarə edilməsi</t>
  </si>
  <si>
    <t>18_S_21_03_406/1/2/3_00249_Dövlətin gəlir və xərclərinin idarəedilməsi</t>
  </si>
  <si>
    <t>18_S_21_01_635_00953_Qida əlavələri</t>
  </si>
  <si>
    <t>18_S_22_01_401_00532 Marketinq</t>
  </si>
  <si>
    <t>18_S_22_03_406/3_00532_Marketinq</t>
  </si>
  <si>
    <t>18_S_22_03_406/2_00532_Marketinq</t>
  </si>
  <si>
    <t>18_S_22_03_405_00438 İqtisadi fikir tarixi</t>
  </si>
  <si>
    <t>18_S_22_03_409_00517 Liderlik</t>
  </si>
  <si>
    <t>18_S_22_03_406/1_00710_Qiymət siyasəti</t>
  </si>
  <si>
    <t>18_S_21_01_635_7018_Dərinləşdirilmiş ingilis dili-Akademik yazı</t>
  </si>
  <si>
    <t>18_S_21_03_401_7018_Dərinləşdirilmiş ingilis dili-Akademik yazı</t>
  </si>
  <si>
    <t>18_S_21_03_405_7018_Dərinləşdirilmiş ingilis dili-Akademik yazı</t>
  </si>
  <si>
    <t>18_S_21_03_406/1_7018_Dərinləşdirilmiş ingilis dili-Akademik yazı</t>
  </si>
  <si>
    <t>18_S_21_03_406/2_7018_Dərinləşdirilmiş ingilis dili-Akademik yazı</t>
  </si>
  <si>
    <t>18_S_21_03_406/3_7018_Dərinləşdirilmiş ingilis dili-Akademik yazı</t>
  </si>
  <si>
    <t>18_S_21_03_409_7018_Dərinləşdirilmiş ingilis dili-Akademik yazı</t>
  </si>
  <si>
    <t>18_S_22_03_635_00632_Multikulturalizmə giriş</t>
  </si>
  <si>
    <t>3 iyul</t>
  </si>
  <si>
    <t>18_S_22_03_635_00877_Termodinamika</t>
  </si>
  <si>
    <t>18_S_21_03_406/1/2/3_00402_İnformasiya texnologiyaları</t>
  </si>
  <si>
    <t>18_S_21_01_635_00706_Qida mühəndisliyi dizaynı və iqtisadiyyatı</t>
  </si>
  <si>
    <t xml:space="preserve"> Otaq </t>
  </si>
  <si>
    <t>25 iyun</t>
  </si>
  <si>
    <t>22 iyun</t>
  </si>
  <si>
    <t xml:space="preserve">SABAH mərkəzi üzrə 2022/2023-cü tədris ilinin Yaz semestrinin </t>
  </si>
  <si>
    <t>Sessiya imtahanı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</si>
</sst>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D8F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10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3" fillId="0" borderId="0" xfId="1" applyFont="1"/>
    <xf numFmtId="0" fontId="3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7" fillId="0" borderId="0" xfId="1" applyFont="1"/>
    <xf numFmtId="0" fontId="8" fillId="0" borderId="0" xfId="1" applyFont="1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49" fontId="5" fillId="0" borderId="5" xfId="1" applyNumberFormat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2" borderId="7" xfId="1" applyFont="1" applyFill="1" applyBorder="1"/>
    <xf numFmtId="49" fontId="10" fillId="0" borderId="9" xfId="1" applyNumberFormat="1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2" borderId="10" xfId="1" applyFont="1" applyFill="1" applyBorder="1"/>
    <xf numFmtId="0" fontId="10" fillId="0" borderId="9" xfId="1" applyFont="1" applyBorder="1" applyAlignment="1">
      <alignment horizontal="left" vertical="center"/>
    </xf>
    <xf numFmtId="1" fontId="16" fillId="0" borderId="10" xfId="1" applyNumberFormat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left" vertical="center"/>
    </xf>
    <xf numFmtId="0" fontId="14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16" fillId="2" borderId="12" xfId="2" applyFont="1" applyFill="1" applyBorder="1" applyAlignment="1">
      <alignment horizontal="center" vertical="center" wrapText="1"/>
    </xf>
    <xf numFmtId="0" fontId="7" fillId="2" borderId="13" xfId="1" applyFont="1" applyFill="1" applyBorder="1"/>
    <xf numFmtId="0" fontId="7" fillId="0" borderId="6" xfId="1" applyFont="1" applyBorder="1"/>
    <xf numFmtId="0" fontId="7" fillId="2" borderId="6" xfId="1" applyFont="1" applyFill="1" applyBorder="1" applyAlignment="1">
      <alignment horizontal="center" vertical="center" wrapText="1"/>
    </xf>
    <xf numFmtId="0" fontId="7" fillId="0" borderId="9" xfId="1" applyFont="1" applyBorder="1"/>
    <xf numFmtId="0" fontId="7" fillId="2" borderId="9" xfId="1" applyFont="1" applyFill="1" applyBorder="1" applyAlignment="1">
      <alignment horizontal="center" vertical="center" wrapText="1"/>
    </xf>
    <xf numFmtId="0" fontId="7" fillId="0" borderId="12" xfId="1" applyFont="1" applyBorder="1"/>
    <xf numFmtId="1" fontId="7" fillId="0" borderId="10" xfId="1" applyNumberFormat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left" vertical="center"/>
    </xf>
    <xf numFmtId="0" fontId="16" fillId="2" borderId="14" xfId="0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/>
    <xf numFmtId="0" fontId="7" fillId="2" borderId="16" xfId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0" fillId="0" borderId="16" xfId="1" applyFont="1" applyBorder="1" applyAlignment="1">
      <alignment horizontal="left" vertical="center"/>
    </xf>
    <xf numFmtId="0" fontId="7" fillId="2" borderId="17" xfId="1" applyFont="1" applyFill="1" applyBorder="1"/>
    <xf numFmtId="0" fontId="14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7" fillId="0" borderId="14" xfId="1" applyFont="1" applyBorder="1"/>
    <xf numFmtId="0" fontId="7" fillId="0" borderId="14" xfId="1" applyFont="1" applyBorder="1" applyAlignment="1">
      <alignment horizontal="center" vertical="center" wrapText="1"/>
    </xf>
    <xf numFmtId="0" fontId="16" fillId="2" borderId="9" xfId="2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0" xfId="1" applyFont="1"/>
    <xf numFmtId="0" fontId="4" fillId="0" borderId="0" xfId="1" applyFont="1"/>
    <xf numFmtId="0" fontId="10" fillId="0" borderId="0" xfId="1" applyFont="1" applyAlignment="1">
      <alignment horizontal="left" vertical="center"/>
    </xf>
    <xf numFmtId="0" fontId="15" fillId="2" borderId="0" xfId="1" applyFont="1" applyFill="1" applyAlignment="1">
      <alignment horizontal="center" vertical="center" wrapText="1"/>
    </xf>
    <xf numFmtId="0" fontId="7" fillId="2" borderId="0" xfId="1" applyFont="1" applyFill="1"/>
    <xf numFmtId="0" fontId="15" fillId="0" borderId="0" xfId="1" applyFont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7" fillId="2" borderId="9" xfId="1" applyFont="1" applyFill="1" applyBorder="1"/>
    <xf numFmtId="20" fontId="13" fillId="3" borderId="6" xfId="1" applyNumberFormat="1" applyFont="1" applyFill="1" applyBorder="1" applyAlignment="1">
      <alignment horizontal="center" vertical="center" textRotation="90"/>
    </xf>
    <xf numFmtId="20" fontId="13" fillId="3" borderId="9" xfId="1" applyNumberFormat="1" applyFont="1" applyFill="1" applyBorder="1" applyAlignment="1">
      <alignment horizontal="center" vertical="center" textRotation="90"/>
    </xf>
    <xf numFmtId="20" fontId="13" fillId="3" borderId="12" xfId="1" applyNumberFormat="1" applyFont="1" applyFill="1" applyBorder="1" applyAlignment="1">
      <alignment horizontal="center" vertical="center" textRotation="90"/>
    </xf>
    <xf numFmtId="49" fontId="12" fillId="0" borderId="1" xfId="1" applyNumberFormat="1" applyFont="1" applyBorder="1" applyAlignment="1">
      <alignment horizontal="center" vertical="center" textRotation="90"/>
    </xf>
    <xf numFmtId="49" fontId="12" fillId="0" borderId="8" xfId="1" applyNumberFormat="1" applyFont="1" applyBorder="1" applyAlignment="1">
      <alignment horizontal="center" vertical="center" textRotation="90"/>
    </xf>
    <xf numFmtId="49" fontId="12" fillId="0" borderId="11" xfId="1" applyNumberFormat="1" applyFont="1" applyBorder="1" applyAlignment="1">
      <alignment horizontal="center" vertical="center" textRotation="90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20" fontId="13" fillId="3" borderId="14" xfId="1" applyNumberFormat="1" applyFont="1" applyFill="1" applyBorder="1" applyAlignment="1">
      <alignment horizontal="center" vertical="center" textRotation="90"/>
    </xf>
    <xf numFmtId="20" fontId="13" fillId="3" borderId="16" xfId="1" applyNumberFormat="1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colors>
    <mruColors>
      <color rgb="FFE7D8FC"/>
      <color rgb="FFD9C2FA"/>
      <color rgb="FFC4A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101"/>
  <sheetViews>
    <sheetView tabSelected="1" zoomScale="55" zoomScaleNormal="55" zoomScalePageLayoutView="25" workbookViewId="0">
      <selection activeCell="A9" sqref="A9"/>
    </sheetView>
  </sheetViews>
  <sheetFormatPr defaultColWidth="9.140625" defaultRowHeight="30.75" x14ac:dyDescent="0.45"/>
  <cols>
    <col min="1" max="1" width="13" style="70" customWidth="1"/>
    <col min="2" max="2" width="10.85546875" style="71" customWidth="1"/>
    <col min="3" max="3" width="13.42578125" style="72" customWidth="1"/>
    <col min="4" max="4" width="44.140625" style="75" customWidth="1"/>
    <col min="5" max="5" width="43.42578125" style="75" customWidth="1"/>
    <col min="6" max="6" width="42.85546875" style="75" customWidth="1"/>
    <col min="7" max="7" width="42.7109375" style="75" customWidth="1"/>
    <col min="8" max="8" width="41.7109375" style="75" customWidth="1"/>
    <col min="9" max="9" width="41.5703125" style="75" customWidth="1"/>
    <col min="10" max="10" width="40" style="75" customWidth="1"/>
    <col min="11" max="11" width="37.140625" style="75" customWidth="1"/>
    <col min="12" max="15" width="35.42578125" style="75" customWidth="1"/>
    <col min="16" max="16" width="25.85546875" style="75" customWidth="1"/>
    <col min="17" max="18" width="24.42578125" style="14" customWidth="1"/>
    <col min="19" max="23" width="32" style="14" customWidth="1"/>
    <col min="24" max="26" width="23.7109375" style="14" customWidth="1"/>
    <col min="27" max="16384" width="9.140625" style="14"/>
  </cols>
  <sheetData>
    <row r="1" spans="1:18" s="5" customFormat="1" ht="21" customHeight="1" x14ac:dyDescent="0.3">
      <c r="A1" s="96" t="s">
        <v>0</v>
      </c>
      <c r="B1" s="96"/>
      <c r="C1" s="96"/>
      <c r="D1" s="96"/>
      <c r="E1" s="96"/>
      <c r="F1" s="96"/>
      <c r="G1" s="1"/>
      <c r="H1" s="2"/>
      <c r="I1" s="3"/>
      <c r="J1" s="3"/>
      <c r="K1" s="3"/>
      <c r="L1" s="3"/>
      <c r="M1" s="3"/>
      <c r="N1" s="3"/>
      <c r="O1" s="3"/>
      <c r="P1" s="3"/>
      <c r="Q1" s="4"/>
    </row>
    <row r="2" spans="1:18" s="5" customFormat="1" ht="21" customHeight="1" x14ac:dyDescent="0.3">
      <c r="A2" s="97" t="s">
        <v>1</v>
      </c>
      <c r="B2" s="97"/>
      <c r="C2" s="97"/>
      <c r="D2" s="97"/>
      <c r="E2" s="97"/>
      <c r="F2" s="97"/>
      <c r="G2" s="6"/>
      <c r="H2" s="2"/>
      <c r="I2" s="3"/>
      <c r="J2" s="3"/>
      <c r="K2" s="3"/>
      <c r="L2" s="3"/>
      <c r="M2" s="3"/>
      <c r="N2" s="3"/>
      <c r="O2" s="3"/>
      <c r="P2" s="3"/>
      <c r="Q2" s="4"/>
    </row>
    <row r="3" spans="1:18" s="5" customFormat="1" ht="46.5" customHeight="1" x14ac:dyDescent="0.3">
      <c r="A3" s="97" t="s">
        <v>2</v>
      </c>
      <c r="B3" s="97"/>
      <c r="C3" s="97"/>
      <c r="D3" s="97"/>
      <c r="E3" s="97"/>
      <c r="F3" s="97"/>
      <c r="G3" s="6"/>
      <c r="H3" s="2"/>
      <c r="I3" s="2"/>
      <c r="J3" s="3"/>
      <c r="K3" s="3"/>
      <c r="L3" s="3"/>
      <c r="M3" s="3"/>
      <c r="N3" s="3"/>
      <c r="O3" s="3"/>
      <c r="P3" s="3"/>
      <c r="Q3" s="7"/>
    </row>
    <row r="4" spans="1:18" s="5" customFormat="1" ht="20.25" x14ac:dyDescent="0.3">
      <c r="A4" s="98" t="s">
        <v>3</v>
      </c>
      <c r="B4" s="98"/>
      <c r="C4" s="98"/>
      <c r="D4" s="98"/>
      <c r="E4" s="98"/>
      <c r="F4" s="8"/>
      <c r="G4" s="6"/>
      <c r="H4" s="3"/>
      <c r="I4" s="2"/>
      <c r="J4" s="3"/>
      <c r="K4" s="3"/>
      <c r="L4" s="3"/>
      <c r="M4" s="3"/>
      <c r="N4" s="3"/>
      <c r="O4" s="3"/>
      <c r="P4" s="3"/>
      <c r="Q4" s="7"/>
    </row>
    <row r="5" spans="1:18" s="5" customFormat="1" ht="20.25" x14ac:dyDescent="0.3">
      <c r="A5" s="96" t="s">
        <v>4</v>
      </c>
      <c r="B5" s="96"/>
      <c r="C5" s="96"/>
      <c r="D5" s="96"/>
      <c r="E5" s="96"/>
      <c r="F5" s="96"/>
      <c r="G5" s="1"/>
      <c r="H5" s="3"/>
      <c r="I5" s="2"/>
      <c r="J5" s="3"/>
      <c r="K5" s="3"/>
      <c r="L5" s="3"/>
      <c r="M5" s="3"/>
      <c r="N5" s="3"/>
      <c r="O5" s="3"/>
      <c r="P5" s="3"/>
      <c r="Q5" s="7"/>
    </row>
    <row r="6" spans="1:18" ht="19.149999999999999" customHeight="1" x14ac:dyDescent="0.25">
      <c r="A6" s="9"/>
      <c r="B6" s="99"/>
      <c r="C6" s="99"/>
      <c r="D6" s="99"/>
      <c r="E6" s="99"/>
      <c r="F6" s="10"/>
      <c r="G6" s="11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1:18" s="15" customFormat="1" ht="83.25" customHeight="1" x14ac:dyDescent="0.6">
      <c r="A7" s="100" t="s">
        <v>113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s="15" customFormat="1" ht="45" thickBot="1" x14ac:dyDescent="0.65">
      <c r="A8" s="101" t="s">
        <v>114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18" ht="36" customHeight="1" thickBot="1" x14ac:dyDescent="0.3">
      <c r="A9" s="16" t="s">
        <v>5</v>
      </c>
      <c r="B9" s="17" t="s">
        <v>6</v>
      </c>
      <c r="C9" s="18"/>
      <c r="D9" s="102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9" t="s">
        <v>7</v>
      </c>
    </row>
    <row r="10" spans="1:18" ht="33" customHeight="1" x14ac:dyDescent="0.25">
      <c r="A10" s="93" t="s">
        <v>8</v>
      </c>
      <c r="B10" s="90">
        <v>0.5625</v>
      </c>
      <c r="C10" s="20" t="s">
        <v>9</v>
      </c>
      <c r="D10" s="21" t="s">
        <v>10</v>
      </c>
      <c r="E10" s="78" t="s">
        <v>10</v>
      </c>
      <c r="F10" s="22"/>
      <c r="G10" s="22"/>
      <c r="H10" s="22"/>
      <c r="I10" s="23"/>
      <c r="J10" s="23"/>
      <c r="K10" s="24"/>
      <c r="L10" s="24"/>
      <c r="M10" s="24"/>
      <c r="N10" s="24"/>
      <c r="O10" s="24"/>
      <c r="P10" s="24"/>
      <c r="Q10" s="25"/>
    </row>
    <row r="11" spans="1:18" ht="72.75" customHeight="1" x14ac:dyDescent="0.25">
      <c r="A11" s="94"/>
      <c r="B11" s="91"/>
      <c r="C11" s="26" t="s">
        <v>11</v>
      </c>
      <c r="D11" s="27" t="s">
        <v>12</v>
      </c>
      <c r="E11" s="79" t="s">
        <v>13</v>
      </c>
      <c r="F11" s="28"/>
      <c r="G11" s="28"/>
      <c r="H11" s="28"/>
      <c r="I11" s="29"/>
      <c r="J11" s="29"/>
      <c r="K11" s="30"/>
      <c r="L11" s="30"/>
      <c r="M11" s="30"/>
      <c r="N11" s="30"/>
      <c r="O11" s="30"/>
      <c r="P11" s="30"/>
      <c r="Q11" s="31"/>
    </row>
    <row r="12" spans="1:18" ht="29.25" customHeight="1" x14ac:dyDescent="0.25">
      <c r="A12" s="94"/>
      <c r="B12" s="91"/>
      <c r="C12" s="32" t="s">
        <v>14</v>
      </c>
      <c r="D12" s="27">
        <v>16</v>
      </c>
      <c r="E12" s="79">
        <v>32</v>
      </c>
      <c r="F12" s="28"/>
      <c r="G12" s="28"/>
      <c r="H12" s="28"/>
      <c r="I12" s="29"/>
      <c r="J12" s="29"/>
      <c r="K12" s="30"/>
      <c r="L12" s="30"/>
      <c r="M12" s="30"/>
      <c r="N12" s="30"/>
      <c r="O12" s="30"/>
      <c r="P12" s="30"/>
      <c r="Q12" s="33">
        <f>SUM(D12:K12)</f>
        <v>48</v>
      </c>
    </row>
    <row r="13" spans="1:18" ht="27.75" customHeight="1" thickBot="1" x14ac:dyDescent="0.3">
      <c r="A13" s="95"/>
      <c r="B13" s="92"/>
      <c r="C13" s="34" t="s">
        <v>15</v>
      </c>
      <c r="D13" s="35">
        <v>300</v>
      </c>
      <c r="E13" s="35">
        <v>300</v>
      </c>
      <c r="F13" s="36"/>
      <c r="G13" s="36"/>
      <c r="H13" s="36"/>
      <c r="I13" s="36"/>
      <c r="J13" s="36"/>
      <c r="K13" s="36"/>
      <c r="L13" s="37"/>
      <c r="M13" s="37"/>
      <c r="N13" s="37"/>
      <c r="O13" s="37"/>
      <c r="P13" s="38"/>
      <c r="Q13" s="39"/>
    </row>
    <row r="14" spans="1:18" ht="36" customHeight="1" x14ac:dyDescent="0.25">
      <c r="A14" s="93" t="s">
        <v>16</v>
      </c>
      <c r="B14" s="90">
        <v>0.54166666666666663</v>
      </c>
      <c r="C14" s="20" t="s">
        <v>9</v>
      </c>
      <c r="D14" s="76" t="s">
        <v>10</v>
      </c>
      <c r="E14" s="76" t="s">
        <v>10</v>
      </c>
      <c r="F14" s="76" t="s">
        <v>10</v>
      </c>
      <c r="G14" s="76" t="s">
        <v>10</v>
      </c>
      <c r="H14" s="21"/>
      <c r="I14" s="22"/>
      <c r="J14" s="24"/>
      <c r="K14" s="24"/>
      <c r="L14" s="40"/>
      <c r="M14" s="40"/>
      <c r="N14" s="40"/>
      <c r="O14" s="40"/>
      <c r="P14" s="41"/>
      <c r="Q14" s="25"/>
    </row>
    <row r="15" spans="1:18" ht="74.25" customHeight="1" x14ac:dyDescent="0.25">
      <c r="A15" s="94"/>
      <c r="B15" s="91"/>
      <c r="C15" s="26" t="s">
        <v>11</v>
      </c>
      <c r="D15" s="77" t="s">
        <v>17</v>
      </c>
      <c r="E15" s="77" t="s">
        <v>18</v>
      </c>
      <c r="F15" s="77" t="s">
        <v>19</v>
      </c>
      <c r="G15" s="77" t="s">
        <v>20</v>
      </c>
      <c r="H15" s="27"/>
      <c r="I15" s="28"/>
      <c r="J15" s="30"/>
      <c r="K15" s="30"/>
      <c r="L15" s="42"/>
      <c r="M15" s="42"/>
      <c r="N15" s="42"/>
      <c r="O15" s="42"/>
      <c r="P15" s="43"/>
      <c r="Q15" s="31"/>
    </row>
    <row r="16" spans="1:18" ht="26.25" customHeight="1" x14ac:dyDescent="0.25">
      <c r="A16" s="94"/>
      <c r="B16" s="91"/>
      <c r="C16" s="32" t="s">
        <v>14</v>
      </c>
      <c r="D16" s="77">
        <v>19</v>
      </c>
      <c r="E16" s="77">
        <v>23</v>
      </c>
      <c r="F16" s="77">
        <v>30</v>
      </c>
      <c r="G16" s="77">
        <v>15</v>
      </c>
      <c r="H16" s="27"/>
      <c r="I16" s="28"/>
      <c r="J16" s="30"/>
      <c r="K16" s="30"/>
      <c r="L16" s="42"/>
      <c r="M16" s="42"/>
      <c r="N16" s="42"/>
      <c r="O16" s="42"/>
      <c r="P16" s="43"/>
      <c r="Q16" s="33">
        <f>SUM(D16:P16)</f>
        <v>87</v>
      </c>
    </row>
    <row r="17" spans="1:17" ht="32.25" customHeight="1" thickBot="1" x14ac:dyDescent="0.3">
      <c r="A17" s="94"/>
      <c r="B17" s="92"/>
      <c r="C17" s="34" t="s">
        <v>15</v>
      </c>
      <c r="D17" s="35" t="s">
        <v>110</v>
      </c>
      <c r="E17" s="86" t="s">
        <v>15</v>
      </c>
      <c r="F17" s="86" t="s">
        <v>21</v>
      </c>
      <c r="G17" s="86" t="s">
        <v>15</v>
      </c>
      <c r="H17" s="86"/>
      <c r="I17" s="36"/>
      <c r="J17" s="36"/>
      <c r="K17" s="36"/>
      <c r="L17" s="44"/>
      <c r="M17" s="44"/>
      <c r="N17" s="44"/>
      <c r="O17" s="44"/>
      <c r="P17" s="38"/>
      <c r="Q17" s="39"/>
    </row>
    <row r="18" spans="1:17" ht="36" customHeight="1" x14ac:dyDescent="0.25">
      <c r="A18" s="94"/>
      <c r="B18" s="90">
        <v>0.5625</v>
      </c>
      <c r="C18" s="20" t="s">
        <v>9</v>
      </c>
      <c r="D18" s="21" t="s">
        <v>10</v>
      </c>
      <c r="E18" s="88"/>
      <c r="F18" s="88"/>
      <c r="G18" s="88"/>
      <c r="H18" s="89"/>
      <c r="I18" s="22"/>
      <c r="J18" s="24"/>
      <c r="K18" s="24"/>
      <c r="L18" s="40"/>
      <c r="M18" s="40"/>
      <c r="N18" s="40"/>
      <c r="O18" s="40"/>
      <c r="P18" s="41"/>
      <c r="Q18" s="25"/>
    </row>
    <row r="19" spans="1:17" ht="74.25" customHeight="1" x14ac:dyDescent="0.25">
      <c r="A19" s="94"/>
      <c r="B19" s="91"/>
      <c r="C19" s="26" t="s">
        <v>11</v>
      </c>
      <c r="D19" s="27" t="s">
        <v>108</v>
      </c>
      <c r="E19" s="28"/>
      <c r="F19" s="28"/>
      <c r="G19" s="28"/>
      <c r="H19" s="89"/>
      <c r="I19" s="28"/>
      <c r="J19" s="30"/>
      <c r="K19" s="30"/>
      <c r="L19" s="42"/>
      <c r="M19" s="42"/>
      <c r="N19" s="42"/>
      <c r="O19" s="42"/>
      <c r="P19" s="43"/>
      <c r="Q19" s="31"/>
    </row>
    <row r="20" spans="1:17" ht="26.25" customHeight="1" x14ac:dyDescent="0.25">
      <c r="A20" s="94"/>
      <c r="B20" s="91"/>
      <c r="C20" s="32" t="s">
        <v>14</v>
      </c>
      <c r="D20" s="27">
        <v>30</v>
      </c>
      <c r="E20" s="28"/>
      <c r="F20" s="28"/>
      <c r="G20" s="28"/>
      <c r="H20" s="89"/>
      <c r="I20" s="28"/>
      <c r="J20" s="30"/>
      <c r="K20" s="30"/>
      <c r="L20" s="42"/>
      <c r="M20" s="42"/>
      <c r="N20" s="42"/>
      <c r="O20" s="42"/>
      <c r="P20" s="43"/>
      <c r="Q20" s="33">
        <f>SUM(D20:P20)</f>
        <v>30</v>
      </c>
    </row>
    <row r="21" spans="1:17" ht="32.25" customHeight="1" thickBot="1" x14ac:dyDescent="0.3">
      <c r="A21" s="95"/>
      <c r="B21" s="92"/>
      <c r="C21" s="34" t="s">
        <v>15</v>
      </c>
      <c r="D21" s="35">
        <v>300</v>
      </c>
      <c r="E21" s="88"/>
      <c r="F21" s="88"/>
      <c r="G21" s="88"/>
      <c r="H21" s="89"/>
      <c r="I21" s="36"/>
      <c r="J21" s="36"/>
      <c r="K21" s="36"/>
      <c r="L21" s="44"/>
      <c r="M21" s="44"/>
      <c r="N21" s="44"/>
      <c r="O21" s="44"/>
      <c r="P21" s="38"/>
      <c r="Q21" s="39"/>
    </row>
    <row r="22" spans="1:17" ht="37.5" customHeight="1" x14ac:dyDescent="0.25">
      <c r="A22" s="93" t="s">
        <v>22</v>
      </c>
      <c r="B22" s="90">
        <v>0.58333333333333337</v>
      </c>
      <c r="C22" s="20" t="s">
        <v>9</v>
      </c>
      <c r="D22" s="78" t="s">
        <v>10</v>
      </c>
      <c r="E22" s="80" t="s">
        <v>10</v>
      </c>
      <c r="F22" s="80" t="s">
        <v>10</v>
      </c>
      <c r="G22" s="80" t="s">
        <v>10</v>
      </c>
      <c r="H22" s="80" t="s">
        <v>10</v>
      </c>
      <c r="I22" s="78" t="s">
        <v>10</v>
      </c>
      <c r="J22" s="78" t="s">
        <v>10</v>
      </c>
      <c r="K22" s="24"/>
      <c r="L22" s="24"/>
      <c r="M22" s="41"/>
      <c r="N22" s="41"/>
      <c r="O22" s="41"/>
      <c r="P22" s="41"/>
      <c r="Q22" s="25"/>
    </row>
    <row r="23" spans="1:17" ht="63" customHeight="1" x14ac:dyDescent="0.25">
      <c r="A23" s="94"/>
      <c r="B23" s="91"/>
      <c r="C23" s="26" t="s">
        <v>11</v>
      </c>
      <c r="D23" s="79" t="s">
        <v>23</v>
      </c>
      <c r="E23" s="79" t="s">
        <v>24</v>
      </c>
      <c r="F23" s="79" t="s">
        <v>25</v>
      </c>
      <c r="G23" s="79" t="s">
        <v>26</v>
      </c>
      <c r="H23" s="79" t="s">
        <v>27</v>
      </c>
      <c r="I23" s="79" t="s">
        <v>28</v>
      </c>
      <c r="J23" s="79" t="s">
        <v>29</v>
      </c>
      <c r="K23" s="30"/>
      <c r="L23" s="30"/>
      <c r="M23" s="43"/>
      <c r="N23" s="43"/>
      <c r="O23" s="43"/>
      <c r="P23" s="43"/>
      <c r="Q23" s="31"/>
    </row>
    <row r="24" spans="1:17" ht="25.5" customHeight="1" x14ac:dyDescent="0.25">
      <c r="A24" s="94"/>
      <c r="B24" s="91"/>
      <c r="C24" s="32" t="s">
        <v>14</v>
      </c>
      <c r="D24" s="79">
        <v>29</v>
      </c>
      <c r="E24" s="79">
        <v>30</v>
      </c>
      <c r="F24" s="79">
        <v>30</v>
      </c>
      <c r="G24" s="79">
        <v>30</v>
      </c>
      <c r="H24" s="79">
        <v>29</v>
      </c>
      <c r="I24" s="79">
        <v>30</v>
      </c>
      <c r="J24" s="79">
        <v>16</v>
      </c>
      <c r="K24" s="30"/>
      <c r="L24" s="30"/>
      <c r="M24" s="43"/>
      <c r="N24" s="43"/>
      <c r="O24" s="43"/>
      <c r="P24" s="43"/>
      <c r="Q24" s="45">
        <f>SUM(D24:P24)</f>
        <v>194</v>
      </c>
    </row>
    <row r="25" spans="1:17" ht="26.25" customHeight="1" thickBot="1" x14ac:dyDescent="0.3">
      <c r="A25" s="95"/>
      <c r="B25" s="92"/>
      <c r="C25" s="34" t="s">
        <v>15</v>
      </c>
      <c r="D25" s="35">
        <v>300</v>
      </c>
      <c r="E25" s="35">
        <v>300</v>
      </c>
      <c r="F25" s="35">
        <v>300</v>
      </c>
      <c r="G25" s="35">
        <v>300</v>
      </c>
      <c r="H25" s="35">
        <v>300</v>
      </c>
      <c r="I25" s="35">
        <v>300</v>
      </c>
      <c r="J25" s="35">
        <v>300</v>
      </c>
      <c r="K25" s="37"/>
      <c r="L25" s="36"/>
      <c r="M25" s="36"/>
      <c r="N25" s="38"/>
      <c r="O25" s="38"/>
      <c r="P25" s="38"/>
      <c r="Q25" s="39"/>
    </row>
    <row r="26" spans="1:17" ht="44.25" customHeight="1" x14ac:dyDescent="0.25">
      <c r="A26" s="94" t="s">
        <v>30</v>
      </c>
      <c r="B26" s="104">
        <v>0.64583333333333337</v>
      </c>
      <c r="C26" s="46" t="s">
        <v>9</v>
      </c>
      <c r="D26" s="80" t="s">
        <v>10</v>
      </c>
      <c r="E26" s="80" t="s">
        <v>10</v>
      </c>
      <c r="F26" s="80" t="s">
        <v>10</v>
      </c>
      <c r="G26" s="80" t="s">
        <v>10</v>
      </c>
      <c r="H26" s="80" t="s">
        <v>10</v>
      </c>
      <c r="I26" s="80" t="s">
        <v>10</v>
      </c>
      <c r="J26" s="80" t="s">
        <v>10</v>
      </c>
      <c r="K26" s="47"/>
      <c r="L26" s="47"/>
      <c r="M26" s="47"/>
      <c r="N26" s="48"/>
      <c r="O26" s="48"/>
      <c r="P26" s="48"/>
      <c r="Q26" s="49"/>
    </row>
    <row r="27" spans="1:17" ht="54.75" customHeight="1" x14ac:dyDescent="0.25">
      <c r="A27" s="94"/>
      <c r="B27" s="91"/>
      <c r="C27" s="26" t="s">
        <v>11</v>
      </c>
      <c r="D27" s="79" t="s">
        <v>31</v>
      </c>
      <c r="E27" s="79" t="s">
        <v>32</v>
      </c>
      <c r="F27" s="79" t="s">
        <v>33</v>
      </c>
      <c r="G27" s="79" t="s">
        <v>34</v>
      </c>
      <c r="H27" s="79" t="s">
        <v>35</v>
      </c>
      <c r="I27" s="79" t="s">
        <v>36</v>
      </c>
      <c r="J27" s="79" t="s">
        <v>37</v>
      </c>
      <c r="K27" s="28"/>
      <c r="L27" s="28"/>
      <c r="M27" s="28"/>
      <c r="N27" s="43"/>
      <c r="O27" s="43"/>
      <c r="P27" s="43"/>
      <c r="Q27" s="31"/>
    </row>
    <row r="28" spans="1:17" ht="29.25" customHeight="1" x14ac:dyDescent="0.25">
      <c r="A28" s="94"/>
      <c r="B28" s="91"/>
      <c r="C28" s="32" t="s">
        <v>14</v>
      </c>
      <c r="D28" s="81">
        <v>14</v>
      </c>
      <c r="E28" s="81">
        <v>23</v>
      </c>
      <c r="F28" s="81">
        <v>26</v>
      </c>
      <c r="G28" s="81">
        <v>24</v>
      </c>
      <c r="H28" s="79">
        <v>15</v>
      </c>
      <c r="I28" s="81">
        <v>30</v>
      </c>
      <c r="J28" s="81">
        <v>31</v>
      </c>
      <c r="K28" s="28"/>
      <c r="L28" s="28"/>
      <c r="M28" s="28"/>
      <c r="N28" s="43"/>
      <c r="O28" s="43"/>
      <c r="P28" s="43"/>
      <c r="Q28" s="45">
        <f>SUM(D28:P28)</f>
        <v>163</v>
      </c>
    </row>
    <row r="29" spans="1:17" ht="27.75" customHeight="1" thickBot="1" x14ac:dyDescent="0.3">
      <c r="A29" s="95"/>
      <c r="B29" s="92"/>
      <c r="C29" s="34" t="s">
        <v>15</v>
      </c>
      <c r="D29" s="35">
        <v>300</v>
      </c>
      <c r="E29" s="35">
        <v>300</v>
      </c>
      <c r="F29" s="35">
        <v>300</v>
      </c>
      <c r="G29" s="35">
        <v>300</v>
      </c>
      <c r="H29" s="35">
        <v>300</v>
      </c>
      <c r="I29" s="35">
        <v>300</v>
      </c>
      <c r="J29" s="35">
        <v>300</v>
      </c>
      <c r="K29" s="50"/>
      <c r="L29" s="51"/>
      <c r="M29" s="51"/>
      <c r="N29" s="52"/>
      <c r="O29" s="52"/>
      <c r="P29" s="52"/>
      <c r="Q29" s="39"/>
    </row>
    <row r="30" spans="1:17" ht="37.5" customHeight="1" x14ac:dyDescent="0.25">
      <c r="A30" s="93" t="s">
        <v>38</v>
      </c>
      <c r="B30" s="91">
        <v>0.59722222222222221</v>
      </c>
      <c r="C30" s="32" t="s">
        <v>9</v>
      </c>
      <c r="D30" s="82" t="s">
        <v>10</v>
      </c>
      <c r="E30" s="82" t="s">
        <v>10</v>
      </c>
      <c r="F30" s="82" t="s">
        <v>10</v>
      </c>
      <c r="G30" s="82" t="s">
        <v>10</v>
      </c>
      <c r="H30" s="82" t="s">
        <v>10</v>
      </c>
      <c r="I30" s="82" t="s">
        <v>10</v>
      </c>
      <c r="J30" s="82" t="s">
        <v>10</v>
      </c>
      <c r="K30" s="28"/>
      <c r="L30" s="28"/>
      <c r="M30" s="28"/>
      <c r="N30" s="28"/>
      <c r="O30" s="43"/>
      <c r="P30" s="43"/>
      <c r="Q30" s="31"/>
    </row>
    <row r="31" spans="1:17" ht="61.5" customHeight="1" x14ac:dyDescent="0.25">
      <c r="A31" s="94"/>
      <c r="B31" s="91"/>
      <c r="C31" s="26" t="s">
        <v>11</v>
      </c>
      <c r="D31" s="79" t="s">
        <v>39</v>
      </c>
      <c r="E31" s="79" t="s">
        <v>40</v>
      </c>
      <c r="F31" s="79" t="s">
        <v>41</v>
      </c>
      <c r="G31" s="79" t="s">
        <v>42</v>
      </c>
      <c r="H31" s="79" t="s">
        <v>43</v>
      </c>
      <c r="I31" s="79" t="s">
        <v>44</v>
      </c>
      <c r="J31" s="79" t="s">
        <v>45</v>
      </c>
      <c r="K31" s="28"/>
      <c r="L31" s="28"/>
      <c r="M31" s="28"/>
      <c r="N31" s="28"/>
      <c r="O31" s="43"/>
      <c r="P31" s="43"/>
      <c r="Q31" s="31"/>
    </row>
    <row r="32" spans="1:17" ht="36" customHeight="1" x14ac:dyDescent="0.25">
      <c r="A32" s="94"/>
      <c r="B32" s="91"/>
      <c r="C32" s="32" t="s">
        <v>14</v>
      </c>
      <c r="D32" s="79">
        <v>16</v>
      </c>
      <c r="E32" s="79">
        <v>30</v>
      </c>
      <c r="F32" s="79">
        <v>29</v>
      </c>
      <c r="G32" s="79">
        <v>29</v>
      </c>
      <c r="H32" s="79">
        <v>31</v>
      </c>
      <c r="I32" s="79">
        <v>29</v>
      </c>
      <c r="J32" s="79">
        <v>29</v>
      </c>
      <c r="K32" s="28"/>
      <c r="L32" s="28"/>
      <c r="M32" s="28"/>
      <c r="N32" s="28"/>
      <c r="O32" s="43"/>
      <c r="P32" s="43"/>
      <c r="Q32" s="33">
        <f>SUM(D32:P32)</f>
        <v>193</v>
      </c>
    </row>
    <row r="33" spans="1:17" ht="30" customHeight="1" thickBot="1" x14ac:dyDescent="0.3">
      <c r="A33" s="94"/>
      <c r="B33" s="105"/>
      <c r="C33" s="53" t="s">
        <v>15</v>
      </c>
      <c r="D33" s="35">
        <v>300</v>
      </c>
      <c r="E33" s="35">
        <v>300</v>
      </c>
      <c r="F33" s="35">
        <v>300</v>
      </c>
      <c r="G33" s="35">
        <v>300</v>
      </c>
      <c r="H33" s="35">
        <v>300</v>
      </c>
      <c r="I33" s="35">
        <v>300</v>
      </c>
      <c r="J33" s="35">
        <v>300</v>
      </c>
      <c r="K33" s="50"/>
      <c r="L33" s="51"/>
      <c r="M33" s="51"/>
      <c r="N33" s="52"/>
      <c r="O33" s="52"/>
      <c r="P33" s="52"/>
      <c r="Q33" s="54"/>
    </row>
    <row r="34" spans="1:17" ht="35.25" customHeight="1" x14ac:dyDescent="0.25">
      <c r="A34" s="93" t="s">
        <v>46</v>
      </c>
      <c r="B34" s="90">
        <v>0.5625</v>
      </c>
      <c r="C34" s="20" t="s">
        <v>9</v>
      </c>
      <c r="D34" s="78" t="s">
        <v>10</v>
      </c>
      <c r="E34" s="78" t="s">
        <v>10</v>
      </c>
      <c r="F34" s="83" t="s">
        <v>10</v>
      </c>
      <c r="G34" s="78" t="s">
        <v>10</v>
      </c>
      <c r="H34" s="78" t="s">
        <v>10</v>
      </c>
      <c r="I34" s="55" t="s">
        <v>10</v>
      </c>
      <c r="J34" s="55" t="s">
        <v>10</v>
      </c>
      <c r="K34" s="24"/>
      <c r="L34" s="24"/>
      <c r="M34" s="24"/>
      <c r="N34" s="41"/>
      <c r="O34" s="41"/>
      <c r="P34" s="41"/>
      <c r="Q34" s="25"/>
    </row>
    <row r="35" spans="1:17" ht="72.75" customHeight="1" x14ac:dyDescent="0.25">
      <c r="A35" s="94"/>
      <c r="B35" s="91"/>
      <c r="C35" s="26" t="s">
        <v>11</v>
      </c>
      <c r="D35" s="79" t="s">
        <v>47</v>
      </c>
      <c r="E35" s="79" t="s">
        <v>48</v>
      </c>
      <c r="F35" s="84" t="s">
        <v>49</v>
      </c>
      <c r="G35" s="79" t="s">
        <v>50</v>
      </c>
      <c r="H35" s="79" t="s">
        <v>51</v>
      </c>
      <c r="I35" s="28" t="s">
        <v>52</v>
      </c>
      <c r="J35" s="28" t="s">
        <v>53</v>
      </c>
      <c r="K35" s="30"/>
      <c r="L35" s="30"/>
      <c r="M35" s="30"/>
      <c r="N35" s="43"/>
      <c r="O35" s="43"/>
      <c r="P35" s="43"/>
      <c r="Q35" s="31"/>
    </row>
    <row r="36" spans="1:17" ht="29.25" customHeight="1" x14ac:dyDescent="0.25">
      <c r="A36" s="94"/>
      <c r="B36" s="91"/>
      <c r="C36" s="32" t="s">
        <v>14</v>
      </c>
      <c r="D36" s="81">
        <v>16</v>
      </c>
      <c r="E36" s="81">
        <v>31</v>
      </c>
      <c r="F36" s="85">
        <v>22</v>
      </c>
      <c r="G36" s="81">
        <v>30</v>
      </c>
      <c r="H36" s="81">
        <v>23</v>
      </c>
      <c r="I36" s="51">
        <v>32</v>
      </c>
      <c r="J36" s="51">
        <v>15</v>
      </c>
      <c r="K36" s="30"/>
      <c r="L36" s="30"/>
      <c r="M36" s="30"/>
      <c r="N36" s="43"/>
      <c r="O36" s="43"/>
      <c r="P36" s="43"/>
      <c r="Q36" s="33">
        <f>SUM(D36:P36)</f>
        <v>169</v>
      </c>
    </row>
    <row r="37" spans="1:17" ht="34.5" customHeight="1" thickBot="1" x14ac:dyDescent="0.3">
      <c r="A37" s="95"/>
      <c r="B37" s="92"/>
      <c r="C37" s="34" t="s">
        <v>15</v>
      </c>
      <c r="D37" s="35">
        <v>300</v>
      </c>
      <c r="E37" s="35">
        <v>300</v>
      </c>
      <c r="F37" s="35">
        <v>300</v>
      </c>
      <c r="G37" s="35">
        <v>300</v>
      </c>
      <c r="H37" s="35">
        <v>300</v>
      </c>
      <c r="I37" s="35">
        <v>300</v>
      </c>
      <c r="J37" s="35">
        <v>300</v>
      </c>
      <c r="K37" s="36"/>
      <c r="L37" s="36"/>
      <c r="M37" s="36"/>
      <c r="N37" s="38"/>
      <c r="O37" s="38"/>
      <c r="P37" s="38"/>
      <c r="Q37" s="39"/>
    </row>
    <row r="38" spans="1:17" ht="48.75" customHeight="1" x14ac:dyDescent="0.25">
      <c r="A38" s="93" t="s">
        <v>57</v>
      </c>
      <c r="B38" s="90">
        <v>0.39583333333333331</v>
      </c>
      <c r="C38" s="20" t="s">
        <v>9</v>
      </c>
      <c r="D38" s="82" t="s">
        <v>10</v>
      </c>
      <c r="E38" s="82" t="s">
        <v>10</v>
      </c>
      <c r="F38" s="82" t="s">
        <v>10</v>
      </c>
      <c r="G38" s="55"/>
      <c r="H38" s="55"/>
      <c r="I38" s="55"/>
      <c r="J38" s="55"/>
      <c r="K38" s="56"/>
      <c r="L38" s="56"/>
      <c r="M38" s="56"/>
      <c r="N38" s="56"/>
      <c r="O38" s="56"/>
      <c r="P38" s="56"/>
      <c r="Q38" s="25"/>
    </row>
    <row r="39" spans="1:17" ht="48.75" customHeight="1" x14ac:dyDescent="0.25">
      <c r="A39" s="94"/>
      <c r="B39" s="91"/>
      <c r="C39" s="26" t="s">
        <v>11</v>
      </c>
      <c r="D39" s="79" t="s">
        <v>58</v>
      </c>
      <c r="E39" s="79" t="s">
        <v>59</v>
      </c>
      <c r="F39" s="79" t="s">
        <v>60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1"/>
    </row>
    <row r="40" spans="1:17" ht="48.75" customHeight="1" x14ac:dyDescent="0.25">
      <c r="A40" s="94"/>
      <c r="B40" s="91"/>
      <c r="C40" s="32" t="s">
        <v>14</v>
      </c>
      <c r="D40" s="79">
        <v>30</v>
      </c>
      <c r="E40" s="79">
        <v>30</v>
      </c>
      <c r="F40" s="79">
        <v>30</v>
      </c>
      <c r="G40" s="28"/>
      <c r="H40" s="28"/>
      <c r="I40" s="28"/>
      <c r="J40" s="28"/>
      <c r="K40" s="28"/>
      <c r="L40" s="28"/>
      <c r="M40" s="57"/>
      <c r="N40" s="28"/>
      <c r="O40" s="28"/>
      <c r="P40" s="28"/>
      <c r="Q40" s="33">
        <f>SUM(D40:P40)</f>
        <v>90</v>
      </c>
    </row>
    <row r="41" spans="1:17" ht="38.25" customHeight="1" thickBot="1" x14ac:dyDescent="0.3">
      <c r="A41" s="94"/>
      <c r="B41" s="92"/>
      <c r="C41" s="34" t="s">
        <v>15</v>
      </c>
      <c r="D41" s="35"/>
      <c r="E41" s="35"/>
      <c r="F41" s="35"/>
      <c r="G41" s="35"/>
      <c r="H41" s="86"/>
      <c r="I41" s="35"/>
      <c r="J41" s="35"/>
      <c r="K41" s="58"/>
      <c r="L41" s="36"/>
      <c r="M41" s="58"/>
      <c r="N41" s="58"/>
      <c r="O41" s="58"/>
      <c r="P41" s="58"/>
      <c r="Q41" s="39"/>
    </row>
    <row r="42" spans="1:17" ht="48.75" customHeight="1" x14ac:dyDescent="0.25">
      <c r="A42" s="94"/>
      <c r="B42" s="90">
        <v>0.47916666666666669</v>
      </c>
      <c r="C42" s="20" t="s">
        <v>9</v>
      </c>
      <c r="D42" s="82" t="s">
        <v>10</v>
      </c>
      <c r="E42" s="78" t="s">
        <v>10</v>
      </c>
      <c r="F42" s="82" t="s">
        <v>10</v>
      </c>
      <c r="G42" s="82" t="s">
        <v>10</v>
      </c>
      <c r="H42" s="87"/>
      <c r="I42" s="55"/>
      <c r="J42" s="55"/>
      <c r="K42" s="56"/>
      <c r="L42" s="56"/>
      <c r="M42" s="56"/>
      <c r="N42" s="56"/>
      <c r="O42" s="56"/>
      <c r="P42" s="56"/>
      <c r="Q42" s="25"/>
    </row>
    <row r="43" spans="1:17" ht="48.75" customHeight="1" x14ac:dyDescent="0.25">
      <c r="A43" s="94"/>
      <c r="B43" s="91"/>
      <c r="C43" s="26" t="s">
        <v>11</v>
      </c>
      <c r="D43" s="79" t="s">
        <v>54</v>
      </c>
      <c r="E43" s="79" t="s">
        <v>95</v>
      </c>
      <c r="F43" s="79" t="s">
        <v>61</v>
      </c>
      <c r="G43" s="79" t="s">
        <v>55</v>
      </c>
      <c r="H43" s="87"/>
      <c r="I43" s="28"/>
      <c r="J43" s="28"/>
      <c r="K43" s="28"/>
      <c r="L43" s="28"/>
      <c r="M43" s="28"/>
      <c r="N43" s="28"/>
      <c r="O43" s="28"/>
      <c r="P43" s="28"/>
      <c r="Q43" s="31"/>
    </row>
    <row r="44" spans="1:17" ht="48.75" customHeight="1" x14ac:dyDescent="0.25">
      <c r="A44" s="94"/>
      <c r="B44" s="91"/>
      <c r="C44" s="32" t="s">
        <v>14</v>
      </c>
      <c r="D44" s="79">
        <v>29</v>
      </c>
      <c r="E44" s="79">
        <v>30</v>
      </c>
      <c r="F44" s="79">
        <v>31</v>
      </c>
      <c r="G44" s="79">
        <v>16</v>
      </c>
      <c r="H44" s="87"/>
      <c r="I44" s="28"/>
      <c r="J44" s="28"/>
      <c r="K44" s="28"/>
      <c r="L44" s="28"/>
      <c r="M44" s="57"/>
      <c r="N44" s="28"/>
      <c r="O44" s="28"/>
      <c r="P44" s="28"/>
      <c r="Q44" s="33">
        <f>SUM(D44:P44)</f>
        <v>106</v>
      </c>
    </row>
    <row r="45" spans="1:17" ht="38.25" customHeight="1" thickBot="1" x14ac:dyDescent="0.3">
      <c r="A45" s="95"/>
      <c r="B45" s="92"/>
      <c r="C45" s="34" t="s">
        <v>15</v>
      </c>
      <c r="D45" s="35"/>
      <c r="E45" s="35"/>
      <c r="F45" s="35"/>
      <c r="G45" s="35"/>
      <c r="H45" s="35"/>
      <c r="I45" s="35"/>
      <c r="J45" s="35"/>
      <c r="K45" s="58"/>
      <c r="L45" s="36"/>
      <c r="M45" s="58"/>
      <c r="N45" s="58"/>
      <c r="O45" s="58"/>
      <c r="P45" s="58"/>
      <c r="Q45" s="39"/>
    </row>
    <row r="46" spans="1:17" ht="30.75" customHeight="1" x14ac:dyDescent="0.25">
      <c r="A46" s="93" t="s">
        <v>62</v>
      </c>
      <c r="B46" s="90">
        <v>0.5625</v>
      </c>
      <c r="C46" s="20" t="s">
        <v>9</v>
      </c>
      <c r="D46" s="78" t="s">
        <v>10</v>
      </c>
      <c r="E46" s="78" t="s">
        <v>10</v>
      </c>
      <c r="F46" s="78" t="s">
        <v>10</v>
      </c>
      <c r="G46" s="78" t="s">
        <v>10</v>
      </c>
      <c r="H46" s="78" t="s">
        <v>10</v>
      </c>
      <c r="I46" s="78" t="s">
        <v>10</v>
      </c>
      <c r="J46" s="78" t="s">
        <v>10</v>
      </c>
      <c r="K46" s="55" t="s">
        <v>10</v>
      </c>
      <c r="L46" s="24"/>
      <c r="M46" s="24"/>
      <c r="N46" s="59"/>
      <c r="O46" s="24"/>
      <c r="P46" s="24"/>
      <c r="Q46" s="25"/>
    </row>
    <row r="47" spans="1:17" ht="72.75" customHeight="1" x14ac:dyDescent="0.25">
      <c r="A47" s="94"/>
      <c r="B47" s="91"/>
      <c r="C47" s="26" t="s">
        <v>11</v>
      </c>
      <c r="D47" s="79" t="s">
        <v>63</v>
      </c>
      <c r="E47" s="79" t="s">
        <v>64</v>
      </c>
      <c r="F47" s="79" t="s">
        <v>65</v>
      </c>
      <c r="G47" s="79" t="s">
        <v>66</v>
      </c>
      <c r="H47" s="79" t="s">
        <v>67</v>
      </c>
      <c r="I47" s="79" t="s">
        <v>68</v>
      </c>
      <c r="J47" s="79" t="s">
        <v>69</v>
      </c>
      <c r="K47" s="28" t="s">
        <v>70</v>
      </c>
      <c r="L47" s="30"/>
      <c r="M47" s="30"/>
      <c r="N47" s="60"/>
      <c r="O47" s="30"/>
      <c r="P47" s="30"/>
      <c r="Q47" s="31"/>
    </row>
    <row r="48" spans="1:17" ht="24" customHeight="1" x14ac:dyDescent="0.25">
      <c r="A48" s="94"/>
      <c r="B48" s="91"/>
      <c r="C48" s="32" t="s">
        <v>14</v>
      </c>
      <c r="D48" s="79">
        <v>14</v>
      </c>
      <c r="E48" s="79">
        <v>23</v>
      </c>
      <c r="F48" s="79">
        <v>25</v>
      </c>
      <c r="G48" s="79">
        <v>23</v>
      </c>
      <c r="H48" s="79">
        <v>16</v>
      </c>
      <c r="I48" s="79">
        <v>14</v>
      </c>
      <c r="J48" s="79">
        <v>15</v>
      </c>
      <c r="K48" s="28">
        <v>30</v>
      </c>
      <c r="L48" s="30"/>
      <c r="M48" s="30"/>
      <c r="N48" s="61"/>
      <c r="O48" s="61"/>
      <c r="P48" s="61"/>
      <c r="Q48" s="45">
        <f>SUM(D48:P48)</f>
        <v>160</v>
      </c>
    </row>
    <row r="49" spans="1:17" ht="27.75" customHeight="1" thickBot="1" x14ac:dyDescent="0.3">
      <c r="A49" s="95"/>
      <c r="B49" s="92"/>
      <c r="C49" s="34" t="s">
        <v>15</v>
      </c>
      <c r="D49" s="35">
        <v>300</v>
      </c>
      <c r="E49" s="35">
        <v>300</v>
      </c>
      <c r="F49" s="35">
        <v>300</v>
      </c>
      <c r="G49" s="35">
        <v>300</v>
      </c>
      <c r="H49" s="35">
        <v>300</v>
      </c>
      <c r="I49" s="35">
        <v>300</v>
      </c>
      <c r="J49" s="35">
        <v>300</v>
      </c>
      <c r="K49" s="35">
        <v>300</v>
      </c>
      <c r="L49" s="36"/>
      <c r="M49" s="36"/>
      <c r="N49" s="38"/>
      <c r="O49" s="38"/>
      <c r="P49" s="38"/>
      <c r="Q49" s="39"/>
    </row>
    <row r="50" spans="1:17" ht="34.5" customHeight="1" x14ac:dyDescent="0.25">
      <c r="A50" s="94" t="s">
        <v>71</v>
      </c>
      <c r="B50" s="104">
        <v>0.50694444444444442</v>
      </c>
      <c r="C50" s="46" t="s">
        <v>9</v>
      </c>
      <c r="D50" s="62" t="s">
        <v>10</v>
      </c>
      <c r="E50" s="62"/>
      <c r="F50" s="62"/>
      <c r="G50" s="62"/>
      <c r="H50" s="62"/>
      <c r="I50" s="62"/>
      <c r="J50" s="62"/>
      <c r="K50" s="63"/>
      <c r="L50" s="62"/>
      <c r="M50" s="64"/>
      <c r="N50" s="65"/>
      <c r="O50" s="65"/>
      <c r="P50" s="47"/>
      <c r="Q50" s="49"/>
    </row>
    <row r="51" spans="1:17" ht="72.75" customHeight="1" x14ac:dyDescent="0.25">
      <c r="A51" s="94"/>
      <c r="B51" s="91"/>
      <c r="C51" s="26" t="s">
        <v>11</v>
      </c>
      <c r="D51" s="27" t="s">
        <v>72</v>
      </c>
      <c r="E51" s="27"/>
      <c r="F51" s="27"/>
      <c r="G51" s="27"/>
      <c r="H51" s="27"/>
      <c r="I51" s="27"/>
      <c r="J51" s="27"/>
      <c r="K51" s="28"/>
      <c r="L51" s="27"/>
      <c r="M51" s="42"/>
      <c r="N51" s="30"/>
      <c r="O51" s="30"/>
      <c r="P51" s="28"/>
      <c r="Q51" s="31"/>
    </row>
    <row r="52" spans="1:17" ht="24" customHeight="1" x14ac:dyDescent="0.25">
      <c r="A52" s="94"/>
      <c r="B52" s="91"/>
      <c r="C52" s="32" t="s">
        <v>14</v>
      </c>
      <c r="D52" s="27">
        <v>18</v>
      </c>
      <c r="E52" s="27"/>
      <c r="F52" s="27"/>
      <c r="G52" s="27"/>
      <c r="H52" s="27"/>
      <c r="I52" s="27"/>
      <c r="J52" s="27"/>
      <c r="K52" s="28"/>
      <c r="L52" s="27"/>
      <c r="M52" s="42"/>
      <c r="N52" s="30"/>
      <c r="O52" s="30"/>
      <c r="P52" s="28"/>
      <c r="Q52" s="33">
        <f>SUM(D52:P52)</f>
        <v>18</v>
      </c>
    </row>
    <row r="53" spans="1:17" ht="21" thickBot="1" x14ac:dyDescent="0.3">
      <c r="A53" s="94"/>
      <c r="B53" s="91"/>
      <c r="C53" s="32" t="s">
        <v>15</v>
      </c>
      <c r="D53" s="35">
        <v>300</v>
      </c>
      <c r="E53" s="43"/>
      <c r="F53" s="43"/>
      <c r="G53" s="43"/>
      <c r="H53" s="43"/>
      <c r="I53" s="43"/>
      <c r="J53" s="43"/>
      <c r="K53" s="43"/>
      <c r="L53" s="28"/>
      <c r="M53" s="28"/>
      <c r="N53" s="66"/>
      <c r="O53" s="66"/>
      <c r="P53" s="66"/>
      <c r="Q53" s="31"/>
    </row>
    <row r="54" spans="1:17" ht="37.5" customHeight="1" x14ac:dyDescent="0.25">
      <c r="A54" s="94"/>
      <c r="B54" s="91">
        <v>0.56944444444444442</v>
      </c>
      <c r="C54" s="32" t="s">
        <v>9</v>
      </c>
      <c r="D54" s="67" t="s">
        <v>10</v>
      </c>
      <c r="E54" s="67" t="s">
        <v>10</v>
      </c>
      <c r="F54" s="67" t="s">
        <v>10</v>
      </c>
      <c r="G54" s="67" t="s">
        <v>10</v>
      </c>
      <c r="H54" s="67" t="s">
        <v>10</v>
      </c>
      <c r="I54" s="67" t="s">
        <v>10</v>
      </c>
      <c r="J54" s="67" t="s">
        <v>10</v>
      </c>
      <c r="K54" s="67" t="s">
        <v>10</v>
      </c>
      <c r="L54" s="67" t="s">
        <v>10</v>
      </c>
      <c r="M54" s="67" t="s">
        <v>10</v>
      </c>
      <c r="N54" s="67" t="s">
        <v>10</v>
      </c>
      <c r="O54" s="67" t="s">
        <v>10</v>
      </c>
      <c r="P54" s="30"/>
      <c r="Q54" s="31"/>
    </row>
    <row r="55" spans="1:17" ht="63" customHeight="1" x14ac:dyDescent="0.25">
      <c r="A55" s="94"/>
      <c r="B55" s="91"/>
      <c r="C55" s="26" t="s">
        <v>11</v>
      </c>
      <c r="D55" s="27" t="s">
        <v>73</v>
      </c>
      <c r="E55" s="27" t="s">
        <v>74</v>
      </c>
      <c r="F55" s="27" t="s">
        <v>75</v>
      </c>
      <c r="G55" s="27" t="s">
        <v>76</v>
      </c>
      <c r="H55" s="27" t="s">
        <v>77</v>
      </c>
      <c r="I55" s="27" t="s">
        <v>78</v>
      </c>
      <c r="J55" s="27" t="s">
        <v>79</v>
      </c>
      <c r="K55" s="27" t="s">
        <v>80</v>
      </c>
      <c r="L55" s="27" t="s">
        <v>81</v>
      </c>
      <c r="M55" s="27" t="s">
        <v>82</v>
      </c>
      <c r="N55" s="27" t="s">
        <v>83</v>
      </c>
      <c r="O55" s="27" t="s">
        <v>84</v>
      </c>
      <c r="P55" s="30"/>
      <c r="Q55" s="31"/>
    </row>
    <row r="56" spans="1:17" ht="27.75" customHeight="1" x14ac:dyDescent="0.25">
      <c r="A56" s="94"/>
      <c r="B56" s="91"/>
      <c r="C56" s="32" t="s">
        <v>14</v>
      </c>
      <c r="D56" s="27">
        <v>15</v>
      </c>
      <c r="E56" s="27">
        <v>14</v>
      </c>
      <c r="F56" s="27">
        <v>14</v>
      </c>
      <c r="G56" s="27">
        <v>15</v>
      </c>
      <c r="H56" s="27">
        <v>15</v>
      </c>
      <c r="I56" s="27">
        <v>15</v>
      </c>
      <c r="J56" s="27">
        <v>15</v>
      </c>
      <c r="K56" s="27">
        <v>15</v>
      </c>
      <c r="L56" s="27">
        <v>14</v>
      </c>
      <c r="M56" s="27">
        <v>15</v>
      </c>
      <c r="N56" s="27">
        <v>15</v>
      </c>
      <c r="O56" s="27">
        <v>15</v>
      </c>
      <c r="P56" s="30"/>
      <c r="Q56" s="33">
        <f>SUM(D56:P56)</f>
        <v>177</v>
      </c>
    </row>
    <row r="57" spans="1:17" ht="26.25" customHeight="1" thickBot="1" x14ac:dyDescent="0.3">
      <c r="A57" s="95"/>
      <c r="B57" s="92"/>
      <c r="C57" s="34" t="s">
        <v>15</v>
      </c>
      <c r="D57" s="35">
        <v>300</v>
      </c>
      <c r="E57" s="35">
        <v>300</v>
      </c>
      <c r="F57" s="35">
        <v>300</v>
      </c>
      <c r="G57" s="35">
        <v>300</v>
      </c>
      <c r="H57" s="35">
        <v>300</v>
      </c>
      <c r="I57" s="35">
        <v>300</v>
      </c>
      <c r="J57" s="35">
        <v>300</v>
      </c>
      <c r="K57" s="35">
        <v>300</v>
      </c>
      <c r="L57" s="35">
        <v>300</v>
      </c>
      <c r="M57" s="35">
        <v>300</v>
      </c>
      <c r="N57" s="35">
        <v>300</v>
      </c>
      <c r="O57" s="35">
        <v>300</v>
      </c>
      <c r="P57" s="38"/>
      <c r="Q57" s="39"/>
    </row>
    <row r="58" spans="1:17" ht="36.75" customHeight="1" x14ac:dyDescent="0.25">
      <c r="A58" s="93" t="s">
        <v>112</v>
      </c>
      <c r="B58" s="90">
        <v>0.55555555555555558</v>
      </c>
      <c r="C58" s="20" t="s">
        <v>9</v>
      </c>
      <c r="D58" s="78" t="s">
        <v>10</v>
      </c>
      <c r="E58" s="78" t="s">
        <v>10</v>
      </c>
      <c r="F58" s="78" t="s">
        <v>10</v>
      </c>
      <c r="G58" s="78" t="s">
        <v>10</v>
      </c>
      <c r="H58" s="78" t="s">
        <v>10</v>
      </c>
      <c r="I58" s="78" t="s">
        <v>10</v>
      </c>
      <c r="J58" s="21" t="s">
        <v>10</v>
      </c>
      <c r="K58" s="24"/>
      <c r="L58" s="56"/>
      <c r="M58" s="56"/>
      <c r="N58" s="56"/>
      <c r="O58" s="56"/>
      <c r="P58" s="56"/>
      <c r="Q58" s="25"/>
    </row>
    <row r="59" spans="1:17" ht="61.5" customHeight="1" x14ac:dyDescent="0.25">
      <c r="A59" s="94"/>
      <c r="B59" s="91"/>
      <c r="C59" s="26" t="s">
        <v>11</v>
      </c>
      <c r="D59" s="79" t="s">
        <v>85</v>
      </c>
      <c r="E59" s="79" t="s">
        <v>86</v>
      </c>
      <c r="F59" s="79" t="s">
        <v>87</v>
      </c>
      <c r="G59" s="79" t="s">
        <v>88</v>
      </c>
      <c r="H59" s="79" t="s">
        <v>89</v>
      </c>
      <c r="I59" s="79" t="s">
        <v>90</v>
      </c>
      <c r="J59" s="27" t="s">
        <v>91</v>
      </c>
      <c r="K59" s="30"/>
      <c r="L59" s="28"/>
      <c r="M59" s="28"/>
      <c r="N59" s="28"/>
      <c r="O59" s="28"/>
      <c r="P59" s="28"/>
      <c r="Q59" s="31"/>
    </row>
    <row r="60" spans="1:17" ht="36.75" customHeight="1" x14ac:dyDescent="0.25">
      <c r="A60" s="94"/>
      <c r="B60" s="91"/>
      <c r="C60" s="32" t="s">
        <v>14</v>
      </c>
      <c r="D60" s="79">
        <v>14</v>
      </c>
      <c r="E60" s="79">
        <v>31</v>
      </c>
      <c r="F60" s="79">
        <v>23</v>
      </c>
      <c r="G60" s="79">
        <v>31</v>
      </c>
      <c r="H60" s="79">
        <v>30</v>
      </c>
      <c r="I60" s="79">
        <v>19</v>
      </c>
      <c r="J60" s="27">
        <v>15</v>
      </c>
      <c r="K60" s="30"/>
      <c r="L60" s="28"/>
      <c r="M60" s="28"/>
      <c r="N60" s="28"/>
      <c r="O60" s="28"/>
      <c r="P60" s="28"/>
      <c r="Q60" s="33">
        <f>SUM(D60:P60)</f>
        <v>163</v>
      </c>
    </row>
    <row r="61" spans="1:17" ht="36.75" customHeight="1" thickBot="1" x14ac:dyDescent="0.3">
      <c r="A61" s="95"/>
      <c r="B61" s="92"/>
      <c r="C61" s="34" t="s">
        <v>15</v>
      </c>
      <c r="D61" s="35">
        <v>300</v>
      </c>
      <c r="E61" s="35">
        <v>300</v>
      </c>
      <c r="F61" s="35">
        <v>300</v>
      </c>
      <c r="G61" s="35">
        <v>300</v>
      </c>
      <c r="H61" s="35">
        <v>300</v>
      </c>
      <c r="I61" s="35">
        <v>300</v>
      </c>
      <c r="J61" s="35">
        <v>300</v>
      </c>
      <c r="K61" s="58"/>
      <c r="L61" s="36"/>
      <c r="M61" s="36"/>
      <c r="N61" s="38"/>
      <c r="O61" s="38"/>
      <c r="P61" s="38"/>
      <c r="Q61" s="39"/>
    </row>
    <row r="62" spans="1:17" ht="41.25" customHeight="1" x14ac:dyDescent="0.25">
      <c r="A62" s="93" t="s">
        <v>111</v>
      </c>
      <c r="B62" s="90">
        <v>0.375</v>
      </c>
      <c r="C62" s="20" t="s">
        <v>9</v>
      </c>
      <c r="D62" s="78" t="s">
        <v>10</v>
      </c>
      <c r="E62" s="78" t="s">
        <v>10</v>
      </c>
      <c r="F62" s="78" t="s">
        <v>10</v>
      </c>
      <c r="G62" s="82" t="s">
        <v>10</v>
      </c>
      <c r="H62" s="21" t="s">
        <v>10</v>
      </c>
      <c r="I62" s="21" t="s">
        <v>10</v>
      </c>
      <c r="J62" s="24"/>
      <c r="K62" s="24"/>
      <c r="L62" s="24"/>
      <c r="M62" s="24"/>
      <c r="N62" s="24"/>
      <c r="O62" s="56"/>
      <c r="P62" s="56"/>
      <c r="Q62" s="25"/>
    </row>
    <row r="63" spans="1:17" ht="66.75" customHeight="1" x14ac:dyDescent="0.25">
      <c r="A63" s="94"/>
      <c r="B63" s="91"/>
      <c r="C63" s="26" t="s">
        <v>11</v>
      </c>
      <c r="D63" s="79" t="s">
        <v>92</v>
      </c>
      <c r="E63" s="79" t="s">
        <v>93</v>
      </c>
      <c r="F63" s="79" t="s">
        <v>94</v>
      </c>
      <c r="G63" s="79" t="s">
        <v>56</v>
      </c>
      <c r="H63" s="27" t="s">
        <v>96</v>
      </c>
      <c r="I63" s="27" t="s">
        <v>97</v>
      </c>
      <c r="J63" s="30"/>
      <c r="K63" s="30"/>
      <c r="L63" s="30"/>
      <c r="M63" s="30"/>
      <c r="N63" s="30"/>
      <c r="O63" s="28"/>
      <c r="P63" s="28"/>
      <c r="Q63" s="31"/>
    </row>
    <row r="64" spans="1:17" ht="27" customHeight="1" x14ac:dyDescent="0.25">
      <c r="A64" s="94"/>
      <c r="B64" s="91"/>
      <c r="C64" s="32" t="s">
        <v>14</v>
      </c>
      <c r="D64" s="79">
        <v>29</v>
      </c>
      <c r="E64" s="79">
        <v>30</v>
      </c>
      <c r="F64" s="79">
        <v>30</v>
      </c>
      <c r="G64" s="79">
        <v>31</v>
      </c>
      <c r="H64" s="27">
        <v>29</v>
      </c>
      <c r="I64" s="27">
        <v>26</v>
      </c>
      <c r="J64" s="30"/>
      <c r="K64" s="30"/>
      <c r="L64" s="30"/>
      <c r="M64" s="30"/>
      <c r="N64" s="30"/>
      <c r="O64" s="28"/>
      <c r="P64" s="28"/>
      <c r="Q64" s="33">
        <f>SUM(D64:P64)</f>
        <v>175</v>
      </c>
    </row>
    <row r="65" spans="1:17" ht="27.75" customHeight="1" thickBot="1" x14ac:dyDescent="0.3">
      <c r="A65" s="94"/>
      <c r="B65" s="91"/>
      <c r="C65" s="32" t="s">
        <v>15</v>
      </c>
      <c r="D65" s="35">
        <v>300</v>
      </c>
      <c r="E65" s="35">
        <v>300</v>
      </c>
      <c r="F65" s="35">
        <v>300</v>
      </c>
      <c r="G65" s="35">
        <v>300</v>
      </c>
      <c r="H65" s="35">
        <v>300</v>
      </c>
      <c r="I65" s="35">
        <v>300</v>
      </c>
      <c r="J65" s="43"/>
      <c r="K65" s="43"/>
      <c r="L65" s="28"/>
      <c r="M65" s="43"/>
      <c r="N65" s="43"/>
      <c r="O65" s="43"/>
      <c r="P65" s="43"/>
      <c r="Q65" s="39"/>
    </row>
    <row r="66" spans="1:17" ht="33" customHeight="1" x14ac:dyDescent="0.25">
      <c r="A66" s="94"/>
      <c r="B66" s="91">
        <v>0.45833333333333331</v>
      </c>
      <c r="C66" s="32" t="s">
        <v>9</v>
      </c>
      <c r="D66" s="67" t="s">
        <v>10</v>
      </c>
      <c r="E66" s="67" t="s">
        <v>10</v>
      </c>
      <c r="F66" s="67" t="s">
        <v>10</v>
      </c>
      <c r="G66" s="67" t="s">
        <v>10</v>
      </c>
      <c r="H66" s="68" t="s">
        <v>10</v>
      </c>
      <c r="I66" s="67" t="s">
        <v>10</v>
      </c>
      <c r="J66" s="67" t="s">
        <v>10</v>
      </c>
      <c r="K66" s="67" t="s">
        <v>10</v>
      </c>
      <c r="L66" s="28"/>
      <c r="M66" s="43"/>
      <c r="N66" s="43"/>
      <c r="O66" s="28"/>
      <c r="P66" s="28"/>
      <c r="Q66" s="25"/>
    </row>
    <row r="67" spans="1:17" ht="66.75" customHeight="1" x14ac:dyDescent="0.25">
      <c r="A67" s="94"/>
      <c r="B67" s="91"/>
      <c r="C67" s="26" t="s">
        <v>11</v>
      </c>
      <c r="D67" s="27" t="s">
        <v>98</v>
      </c>
      <c r="E67" s="27" t="s">
        <v>99</v>
      </c>
      <c r="F67" s="27" t="s">
        <v>100</v>
      </c>
      <c r="G67" s="27" t="s">
        <v>101</v>
      </c>
      <c r="H67" s="69" t="s">
        <v>102</v>
      </c>
      <c r="I67" s="27" t="s">
        <v>103</v>
      </c>
      <c r="J67" s="27" t="s">
        <v>104</v>
      </c>
      <c r="K67" s="27" t="s">
        <v>105</v>
      </c>
      <c r="L67" s="28"/>
      <c r="M67" s="43"/>
      <c r="N67" s="43"/>
      <c r="O67" s="28"/>
      <c r="P67" s="28"/>
      <c r="Q67" s="31"/>
    </row>
    <row r="68" spans="1:17" ht="22.5" customHeight="1" x14ac:dyDescent="0.25">
      <c r="A68" s="94"/>
      <c r="B68" s="91"/>
      <c r="C68" s="32" t="s">
        <v>14</v>
      </c>
      <c r="D68" s="27">
        <v>15</v>
      </c>
      <c r="E68" s="27">
        <v>14</v>
      </c>
      <c r="F68" s="27">
        <v>32</v>
      </c>
      <c r="G68" s="27">
        <v>23</v>
      </c>
      <c r="H68" s="69">
        <v>26</v>
      </c>
      <c r="I68" s="27">
        <v>23</v>
      </c>
      <c r="J68" s="27">
        <v>30</v>
      </c>
      <c r="K68" s="27">
        <v>17</v>
      </c>
      <c r="L68" s="28"/>
      <c r="M68" s="43"/>
      <c r="N68" s="43"/>
      <c r="O68" s="28"/>
      <c r="P68" s="28"/>
      <c r="Q68" s="33">
        <f>SUM(D68:P68)</f>
        <v>180</v>
      </c>
    </row>
    <row r="69" spans="1:17" ht="32.25" customHeight="1" thickBot="1" x14ac:dyDescent="0.3">
      <c r="A69" s="95"/>
      <c r="B69" s="92"/>
      <c r="C69" s="34" t="s">
        <v>15</v>
      </c>
      <c r="D69" s="86">
        <v>300</v>
      </c>
      <c r="E69" s="86">
        <v>300</v>
      </c>
      <c r="F69" s="86">
        <v>300</v>
      </c>
      <c r="G69" s="86">
        <v>300</v>
      </c>
      <c r="H69" s="86">
        <v>300</v>
      </c>
      <c r="I69" s="35">
        <v>300</v>
      </c>
      <c r="J69" s="35">
        <v>300</v>
      </c>
      <c r="K69" s="35">
        <v>300</v>
      </c>
      <c r="L69" s="58"/>
      <c r="M69" s="58"/>
      <c r="N69" s="38"/>
      <c r="O69" s="38"/>
      <c r="P69" s="38"/>
      <c r="Q69" s="39"/>
    </row>
    <row r="70" spans="1:17" ht="31.5" customHeight="1" x14ac:dyDescent="0.25">
      <c r="A70" s="93" t="s">
        <v>106</v>
      </c>
      <c r="B70" s="90">
        <v>0.39583333333333331</v>
      </c>
      <c r="C70" s="20" t="s">
        <v>9</v>
      </c>
      <c r="D70" s="67" t="s">
        <v>10</v>
      </c>
      <c r="E70" s="67" t="s">
        <v>10</v>
      </c>
      <c r="F70" s="87"/>
      <c r="G70" s="30"/>
      <c r="H70" s="30"/>
      <c r="I70" s="24"/>
      <c r="J70" s="24"/>
      <c r="K70" s="56"/>
      <c r="L70" s="56"/>
      <c r="M70" s="56"/>
      <c r="N70" s="56"/>
      <c r="O70" s="56"/>
      <c r="P70" s="56"/>
      <c r="Q70" s="25"/>
    </row>
    <row r="71" spans="1:17" ht="66.75" customHeight="1" x14ac:dyDescent="0.25">
      <c r="A71" s="94"/>
      <c r="B71" s="91"/>
      <c r="C71" s="26" t="s">
        <v>11</v>
      </c>
      <c r="D71" s="27" t="s">
        <v>107</v>
      </c>
      <c r="E71" s="27" t="s">
        <v>109</v>
      </c>
      <c r="F71" s="87"/>
      <c r="G71" s="30"/>
      <c r="H71" s="30"/>
      <c r="I71" s="30"/>
      <c r="J71" s="30"/>
      <c r="K71" s="28"/>
      <c r="L71" s="28"/>
      <c r="M71" s="28"/>
      <c r="N71" s="28"/>
      <c r="O71" s="28"/>
      <c r="P71" s="28"/>
      <c r="Q71" s="31"/>
    </row>
    <row r="72" spans="1:17" ht="24.75" customHeight="1" x14ac:dyDescent="0.25">
      <c r="A72" s="94"/>
      <c r="B72" s="91"/>
      <c r="C72" s="32" t="s">
        <v>14</v>
      </c>
      <c r="D72" s="27">
        <v>16</v>
      </c>
      <c r="E72" s="27">
        <v>15</v>
      </c>
      <c r="F72" s="87"/>
      <c r="G72" s="30"/>
      <c r="H72" s="30"/>
      <c r="I72" s="30"/>
      <c r="J72" s="30"/>
      <c r="K72" s="28"/>
      <c r="L72" s="28"/>
      <c r="M72" s="28"/>
      <c r="N72" s="28"/>
      <c r="O72" s="28"/>
      <c r="P72" s="28"/>
      <c r="Q72" s="33">
        <f>SUM(D72:P72)</f>
        <v>31</v>
      </c>
    </row>
    <row r="73" spans="1:17" ht="30" customHeight="1" thickBot="1" x14ac:dyDescent="0.3">
      <c r="A73" s="95"/>
      <c r="B73" s="92"/>
      <c r="C73" s="34" t="s">
        <v>15</v>
      </c>
      <c r="D73" s="88">
        <v>300</v>
      </c>
      <c r="E73" s="88">
        <v>300</v>
      </c>
      <c r="F73" s="87"/>
      <c r="G73" s="28"/>
      <c r="H73" s="28"/>
      <c r="I73" s="36"/>
      <c r="J73" s="58"/>
      <c r="K73" s="58"/>
      <c r="L73" s="36"/>
      <c r="M73" s="58"/>
      <c r="N73" s="58"/>
      <c r="O73" s="58"/>
      <c r="P73" s="58"/>
      <c r="Q73" s="39"/>
    </row>
    <row r="74" spans="1:17" x14ac:dyDescent="0.45"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4"/>
    </row>
    <row r="75" spans="1:17" x14ac:dyDescent="0.45"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4"/>
    </row>
    <row r="76" spans="1:17" x14ac:dyDescent="0.45"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4"/>
    </row>
    <row r="77" spans="1:17" x14ac:dyDescent="0.45"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4"/>
    </row>
    <row r="78" spans="1:17" x14ac:dyDescent="0.45"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4"/>
    </row>
    <row r="79" spans="1:17" x14ac:dyDescent="0.45"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4"/>
    </row>
    <row r="80" spans="1:17" x14ac:dyDescent="0.45"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4"/>
    </row>
    <row r="81" spans="4:17" x14ac:dyDescent="0.45"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4"/>
    </row>
    <row r="82" spans="4:17" x14ac:dyDescent="0.45"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4"/>
    </row>
    <row r="83" spans="4:17" x14ac:dyDescent="0.45"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4"/>
    </row>
    <row r="84" spans="4:17" x14ac:dyDescent="0.45"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4"/>
    </row>
    <row r="85" spans="4:17" x14ac:dyDescent="0.45"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4"/>
    </row>
    <row r="86" spans="4:17" x14ac:dyDescent="0.45"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4"/>
    </row>
    <row r="87" spans="4:17" x14ac:dyDescent="0.45"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4"/>
    </row>
    <row r="88" spans="4:17" x14ac:dyDescent="0.45"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4"/>
    </row>
    <row r="89" spans="4:17" x14ac:dyDescent="0.45"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4"/>
    </row>
    <row r="90" spans="4:17" x14ac:dyDescent="0.45"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4"/>
    </row>
    <row r="91" spans="4:17" x14ac:dyDescent="0.45"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4"/>
    </row>
    <row r="92" spans="4:17" x14ac:dyDescent="0.45"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4"/>
    </row>
    <row r="93" spans="4:17" x14ac:dyDescent="0.45"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4"/>
    </row>
    <row r="94" spans="4:17" x14ac:dyDescent="0.45"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4"/>
    </row>
    <row r="95" spans="4:17" x14ac:dyDescent="0.45"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4"/>
    </row>
    <row r="96" spans="4:17" x14ac:dyDescent="0.45"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pans="4:17" x14ac:dyDescent="0.45"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4"/>
    </row>
    <row r="98" spans="4:17" x14ac:dyDescent="0.45"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4"/>
    </row>
    <row r="99" spans="4:17" x14ac:dyDescent="0.45"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4"/>
    </row>
    <row r="100" spans="4:17" x14ac:dyDescent="0.45"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4"/>
    </row>
    <row r="101" spans="4:17" x14ac:dyDescent="0.45"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4"/>
    </row>
  </sheetData>
  <mergeCells count="37">
    <mergeCell ref="A62:A69"/>
    <mergeCell ref="B62:B65"/>
    <mergeCell ref="B66:B69"/>
    <mergeCell ref="A70:A73"/>
    <mergeCell ref="B70:B73"/>
    <mergeCell ref="A58:A61"/>
    <mergeCell ref="B58:B61"/>
    <mergeCell ref="A34:A37"/>
    <mergeCell ref="B34:B37"/>
    <mergeCell ref="B38:B41"/>
    <mergeCell ref="B42:B45"/>
    <mergeCell ref="A38:A45"/>
    <mergeCell ref="A46:A49"/>
    <mergeCell ref="B46:B49"/>
    <mergeCell ref="A50:A57"/>
    <mergeCell ref="B50:B53"/>
    <mergeCell ref="B54:B57"/>
    <mergeCell ref="A22:A25"/>
    <mergeCell ref="B22:B25"/>
    <mergeCell ref="A26:A29"/>
    <mergeCell ref="B26:B29"/>
    <mergeCell ref="A30:A33"/>
    <mergeCell ref="B30:B33"/>
    <mergeCell ref="B18:B21"/>
    <mergeCell ref="A14:A21"/>
    <mergeCell ref="B14:B17"/>
    <mergeCell ref="A1:F1"/>
    <mergeCell ref="A2:F2"/>
    <mergeCell ref="A3:F3"/>
    <mergeCell ref="A4:E4"/>
    <mergeCell ref="A5:F5"/>
    <mergeCell ref="B6:E6"/>
    <mergeCell ref="A7:R7"/>
    <mergeCell ref="A8:R8"/>
    <mergeCell ref="D9:P9"/>
    <mergeCell ref="A10:A13"/>
    <mergeCell ref="B10:B13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 bina SABAH</vt:lpstr>
      <vt:lpstr>'I bina SABAH'!Область_печати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2023-05-17T12:24:11Z</dcterms:created>
  <dcterms:modified xsi:type="dcterms:W3CDTF">2023-05-26T07:34:00Z</dcterms:modified>
</cp:coreProperties>
</file>