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AHIR\2022-2023\QƏTM\YAZ SEMESTRİ\CƏDVƏL\"/>
    </mc:Choice>
  </mc:AlternateContent>
  <bookViews>
    <workbookView xWindow="0" yWindow="0" windowWidth="24000" windowHeight="9630" tabRatio="890"/>
  </bookViews>
  <sheets>
    <sheet name="II bina" sheetId="26" r:id="rId1"/>
  </sheets>
  <definedNames>
    <definedName name="_xlnm._FilterDatabase" localSheetId="0" hidden="1">'II bina'!$A$9:$Z$9</definedName>
    <definedName name="_xlnm.Print_Area" localSheetId="0">'II bina'!$A$1:$X$9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5" i="26" l="1"/>
  <c r="Z12" i="26" l="1"/>
  <c r="Z25" i="26"/>
  <c r="Z28" i="26"/>
  <c r="Z42" i="26"/>
  <c r="Z45" i="26"/>
  <c r="Z59" i="26"/>
  <c r="Z68" i="26"/>
  <c r="Z71" i="26"/>
  <c r="Z74" i="26"/>
  <c r="Z77" i="26"/>
  <c r="Z95" i="26"/>
  <c r="Z92" i="26"/>
  <c r="Z83" i="26"/>
  <c r="Z98" i="26" l="1"/>
  <c r="Z89" i="26"/>
  <c r="Z86" i="26"/>
  <c r="Z80" i="26"/>
  <c r="Z65" i="26"/>
  <c r="Z62" i="26"/>
  <c r="Z51" i="26"/>
  <c r="Z48" i="26"/>
  <c r="Z38" i="26"/>
  <c r="Z34" i="26"/>
  <c r="Z31" i="26"/>
  <c r="Z22" i="26"/>
  <c r="Z19" i="26"/>
  <c r="Z16" i="26"/>
</calcChain>
</file>

<file path=xl/sharedStrings.xml><?xml version="1.0" encoding="utf-8"?>
<sst xmlns="http://schemas.openxmlformats.org/spreadsheetml/2006/main" count="739" uniqueCount="338">
  <si>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</si>
  <si>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</si>
  <si>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</si>
  <si>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</si>
  <si>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</si>
  <si>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</si>
  <si>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</si>
  <si>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</si>
  <si>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</si>
  <si>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</si>
  <si>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“___” ________ 2023 il</t>
  </si>
  <si>
    <t>Otaq</t>
  </si>
  <si>
    <t>23 iyun</t>
  </si>
  <si>
    <t>3 iyul</t>
  </si>
  <si>
    <t>4 iyul</t>
  </si>
  <si>
    <t>5 iyul</t>
  </si>
  <si>
    <t>24 iyun</t>
  </si>
  <si>
    <t>25 iyun</t>
  </si>
  <si>
    <t>16_18_01_F-1_1309yq_Fizika-2</t>
  </si>
  <si>
    <t>16_18_01_XC-1_3104yq_Xətti cəbr və riyazi analiz</t>
  </si>
  <si>
    <t>16_22_02_2645_00402q_İnformasiya texnologiyaları (ixtisas üzrə)</t>
  </si>
  <si>
    <t>16_22_02_2433_00149q_AR konstitusiyası və hüququn əsasları</t>
  </si>
  <si>
    <t>16_22_01_2978_00758q_Sahibkarlığın əsasları və biznesə giriş</t>
  </si>
  <si>
    <t>16_22_01_2840_00402q_İnformasiya texnologiyaları (ixtisas üzrə)</t>
  </si>
  <si>
    <t>16_22_01_2748_00113q_Tətbiqi fizika</t>
  </si>
  <si>
    <t>16_22_01_2662_00402q_İnformasiya texnologiyaları (ixtisas üzrə)</t>
  </si>
  <si>
    <t>16_22_01_2594_00105q_Riyazi analiz</t>
  </si>
  <si>
    <t>16_22_01_2542_00070q_Ehtimal nəzəriyyəsi və riyazi statistika</t>
  </si>
  <si>
    <t>16_22_01_2540_00758q_Sahibkarlığın əsasları və biznesə giriş</t>
  </si>
  <si>
    <t>16_22_01_2466_00402q_İnformasiya texnologiyaları (ixtisas üzrə)</t>
  </si>
  <si>
    <t>16_22_01_2130_00758q_Sahibkarlığın əsasları və biznesə giriş</t>
  </si>
  <si>
    <t>16_22_01_2044_00109q_Sosial iş təcrübəsində etik prinsiplər</t>
  </si>
  <si>
    <t>16_22_01_2042_00083q_Fizika</t>
  </si>
  <si>
    <t>16_22_01_2038_00402q_İnformasiya texnologiyaları</t>
  </si>
  <si>
    <t>16_22_02_2645_00149q_AR Konstitusiyası və hüququn əsasları</t>
  </si>
  <si>
    <t>16_22_02_2433_00118q_Yumşaq bacarıqlar (Softskills)</t>
  </si>
  <si>
    <t>16_22_01_2978_00149q_AR Konstitusiyası və hüququn əsasları</t>
  </si>
  <si>
    <t>16_22_01_2840_00149q_AR Konstitusiyası və hüququn əsasları</t>
  </si>
  <si>
    <t>16_22_01_2748_00040q_Riyazi analiz</t>
  </si>
  <si>
    <t>16_22_01_2662_00149q_AR Konstitusiyası və hüququn əsasları</t>
  </si>
  <si>
    <t>16_22_01_2594_00089q_Kompüter arxitekturası</t>
  </si>
  <si>
    <t>16_22_01_2542_00031q_Menecment</t>
  </si>
  <si>
    <t>16_22_01_2540_00149q_AR konstitusiyası və hüququn əsasları</t>
  </si>
  <si>
    <t>16_22_01_2466_00149q_AR konstitusiyası və hüququn əsasları</t>
  </si>
  <si>
    <t>16_22_01_2130_00149q_AR konstitusiyası və hüququn əsasları</t>
  </si>
  <si>
    <t>16_22_01_2044_00097q_Psixologiya</t>
  </si>
  <si>
    <t>16_22_01_2042_00077q_Biomüxtəlifliyin qorunması</t>
  </si>
  <si>
    <t>16_22_01_2038_00149q_AR konstitusiyası və hüququn əsasları</t>
  </si>
  <si>
    <t>16_22_02_2645_00118q_Yumşaq bacarıqlar (Softskills)</t>
  </si>
  <si>
    <t>16_22_02_2433_00021q_İqtisadiyyata giriş</t>
  </si>
  <si>
    <t>16_22_01_2978_00118q_Yumşaq bacarıqlar (Softskills)</t>
  </si>
  <si>
    <t>16_22_01_2840_00118q_Yumşaq bacarıqlar (Softskills)</t>
  </si>
  <si>
    <t>16_22_01_2748_00034q_Mülki müdafiə</t>
  </si>
  <si>
    <t>16_22_01_2662_00118q_Yumşaq bacarıqlar (Softskills)</t>
  </si>
  <si>
    <t>16_22_01_2594_00035q_Proqramlaşmanın əsasları</t>
  </si>
  <si>
    <t>16_22_01_2542_00023q_Karyera planlaması</t>
  </si>
  <si>
    <t>16_22_01_2540_00118q_Yumşaq bacarıqlar</t>
  </si>
  <si>
    <t>16_22_01_2466_00118q_Yumşaq bacarıqlar (Softskills)</t>
  </si>
  <si>
    <t>16_22_01_2130_00118q_Yumşaq bacarıqlar (Softskills)</t>
  </si>
  <si>
    <t>16_22_01_2044_00044q_Sosial işin nəzəriyyəsi və təcrübəsi-1</t>
  </si>
  <si>
    <t>16_22_01_2042_00004q_Azərbaycan dilində işgüzar və akademik kommunikasiya</t>
  </si>
  <si>
    <t>16_22_01_2038_00118q_Yumşaq bacarıqlar</t>
  </si>
  <si>
    <t>16_22_02_2645_00021q_İqtisadiyyata giriş</t>
  </si>
  <si>
    <t>16_22_02_2433_00402q_İnformasiya texnologiyaları(ixtisas üzrə)</t>
  </si>
  <si>
    <t>16_22_01_2978_00021q_İqtisadiyyata giriş</t>
  </si>
  <si>
    <t>16_22_01_2840_00021q_İqtisadiyyata giriş</t>
  </si>
  <si>
    <t>16_22_01_2748_00003q_Analitik kimya</t>
  </si>
  <si>
    <t>16_22_01_2662_00021q_İqtisadiyyata giriş</t>
  </si>
  <si>
    <t>16_22_01_2542_00005q_Azərbaycan tarixi</t>
  </si>
  <si>
    <t>16_22_01_2540_00021q_İqtisadiyyata giriş</t>
  </si>
  <si>
    <t>16_22_01_2466_00021q_İqtisadiyyata giriş</t>
  </si>
  <si>
    <t>16_22_01_2130_00021q_İqtisadiyyata giriş</t>
  </si>
  <si>
    <t>16_22_01_2044_00004q_Azərbaycan dilində işgüzar və akademik kommunikasiya</t>
  </si>
  <si>
    <t>16_22_01_2042_00001q_Ali riyaziyyat</t>
  </si>
  <si>
    <t>16_22_01_2038_00021q_İqtisadiyyata giriş</t>
  </si>
  <si>
    <t>16_22_02_2645_00122q_Xarici dildə işgüzar və akademik kommunikasiya-2</t>
  </si>
  <si>
    <t>16_22_01_RQ3(2748, 2594, 2044)_00073q_Xarici dildə işgüzar və akademik kommunikasiya-2(Rus dili)</t>
  </si>
  <si>
    <t>16_22_01_RQ2(2130, 2466, 2540, 2542)_00122q_Xarici dildə işgüzar və akademik kommunikasiya-2 (Rus dili)</t>
  </si>
  <si>
    <t>16_22_01_RQ1(2662,2978,2840)_00122q_Xarici dildə işgüzar və akademik kommunikasiya-2 (Rus dili)</t>
  </si>
  <si>
    <t>16_22_02_2433_00122q_Xarici dildə işgüzar və akademik kommunikasiya-2</t>
  </si>
  <si>
    <t>16_22_01_2978_00122q_Xarici dildə işgüzar və akademik kommunikasiya-2</t>
  </si>
  <si>
    <t>16_22_01_2840_00122q_Xarici dildə işgüzar və akademik kommunikasiya-2</t>
  </si>
  <si>
    <t>16_22_01_2748_00073q_Xarici dildə işgüzar və akademik kommunikasiya-2</t>
  </si>
  <si>
    <t>16_22_01_2662_00122q_Xarici dildə işgüzar və akademik kommunikasiya-2 B</t>
  </si>
  <si>
    <t>16_22_01_2662_00122q_Xarici dildə işgüzar və akademik kommunikasiya-2 A</t>
  </si>
  <si>
    <t>16_22_01_2594_00073q_Xarici dildə işgüzar və akademik kommunikasiya-2</t>
  </si>
  <si>
    <t>16_22_01_2542_00122q_Xarici dildə işgüzar və akademik kommunikasiya-2</t>
  </si>
  <si>
    <t>16_22_01_2540_00122q_Xarici dildə işgüzar və akademik kommunikasiya-2</t>
  </si>
  <si>
    <t>16_22_01_2466_00122q_Xarici dildə işgüzar və akademik kommunikasiya-2b</t>
  </si>
  <si>
    <t>16_22_01_2466_00122q_Xarici dildə işgüzar və akademik kommunikasiya-2a</t>
  </si>
  <si>
    <t>16_22_01_2130_00122q_Xarici dildə işgüzar və akademik kommunikasiya-2b</t>
  </si>
  <si>
    <t>16_22_01_2130_00122q_Xarici dildə işgüzar və akademik kommunikasiya-2a</t>
  </si>
  <si>
    <t>16_22_01_2044_00073q_Xarici dildə işgüzar və akademik kommunikasiya-2b</t>
  </si>
  <si>
    <t>16_22_01_2044_00073q_Xarici dildə işgüzar və akademik kommunikasiya-2a</t>
  </si>
  <si>
    <t>16_22_01_2042_00073q_Xarici dildə işgüzar və akademik kommunikasiya-2</t>
  </si>
  <si>
    <t>16_22_01_2038_00122q_Xarici dildə işgüzar və akademik kommunikasiya-2B</t>
  </si>
  <si>
    <t>16_22_01_2038_00122q_Xarici dildə işgüzar və akademik kommunikasiya-2A</t>
  </si>
  <si>
    <t>16_19_02_2639_3802yq_Vergi inzibatçılığı</t>
  </si>
  <si>
    <t>16_19_02_2557_2429yq_Layihələrin idarə olunması</t>
  </si>
  <si>
    <t>16_19_02_2427_2003yq_Maliyyə hesabatlarının təhlili</t>
  </si>
  <si>
    <t>16_19_02_2363_2820yq_İstehlak mallarının standartlaşdırılması və sertifikasiyası</t>
  </si>
  <si>
    <t>16_19_02_2015_3312yq_Sosial sahələrin iqtisadiyyatı</t>
  </si>
  <si>
    <t>16_19_01_2972_3806yq_Vergilər və vergitutma</t>
  </si>
  <si>
    <t>16_19_01_2970_3806yq_Vergilər və vergitutma</t>
  </si>
  <si>
    <t>16_19_01_2834_3705yq_Kommersiya fəaliyyətinin əsasları</t>
  </si>
  <si>
    <t>16_19_01_2742_3422yq_Standartlaşdırma və sertifikasiya</t>
  </si>
  <si>
    <t>16_19_01_2656_3802yq_Vergi inzibatçılığı</t>
  </si>
  <si>
    <t>16_19_01_2656/4_3802yq_Vergi inzibatçılığı</t>
  </si>
  <si>
    <t>16_19_01_2588_1691yq_Mühəndis layihələndirmə sistemləri</t>
  </si>
  <si>
    <t>16_19_01_2530_4006yq_Fəlsəfə</t>
  </si>
  <si>
    <t>16_19_01_2528_3806yq_Vergilər və vergitutma</t>
  </si>
  <si>
    <t>16_19_01_2460_3509yq_Milli hesablar sistemi</t>
  </si>
  <si>
    <t>16_19_01_2458_3716yq_Reklam işinin təşkili və idarə edilməsi</t>
  </si>
  <si>
    <t>16_19_01_2458/4_3716yq_Reklam işinin təşkili və idarə edilməsi</t>
  </si>
  <si>
    <t>16_19_01_2372_3415yq_Patentşünaslıq</t>
  </si>
  <si>
    <t>16_19_01_2342_2820yq_İstehlak mallarının standartlaşdırılması və sertifikasiyası</t>
  </si>
  <si>
    <t>16_19_01_2124_3806yq_Vergilər və vergitutma</t>
  </si>
  <si>
    <t>16_19_01_2058_4006yq_Fəlsəfə</t>
  </si>
  <si>
    <t>16_19_01_2028_1246yq_Tətbiqi ekologiya</t>
  </si>
  <si>
    <t>16_19_01_2026_3707yq_Kommersiya fəaliyyətinin əsasları</t>
  </si>
  <si>
    <t>16_19_01_2026/4_3707yq_Kommersiya fəaliyyətinin əsasları</t>
  </si>
  <si>
    <t>16_19_01_2026/4_3312yq_Sosial sahələrin iqtisadiyyatı</t>
  </si>
  <si>
    <t>16_19_02_2639_2423yq_Menecment</t>
  </si>
  <si>
    <t>16_19_02_2557_1644yq_Sistem proqramlaşdırılması</t>
  </si>
  <si>
    <t>16_19_02_2427_2001yq_Audit</t>
  </si>
  <si>
    <t>16_19_02_2363_2818yq_Tədavül sferası müəssisələrinin avadanlığı</t>
  </si>
  <si>
    <t>16_19_02_2015_2308yq_Marketinq</t>
  </si>
  <si>
    <t>16_19_01_2972_3719yq_Ticarətin təşkili</t>
  </si>
  <si>
    <t>16_19_01_2970_2305yq_İstehsal sahələrinin marketinqi</t>
  </si>
  <si>
    <t>16_19_01_2834_3005yq_Qiymət və qiymətləndirmə</t>
  </si>
  <si>
    <t>16_19_01_2742_2924yq_Xammal və qida məhsullarının keyfiyyətinə texniki-kimyəvi nəzarət</t>
  </si>
  <si>
    <t>16_19_01_2656_2423yq_Menecment</t>
  </si>
  <si>
    <t>16_19_01_2656/4_2423yq_Menecment</t>
  </si>
  <si>
    <t>16_19_01_2588_1669yq_İT layihələrinin idarə edilməsi</t>
  </si>
  <si>
    <t>16_19_01_2530_4005yq_Multikulturalizmə giriş</t>
  </si>
  <si>
    <t>16_19_01_2460_3502yq_Əhali statistikası</t>
  </si>
  <si>
    <t>16_19_01_2528_2410yq_İctimaiyyətlə əlaqələr</t>
  </si>
  <si>
    <t>16_19_01_2458_2003yq_Maliyyə hesabatlarının təhlili</t>
  </si>
  <si>
    <t>16_19_01_2458/4_2003yq_Maliyyə hesabatlarının təhlili</t>
  </si>
  <si>
    <t>16_19_01_2372_3408yq_Kvalimetriya və keyfiyyətin idarə edilməsi-2</t>
  </si>
  <si>
    <t>16_19_01_2342_2818yq_Tədavül sferası müəssisələrinin avadanlığı</t>
  </si>
  <si>
    <t>16_19_01_2124_2417yq_Korporativ idarəetmə</t>
  </si>
  <si>
    <t>16_19_01_2058_4005yq_Multikulturalizmə giriş</t>
  </si>
  <si>
    <t>16_19_01_2028_1245yq_Təbiətdən istifadənin iqtisadi və ekoloji əsasları</t>
  </si>
  <si>
    <t>16_19_01_2026_3312yq_Sosial sahələrin iqtisadiyyatı</t>
  </si>
  <si>
    <t>16_19_02_2639_2308yq_Marketinq</t>
  </si>
  <si>
    <t>16_19_02_2557_1617yq_ Müəssisənin avtomatlaşdırılmış informasiya sistemləri</t>
  </si>
  <si>
    <t>16_19_02_2427_0810yq_Biznesin əsasları</t>
  </si>
  <si>
    <t>16_19_02_2363_2815yq_Neft və neft məhsullarının ekspertizası</t>
  </si>
  <si>
    <t>16_19_02_2015_1803yq_Ekonometrika</t>
  </si>
  <si>
    <t>16_19_01_2972_2001yq_Audit</t>
  </si>
  <si>
    <t>16_19_01_2970_2001yq_Audit</t>
  </si>
  <si>
    <t>16_19_01_2834_2001yq_Audit</t>
  </si>
  <si>
    <t>16_19_01_2742_2917yq_Qida məhsullarının soyudulma texnologiyası</t>
  </si>
  <si>
    <t>16_19_01_2656_2308yq_Marketinq</t>
  </si>
  <si>
    <t>16_19_01_2656/4_2308yq_Marketinq</t>
  </si>
  <si>
    <t>16_19_01_2588_1668yq_İnternet texnologiyaları</t>
  </si>
  <si>
    <t>16_19_01_2530_3806yq_Vergilər və vergitutma</t>
  </si>
  <si>
    <t>16_19_01_2460_2423yq_Menecment</t>
  </si>
  <si>
    <t>16_19_01_2528_2406yq_Dövlət qulluğu etikası</t>
  </si>
  <si>
    <t>16_19_01_2458_2001yq_Audit</t>
  </si>
  <si>
    <t>16_19_01_2458/4_2001yq_Audit</t>
  </si>
  <si>
    <t>16_19_01_2372_3406yq_Keyfiyyət sistemləri</t>
  </si>
  <si>
    <t>16_19_01_2342_2815yq_Neft və neft məhsullarının ekspertizası</t>
  </si>
  <si>
    <t>16_19_01_2124_2001yq_Audit</t>
  </si>
  <si>
    <t>16_19_01_2058_3423yq_Standartlaşdırma və sertifikasiya</t>
  </si>
  <si>
    <t>16_19_01_2028_1232yq_İstehsalın texnoloji və ekoloji əsasları</t>
  </si>
  <si>
    <t>16_19_01_2026_2308yq_Marketinq</t>
  </si>
  <si>
    <t>16_19_01_2026/4_2308yq_Marketinq</t>
  </si>
  <si>
    <t>16_19_02_2639_2207yq_Sığorta işi</t>
  </si>
  <si>
    <t>16_19_02_2557_1546yq_İnformasiya texnologiyaları</t>
  </si>
  <si>
    <t>16_19_02_2427_0607yq_Gömrük işi</t>
  </si>
  <si>
    <t>16_19_02_2363_2812yq_Malların eyniləşdirilməsi və saxtalaşdırılması</t>
  </si>
  <si>
    <t>16_19_02_2015_0810yq_Biznesin əsasları</t>
  </si>
  <si>
    <t>16_19_01_2972_1005yq_İnsan resurslarının idarə edilməsi</t>
  </si>
  <si>
    <t>16_19_01_2970_0402yq_Bank işi</t>
  </si>
  <si>
    <t>16_19_01_2834_1703yq_Beynəlxalq iqtisadi hüquq</t>
  </si>
  <si>
    <t>16_19_01_2742_2916yq_Qida məhsulları texnologiyalarının proses və aparatları</t>
  </si>
  <si>
    <t>16_19_01_2656_2207yq_Sığorta işi</t>
  </si>
  <si>
    <t>16_19_01_2656/4_2207yq_Sığorta işi</t>
  </si>
  <si>
    <t>16_19_01_2588_1665yq_Veb sistemləri və texnologiyaları</t>
  </si>
  <si>
    <t>16_19_01_2530_2001yq_Audit</t>
  </si>
  <si>
    <t>16_19_01_2460_2308yq_Marketinq</t>
  </si>
  <si>
    <t>16_19_01_2528_2001yq_Audit</t>
  </si>
  <si>
    <t>16_19_01_2458_0607yq_Gömrük işi</t>
  </si>
  <si>
    <t>16_19_01_2458/4_0607yq_Gömrük işi</t>
  </si>
  <si>
    <t>16_19_01_2372_2804yq_İstehlak mallarının əmtəəşünaslığı və ekspertizası</t>
  </si>
  <si>
    <t>16_19_01_2342_2812yq_Malların eyniləşdirilməsi və saxtalaşdırılması</t>
  </si>
  <si>
    <t>16_19_01_2124_0402yq_Bank işi</t>
  </si>
  <si>
    <t>16_19_01_2058_2516yq_Sənayedə investisiya və innovasiya fəaliyyəti</t>
  </si>
  <si>
    <t>16_19_01_2028_1222yq_Ekoloji təhlükəsizlik və risklər</t>
  </si>
  <si>
    <t>16_19_01_2026_1803yq_Ekonometrika</t>
  </si>
  <si>
    <t>16_19_01_2026/4_1803yq_Ekonometrika</t>
  </si>
  <si>
    <t>16_19_02_2639_0607yq_Gömrük işi</t>
  </si>
  <si>
    <t>16_19_02_2557_1531yq_İnformasiya texnologiyalarının hüquqi aspektləri</t>
  </si>
  <si>
    <t>16_19_02_2427_0402yq_Bank işi</t>
  </si>
  <si>
    <t>16_19_02_2363_1106yq_Yeyinti məhsullarının soyuduculuq texnologiyası</t>
  </si>
  <si>
    <t>16_19_01_2972_0402yq_Bank işi</t>
  </si>
  <si>
    <t>16_19_01_2970_0101yq_Aqrar iqtisadiyyat</t>
  </si>
  <si>
    <t>16_19_01_2834_0607yq_Gömrük işi</t>
  </si>
  <si>
    <t>16_19_01_2742_2908yq_Konserv və qida konsentratları texnologiyası</t>
  </si>
  <si>
    <t>16_19_01_2656_0607yq_Gömrük işi</t>
  </si>
  <si>
    <t>16_19_01_2656/4_0607yq_Gömrük işi</t>
  </si>
  <si>
    <t>16_19_01_2588_1404yq_Mülki müdafiə</t>
  </si>
  <si>
    <t>16_19_01_2530_1226yq_Ətraf mühitin iqtisadiyyatı</t>
  </si>
  <si>
    <t>16_19_01_2528_0402yq_Bank işi</t>
  </si>
  <si>
    <t>16_19_01_2460_0607yq_Gömrük işi</t>
  </si>
  <si>
    <t>16_19_01_2458_0402yq_Bank işi</t>
  </si>
  <si>
    <t>16_19_01_2458/4_0402yq_Bank işi</t>
  </si>
  <si>
    <t>16_19_01_2372_1615yq_Mikroprosessor texnikası</t>
  </si>
  <si>
    <t>16_19_01_2342_1106yq_Yeyinti məhsullarının soyuduculuq texnologiyası</t>
  </si>
  <si>
    <t>16_19_01_2124_0101yq_Aqrar iqtisadiyyat</t>
  </si>
  <si>
    <t>16_19_01_2058_2103yq_İqtisadiyyatın tənzimlənməsi</t>
  </si>
  <si>
    <t>16_19_01_2028_1215yq_Ekoloji ekspertiza və layihələndirmənin əsasları</t>
  </si>
  <si>
    <t>16_19_02_2363_1104yq_İstehlak mallarının kodlaşdırılması</t>
  </si>
  <si>
    <t>16_19_01_2530_0402yq_Bank işi</t>
  </si>
  <si>
    <t>16_19_01_2342_1104yq_İstehlak mallarının kodlaşdırılması</t>
  </si>
  <si>
    <t>16_19_01_2058_0607yq_Gömrük işi</t>
  </si>
  <si>
    <t>16_21_02_2643_00837q_Statistika</t>
  </si>
  <si>
    <t>16_21_02_2431_00837q_Statistika</t>
  </si>
  <si>
    <t>16_21_01_2976_00837q_Statistika</t>
  </si>
  <si>
    <t>16_21_01_2838_00837q_Statistika</t>
  </si>
  <si>
    <t>16_21_01_2746_00891q_Tətbiqi riyaziyyat</t>
  </si>
  <si>
    <t>16_21_01_2660_00837q_Statistika</t>
  </si>
  <si>
    <t>16_21_01_2660/2_00837q_Statistika</t>
  </si>
  <si>
    <t>16_21_01_2592_00924q_Verilənlərin strukturu və alqoritmlər</t>
  </si>
  <si>
    <t>16_21_01_2538_00836q_Statistika</t>
  </si>
  <si>
    <t>16_21_01_2536_00837q_Statistika</t>
  </si>
  <si>
    <t>16_21_01_2464_00837q_Statistika</t>
  </si>
  <si>
    <t>16_21_01_2128_00837q_Statistika</t>
  </si>
  <si>
    <t>16_21_01_2040_00826q_Sosial statistika</t>
  </si>
  <si>
    <t>16_21_01_2036_00908q_Ümumi ekologiya</t>
  </si>
  <si>
    <t>16_21_01_2034_00837q_Statistika</t>
  </si>
  <si>
    <t>16_21_02_2643_00591q_Mikroiqtisadiyyat</t>
  </si>
  <si>
    <t>16_21_02_2431_00591q_Mikroiqtisadiyyat</t>
  </si>
  <si>
    <t>16_21_01_2976_00591q_Mikroiqtisadiyyat</t>
  </si>
  <si>
    <t>16_21_01_2838_00591q_Mikroiqtisadiyyat</t>
  </si>
  <si>
    <t>16_21_01_2746_00699q_Qida məhsullarının biokimyası</t>
  </si>
  <si>
    <t>16_21_01_2660_00591q_Mikroiqtisadiyyat</t>
  </si>
  <si>
    <t>16_21_01_2660/2_00591q_Mikroiqtisadiyyat</t>
  </si>
  <si>
    <t>16_21_01_2592_00919q_Verilənlər bazası sistemləri</t>
  </si>
  <si>
    <t>16_21_01_2538_00522q_Makroiqtisadiyyat</t>
  </si>
  <si>
    <t>16_21_01_2536_00591q_Mikroiqtisadiyyat</t>
  </si>
  <si>
    <t>16_21_01_2464_00591q_Mikroiqtisadiyyat</t>
  </si>
  <si>
    <t>16_21_01_2128_00591q_Mikroiqtisadiyyat</t>
  </si>
  <si>
    <t>16_21_01_2040_00820q_Sosial psixologiya</t>
  </si>
  <si>
    <t>16_21_01_2036_00373q_Heyvan ekologiyası</t>
  </si>
  <si>
    <t>16_21_01_2034_00591q_Mikroiqtisadiyyat</t>
  </si>
  <si>
    <t>16_21_02_2643_00934q_Xarici dildə işgüzar və akademik kommunikasiya-4</t>
  </si>
  <si>
    <t>16_21_02_2431_00934q_Xarici dildə işgüzar və akademik kommunikasiya-4</t>
  </si>
  <si>
    <t>16_21_01_2976_00934q_Xarici dildə işgüzar və akademik kommunikasiya-4</t>
  </si>
  <si>
    <t>16_21_01_2838_00934q_Xarici dildə işgüzar və akademik kommunikasiya-4 A</t>
  </si>
  <si>
    <t>16_21_01_2838_00934q_Xarici dildə işgüzar və akademik kommunikasiya-4 B</t>
  </si>
  <si>
    <t>16_21_01_2746_00933q_Xarici dildə işgüzar və akademik kommunikasiya-4</t>
  </si>
  <si>
    <t>16_21_01_2660_00934q_Xarici dildə işgüzar və akademik kommunikasiya-4 A</t>
  </si>
  <si>
    <t>16_21_01_2660_00934q_Xarici dildə işgüzar və akademik kommunikasiya-4 B</t>
  </si>
  <si>
    <t>16_21_01_2660/2_00934q_Xarici dildə işgüzar və akademik kommunikasiya-4</t>
  </si>
  <si>
    <t>16_21_01_2592_00933q_Xarici dildə işgüzar və akademik kommunikasiya-4</t>
  </si>
  <si>
    <t>16_21_01_2538_00934q_Xarici dildə işgüzar və akademik kommunikasiya-4</t>
  </si>
  <si>
    <t>16_21_01_2536_00934q_Xarici dildə işgüzar və akademik kommunikasiya-4</t>
  </si>
  <si>
    <t>16_21_01_2464_00934q_Xarici dildə işgüzar və akademik kommunikasiya-4a</t>
  </si>
  <si>
    <t>16_21_01_2464_00934q_Xarici dildə işgüzar və akademik kommunikasiya-4b</t>
  </si>
  <si>
    <t>16_21_01_2128_00934q_Xarici dildə işgüzar və akademik kommunikasiya-4a</t>
  </si>
  <si>
    <t>16_21_01_2128_00934q_Xarici dildə işgüzar və akademik kommunikasiya-4b</t>
  </si>
  <si>
    <t>16_21_01_2040_01042q_Xarici dildə işgüzar və akademik kommunikasiya-4</t>
  </si>
  <si>
    <t>16_21_01_2036_00933q_Xarici dildə işgüzar və akademik kommunikasiya-4</t>
  </si>
  <si>
    <t>16_21_01_R2(2746)_00933q_Xarici dildə işgüzar və akademik kommunikasiya-4(Rus dili)</t>
  </si>
  <si>
    <t>16_21_01_R1 (2660,2838,2976,2128, 2464,2538,2536,2660/2)_00934q_Xarici dildə işgüzar və akademik kommunikasiya-4 (Rus dili)</t>
  </si>
  <si>
    <t>16_21_01_2034_00934q_Xarici dildə işgüzar və akademik kommunikasiya-4</t>
  </si>
  <si>
    <t>16_21_01_2746_00005q_Azərbaycanın tarixi</t>
  </si>
  <si>
    <t>16_21_01_2592_00402q_İnformasiya texnologiyaları (ixtisas üzrə)</t>
  </si>
  <si>
    <t>16_21_01_2538_00004q_Azərbaycan dilində işgüzar və akademik kommunikasiya</t>
  </si>
  <si>
    <t>16_21_01_2040_00819q_Sosial proqramlar və xidmətlər</t>
  </si>
  <si>
    <t>16_21_01_2036_00275q_Ekoloji tədqiqat metodları</t>
  </si>
  <si>
    <t>16_21_01_2746_00004q_Azərbaycan dilində işgüzar və akademik kommunikasiya</t>
  </si>
  <si>
    <t>16_21_01_2592_00034q_Mülki müdafiə</t>
  </si>
  <si>
    <t>16_21_01_2040_00714q_Qloballaşma və beynəlxalq sosial iş</t>
  </si>
  <si>
    <t>16_21_01_2036_00005q_Azərbaycan tarixi</t>
  </si>
  <si>
    <t>16_20_02_2641_00503q_Korporativ maliyyə</t>
  </si>
  <si>
    <t>16_20_02_2429_00531q_Maliyyə uçotu</t>
  </si>
  <si>
    <t>16_20_01_2974_00823q_Sosial sahibkarlıq</t>
  </si>
  <si>
    <t>16_20_01_2836_00710q_Qiymət siyasəti</t>
  </si>
  <si>
    <t>16_20_01_2744_00877q_Termodinamika</t>
  </si>
  <si>
    <t>16_20_01_2658_00503q_Korporativ maliyyə</t>
  </si>
  <si>
    <t>16_20_01_2658/3_00503q_Korporativ maliyyə</t>
  </si>
  <si>
    <t>16_20_01_2590_00739q_Rəqəmsal kommunikasiya</t>
  </si>
  <si>
    <t>16_20_01_2534_00531q_Maliyyə uçotu</t>
  </si>
  <si>
    <t>16_20_01_2532_00882q_Təşkilati davranış</t>
  </si>
  <si>
    <t>16_20_01_2462_00531q_Maliyyə uçotu</t>
  </si>
  <si>
    <t>16_20_01_2126_00882q_Təşkilatı davranış</t>
  </si>
  <si>
    <t>16_20_01_2032_00643q_Nəqliyyatın ekoloji problemləri</t>
  </si>
  <si>
    <t>16_20_01_2030_00439q_İqtisadi siyasət</t>
  </si>
  <si>
    <t>16_20_01_2030/3_00439q_İqtisadi siyasət</t>
  </si>
  <si>
    <t>16_20_02_2641_00418q_İnnovasiya iqtisadiyyatı</t>
  </si>
  <si>
    <t>16_20_02_2429_00345q_Firmalar, bazarlar və rəqabət</t>
  </si>
  <si>
    <t>16_20_01_2974_00662q_Pərakəndə ticarət marketinqi</t>
  </si>
  <si>
    <t>16_20_01_2836_00519q_Logistikanın əsasları</t>
  </si>
  <si>
    <t>16_20_01_2744_00705q_Qida mikrobiologiyası</t>
  </si>
  <si>
    <t>16_20_01_2658_00345q_Firmalar, bazarlar və rəqabət</t>
  </si>
  <si>
    <t>16_20_01_2658/3_00345q_Firmalar, bazarlar və rəqabət</t>
  </si>
  <si>
    <t>16_20_01_2590_00426q_İnsan-kompüter interfeysi</t>
  </si>
  <si>
    <t>16_20_01_2534_00247q_Dövlət qulluğu</t>
  </si>
  <si>
    <t>16_20_01_2532_00425q_İnsan resurslarının idarə edilməsi</t>
  </si>
  <si>
    <t>16_20_01_2462_00345q_Firmalar, bazarlar və rəqabət</t>
  </si>
  <si>
    <t>16_20_01_2126_00305q_Əməliyyatların idarə edilməsi</t>
  </si>
  <si>
    <t>16_20_01_2032_00513q_Landşaftşünaslıq və landşaftın ekologiyası</t>
  </si>
  <si>
    <t>16_20_01_2030_00438q_İqtisadi fikir tarixi</t>
  </si>
  <si>
    <t>16_20_01_2030/3_00438q_İqtisadi fikir tarixi</t>
  </si>
  <si>
    <t>16_20_02_2641_00282q_Ekonometrika</t>
  </si>
  <si>
    <t>16_20_02_2429_00282q_Ekonometrika</t>
  </si>
  <si>
    <t>16_20_01_2974_00535q_Marketinq tədqiqatları</t>
  </si>
  <si>
    <t>16_20_01_2836_00200q_Biznesin əsasları</t>
  </si>
  <si>
    <t>16_20_01_2744_00703q_Qida məhsullarının soyudulma texnologiyası</t>
  </si>
  <si>
    <t>16_20_01_2658_00282q_Ekonometrika</t>
  </si>
  <si>
    <t>16_20_01_2658/3_00282q_Ekonometrika</t>
  </si>
  <si>
    <t>16_20_01_2590_00234q_Diskret riyaziyyat</t>
  </si>
  <si>
    <t>16_20_01_2534_00219q_Davamlı və inklüziv inkişafın idarə edilməsi</t>
  </si>
  <si>
    <t>16_20_01_2532_00282q_Ekonometrika</t>
  </si>
  <si>
    <t>16_20_01_2462_00282q_Ekonometrika</t>
  </si>
  <si>
    <t>16_20_01_2126_00282q_Ekonometrika</t>
  </si>
  <si>
    <t>16_20_01_2032_00443q_İqtisadiyyat və ekologiya</t>
  </si>
  <si>
    <t>16_20_01_2030_00282q_Ekonometrika</t>
  </si>
  <si>
    <t>16_20_01_2030/3_00282q_Ekonometrika</t>
  </si>
  <si>
    <t>16_20_01_2974_00282q_Ekonometrika</t>
  </si>
  <si>
    <t>16_20_01_2836_00148q_Aqrar iqtisadiyyat</t>
  </si>
  <si>
    <t>16_20_01_2744_00464q_Keyfiyyəti idarəetmə sistemləri</t>
  </si>
  <si>
    <t>16_20_01_2590_00196q_Biznes informasiya sistemləri</t>
  </si>
  <si>
    <t>16_20_01_2534_00147q_İnsan resurslarının idarə edilməsi</t>
  </si>
  <si>
    <t>16_20_01_2532_00200q_Biznesin əsasları</t>
  </si>
  <si>
    <t>16_20_01_2126_00200q_Biznesin əsasları</t>
  </si>
  <si>
    <t>16_20_01_2032_00267q Ekoloji fəaliyyətin idarə olunması</t>
  </si>
  <si>
    <t>16_20_01_2030_00157q_Azərbaycan iqtisadiyyatı</t>
  </si>
  <si>
    <t>16_20_01_2030/3_00157q_Azərbaycan iqtisadiyyatı</t>
  </si>
  <si>
    <t>16_20_01_2590_00149q_AR konstitusiyası və hüququn əsasları</t>
  </si>
  <si>
    <t>16_20_01_2032_00149q_AR konstitusiyası və hüququn əsasları</t>
  </si>
  <si>
    <t>QƏTM</t>
  </si>
  <si>
    <t xml:space="preserve">UNEC Qiyabi və əlavə təhsil mərkəzi üzrə 2022/2023-cü tədris ilinin Yaz semestrinin </t>
  </si>
  <si>
    <t>Sessiya imtahanı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</si>
</sst>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charset val="204"/>
      <scheme val="minor"/>
    </font>
    <font>
      <sz val="11"/>
      <color rgb="FF071E5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1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7">
    <xf numFmtId="0" fontId="0" fillId="0" borderId="0" xfId="0"/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7" fillId="2" borderId="0" xfId="1" applyFont="1" applyFill="1"/>
    <xf numFmtId="0" fontId="6" fillId="2" borderId="0" xfId="1" applyFont="1" applyFill="1" applyAlignment="1">
      <alignment vertical="center"/>
    </xf>
    <xf numFmtId="0" fontId="7" fillId="0" borderId="0" xfId="1" applyFont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vertical="center"/>
    </xf>
    <xf numFmtId="0" fontId="14" fillId="0" borderId="0" xfId="1" applyFont="1"/>
    <xf numFmtId="0" fontId="13" fillId="0" borderId="0" xfId="1" applyFont="1"/>
    <xf numFmtId="0" fontId="14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 wrapText="1"/>
    </xf>
    <xf numFmtId="0" fontId="18" fillId="0" borderId="0" xfId="1" applyFont="1"/>
    <xf numFmtId="0" fontId="7" fillId="0" borderId="0" xfId="1" applyFont="1"/>
    <xf numFmtId="0" fontId="11" fillId="0" borderId="0" xfId="1" applyFont="1"/>
    <xf numFmtId="0" fontId="8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5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8" fillId="0" borderId="7" xfId="1" applyFont="1" applyBorder="1"/>
    <xf numFmtId="0" fontId="20" fillId="0" borderId="2" xfId="0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/>
    <xf numFmtId="1" fontId="20" fillId="0" borderId="1" xfId="1" applyNumberFormat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2" xfId="1" applyFont="1" applyBorder="1"/>
    <xf numFmtId="0" fontId="21" fillId="0" borderId="3" xfId="1" applyFont="1" applyBorder="1" applyAlignment="1">
      <alignment horizontal="center" vertical="center" wrapText="1"/>
    </xf>
    <xf numFmtId="0" fontId="21" fillId="0" borderId="3" xfId="1" applyFont="1" applyBorder="1"/>
    <xf numFmtId="0" fontId="20" fillId="0" borderId="1" xfId="0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18" fillId="0" borderId="1" xfId="1" applyFont="1" applyBorder="1"/>
    <xf numFmtId="0" fontId="20" fillId="0" borderId="7" xfId="5" applyFont="1" applyBorder="1" applyAlignment="1">
      <alignment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7" xfId="1" applyFont="1" applyBorder="1"/>
    <xf numFmtId="0" fontId="19" fillId="0" borderId="1" xfId="1" applyFont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left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8" xfId="1" applyFont="1" applyBorder="1"/>
    <xf numFmtId="0" fontId="21" fillId="0" borderId="9" xfId="1" applyFont="1" applyBorder="1"/>
    <xf numFmtId="0" fontId="21" fillId="0" borderId="10" xfId="1" applyFont="1" applyBorder="1"/>
    <xf numFmtId="0" fontId="21" fillId="0" borderId="11" xfId="1" applyFont="1" applyBorder="1"/>
    <xf numFmtId="0" fontId="19" fillId="0" borderId="2" xfId="1" applyFont="1" applyBorder="1" applyAlignment="1">
      <alignment horizontal="center" vertical="center" wrapText="1"/>
    </xf>
    <xf numFmtId="0" fontId="20" fillId="0" borderId="2" xfId="5" applyFont="1" applyBorder="1" applyAlignment="1">
      <alignment vertical="center" wrapText="1"/>
    </xf>
    <xf numFmtId="0" fontId="19" fillId="0" borderId="7" xfId="1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 wrapText="1"/>
    </xf>
    <xf numFmtId="0" fontId="18" fillId="0" borderId="3" xfId="1" applyFont="1" applyBorder="1"/>
    <xf numFmtId="0" fontId="14" fillId="0" borderId="13" xfId="1" applyFont="1" applyBorder="1" applyAlignment="1">
      <alignment horizontal="left" vertical="center"/>
    </xf>
    <xf numFmtId="49" fontId="14" fillId="0" borderId="14" xfId="1" applyNumberFormat="1" applyFont="1" applyBorder="1" applyAlignment="1">
      <alignment horizontal="left" vertical="center"/>
    </xf>
    <xf numFmtId="0" fontId="14" fillId="0" borderId="14" xfId="1" applyFont="1" applyBorder="1" applyAlignment="1">
      <alignment horizontal="left" vertical="center"/>
    </xf>
    <xf numFmtId="0" fontId="14" fillId="0" borderId="15" xfId="1" applyFont="1" applyBorder="1" applyAlignment="1">
      <alignment horizontal="left" vertical="center"/>
    </xf>
    <xf numFmtId="0" fontId="14" fillId="0" borderId="16" xfId="1" applyFont="1" applyBorder="1" applyAlignment="1">
      <alignment horizontal="left" vertical="center"/>
    </xf>
    <xf numFmtId="0" fontId="24" fillId="5" borderId="8" xfId="0" applyFont="1" applyFill="1" applyBorder="1" applyAlignment="1">
      <alignment horizontal="left" vertical="center" wrapText="1"/>
    </xf>
    <xf numFmtId="0" fontId="24" fillId="5" borderId="8" xfId="0" applyFont="1" applyFill="1" applyBorder="1" applyAlignment="1">
      <alignment horizontal="center" vertical="center" wrapText="1"/>
    </xf>
    <xf numFmtId="49" fontId="9" fillId="0" borderId="23" xfId="1" applyNumberFormat="1" applyFont="1" applyBorder="1" applyAlignment="1">
      <alignment horizontal="center" vertical="center"/>
    </xf>
    <xf numFmtId="0" fontId="21" fillId="0" borderId="17" xfId="1" applyFont="1" applyBorder="1"/>
    <xf numFmtId="0" fontId="21" fillId="0" borderId="18" xfId="1" applyFont="1" applyBorder="1"/>
    <xf numFmtId="0" fontId="22" fillId="0" borderId="18" xfId="1" applyFont="1" applyBorder="1" applyAlignment="1">
      <alignment horizontal="center"/>
    </xf>
    <xf numFmtId="0" fontId="21" fillId="0" borderId="19" xfId="1" applyFont="1" applyBorder="1"/>
    <xf numFmtId="0" fontId="14" fillId="0" borderId="12" xfId="1" applyFont="1" applyBorder="1" applyAlignment="1">
      <alignment horizontal="left" vertical="center"/>
    </xf>
    <xf numFmtId="0" fontId="24" fillId="8" borderId="3" xfId="0" applyFont="1" applyFill="1" applyBorder="1" applyAlignment="1">
      <alignment horizontal="center" vertical="center" wrapText="1"/>
    </xf>
    <xf numFmtId="0" fontId="22" fillId="0" borderId="20" xfId="1" applyFont="1" applyBorder="1" applyAlignment="1">
      <alignment horizontal="center"/>
    </xf>
    <xf numFmtId="0" fontId="24" fillId="6" borderId="7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2" fillId="0" borderId="19" xfId="1" applyFont="1" applyBorder="1" applyAlignment="1">
      <alignment horizontal="center"/>
    </xf>
    <xf numFmtId="0" fontId="24" fillId="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/>
    </xf>
    <xf numFmtId="0" fontId="21" fillId="0" borderId="27" xfId="1" applyFont="1" applyBorder="1"/>
    <xf numFmtId="0" fontId="21" fillId="0" borderId="28" xfId="1" applyFont="1" applyBorder="1"/>
    <xf numFmtId="0" fontId="22" fillId="0" borderId="28" xfId="1" applyFont="1" applyBorder="1" applyAlignment="1">
      <alignment horizontal="center"/>
    </xf>
    <xf numFmtId="0" fontId="24" fillId="8" borderId="7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4" fillId="0" borderId="29" xfId="1" applyFont="1" applyBorder="1" applyAlignment="1">
      <alignment horizontal="left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9" fillId="0" borderId="30" xfId="1" applyFont="1" applyBorder="1" applyAlignment="1">
      <alignment horizontal="center" vertical="center" wrapText="1"/>
    </xf>
    <xf numFmtId="0" fontId="21" fillId="0" borderId="30" xfId="1" applyFont="1" applyBorder="1" applyAlignment="1">
      <alignment horizontal="center" vertical="center" wrapText="1"/>
    </xf>
    <xf numFmtId="0" fontId="21" fillId="0" borderId="30" xfId="1" applyFont="1" applyBorder="1"/>
    <xf numFmtId="0" fontId="21" fillId="0" borderId="31" xfId="1" applyFont="1" applyBorder="1"/>
    <xf numFmtId="0" fontId="14" fillId="0" borderId="1" xfId="1" applyFont="1" applyBorder="1" applyAlignment="1">
      <alignment horizontal="left" vertical="center"/>
    </xf>
    <xf numFmtId="49" fontId="14" fillId="0" borderId="1" xfId="1" applyNumberFormat="1" applyFont="1" applyBorder="1" applyAlignment="1">
      <alignment horizontal="left" vertical="center"/>
    </xf>
    <xf numFmtId="0" fontId="14" fillId="0" borderId="2" xfId="1" applyFont="1" applyBorder="1" applyAlignment="1">
      <alignment horizontal="left" vertical="center"/>
    </xf>
    <xf numFmtId="0" fontId="21" fillId="0" borderId="33" xfId="1" applyFont="1" applyBorder="1"/>
    <xf numFmtId="0" fontId="21" fillId="0" borderId="35" xfId="1" applyFont="1" applyBorder="1"/>
    <xf numFmtId="0" fontId="14" fillId="0" borderId="3" xfId="1" applyFont="1" applyBorder="1" applyAlignment="1">
      <alignment horizontal="left" vertical="center"/>
    </xf>
    <xf numFmtId="0" fontId="24" fillId="6" borderId="3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20" fillId="0" borderId="3" xfId="5" applyFont="1" applyBorder="1" applyAlignment="1">
      <alignment vertical="center" wrapText="1"/>
    </xf>
    <xf numFmtId="0" fontId="21" fillId="0" borderId="37" xfId="1" applyFont="1" applyBorder="1"/>
    <xf numFmtId="20" fontId="15" fillId="3" borderId="17" xfId="1" applyNumberFormat="1" applyFont="1" applyFill="1" applyBorder="1" applyAlignment="1">
      <alignment horizontal="center" vertical="center" textRotation="90"/>
    </xf>
    <xf numFmtId="20" fontId="15" fillId="3" borderId="18" xfId="1" applyNumberFormat="1" applyFont="1" applyFill="1" applyBorder="1" applyAlignment="1">
      <alignment horizontal="center" vertical="center" textRotation="90"/>
    </xf>
    <xf numFmtId="20" fontId="15" fillId="3" borderId="19" xfId="1" applyNumberFormat="1" applyFont="1" applyFill="1" applyBorder="1" applyAlignment="1">
      <alignment horizontal="center" vertical="center" textRotation="90"/>
    </xf>
    <xf numFmtId="20" fontId="15" fillId="3" borderId="1" xfId="1" applyNumberFormat="1" applyFont="1" applyFill="1" applyBorder="1" applyAlignment="1">
      <alignment horizontal="center" vertical="center" textRotation="90"/>
    </xf>
    <xf numFmtId="20" fontId="15" fillId="3" borderId="3" xfId="1" applyNumberFormat="1" applyFont="1" applyFill="1" applyBorder="1" applyAlignment="1">
      <alignment horizontal="center" vertical="center" textRotation="90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5" fillId="0" borderId="24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25" xfId="1" applyFont="1" applyBorder="1" applyAlignment="1">
      <alignment horizontal="center" vertical="center" wrapText="1"/>
    </xf>
    <xf numFmtId="20" fontId="15" fillId="3" borderId="21" xfId="1" applyNumberFormat="1" applyFont="1" applyFill="1" applyBorder="1" applyAlignment="1">
      <alignment horizontal="center" vertical="center" textRotation="90"/>
    </xf>
    <xf numFmtId="20" fontId="15" fillId="3" borderId="22" xfId="1" applyNumberFormat="1" applyFont="1" applyFill="1" applyBorder="1" applyAlignment="1">
      <alignment horizontal="center" vertical="center" textRotation="90"/>
    </xf>
    <xf numFmtId="49" fontId="16" fillId="0" borderId="17" xfId="1" applyNumberFormat="1" applyFont="1" applyBorder="1" applyAlignment="1">
      <alignment horizontal="center" vertical="center" textRotation="90"/>
    </xf>
    <xf numFmtId="49" fontId="16" fillId="0" borderId="18" xfId="1" applyNumberFormat="1" applyFont="1" applyBorder="1" applyAlignment="1">
      <alignment horizontal="center" vertical="center" textRotation="90"/>
    </xf>
    <xf numFmtId="49" fontId="16" fillId="0" borderId="20" xfId="1" applyNumberFormat="1" applyFont="1" applyBorder="1" applyAlignment="1">
      <alignment horizontal="center" vertical="center" textRotation="90"/>
    </xf>
    <xf numFmtId="20" fontId="15" fillId="3" borderId="20" xfId="1" applyNumberFormat="1" applyFont="1" applyFill="1" applyBorder="1" applyAlignment="1">
      <alignment horizontal="center" vertical="center" textRotation="90"/>
    </xf>
    <xf numFmtId="49" fontId="16" fillId="0" borderId="19" xfId="1" applyNumberFormat="1" applyFont="1" applyBorder="1" applyAlignment="1">
      <alignment horizontal="center" vertical="center" textRotation="90"/>
    </xf>
    <xf numFmtId="49" fontId="16" fillId="0" borderId="32" xfId="1" applyNumberFormat="1" applyFont="1" applyBorder="1" applyAlignment="1">
      <alignment horizontal="center" vertical="center" textRotation="90"/>
    </xf>
    <xf numFmtId="49" fontId="16" fillId="0" borderId="34" xfId="1" applyNumberFormat="1" applyFont="1" applyBorder="1" applyAlignment="1">
      <alignment horizontal="center" vertical="center" textRotation="90"/>
    </xf>
    <xf numFmtId="49" fontId="16" fillId="0" borderId="36" xfId="1" applyNumberFormat="1" applyFont="1" applyBorder="1" applyAlignment="1">
      <alignment horizontal="center" vertical="center" textRotation="90"/>
    </xf>
    <xf numFmtId="49" fontId="16" fillId="0" borderId="22" xfId="1" applyNumberFormat="1" applyFont="1" applyBorder="1" applyAlignment="1">
      <alignment horizontal="center" vertical="center" textRotation="90"/>
    </xf>
    <xf numFmtId="49" fontId="16" fillId="0" borderId="23" xfId="1" applyNumberFormat="1" applyFont="1" applyBorder="1" applyAlignment="1">
      <alignment horizontal="center" vertical="center" textRotation="90"/>
    </xf>
    <xf numFmtId="49" fontId="16" fillId="0" borderId="21" xfId="1" applyNumberFormat="1" applyFont="1" applyBorder="1" applyAlignment="1">
      <alignment horizontal="center" vertical="center" textRotation="90"/>
    </xf>
    <xf numFmtId="49" fontId="16" fillId="0" borderId="26" xfId="1" applyNumberFormat="1" applyFont="1" applyBorder="1" applyAlignment="1">
      <alignment horizontal="center" vertical="center" textRotation="90"/>
    </xf>
    <xf numFmtId="20" fontId="15" fillId="3" borderId="2" xfId="1" applyNumberFormat="1" applyFont="1" applyFill="1" applyBorder="1" applyAlignment="1">
      <alignment horizontal="center" vertical="center" textRotation="90"/>
    </xf>
    <xf numFmtId="49" fontId="16" fillId="0" borderId="17" xfId="1" applyNumberFormat="1" applyFont="1" applyFill="1" applyBorder="1" applyAlignment="1">
      <alignment horizontal="center" vertical="center" textRotation="90"/>
    </xf>
    <xf numFmtId="49" fontId="16" fillId="0" borderId="18" xfId="1" applyNumberFormat="1" applyFont="1" applyFill="1" applyBorder="1" applyAlignment="1">
      <alignment horizontal="center" vertical="center" textRotation="90"/>
    </xf>
    <xf numFmtId="49" fontId="16" fillId="0" borderId="19" xfId="1" applyNumberFormat="1" applyFont="1" applyFill="1" applyBorder="1" applyAlignment="1">
      <alignment horizontal="center" vertical="center" textRotation="90"/>
    </xf>
  </cellXfs>
  <cellStyles count="7">
    <cellStyle name="Обычный" xfId="0" builtinId="0"/>
    <cellStyle name="Обычный 2" xfId="1"/>
    <cellStyle name="Обычный 3" xfId="2"/>
    <cellStyle name="Обычный 3 2" xfId="3"/>
    <cellStyle name="Обычный 3 2 2" xfId="4"/>
    <cellStyle name="Обычный 3 2 3" xfId="5"/>
    <cellStyle name="Обычный 3 2 3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"/>
  <sheetViews>
    <sheetView tabSelected="1" zoomScale="70" zoomScaleNormal="70" zoomScalePageLayoutView="25" workbookViewId="0">
      <selection activeCell="A8" sqref="A8:Z8"/>
    </sheetView>
  </sheetViews>
  <sheetFormatPr defaultColWidth="9.140625" defaultRowHeight="19.5" x14ac:dyDescent="0.25"/>
  <cols>
    <col min="1" max="1" width="7.42578125" style="12" customWidth="1"/>
    <col min="2" max="2" width="6.85546875" style="13" customWidth="1"/>
    <col min="3" max="3" width="9.5703125" style="14" customWidth="1"/>
    <col min="4" max="23" width="17.28515625" style="15" customWidth="1"/>
    <col min="24" max="25" width="17.28515625" style="16" customWidth="1"/>
    <col min="26" max="26" width="10.7109375" style="16" customWidth="1"/>
    <col min="27" max="31" width="32" style="16" customWidth="1"/>
    <col min="32" max="34" width="23.7109375" style="16" customWidth="1"/>
    <col min="35" max="16384" width="9.140625" style="16"/>
  </cols>
  <sheetData>
    <row r="1" spans="1:26" s="17" customFormat="1" ht="21" customHeight="1" x14ac:dyDescent="0.3">
      <c r="A1" s="120" t="s">
        <v>2</v>
      </c>
      <c r="B1" s="120"/>
      <c r="C1" s="120"/>
      <c r="D1" s="120"/>
      <c r="E1" s="120"/>
      <c r="F1" s="120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</row>
    <row r="2" spans="1:26" s="17" customFormat="1" ht="21" customHeight="1" x14ac:dyDescent="0.3">
      <c r="A2" s="121" t="s">
        <v>8</v>
      </c>
      <c r="B2" s="121"/>
      <c r="C2" s="121"/>
      <c r="D2" s="121"/>
      <c r="E2" s="121"/>
      <c r="F2" s="121"/>
      <c r="G2" s="21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</row>
    <row r="3" spans="1:26" s="17" customFormat="1" ht="46.5" customHeight="1" x14ac:dyDescent="0.3">
      <c r="A3" s="121" t="s">
        <v>3</v>
      </c>
      <c r="B3" s="121"/>
      <c r="C3" s="121"/>
      <c r="D3" s="121"/>
      <c r="E3" s="121"/>
      <c r="F3" s="121"/>
      <c r="G3" s="21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5"/>
      <c r="Y3" s="5"/>
    </row>
    <row r="4" spans="1:26" s="17" customFormat="1" ht="20.25" x14ac:dyDescent="0.3">
      <c r="A4" s="122" t="s">
        <v>9</v>
      </c>
      <c r="B4" s="122"/>
      <c r="C4" s="122"/>
      <c r="D4" s="122"/>
      <c r="E4" s="122"/>
      <c r="F4" s="6"/>
      <c r="G4" s="21"/>
      <c r="H4" s="3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5"/>
      <c r="Y4" s="5"/>
    </row>
    <row r="5" spans="1:26" s="17" customFormat="1" ht="20.25" x14ac:dyDescent="0.3">
      <c r="A5" s="120" t="s">
        <v>10</v>
      </c>
      <c r="B5" s="120"/>
      <c r="C5" s="120"/>
      <c r="D5" s="120"/>
      <c r="E5" s="120"/>
      <c r="F5" s="120"/>
      <c r="G5" s="1"/>
      <c r="H5" s="3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5"/>
      <c r="Y5" s="5"/>
    </row>
    <row r="6" spans="1:26" ht="19.149999999999999" customHeight="1" x14ac:dyDescent="0.25">
      <c r="A6" s="7"/>
      <c r="B6" s="123"/>
      <c r="C6" s="123"/>
      <c r="D6" s="123"/>
      <c r="E6" s="123"/>
      <c r="F6" s="8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1"/>
    </row>
    <row r="7" spans="1:26" s="18" customFormat="1" ht="83.25" customHeight="1" x14ac:dyDescent="0.6">
      <c r="A7" s="124" t="s">
        <v>336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6" s="18" customFormat="1" ht="45" thickBot="1" x14ac:dyDescent="0.65">
      <c r="A8" s="125" t="s">
        <v>337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</row>
    <row r="9" spans="1:26" ht="20.25" thickBot="1" x14ac:dyDescent="0.3">
      <c r="A9" s="19" t="s">
        <v>4</v>
      </c>
      <c r="B9" s="20" t="s">
        <v>5</v>
      </c>
      <c r="C9" s="80"/>
      <c r="D9" s="126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8"/>
      <c r="Z9" s="75" t="s">
        <v>6</v>
      </c>
    </row>
    <row r="10" spans="1:26" ht="20.25" customHeight="1" x14ac:dyDescent="0.25">
      <c r="A10" s="131" t="s">
        <v>12</v>
      </c>
      <c r="B10" s="115">
        <v>0.69444444444444453</v>
      </c>
      <c r="C10" s="68" t="s">
        <v>7</v>
      </c>
      <c r="D10" s="27" t="s">
        <v>335</v>
      </c>
      <c r="E10" s="27" t="s">
        <v>335</v>
      </c>
      <c r="F10" s="27" t="s">
        <v>335</v>
      </c>
      <c r="G10" s="27" t="s">
        <v>335</v>
      </c>
      <c r="H10" s="63"/>
      <c r="I10" s="63"/>
      <c r="J10" s="58"/>
      <c r="K10" s="58"/>
      <c r="L10" s="58"/>
      <c r="M10" s="58"/>
      <c r="N10" s="31"/>
      <c r="O10" s="31"/>
      <c r="P10" s="59"/>
      <c r="Q10" s="59"/>
      <c r="R10" s="59"/>
      <c r="S10" s="59"/>
      <c r="T10" s="31"/>
      <c r="U10" s="31"/>
      <c r="V10" s="31"/>
      <c r="W10" s="31"/>
      <c r="X10" s="32"/>
      <c r="Y10" s="55"/>
      <c r="Z10" s="76"/>
    </row>
    <row r="11" spans="1:26" ht="114.75" customHeight="1" x14ac:dyDescent="0.25">
      <c r="A11" s="132"/>
      <c r="B11" s="116"/>
      <c r="C11" s="69" t="s">
        <v>0</v>
      </c>
      <c r="D11" s="49" t="s">
        <v>196</v>
      </c>
      <c r="E11" s="49" t="s">
        <v>215</v>
      </c>
      <c r="F11" s="49" t="s">
        <v>115</v>
      </c>
      <c r="G11" s="49" t="s">
        <v>165</v>
      </c>
      <c r="I11" s="53"/>
      <c r="J11" s="48"/>
      <c r="K11" s="48"/>
      <c r="N11" s="28"/>
      <c r="O11" s="28"/>
      <c r="P11" s="23"/>
      <c r="Q11" s="23"/>
      <c r="R11" s="23"/>
      <c r="S11" s="23"/>
      <c r="T11" s="28"/>
      <c r="U11" s="28"/>
      <c r="V11" s="28"/>
      <c r="W11" s="28"/>
      <c r="X11" s="29"/>
      <c r="Y11" s="54"/>
      <c r="Z11" s="77"/>
    </row>
    <row r="12" spans="1:26" x14ac:dyDescent="0.25">
      <c r="A12" s="132"/>
      <c r="B12" s="116"/>
      <c r="C12" s="70" t="s">
        <v>1</v>
      </c>
      <c r="D12" s="50">
        <v>12</v>
      </c>
      <c r="E12" s="50">
        <v>30</v>
      </c>
      <c r="F12" s="50">
        <v>20</v>
      </c>
      <c r="G12" s="50">
        <v>20</v>
      </c>
      <c r="H12" s="35"/>
      <c r="I12" s="35"/>
      <c r="J12" s="48"/>
      <c r="K12" s="48"/>
      <c r="L12" s="48"/>
      <c r="M12" s="48"/>
      <c r="N12" s="28"/>
      <c r="O12" s="28"/>
      <c r="P12" s="23"/>
      <c r="Q12" s="23"/>
      <c r="R12" s="23"/>
      <c r="S12" s="23"/>
      <c r="T12" s="28"/>
      <c r="U12" s="28"/>
      <c r="V12" s="28"/>
      <c r="W12" s="28"/>
      <c r="X12" s="29"/>
      <c r="Y12" s="54"/>
      <c r="Z12" s="78">
        <f>SUM(D12:X12)</f>
        <v>82</v>
      </c>
    </row>
    <row r="13" spans="1:26" ht="20.25" thickBot="1" x14ac:dyDescent="0.3">
      <c r="A13" s="135"/>
      <c r="B13" s="117"/>
      <c r="C13" s="71" t="s">
        <v>11</v>
      </c>
      <c r="D13" s="66">
        <v>403</v>
      </c>
      <c r="E13" s="66">
        <v>403</v>
      </c>
      <c r="F13" s="66">
        <v>403</v>
      </c>
      <c r="G13" s="66">
        <v>403</v>
      </c>
      <c r="H13" s="65"/>
      <c r="I13" s="65"/>
      <c r="J13" s="60"/>
      <c r="K13" s="60"/>
      <c r="L13" s="60"/>
      <c r="M13" s="60"/>
      <c r="N13" s="46"/>
      <c r="O13" s="46"/>
      <c r="P13" s="45"/>
      <c r="Q13" s="45"/>
      <c r="R13" s="45"/>
      <c r="S13" s="45"/>
      <c r="T13" s="46"/>
      <c r="U13" s="46"/>
      <c r="V13" s="46"/>
      <c r="W13" s="46"/>
      <c r="X13" s="47"/>
      <c r="Y13" s="57"/>
      <c r="Z13" s="79"/>
    </row>
    <row r="14" spans="1:26" ht="23.25" customHeight="1" x14ac:dyDescent="0.25">
      <c r="A14" s="144" t="s">
        <v>16</v>
      </c>
      <c r="B14" s="115">
        <v>0.41666666666666669</v>
      </c>
      <c r="C14" s="68" t="s">
        <v>7</v>
      </c>
      <c r="D14" s="27" t="s">
        <v>335</v>
      </c>
      <c r="E14" s="27" t="s">
        <v>335</v>
      </c>
      <c r="F14" s="27" t="s">
        <v>335</v>
      </c>
      <c r="G14" s="27" t="s">
        <v>335</v>
      </c>
      <c r="H14" s="27" t="s">
        <v>335</v>
      </c>
      <c r="I14" s="27" t="s">
        <v>335</v>
      </c>
      <c r="J14" s="27" t="s">
        <v>335</v>
      </c>
      <c r="K14" s="27" t="s">
        <v>335</v>
      </c>
      <c r="L14" s="27" t="s">
        <v>335</v>
      </c>
      <c r="M14" s="27" t="s">
        <v>335</v>
      </c>
      <c r="N14" s="27" t="s">
        <v>335</v>
      </c>
      <c r="O14" s="27" t="s">
        <v>335</v>
      </c>
      <c r="P14" s="27" t="s">
        <v>335</v>
      </c>
      <c r="R14" s="27"/>
      <c r="S14" s="31"/>
      <c r="T14" s="27"/>
      <c r="U14" s="27"/>
      <c r="V14" s="27"/>
      <c r="W14" s="27"/>
      <c r="X14" s="32"/>
      <c r="Y14" s="55"/>
      <c r="Z14" s="76"/>
    </row>
    <row r="15" spans="1:26" ht="114.75" customHeight="1" x14ac:dyDescent="0.25">
      <c r="A15" s="145"/>
      <c r="B15" s="116"/>
      <c r="C15" s="69" t="s">
        <v>0</v>
      </c>
      <c r="D15" s="38" t="s">
        <v>48</v>
      </c>
      <c r="E15" s="38" t="s">
        <v>35</v>
      </c>
      <c r="F15" s="38" t="s">
        <v>64</v>
      </c>
      <c r="G15" s="38" t="s">
        <v>51</v>
      </c>
      <c r="H15" s="38" t="s">
        <v>24</v>
      </c>
      <c r="I15" s="38" t="s">
        <v>67</v>
      </c>
      <c r="J15" s="38" t="s">
        <v>33</v>
      </c>
      <c r="K15" s="38" t="s">
        <v>55</v>
      </c>
      <c r="L15" s="38" t="s">
        <v>42</v>
      </c>
      <c r="M15" s="38" t="s">
        <v>70</v>
      </c>
      <c r="N15" s="38" t="s">
        <v>71</v>
      </c>
      <c r="O15" s="38" t="s">
        <v>59</v>
      </c>
      <c r="P15" s="38" t="s">
        <v>32</v>
      </c>
      <c r="R15" s="25"/>
      <c r="S15" s="28"/>
      <c r="T15" s="25"/>
      <c r="U15" s="25"/>
      <c r="V15" s="25"/>
      <c r="W15" s="25"/>
      <c r="X15" s="29"/>
      <c r="Y15" s="54"/>
      <c r="Z15" s="77"/>
    </row>
    <row r="16" spans="1:26" x14ac:dyDescent="0.25">
      <c r="A16" s="145"/>
      <c r="B16" s="116"/>
      <c r="C16" s="70" t="s">
        <v>1</v>
      </c>
      <c r="D16" s="39">
        <v>5</v>
      </c>
      <c r="E16" s="39">
        <v>13</v>
      </c>
      <c r="F16" s="39">
        <v>14</v>
      </c>
      <c r="G16" s="39">
        <v>7</v>
      </c>
      <c r="H16" s="39">
        <v>18</v>
      </c>
      <c r="I16" s="39">
        <v>16</v>
      </c>
      <c r="J16" s="39">
        <v>14</v>
      </c>
      <c r="K16" s="39">
        <v>43</v>
      </c>
      <c r="L16" s="39">
        <v>5</v>
      </c>
      <c r="M16" s="39">
        <v>6</v>
      </c>
      <c r="N16" s="39">
        <v>21</v>
      </c>
      <c r="O16" s="39">
        <v>20</v>
      </c>
      <c r="P16" s="39">
        <v>8</v>
      </c>
      <c r="R16" s="22"/>
      <c r="S16" s="28"/>
      <c r="T16" s="22"/>
      <c r="U16" s="22"/>
      <c r="V16" s="22"/>
      <c r="W16" s="22"/>
      <c r="X16" s="29"/>
      <c r="Y16" s="54"/>
      <c r="Z16" s="78">
        <f>SUM(D16:X16)</f>
        <v>190</v>
      </c>
    </row>
    <row r="17" spans="1:26" ht="19.5" customHeight="1" x14ac:dyDescent="0.25">
      <c r="A17" s="145"/>
      <c r="B17" s="116">
        <v>0.5</v>
      </c>
      <c r="C17" s="70" t="s">
        <v>7</v>
      </c>
      <c r="D17" s="35" t="s">
        <v>335</v>
      </c>
      <c r="E17" s="35" t="s">
        <v>335</v>
      </c>
      <c r="F17" s="35" t="s">
        <v>335</v>
      </c>
      <c r="G17" s="35" t="s">
        <v>335</v>
      </c>
      <c r="H17" s="35" t="s">
        <v>335</v>
      </c>
      <c r="I17" s="35" t="s">
        <v>335</v>
      </c>
      <c r="J17" s="35" t="s">
        <v>335</v>
      </c>
      <c r="K17" s="35" t="s">
        <v>335</v>
      </c>
      <c r="L17" s="35" t="s">
        <v>335</v>
      </c>
      <c r="M17" s="35" t="s">
        <v>335</v>
      </c>
      <c r="N17" s="35" t="s">
        <v>335</v>
      </c>
      <c r="O17" s="35" t="s">
        <v>335</v>
      </c>
      <c r="P17" s="48"/>
      <c r="Q17" s="22"/>
      <c r="R17" s="22"/>
      <c r="S17" s="22"/>
      <c r="T17" s="22"/>
      <c r="U17" s="22"/>
      <c r="V17" s="22"/>
      <c r="W17" s="22"/>
      <c r="X17" s="29"/>
      <c r="Y17" s="54"/>
      <c r="Z17" s="77"/>
    </row>
    <row r="18" spans="1:26" ht="114.75" customHeight="1" x14ac:dyDescent="0.25">
      <c r="A18" s="145"/>
      <c r="B18" s="116"/>
      <c r="C18" s="69" t="s">
        <v>0</v>
      </c>
      <c r="D18" s="49" t="s">
        <v>97</v>
      </c>
      <c r="E18" s="49" t="s">
        <v>98</v>
      </c>
      <c r="F18" s="49" t="s">
        <v>147</v>
      </c>
      <c r="G18" s="49" t="s">
        <v>100</v>
      </c>
      <c r="H18" s="49" t="s">
        <v>109</v>
      </c>
      <c r="I18" s="49" t="s">
        <v>127</v>
      </c>
      <c r="J18" s="49" t="s">
        <v>103</v>
      </c>
      <c r="K18" s="49" t="s">
        <v>104</v>
      </c>
      <c r="L18" s="49" t="s">
        <v>105</v>
      </c>
      <c r="M18" s="49" t="s">
        <v>131</v>
      </c>
      <c r="N18" s="49" t="s">
        <v>132</v>
      </c>
      <c r="O18" s="49" t="s">
        <v>108</v>
      </c>
      <c r="R18" s="25"/>
      <c r="S18" s="25"/>
      <c r="T18" s="25"/>
      <c r="U18" s="25"/>
      <c r="V18" s="25"/>
      <c r="W18" s="25"/>
      <c r="X18" s="29"/>
      <c r="Y18" s="54"/>
      <c r="Z18" s="77"/>
    </row>
    <row r="19" spans="1:26" x14ac:dyDescent="0.25">
      <c r="A19" s="145"/>
      <c r="B19" s="116"/>
      <c r="C19" s="70" t="s">
        <v>1</v>
      </c>
      <c r="D19" s="50">
        <v>15</v>
      </c>
      <c r="E19" s="50">
        <v>10</v>
      </c>
      <c r="F19" s="50">
        <v>18</v>
      </c>
      <c r="G19" s="50">
        <v>13</v>
      </c>
      <c r="H19" s="50">
        <v>24</v>
      </c>
      <c r="I19" s="50">
        <v>11</v>
      </c>
      <c r="J19" s="50">
        <v>19</v>
      </c>
      <c r="K19" s="50">
        <v>34</v>
      </c>
      <c r="L19" s="50">
        <v>20</v>
      </c>
      <c r="M19" s="50">
        <v>35</v>
      </c>
      <c r="N19" s="50">
        <v>31</v>
      </c>
      <c r="O19" s="50">
        <v>11</v>
      </c>
      <c r="Q19" s="48"/>
      <c r="R19" s="22"/>
      <c r="S19" s="22"/>
      <c r="T19" s="22"/>
      <c r="U19" s="22"/>
      <c r="V19" s="22"/>
      <c r="W19" s="22"/>
      <c r="X19" s="29"/>
      <c r="Y19" s="54"/>
      <c r="Z19" s="78">
        <f>SUM(D19:X19)</f>
        <v>241</v>
      </c>
    </row>
    <row r="20" spans="1:26" ht="19.5" customHeight="1" x14ac:dyDescent="0.25">
      <c r="A20" s="145"/>
      <c r="B20" s="116">
        <v>0.54166666666666663</v>
      </c>
      <c r="C20" s="70" t="s">
        <v>7</v>
      </c>
      <c r="D20" s="35" t="s">
        <v>335</v>
      </c>
      <c r="E20" s="35" t="s">
        <v>335</v>
      </c>
      <c r="F20" s="35" t="s">
        <v>335</v>
      </c>
      <c r="G20" s="35" t="s">
        <v>335</v>
      </c>
      <c r="H20" s="35" t="s">
        <v>335</v>
      </c>
      <c r="I20" s="35" t="s">
        <v>335</v>
      </c>
      <c r="J20" s="35" t="s">
        <v>335</v>
      </c>
      <c r="K20" s="35" t="s">
        <v>335</v>
      </c>
      <c r="L20" s="35" t="s">
        <v>335</v>
      </c>
      <c r="M20" s="35" t="s">
        <v>335</v>
      </c>
      <c r="N20" s="35" t="s">
        <v>335</v>
      </c>
      <c r="O20" s="28"/>
      <c r="P20" s="28"/>
      <c r="Q20" s="28"/>
      <c r="R20" s="28"/>
      <c r="S20" s="22"/>
      <c r="T20" s="22"/>
      <c r="U20" s="22"/>
      <c r="V20" s="22"/>
      <c r="W20" s="22"/>
      <c r="X20" s="29"/>
      <c r="Y20" s="54"/>
      <c r="Z20" s="77"/>
    </row>
    <row r="21" spans="1:26" ht="114.75" customHeight="1" x14ac:dyDescent="0.25">
      <c r="A21" s="145"/>
      <c r="B21" s="116"/>
      <c r="C21" s="69" t="s">
        <v>0</v>
      </c>
      <c r="D21" s="49" t="s">
        <v>136</v>
      </c>
      <c r="E21" s="49" t="s">
        <v>158</v>
      </c>
      <c r="F21" s="49" t="s">
        <v>137</v>
      </c>
      <c r="G21" s="49" t="s">
        <v>138</v>
      </c>
      <c r="H21" s="49" t="s">
        <v>139</v>
      </c>
      <c r="I21" s="49" t="s">
        <v>216</v>
      </c>
      <c r="J21" s="49" t="s">
        <v>141</v>
      </c>
      <c r="K21" s="49" t="s">
        <v>117</v>
      </c>
      <c r="L21" s="49" t="s">
        <v>190</v>
      </c>
      <c r="M21" s="49" t="s">
        <v>144</v>
      </c>
      <c r="N21" s="49" t="s">
        <v>121</v>
      </c>
      <c r="P21" s="28"/>
      <c r="Q21" s="28"/>
      <c r="R21" s="28"/>
      <c r="S21" s="25"/>
      <c r="T21" s="25"/>
      <c r="U21" s="25"/>
      <c r="V21" s="25"/>
      <c r="W21" s="25"/>
      <c r="X21" s="29"/>
      <c r="Y21" s="54"/>
      <c r="Z21" s="77"/>
    </row>
    <row r="22" spans="1:26" ht="15.75" x14ac:dyDescent="0.25">
      <c r="A22" s="145"/>
      <c r="B22" s="116"/>
      <c r="C22" s="70" t="s">
        <v>1</v>
      </c>
      <c r="D22" s="50">
        <v>23</v>
      </c>
      <c r="E22" s="50">
        <v>9</v>
      </c>
      <c r="F22" s="50">
        <v>22</v>
      </c>
      <c r="G22" s="50">
        <v>23</v>
      </c>
      <c r="H22" s="50">
        <v>9</v>
      </c>
      <c r="I22" s="50">
        <v>21</v>
      </c>
      <c r="J22" s="50">
        <v>31</v>
      </c>
      <c r="K22" s="50">
        <v>16</v>
      </c>
      <c r="L22" s="50">
        <v>11</v>
      </c>
      <c r="M22" s="50">
        <v>30</v>
      </c>
      <c r="N22" s="50">
        <v>24</v>
      </c>
      <c r="O22" s="28"/>
      <c r="P22" s="28"/>
      <c r="Q22" s="28"/>
      <c r="R22" s="28"/>
      <c r="S22" s="22"/>
      <c r="T22" s="22"/>
      <c r="U22" s="22"/>
      <c r="V22" s="22"/>
      <c r="W22" s="22"/>
      <c r="X22" s="29"/>
      <c r="Y22" s="54"/>
      <c r="Z22" s="78">
        <f>SUM(D22:X22)</f>
        <v>219</v>
      </c>
    </row>
    <row r="23" spans="1:26" x14ac:dyDescent="0.25">
      <c r="A23" s="145"/>
      <c r="B23" s="116">
        <v>0.58333333333333337</v>
      </c>
      <c r="C23" s="70" t="s">
        <v>7</v>
      </c>
      <c r="D23" s="35" t="s">
        <v>335</v>
      </c>
      <c r="E23" s="35" t="s">
        <v>335</v>
      </c>
      <c r="F23" s="35" t="s">
        <v>335</v>
      </c>
      <c r="G23" s="35" t="s">
        <v>335</v>
      </c>
      <c r="H23" s="35" t="s">
        <v>335</v>
      </c>
      <c r="I23" s="35" t="s">
        <v>335</v>
      </c>
      <c r="J23" s="35" t="s">
        <v>335</v>
      </c>
      <c r="K23" s="35" t="s">
        <v>335</v>
      </c>
      <c r="L23" s="35" t="s">
        <v>335</v>
      </c>
      <c r="M23" s="35" t="s">
        <v>335</v>
      </c>
      <c r="O23" s="23"/>
      <c r="P23" s="23"/>
      <c r="Q23" s="23"/>
      <c r="R23" s="23"/>
      <c r="S23" s="23"/>
      <c r="T23" s="23"/>
      <c r="U23" s="23"/>
      <c r="V23" s="30"/>
      <c r="W23" s="29"/>
      <c r="X23" s="29"/>
      <c r="Y23" s="54"/>
      <c r="Z23" s="77"/>
    </row>
    <row r="24" spans="1:26" ht="114.75" customHeight="1" x14ac:dyDescent="0.25">
      <c r="A24" s="145"/>
      <c r="B24" s="116"/>
      <c r="C24" s="69" t="s">
        <v>0</v>
      </c>
      <c r="D24" s="41" t="s">
        <v>248</v>
      </c>
      <c r="E24" s="41" t="s">
        <v>249</v>
      </c>
      <c r="F24" s="41" t="s">
        <v>235</v>
      </c>
      <c r="G24" s="41" t="s">
        <v>236</v>
      </c>
      <c r="H24" s="41" t="s">
        <v>253</v>
      </c>
      <c r="I24" s="41" t="s">
        <v>238</v>
      </c>
      <c r="J24" s="41" t="s">
        <v>239</v>
      </c>
      <c r="K24" s="41" t="s">
        <v>275</v>
      </c>
      <c r="L24" s="41" t="s">
        <v>241</v>
      </c>
      <c r="M24" s="41" t="s">
        <v>242</v>
      </c>
      <c r="O24" s="48"/>
      <c r="P24" s="48"/>
      <c r="Q24" s="23"/>
      <c r="R24" s="23"/>
      <c r="S24" s="23"/>
      <c r="T24" s="23"/>
      <c r="U24" s="23"/>
      <c r="V24" s="30"/>
      <c r="W24" s="29"/>
      <c r="X24" s="29"/>
      <c r="Y24" s="54"/>
      <c r="Z24" s="77"/>
    </row>
    <row r="25" spans="1:26" x14ac:dyDescent="0.25">
      <c r="A25" s="145"/>
      <c r="B25" s="116"/>
      <c r="C25" s="70" t="s">
        <v>1</v>
      </c>
      <c r="D25" s="43">
        <v>22</v>
      </c>
      <c r="E25" s="43">
        <v>21</v>
      </c>
      <c r="F25" s="43">
        <v>12</v>
      </c>
      <c r="G25" s="43">
        <v>25</v>
      </c>
      <c r="H25" s="43">
        <v>13</v>
      </c>
      <c r="I25" s="43">
        <v>29</v>
      </c>
      <c r="J25" s="43">
        <v>27</v>
      </c>
      <c r="K25" s="43">
        <v>14</v>
      </c>
      <c r="L25" s="43">
        <v>69</v>
      </c>
      <c r="M25" s="43">
        <v>27</v>
      </c>
      <c r="O25" s="48"/>
      <c r="P25" s="48"/>
      <c r="Q25" s="23"/>
      <c r="R25" s="23"/>
      <c r="S25" s="23"/>
      <c r="T25" s="23"/>
      <c r="U25" s="23"/>
      <c r="V25" s="30"/>
      <c r="W25" s="29"/>
      <c r="X25" s="29"/>
      <c r="Y25" s="54"/>
      <c r="Z25" s="78">
        <f>SUM(D25:X25)</f>
        <v>259</v>
      </c>
    </row>
    <row r="26" spans="1:26" ht="15.75" x14ac:dyDescent="0.25">
      <c r="A26" s="145"/>
      <c r="B26" s="116">
        <v>0.625</v>
      </c>
      <c r="C26" s="70" t="s">
        <v>7</v>
      </c>
      <c r="D26" s="35" t="s">
        <v>335</v>
      </c>
      <c r="E26" s="35" t="s">
        <v>335</v>
      </c>
      <c r="F26" s="35" t="s">
        <v>335</v>
      </c>
      <c r="G26" s="35" t="s">
        <v>335</v>
      </c>
      <c r="H26" s="35" t="s">
        <v>335</v>
      </c>
      <c r="I26" s="35" t="s">
        <v>335</v>
      </c>
      <c r="J26" s="35" t="s">
        <v>335</v>
      </c>
      <c r="K26" s="35" t="s">
        <v>335</v>
      </c>
      <c r="L26" s="35" t="s">
        <v>335</v>
      </c>
      <c r="M26" s="35" t="s">
        <v>335</v>
      </c>
      <c r="N26" s="35" t="s">
        <v>335</v>
      </c>
      <c r="O26" s="23"/>
      <c r="P26" s="23"/>
      <c r="Q26" s="23"/>
      <c r="R26" s="23"/>
      <c r="S26" s="23"/>
      <c r="T26" s="23"/>
      <c r="U26" s="23"/>
      <c r="V26" s="30"/>
      <c r="W26" s="29"/>
      <c r="X26" s="29"/>
      <c r="Y26" s="54"/>
      <c r="Z26" s="77"/>
    </row>
    <row r="27" spans="1:26" ht="114.75" customHeight="1" x14ac:dyDescent="0.25">
      <c r="A27" s="145"/>
      <c r="B27" s="116"/>
      <c r="C27" s="69" t="s">
        <v>0</v>
      </c>
      <c r="D27" s="41" t="s">
        <v>243</v>
      </c>
      <c r="E27" s="41" t="s">
        <v>244</v>
      </c>
      <c r="F27" s="41" t="s">
        <v>245</v>
      </c>
      <c r="G27" s="41" t="s">
        <v>246</v>
      </c>
      <c r="H27" s="41" t="s">
        <v>247</v>
      </c>
      <c r="I27" s="40" t="s">
        <v>289</v>
      </c>
      <c r="J27" s="40" t="s">
        <v>290</v>
      </c>
      <c r="K27" s="40" t="s">
        <v>291</v>
      </c>
      <c r="L27" s="40" t="s">
        <v>292</v>
      </c>
      <c r="M27" s="61" t="s">
        <v>19</v>
      </c>
      <c r="N27" s="61" t="s">
        <v>18</v>
      </c>
      <c r="O27" s="23"/>
      <c r="P27" s="23"/>
      <c r="Q27" s="23"/>
      <c r="R27" s="23"/>
      <c r="S27" s="23"/>
      <c r="T27" s="23"/>
      <c r="U27" s="23"/>
      <c r="V27" s="30"/>
      <c r="W27" s="29"/>
      <c r="X27" s="29"/>
      <c r="Y27" s="54"/>
      <c r="Z27" s="77"/>
    </row>
    <row r="28" spans="1:26" ht="15.75" x14ac:dyDescent="0.25">
      <c r="A28" s="145"/>
      <c r="B28" s="116"/>
      <c r="C28" s="70" t="s">
        <v>1</v>
      </c>
      <c r="D28" s="43">
        <v>33</v>
      </c>
      <c r="E28" s="43">
        <v>29</v>
      </c>
      <c r="F28" s="43">
        <v>8</v>
      </c>
      <c r="G28" s="43">
        <v>8</v>
      </c>
      <c r="H28" s="43">
        <v>41</v>
      </c>
      <c r="I28" s="42">
        <v>27</v>
      </c>
      <c r="J28" s="42">
        <v>13</v>
      </c>
      <c r="K28" s="42">
        <v>25</v>
      </c>
      <c r="L28" s="42">
        <v>21</v>
      </c>
      <c r="M28" s="62">
        <v>14</v>
      </c>
      <c r="N28" s="62">
        <v>19</v>
      </c>
      <c r="O28" s="23"/>
      <c r="P28" s="23"/>
      <c r="Q28" s="23"/>
      <c r="R28" s="23"/>
      <c r="S28" s="23"/>
      <c r="T28" s="23"/>
      <c r="U28" s="23"/>
      <c r="V28" s="30"/>
      <c r="W28" s="29"/>
      <c r="X28" s="29"/>
      <c r="Y28" s="54"/>
      <c r="Z28" s="78">
        <f>SUM(D28:X28)</f>
        <v>238</v>
      </c>
    </row>
    <row r="29" spans="1:26" ht="15.75" x14ac:dyDescent="0.25">
      <c r="A29" s="145"/>
      <c r="B29" s="116">
        <v>0.66666666666666663</v>
      </c>
      <c r="C29" s="70" t="s">
        <v>7</v>
      </c>
      <c r="D29" s="35" t="s">
        <v>335</v>
      </c>
      <c r="E29" s="35" t="s">
        <v>335</v>
      </c>
      <c r="F29" s="35" t="s">
        <v>335</v>
      </c>
      <c r="G29" s="35" t="s">
        <v>335</v>
      </c>
      <c r="H29" s="35" t="s">
        <v>335</v>
      </c>
      <c r="I29" s="35" t="s">
        <v>335</v>
      </c>
      <c r="J29" s="35" t="s">
        <v>335</v>
      </c>
      <c r="K29" s="35" t="s">
        <v>335</v>
      </c>
      <c r="L29" s="35" t="s">
        <v>335</v>
      </c>
      <c r="M29" s="35" t="s">
        <v>335</v>
      </c>
      <c r="N29" s="35" t="s">
        <v>335</v>
      </c>
      <c r="O29" s="22"/>
      <c r="P29" s="28"/>
      <c r="Q29" s="28"/>
      <c r="R29" s="28"/>
      <c r="S29" s="28"/>
      <c r="T29" s="22"/>
      <c r="U29" s="22"/>
      <c r="V29" s="22"/>
      <c r="W29" s="22"/>
      <c r="X29" s="29"/>
      <c r="Y29" s="54"/>
      <c r="Z29" s="77"/>
    </row>
    <row r="30" spans="1:26" ht="114.75" customHeight="1" x14ac:dyDescent="0.25">
      <c r="A30" s="145"/>
      <c r="B30" s="116"/>
      <c r="C30" s="69" t="s">
        <v>0</v>
      </c>
      <c r="D30" s="40" t="s">
        <v>278</v>
      </c>
      <c r="E30" s="40" t="s">
        <v>279</v>
      </c>
      <c r="F30" s="40" t="s">
        <v>280</v>
      </c>
      <c r="G30" s="40" t="s">
        <v>281</v>
      </c>
      <c r="H30" s="40" t="s">
        <v>282</v>
      </c>
      <c r="I30" s="40" t="s">
        <v>283</v>
      </c>
      <c r="J30" s="40" t="s">
        <v>284</v>
      </c>
      <c r="K30" s="40" t="s">
        <v>285</v>
      </c>
      <c r="L30" s="40" t="s">
        <v>286</v>
      </c>
      <c r="M30" s="40" t="s">
        <v>287</v>
      </c>
      <c r="N30" s="40" t="s">
        <v>288</v>
      </c>
      <c r="O30" s="25"/>
      <c r="P30" s="28"/>
      <c r="Q30" s="28"/>
      <c r="R30" s="28"/>
      <c r="S30" s="28"/>
      <c r="T30" s="25"/>
      <c r="U30" s="25"/>
      <c r="V30" s="25"/>
      <c r="W30" s="25"/>
      <c r="X30" s="29"/>
      <c r="Y30" s="54"/>
      <c r="Z30" s="77"/>
    </row>
    <row r="31" spans="1:26" ht="16.5" thickBot="1" x14ac:dyDescent="0.3">
      <c r="A31" s="146"/>
      <c r="B31" s="117"/>
      <c r="C31" s="71" t="s">
        <v>1</v>
      </c>
      <c r="D31" s="93">
        <v>22</v>
      </c>
      <c r="E31" s="93">
        <v>20</v>
      </c>
      <c r="F31" s="93">
        <v>19</v>
      </c>
      <c r="G31" s="93">
        <v>18</v>
      </c>
      <c r="H31" s="93">
        <v>20</v>
      </c>
      <c r="I31" s="93">
        <v>31</v>
      </c>
      <c r="J31" s="93">
        <v>27</v>
      </c>
      <c r="K31" s="93">
        <v>15</v>
      </c>
      <c r="L31" s="93">
        <v>34</v>
      </c>
      <c r="M31" s="93">
        <v>22</v>
      </c>
      <c r="N31" s="93">
        <v>26</v>
      </c>
      <c r="O31" s="94"/>
      <c r="P31" s="46"/>
      <c r="Q31" s="46"/>
      <c r="R31" s="46"/>
      <c r="S31" s="46"/>
      <c r="T31" s="95"/>
      <c r="U31" s="95"/>
      <c r="V31" s="95"/>
      <c r="W31" s="95"/>
      <c r="X31" s="47"/>
      <c r="Y31" s="57"/>
      <c r="Z31" s="78">
        <f>SUM(D31:X31)</f>
        <v>254</v>
      </c>
    </row>
    <row r="32" spans="1:26" x14ac:dyDescent="0.25">
      <c r="A32" s="136" t="s">
        <v>17</v>
      </c>
      <c r="B32" s="143">
        <v>0.56944444444444442</v>
      </c>
      <c r="C32" s="105" t="s">
        <v>7</v>
      </c>
      <c r="D32" s="27" t="s">
        <v>335</v>
      </c>
      <c r="E32" s="27" t="s">
        <v>335</v>
      </c>
      <c r="F32" s="63"/>
      <c r="G32" s="63"/>
      <c r="H32" s="63"/>
      <c r="I32" s="63"/>
      <c r="J32" s="63"/>
      <c r="K32" s="58"/>
      <c r="L32" s="58"/>
      <c r="M32" s="58"/>
      <c r="N32" s="58"/>
      <c r="O32" s="59"/>
      <c r="P32" s="31"/>
      <c r="Q32" s="31"/>
      <c r="R32" s="31"/>
      <c r="S32" s="31"/>
      <c r="T32" s="31"/>
      <c r="U32" s="31"/>
      <c r="V32" s="31"/>
      <c r="W32" s="31"/>
      <c r="X32" s="32"/>
      <c r="Y32" s="106"/>
      <c r="Z32" s="90"/>
    </row>
    <row r="33" spans="1:26" ht="114.75" customHeight="1" x14ac:dyDescent="0.25">
      <c r="A33" s="137"/>
      <c r="B33" s="118"/>
      <c r="C33" s="104" t="s">
        <v>0</v>
      </c>
      <c r="D33" s="40" t="s">
        <v>330</v>
      </c>
      <c r="E33" s="40" t="s">
        <v>331</v>
      </c>
      <c r="F33" s="53"/>
      <c r="G33" s="53"/>
      <c r="H33" s="53"/>
      <c r="I33" s="53"/>
      <c r="J33" s="53"/>
      <c r="K33" s="44"/>
      <c r="L33" s="44"/>
      <c r="M33" s="48"/>
      <c r="N33" s="48"/>
      <c r="O33" s="23"/>
      <c r="P33" s="28"/>
      <c r="Q33" s="28"/>
      <c r="R33" s="28"/>
      <c r="S33" s="28"/>
      <c r="T33" s="28"/>
      <c r="U33" s="28"/>
      <c r="V33" s="28"/>
      <c r="W33" s="28"/>
      <c r="X33" s="29"/>
      <c r="Y33" s="107"/>
      <c r="Z33" s="91"/>
    </row>
    <row r="34" spans="1:26" x14ac:dyDescent="0.25">
      <c r="A34" s="137"/>
      <c r="B34" s="118"/>
      <c r="C34" s="103" t="s">
        <v>1</v>
      </c>
      <c r="D34" s="88">
        <v>13</v>
      </c>
      <c r="E34" s="88">
        <v>27</v>
      </c>
      <c r="F34" s="35"/>
      <c r="G34" s="35"/>
      <c r="H34" s="35"/>
      <c r="I34" s="35"/>
      <c r="J34" s="35"/>
      <c r="K34" s="44"/>
      <c r="L34" s="44"/>
      <c r="M34" s="48"/>
      <c r="N34" s="48"/>
      <c r="O34" s="23"/>
      <c r="P34" s="28"/>
      <c r="Q34" s="28"/>
      <c r="R34" s="28"/>
      <c r="S34" s="28"/>
      <c r="T34" s="28"/>
      <c r="U34" s="28"/>
      <c r="V34" s="28"/>
      <c r="W34" s="28"/>
      <c r="X34" s="29"/>
      <c r="Y34" s="107"/>
      <c r="Z34" s="92">
        <f>SUM(D34:X34)</f>
        <v>40</v>
      </c>
    </row>
    <row r="35" spans="1:26" ht="15.75" x14ac:dyDescent="0.25">
      <c r="A35" s="137"/>
      <c r="B35" s="118"/>
      <c r="C35" s="103" t="s">
        <v>11</v>
      </c>
      <c r="D35" s="28">
        <v>403</v>
      </c>
      <c r="E35" s="22">
        <v>403</v>
      </c>
      <c r="F35" s="36"/>
      <c r="G35" s="36"/>
      <c r="H35" s="36"/>
      <c r="I35" s="36"/>
      <c r="J35" s="36"/>
      <c r="K35" s="44"/>
      <c r="L35" s="44"/>
      <c r="M35" s="22"/>
      <c r="N35" s="23"/>
      <c r="O35" s="23"/>
      <c r="P35" s="23"/>
      <c r="Q35" s="23"/>
      <c r="R35" s="23"/>
      <c r="S35" s="23"/>
      <c r="T35" s="23"/>
      <c r="U35" s="23"/>
      <c r="V35" s="30"/>
      <c r="W35" s="29"/>
      <c r="X35" s="29"/>
      <c r="Y35" s="107"/>
      <c r="Z35" s="91"/>
    </row>
    <row r="36" spans="1:26" x14ac:dyDescent="0.25">
      <c r="A36" s="137"/>
      <c r="B36" s="118">
        <v>0.61805555555555558</v>
      </c>
      <c r="C36" s="103" t="s">
        <v>7</v>
      </c>
      <c r="D36" s="35" t="s">
        <v>335</v>
      </c>
      <c r="E36" s="35" t="s">
        <v>335</v>
      </c>
      <c r="F36" s="35" t="s">
        <v>335</v>
      </c>
      <c r="G36" s="35" t="s">
        <v>335</v>
      </c>
      <c r="H36" s="35" t="s">
        <v>335</v>
      </c>
      <c r="I36" s="64"/>
      <c r="J36" s="64"/>
      <c r="K36" s="48"/>
      <c r="L36" s="28"/>
      <c r="M36" s="28"/>
      <c r="N36" s="28"/>
      <c r="O36" s="28"/>
      <c r="P36" s="28"/>
      <c r="Q36" s="28"/>
      <c r="R36" s="28"/>
      <c r="S36" s="28"/>
      <c r="T36" s="22"/>
      <c r="U36" s="22"/>
      <c r="V36" s="22"/>
      <c r="W36" s="22"/>
      <c r="X36" s="29"/>
      <c r="Y36" s="107"/>
      <c r="Z36" s="91"/>
    </row>
    <row r="37" spans="1:26" ht="114.75" customHeight="1" x14ac:dyDescent="0.25">
      <c r="A37" s="137"/>
      <c r="B37" s="118"/>
      <c r="C37" s="104" t="s">
        <v>0</v>
      </c>
      <c r="D37" s="40" t="s">
        <v>310</v>
      </c>
      <c r="E37" s="40" t="s">
        <v>324</v>
      </c>
      <c r="F37" s="40" t="s">
        <v>325</v>
      </c>
      <c r="G37" s="40" t="s">
        <v>326</v>
      </c>
      <c r="H37" s="40" t="s">
        <v>327</v>
      </c>
      <c r="I37" s="44"/>
      <c r="J37" s="44"/>
      <c r="K37" s="48"/>
      <c r="L37" s="48"/>
      <c r="M37" s="44"/>
      <c r="N37" s="48"/>
      <c r="O37" s="48"/>
      <c r="P37" s="48"/>
      <c r="Q37" s="48"/>
      <c r="R37" s="48"/>
      <c r="S37" s="28"/>
      <c r="T37" s="25"/>
      <c r="U37" s="25"/>
      <c r="V37" s="25"/>
      <c r="W37" s="25"/>
      <c r="X37" s="29"/>
      <c r="Y37" s="107"/>
      <c r="Z37" s="91"/>
    </row>
    <row r="38" spans="1:26" x14ac:dyDescent="0.25">
      <c r="A38" s="137"/>
      <c r="B38" s="118"/>
      <c r="C38" s="103" t="s">
        <v>1</v>
      </c>
      <c r="D38" s="42">
        <v>21</v>
      </c>
      <c r="E38" s="42">
        <v>19</v>
      </c>
      <c r="F38" s="42">
        <v>22</v>
      </c>
      <c r="G38" s="42">
        <v>16</v>
      </c>
      <c r="H38" s="42">
        <v>36</v>
      </c>
      <c r="I38" s="44"/>
      <c r="J38" s="44"/>
      <c r="K38" s="44"/>
      <c r="L38" s="44"/>
      <c r="M38" s="44"/>
      <c r="N38" s="48"/>
      <c r="O38" s="48"/>
      <c r="P38" s="48"/>
      <c r="Q38" s="48"/>
      <c r="R38" s="48"/>
      <c r="S38" s="28"/>
      <c r="T38" s="22"/>
      <c r="U38" s="22"/>
      <c r="V38" s="22"/>
      <c r="W38" s="22"/>
      <c r="X38" s="29"/>
      <c r="Y38" s="107"/>
      <c r="Z38" s="92">
        <f>SUM(D38:X38)</f>
        <v>114</v>
      </c>
    </row>
    <row r="39" spans="1:26" ht="15.75" x14ac:dyDescent="0.25">
      <c r="A39" s="137"/>
      <c r="B39" s="118"/>
      <c r="C39" s="103" t="s">
        <v>11</v>
      </c>
      <c r="D39" s="28">
        <v>303</v>
      </c>
      <c r="E39" s="28">
        <v>403</v>
      </c>
      <c r="F39" s="28">
        <v>403</v>
      </c>
      <c r="G39" s="22">
        <v>403</v>
      </c>
      <c r="H39" s="22">
        <v>403</v>
      </c>
      <c r="I39" s="44"/>
      <c r="J39" s="44"/>
      <c r="K39" s="44"/>
      <c r="L39" s="44"/>
      <c r="M39" s="44"/>
      <c r="N39" s="23"/>
      <c r="O39" s="23"/>
      <c r="P39" s="23"/>
      <c r="Q39" s="23"/>
      <c r="R39" s="23"/>
      <c r="S39" s="23"/>
      <c r="T39" s="28"/>
      <c r="U39" s="28"/>
      <c r="V39" s="28"/>
      <c r="W39" s="28"/>
      <c r="X39" s="29"/>
      <c r="Y39" s="107"/>
      <c r="Z39" s="91"/>
    </row>
    <row r="40" spans="1:26" ht="15.75" x14ac:dyDescent="0.25">
      <c r="A40" s="137"/>
      <c r="B40" s="118">
        <v>0.65972222222222221</v>
      </c>
      <c r="C40" s="103" t="s">
        <v>7</v>
      </c>
      <c r="D40" s="35" t="s">
        <v>335</v>
      </c>
      <c r="E40" s="35" t="s">
        <v>335</v>
      </c>
      <c r="F40" s="35" t="s">
        <v>335</v>
      </c>
      <c r="G40" s="35" t="s">
        <v>335</v>
      </c>
      <c r="H40" s="35" t="s">
        <v>335</v>
      </c>
      <c r="I40" s="35" t="s">
        <v>335</v>
      </c>
      <c r="J40" s="35" t="s">
        <v>335</v>
      </c>
      <c r="K40" s="35" t="s">
        <v>335</v>
      </c>
      <c r="L40" s="35" t="s">
        <v>335</v>
      </c>
      <c r="M40" s="35" t="s">
        <v>335</v>
      </c>
      <c r="N40" s="35" t="s">
        <v>335</v>
      </c>
      <c r="O40" s="35" t="s">
        <v>335</v>
      </c>
      <c r="P40" s="35" t="s">
        <v>335</v>
      </c>
      <c r="Q40" s="35" t="s">
        <v>335</v>
      </c>
      <c r="R40" s="35" t="s">
        <v>335</v>
      </c>
      <c r="S40" s="35" t="s">
        <v>335</v>
      </c>
      <c r="T40" s="28"/>
      <c r="U40" s="28"/>
      <c r="V40" s="28"/>
      <c r="W40" s="28"/>
      <c r="X40" s="29"/>
      <c r="Y40" s="107"/>
      <c r="Z40" s="91"/>
    </row>
    <row r="41" spans="1:26" ht="114.75" customHeight="1" x14ac:dyDescent="0.25">
      <c r="A41" s="137"/>
      <c r="B41" s="118"/>
      <c r="C41" s="104" t="s">
        <v>0</v>
      </c>
      <c r="D41" s="38" t="s">
        <v>20</v>
      </c>
      <c r="E41" s="38" t="s">
        <v>63</v>
      </c>
      <c r="F41" s="38" t="s">
        <v>36</v>
      </c>
      <c r="G41" s="38" t="s">
        <v>23</v>
      </c>
      <c r="H41" s="38" t="s">
        <v>66</v>
      </c>
      <c r="I41" s="38" t="s">
        <v>39</v>
      </c>
      <c r="J41" s="38" t="s">
        <v>40</v>
      </c>
      <c r="K41" s="38" t="s">
        <v>41</v>
      </c>
      <c r="L41" s="38" t="s">
        <v>69</v>
      </c>
      <c r="M41" s="38" t="s">
        <v>43</v>
      </c>
      <c r="N41" s="38" t="s">
        <v>44</v>
      </c>
      <c r="O41" s="38" t="s">
        <v>31</v>
      </c>
      <c r="P41" s="38" t="s">
        <v>60</v>
      </c>
      <c r="Q41" s="38" t="s">
        <v>47</v>
      </c>
      <c r="R41" s="40" t="s">
        <v>328</v>
      </c>
      <c r="S41" s="40" t="s">
        <v>329</v>
      </c>
      <c r="T41" s="28"/>
      <c r="U41" s="28"/>
      <c r="V41" s="28"/>
      <c r="W41" s="28"/>
      <c r="X41" s="29"/>
      <c r="Y41" s="107"/>
      <c r="Z41" s="91"/>
    </row>
    <row r="42" spans="1:26" ht="15.75" x14ac:dyDescent="0.25">
      <c r="A42" s="137"/>
      <c r="B42" s="118"/>
      <c r="C42" s="103" t="s">
        <v>1</v>
      </c>
      <c r="D42" s="39">
        <v>12</v>
      </c>
      <c r="E42" s="39">
        <v>14</v>
      </c>
      <c r="F42" s="39">
        <v>14</v>
      </c>
      <c r="G42" s="39">
        <v>6</v>
      </c>
      <c r="H42" s="39">
        <v>15</v>
      </c>
      <c r="I42" s="39">
        <v>24</v>
      </c>
      <c r="J42" s="39">
        <v>17</v>
      </c>
      <c r="K42" s="39">
        <v>16</v>
      </c>
      <c r="L42" s="39">
        <v>12</v>
      </c>
      <c r="M42" s="39">
        <v>15</v>
      </c>
      <c r="N42" s="39">
        <v>21</v>
      </c>
      <c r="O42" s="39">
        <v>19</v>
      </c>
      <c r="P42" s="39">
        <v>8</v>
      </c>
      <c r="Q42" s="39">
        <v>17</v>
      </c>
      <c r="R42" s="88">
        <v>25</v>
      </c>
      <c r="S42" s="88">
        <v>28</v>
      </c>
      <c r="T42" s="28"/>
      <c r="U42" s="28"/>
      <c r="V42" s="28"/>
      <c r="W42" s="28"/>
      <c r="X42" s="29"/>
      <c r="Y42" s="107"/>
      <c r="Z42" s="92">
        <f>SUM(D42:X42)</f>
        <v>263</v>
      </c>
    </row>
    <row r="43" spans="1:26" ht="15.75" x14ac:dyDescent="0.25">
      <c r="A43" s="137"/>
      <c r="B43" s="118">
        <v>0.70138888888888884</v>
      </c>
      <c r="C43" s="103" t="s">
        <v>7</v>
      </c>
      <c r="D43" s="35" t="s">
        <v>335</v>
      </c>
      <c r="E43" s="35" t="s">
        <v>335</v>
      </c>
      <c r="F43" s="35" t="s">
        <v>335</v>
      </c>
      <c r="G43" s="35" t="s">
        <v>335</v>
      </c>
      <c r="H43" s="35" t="s">
        <v>335</v>
      </c>
      <c r="I43" s="35" t="s">
        <v>335</v>
      </c>
      <c r="J43" s="35" t="s">
        <v>335</v>
      </c>
      <c r="K43" s="35" t="s">
        <v>335</v>
      </c>
      <c r="L43" s="35" t="s">
        <v>335</v>
      </c>
      <c r="M43" s="35" t="s">
        <v>335</v>
      </c>
      <c r="N43" s="35" t="s">
        <v>335</v>
      </c>
      <c r="O43" s="35" t="s">
        <v>335</v>
      </c>
      <c r="P43" s="35" t="s">
        <v>335</v>
      </c>
      <c r="Q43" s="35" t="s">
        <v>335</v>
      </c>
      <c r="R43" s="35" t="s">
        <v>335</v>
      </c>
      <c r="S43" s="23"/>
      <c r="T43" s="28"/>
      <c r="U43" s="28"/>
      <c r="V43" s="28"/>
      <c r="W43" s="28"/>
      <c r="X43" s="29"/>
      <c r="Y43" s="107"/>
      <c r="Z43" s="91"/>
    </row>
    <row r="44" spans="1:26" ht="114.75" customHeight="1" x14ac:dyDescent="0.25">
      <c r="A44" s="137"/>
      <c r="B44" s="118"/>
      <c r="C44" s="104" t="s">
        <v>0</v>
      </c>
      <c r="D44" s="49" t="s">
        <v>169</v>
      </c>
      <c r="E44" s="49" t="s">
        <v>171</v>
      </c>
      <c r="F44" s="49" t="s">
        <v>172</v>
      </c>
      <c r="G44" s="49" t="s">
        <v>173</v>
      </c>
      <c r="H44" s="49" t="s">
        <v>102</v>
      </c>
      <c r="I44" s="49" t="s">
        <v>198</v>
      </c>
      <c r="J44" s="49" t="s">
        <v>152</v>
      </c>
      <c r="K44" s="49" t="s">
        <v>200</v>
      </c>
      <c r="L44" s="49" t="s">
        <v>154</v>
      </c>
      <c r="M44" s="49" t="s">
        <v>179</v>
      </c>
      <c r="N44" s="49" t="s">
        <v>156</v>
      </c>
      <c r="O44" s="49" t="s">
        <v>181</v>
      </c>
      <c r="P44" s="49" t="s">
        <v>182</v>
      </c>
      <c r="Q44" s="49" t="s">
        <v>166</v>
      </c>
      <c r="R44" s="49" t="s">
        <v>194</v>
      </c>
      <c r="S44" s="23"/>
      <c r="T44" s="28"/>
      <c r="U44" s="28"/>
      <c r="V44" s="28"/>
      <c r="W44" s="28"/>
      <c r="X44" s="29"/>
      <c r="Y44" s="107"/>
      <c r="Z44" s="91"/>
    </row>
    <row r="45" spans="1:26" ht="15.75" x14ac:dyDescent="0.25">
      <c r="A45" s="137"/>
      <c r="B45" s="118"/>
      <c r="C45" s="103" t="s">
        <v>1</v>
      </c>
      <c r="D45" s="50">
        <v>13</v>
      </c>
      <c r="E45" s="50">
        <v>17</v>
      </c>
      <c r="F45" s="50">
        <v>15</v>
      </c>
      <c r="G45" s="50">
        <v>9</v>
      </c>
      <c r="H45" s="50">
        <v>12</v>
      </c>
      <c r="I45" s="50">
        <v>17</v>
      </c>
      <c r="J45" s="50">
        <v>34</v>
      </c>
      <c r="K45" s="50">
        <v>15</v>
      </c>
      <c r="L45" s="50">
        <v>34</v>
      </c>
      <c r="M45" s="50">
        <v>29</v>
      </c>
      <c r="N45" s="50">
        <v>11</v>
      </c>
      <c r="O45" s="50">
        <v>30</v>
      </c>
      <c r="P45" s="50">
        <v>12</v>
      </c>
      <c r="Q45" s="50">
        <v>11</v>
      </c>
      <c r="R45" s="50">
        <v>6</v>
      </c>
      <c r="S45" s="23"/>
      <c r="T45" s="28"/>
      <c r="U45" s="28"/>
      <c r="V45" s="28"/>
      <c r="W45" s="28"/>
      <c r="X45" s="29"/>
      <c r="Y45" s="107"/>
      <c r="Z45" s="92">
        <f>SUM(D45:X45)</f>
        <v>265</v>
      </c>
    </row>
    <row r="46" spans="1:26" x14ac:dyDescent="0.25">
      <c r="A46" s="137"/>
      <c r="B46" s="118">
        <v>0.74305555555555547</v>
      </c>
      <c r="C46" s="103" t="s">
        <v>7</v>
      </c>
      <c r="D46" s="35" t="s">
        <v>335</v>
      </c>
      <c r="E46" s="35" t="s">
        <v>335</v>
      </c>
      <c r="F46" s="35" t="s">
        <v>335</v>
      </c>
      <c r="G46" s="35" t="s">
        <v>335</v>
      </c>
      <c r="H46" s="35" t="s">
        <v>335</v>
      </c>
      <c r="I46" s="35" t="s">
        <v>335</v>
      </c>
      <c r="J46" s="35" t="s">
        <v>335</v>
      </c>
      <c r="K46" s="35" t="s">
        <v>335</v>
      </c>
      <c r="L46" s="35" t="s">
        <v>335</v>
      </c>
      <c r="M46" s="35" t="s">
        <v>335</v>
      </c>
      <c r="N46" s="35" t="s">
        <v>335</v>
      </c>
      <c r="O46" s="35" t="s">
        <v>335</v>
      </c>
      <c r="P46" s="48"/>
      <c r="Q46" s="48"/>
      <c r="R46" s="48"/>
      <c r="S46" s="23"/>
      <c r="T46" s="28"/>
      <c r="U46" s="28"/>
      <c r="V46" s="28"/>
      <c r="W46" s="28"/>
      <c r="X46" s="29"/>
      <c r="Y46" s="107"/>
      <c r="Z46" s="91"/>
    </row>
    <row r="47" spans="1:26" ht="114.75" customHeight="1" x14ac:dyDescent="0.25">
      <c r="A47" s="137"/>
      <c r="B47" s="118"/>
      <c r="C47" s="104" t="s">
        <v>0</v>
      </c>
      <c r="D47" s="49" t="s">
        <v>159</v>
      </c>
      <c r="E47" s="49" t="s">
        <v>207</v>
      </c>
      <c r="F47" s="49" t="s">
        <v>208</v>
      </c>
      <c r="G47" s="49" t="s">
        <v>186</v>
      </c>
      <c r="H47" s="49" t="s">
        <v>187</v>
      </c>
      <c r="I47" s="49" t="s">
        <v>188</v>
      </c>
      <c r="J47" s="49" t="s">
        <v>189</v>
      </c>
      <c r="K47" s="40" t="s">
        <v>332</v>
      </c>
      <c r="L47" s="41" t="s">
        <v>269</v>
      </c>
      <c r="M47" s="41" t="s">
        <v>240</v>
      </c>
      <c r="N47" s="41" t="s">
        <v>276</v>
      </c>
      <c r="O47" s="41" t="s">
        <v>277</v>
      </c>
      <c r="P47" s="48"/>
      <c r="Q47" s="48"/>
      <c r="R47" s="48"/>
      <c r="S47" s="23"/>
      <c r="T47" s="28"/>
      <c r="U47" s="28"/>
      <c r="V47" s="28"/>
      <c r="W47" s="28"/>
      <c r="X47" s="29"/>
      <c r="Y47" s="107"/>
      <c r="Z47" s="91"/>
    </row>
    <row r="48" spans="1:26" ht="20.25" thickBot="1" x14ac:dyDescent="0.3">
      <c r="A48" s="138"/>
      <c r="B48" s="119"/>
      <c r="C48" s="108" t="s">
        <v>1</v>
      </c>
      <c r="D48" s="109">
        <v>25</v>
      </c>
      <c r="E48" s="109">
        <v>23</v>
      </c>
      <c r="F48" s="109">
        <v>22</v>
      </c>
      <c r="G48" s="109">
        <v>11</v>
      </c>
      <c r="H48" s="109">
        <v>22</v>
      </c>
      <c r="I48" s="109">
        <v>26</v>
      </c>
      <c r="J48" s="109">
        <v>20</v>
      </c>
      <c r="K48" s="110">
        <v>21</v>
      </c>
      <c r="L48" s="111">
        <v>6</v>
      </c>
      <c r="M48" s="111">
        <v>15</v>
      </c>
      <c r="N48" s="111">
        <v>9</v>
      </c>
      <c r="O48" s="111">
        <v>10</v>
      </c>
      <c r="P48" s="112"/>
      <c r="Q48" s="112"/>
      <c r="R48" s="112"/>
      <c r="S48" s="113"/>
      <c r="T48" s="33"/>
      <c r="U48" s="33"/>
      <c r="V48" s="33"/>
      <c r="W48" s="33"/>
      <c r="X48" s="34"/>
      <c r="Y48" s="114"/>
      <c r="Z48" s="92">
        <f>SUM(D48:X48)</f>
        <v>210</v>
      </c>
    </row>
    <row r="49" spans="1:26" ht="20.25" customHeight="1" x14ac:dyDescent="0.25">
      <c r="A49" s="139" t="s">
        <v>13</v>
      </c>
      <c r="B49" s="130">
        <v>0.60416666666666663</v>
      </c>
      <c r="C49" s="96" t="s">
        <v>7</v>
      </c>
      <c r="D49" s="97" t="s">
        <v>335</v>
      </c>
      <c r="E49" s="97" t="s">
        <v>335</v>
      </c>
      <c r="F49" s="97" t="s">
        <v>335</v>
      </c>
      <c r="G49" s="97" t="s">
        <v>335</v>
      </c>
      <c r="H49" s="98"/>
      <c r="I49" s="98"/>
      <c r="J49" s="98"/>
      <c r="K49" s="98"/>
      <c r="L49" s="98"/>
      <c r="M49" s="98"/>
      <c r="N49" s="99"/>
      <c r="O49" s="99"/>
      <c r="P49" s="100"/>
      <c r="Q49" s="100"/>
      <c r="R49" s="100"/>
      <c r="S49" s="100"/>
      <c r="T49" s="97"/>
      <c r="U49" s="97"/>
      <c r="V49" s="97"/>
      <c r="W49" s="97"/>
      <c r="X49" s="101"/>
      <c r="Y49" s="102"/>
      <c r="Z49" s="76"/>
    </row>
    <row r="50" spans="1:26" ht="114.75" customHeight="1" x14ac:dyDescent="0.25">
      <c r="A50" s="132"/>
      <c r="B50" s="116"/>
      <c r="C50" s="69" t="s">
        <v>0</v>
      </c>
      <c r="D50" s="41" t="s">
        <v>273</v>
      </c>
      <c r="E50" s="40" t="s">
        <v>333</v>
      </c>
      <c r="F50" s="40" t="s">
        <v>334</v>
      </c>
      <c r="G50" s="49" t="s">
        <v>175</v>
      </c>
      <c r="I50" s="53"/>
      <c r="L50" s="53"/>
      <c r="M50" s="53"/>
      <c r="O50" s="48"/>
      <c r="P50" s="48"/>
      <c r="Q50" s="48"/>
      <c r="R50" s="28"/>
      <c r="S50" s="28"/>
      <c r="T50" s="25"/>
      <c r="U50" s="25"/>
      <c r="V50" s="25"/>
      <c r="W50" s="25"/>
      <c r="X50" s="29"/>
      <c r="Y50" s="54"/>
      <c r="Z50" s="77"/>
    </row>
    <row r="51" spans="1:26" x14ac:dyDescent="0.25">
      <c r="A51" s="132"/>
      <c r="B51" s="116"/>
      <c r="C51" s="70" t="s">
        <v>1</v>
      </c>
      <c r="D51" s="43">
        <v>8</v>
      </c>
      <c r="E51" s="42">
        <v>10</v>
      </c>
      <c r="F51" s="42">
        <v>10</v>
      </c>
      <c r="G51" s="50">
        <v>19</v>
      </c>
      <c r="H51" s="35"/>
      <c r="I51" s="35"/>
      <c r="J51" s="35"/>
      <c r="K51" s="35"/>
      <c r="L51" s="35"/>
      <c r="M51" s="35"/>
      <c r="N51" s="48"/>
      <c r="O51" s="48"/>
      <c r="P51" s="48"/>
      <c r="Q51" s="48"/>
      <c r="R51" s="28"/>
      <c r="S51" s="28"/>
      <c r="T51" s="22"/>
      <c r="U51" s="22"/>
      <c r="V51" s="22"/>
      <c r="W51" s="22"/>
      <c r="X51" s="29"/>
      <c r="Y51" s="54"/>
      <c r="Z51" s="78">
        <f>SUM(D51:X51)</f>
        <v>47</v>
      </c>
    </row>
    <row r="52" spans="1:26" ht="20.25" thickBot="1" x14ac:dyDescent="0.3">
      <c r="A52" s="132"/>
      <c r="B52" s="116"/>
      <c r="C52" s="70" t="s">
        <v>11</v>
      </c>
      <c r="D52" s="22">
        <v>403</v>
      </c>
      <c r="E52" s="22">
        <v>403</v>
      </c>
      <c r="F52" s="23">
        <v>403</v>
      </c>
      <c r="G52" s="23">
        <v>403</v>
      </c>
      <c r="H52" s="36"/>
      <c r="I52" s="35"/>
      <c r="J52" s="35"/>
      <c r="K52" s="35"/>
      <c r="L52" s="35"/>
      <c r="M52" s="35"/>
      <c r="N52" s="48"/>
      <c r="O52" s="48"/>
      <c r="P52" s="48"/>
      <c r="Q52" s="48"/>
      <c r="R52" s="23"/>
      <c r="S52" s="23"/>
      <c r="T52" s="28"/>
      <c r="U52" s="28"/>
      <c r="V52" s="28"/>
      <c r="W52" s="28"/>
      <c r="X52" s="29"/>
      <c r="Y52" s="54"/>
      <c r="Z52" s="77"/>
    </row>
    <row r="53" spans="1:26" ht="15.75" customHeight="1" x14ac:dyDescent="0.25">
      <c r="A53" s="132"/>
      <c r="B53" s="117">
        <v>0.64583333333333337</v>
      </c>
      <c r="C53" s="70" t="s">
        <v>7</v>
      </c>
      <c r="D53" s="35" t="s">
        <v>335</v>
      </c>
      <c r="E53" s="35" t="s">
        <v>335</v>
      </c>
      <c r="F53" s="35" t="s">
        <v>335</v>
      </c>
      <c r="G53" s="35" t="s">
        <v>335</v>
      </c>
      <c r="H53" s="27" t="s">
        <v>335</v>
      </c>
      <c r="I53" s="35" t="s">
        <v>335</v>
      </c>
      <c r="J53" s="35" t="s">
        <v>335</v>
      </c>
      <c r="K53" s="35" t="s">
        <v>335</v>
      </c>
      <c r="L53" s="35" t="s">
        <v>335</v>
      </c>
      <c r="M53" s="35" t="s">
        <v>335</v>
      </c>
      <c r="N53" s="35" t="s">
        <v>335</v>
      </c>
      <c r="O53" s="35" t="s">
        <v>335</v>
      </c>
      <c r="Q53" s="23"/>
      <c r="R53" s="23"/>
      <c r="S53" s="23"/>
      <c r="T53" s="28"/>
      <c r="U53" s="28"/>
      <c r="V53" s="28"/>
      <c r="W53" s="28"/>
      <c r="X53" s="29"/>
      <c r="Y53" s="54"/>
      <c r="Z53" s="77"/>
    </row>
    <row r="54" spans="1:26" ht="114.75" customHeight="1" x14ac:dyDescent="0.25">
      <c r="A54" s="132"/>
      <c r="B54" s="129"/>
      <c r="C54" s="69" t="s">
        <v>0</v>
      </c>
      <c r="D54" s="49" t="s">
        <v>193</v>
      </c>
      <c r="E54" s="49" t="s">
        <v>195</v>
      </c>
      <c r="F54" s="49" t="s">
        <v>214</v>
      </c>
      <c r="G54" s="49" t="s">
        <v>197</v>
      </c>
      <c r="H54" s="38" t="s">
        <v>26</v>
      </c>
      <c r="I54" s="49" t="s">
        <v>192</v>
      </c>
      <c r="J54" s="49" t="s">
        <v>201</v>
      </c>
      <c r="K54" s="49" t="s">
        <v>202</v>
      </c>
      <c r="L54" s="49" t="s">
        <v>170</v>
      </c>
      <c r="M54" s="38" t="s">
        <v>37</v>
      </c>
      <c r="N54" s="38" t="s">
        <v>56</v>
      </c>
      <c r="O54" s="38" t="s">
        <v>58</v>
      </c>
      <c r="Q54" s="23"/>
      <c r="R54" s="23"/>
      <c r="S54" s="23"/>
      <c r="T54" s="28"/>
      <c r="U54" s="28"/>
      <c r="V54" s="28"/>
      <c r="W54" s="28"/>
      <c r="X54" s="29"/>
      <c r="Y54" s="54"/>
      <c r="Z54" s="77"/>
    </row>
    <row r="55" spans="1:26" x14ac:dyDescent="0.25">
      <c r="A55" s="132"/>
      <c r="B55" s="129"/>
      <c r="C55" s="70" t="s">
        <v>1</v>
      </c>
      <c r="D55" s="50">
        <v>12</v>
      </c>
      <c r="E55" s="50">
        <v>17</v>
      </c>
      <c r="F55" s="50">
        <v>12</v>
      </c>
      <c r="G55" s="50">
        <v>10</v>
      </c>
      <c r="H55" s="39">
        <v>17</v>
      </c>
      <c r="I55" s="50">
        <v>19</v>
      </c>
      <c r="J55" s="50">
        <v>34</v>
      </c>
      <c r="K55" s="50">
        <v>31</v>
      </c>
      <c r="L55" s="50">
        <v>7</v>
      </c>
      <c r="M55" s="39">
        <v>16</v>
      </c>
      <c r="N55" s="39">
        <v>17</v>
      </c>
      <c r="O55" s="39">
        <v>24</v>
      </c>
      <c r="Q55" s="23"/>
      <c r="R55" s="23"/>
      <c r="S55" s="23"/>
      <c r="T55" s="28"/>
      <c r="U55" s="28"/>
      <c r="V55" s="28"/>
      <c r="W55" s="28"/>
      <c r="X55" s="29"/>
      <c r="Y55" s="54"/>
      <c r="Z55" s="78">
        <f>SUM(D55:X55)</f>
        <v>216</v>
      </c>
    </row>
    <row r="56" spans="1:26" ht="15.75" x14ac:dyDescent="0.25">
      <c r="A56" s="132"/>
      <c r="B56" s="130"/>
      <c r="C56" s="70" t="s">
        <v>11</v>
      </c>
      <c r="D56" s="52">
        <v>303</v>
      </c>
      <c r="E56" s="52">
        <v>303</v>
      </c>
      <c r="F56" s="52">
        <v>303</v>
      </c>
      <c r="G56" s="52">
        <v>303</v>
      </c>
      <c r="H56" s="52">
        <v>303</v>
      </c>
      <c r="I56" s="52">
        <v>403</v>
      </c>
      <c r="J56" s="52">
        <v>403</v>
      </c>
      <c r="K56" s="52">
        <v>403</v>
      </c>
      <c r="L56" s="52">
        <v>403</v>
      </c>
      <c r="M56" s="16"/>
      <c r="N56" s="22"/>
      <c r="O56" s="22"/>
      <c r="P56" s="23"/>
      <c r="Q56" s="23"/>
      <c r="R56" s="23"/>
      <c r="S56" s="23"/>
      <c r="T56" s="28"/>
      <c r="U56" s="28"/>
      <c r="V56" s="28"/>
      <c r="W56" s="28"/>
      <c r="X56" s="29"/>
      <c r="Y56" s="54"/>
      <c r="Z56" s="77"/>
    </row>
    <row r="57" spans="1:26" ht="15.75" x14ac:dyDescent="0.25">
      <c r="A57" s="132"/>
      <c r="B57" s="116">
        <v>0.6875</v>
      </c>
      <c r="C57" s="70" t="s">
        <v>7</v>
      </c>
      <c r="D57" s="35" t="s">
        <v>335</v>
      </c>
      <c r="E57" s="35" t="s">
        <v>335</v>
      </c>
      <c r="F57" s="35" t="s">
        <v>335</v>
      </c>
      <c r="G57" s="35" t="s">
        <v>335</v>
      </c>
      <c r="H57" s="35" t="s">
        <v>335</v>
      </c>
      <c r="I57" s="35" t="s">
        <v>335</v>
      </c>
      <c r="J57" s="35" t="s">
        <v>335</v>
      </c>
      <c r="K57" s="35" t="s">
        <v>335</v>
      </c>
      <c r="L57" s="35" t="s">
        <v>335</v>
      </c>
      <c r="M57" s="35" t="s">
        <v>335</v>
      </c>
      <c r="N57" s="35" t="s">
        <v>335</v>
      </c>
      <c r="O57" s="35" t="s">
        <v>335</v>
      </c>
      <c r="P57" s="35" t="s">
        <v>335</v>
      </c>
      <c r="Q57" s="35" t="s">
        <v>335</v>
      </c>
      <c r="R57" s="35" t="s">
        <v>335</v>
      </c>
      <c r="S57" s="23"/>
      <c r="T57" s="28"/>
      <c r="U57" s="28"/>
      <c r="V57" s="28"/>
      <c r="W57" s="28"/>
      <c r="X57" s="29"/>
      <c r="Y57" s="54"/>
      <c r="Z57" s="77"/>
    </row>
    <row r="58" spans="1:26" ht="114.75" customHeight="1" x14ac:dyDescent="0.25">
      <c r="A58" s="132"/>
      <c r="B58" s="116"/>
      <c r="C58" s="69" t="s">
        <v>0</v>
      </c>
      <c r="D58" s="38" t="s">
        <v>34</v>
      </c>
      <c r="E58" s="38" t="s">
        <v>49</v>
      </c>
      <c r="F58" s="38" t="s">
        <v>50</v>
      </c>
      <c r="G58" s="49" t="s">
        <v>199</v>
      </c>
      <c r="H58" s="38" t="s">
        <v>38</v>
      </c>
      <c r="I58" s="38" t="s">
        <v>53</v>
      </c>
      <c r="J58" s="49" t="s">
        <v>177</v>
      </c>
      <c r="K58" s="38" t="s">
        <v>27</v>
      </c>
      <c r="L58" s="49" t="s">
        <v>149</v>
      </c>
      <c r="M58" s="38" t="s">
        <v>57</v>
      </c>
      <c r="N58" s="49" t="s">
        <v>191</v>
      </c>
      <c r="O58" s="38" t="s">
        <v>45</v>
      </c>
      <c r="P58" s="38" t="s">
        <v>73</v>
      </c>
      <c r="Q58" s="38" t="s">
        <v>61</v>
      </c>
      <c r="R58" s="49" t="s">
        <v>203</v>
      </c>
      <c r="S58" s="23"/>
      <c r="T58" s="28"/>
      <c r="U58" s="28"/>
      <c r="V58" s="28"/>
      <c r="W58" s="28"/>
      <c r="X58" s="29"/>
      <c r="Y58" s="54"/>
      <c r="Z58" s="77"/>
    </row>
    <row r="59" spans="1:26" ht="15.75" x14ac:dyDescent="0.25">
      <c r="A59" s="132"/>
      <c r="B59" s="116"/>
      <c r="C59" s="70" t="s">
        <v>1</v>
      </c>
      <c r="D59" s="39">
        <v>14</v>
      </c>
      <c r="E59" s="39">
        <v>14</v>
      </c>
      <c r="F59" s="39">
        <v>15</v>
      </c>
      <c r="G59" s="50">
        <v>17</v>
      </c>
      <c r="H59" s="39">
        <v>16</v>
      </c>
      <c r="I59" s="39">
        <v>26</v>
      </c>
      <c r="J59" s="50">
        <v>16</v>
      </c>
      <c r="K59" s="39">
        <v>18</v>
      </c>
      <c r="L59" s="50">
        <v>11</v>
      </c>
      <c r="M59" s="39">
        <v>19</v>
      </c>
      <c r="N59" s="50">
        <v>27</v>
      </c>
      <c r="O59" s="39">
        <v>19</v>
      </c>
      <c r="P59" s="39">
        <v>12</v>
      </c>
      <c r="Q59" s="39">
        <v>18</v>
      </c>
      <c r="R59" s="50">
        <v>12</v>
      </c>
      <c r="S59" s="23"/>
      <c r="T59" s="28"/>
      <c r="U59" s="28"/>
      <c r="V59" s="28"/>
      <c r="W59" s="28"/>
      <c r="X59" s="29"/>
      <c r="Y59" s="54"/>
      <c r="Z59" s="78">
        <f>SUM(D59:X59)</f>
        <v>254</v>
      </c>
    </row>
    <row r="60" spans="1:26" ht="15.75" x14ac:dyDescent="0.25">
      <c r="A60" s="132"/>
      <c r="B60" s="116">
        <v>0.72916666666666663</v>
      </c>
      <c r="C60" s="70" t="s">
        <v>7</v>
      </c>
      <c r="D60" s="35" t="s">
        <v>335</v>
      </c>
      <c r="E60" s="35" t="s">
        <v>335</v>
      </c>
      <c r="F60" s="35" t="s">
        <v>335</v>
      </c>
      <c r="G60" s="35" t="s">
        <v>335</v>
      </c>
      <c r="H60" s="35" t="s">
        <v>335</v>
      </c>
      <c r="I60" s="35" t="s">
        <v>335</v>
      </c>
      <c r="J60" s="35" t="s">
        <v>335</v>
      </c>
      <c r="K60" s="35" t="s">
        <v>335</v>
      </c>
      <c r="L60" s="35" t="s">
        <v>335</v>
      </c>
      <c r="M60" s="35" t="s">
        <v>335</v>
      </c>
      <c r="N60" s="35" t="s">
        <v>335</v>
      </c>
      <c r="O60" s="35" t="s">
        <v>335</v>
      </c>
      <c r="P60" s="35" t="s">
        <v>335</v>
      </c>
      <c r="Q60" s="35" t="s">
        <v>335</v>
      </c>
      <c r="R60" s="37"/>
      <c r="S60" s="37"/>
      <c r="T60" s="28"/>
      <c r="U60" s="28"/>
      <c r="V60" s="28"/>
      <c r="W60" s="28"/>
      <c r="X60" s="29"/>
      <c r="Y60" s="54"/>
      <c r="Z60" s="77"/>
    </row>
    <row r="61" spans="1:26" ht="114.75" customHeight="1" x14ac:dyDescent="0.25">
      <c r="A61" s="132"/>
      <c r="B61" s="116"/>
      <c r="C61" s="69" t="s">
        <v>0</v>
      </c>
      <c r="D61" s="49" t="s">
        <v>206</v>
      </c>
      <c r="E61" s="49" t="s">
        <v>184</v>
      </c>
      <c r="F61" s="49" t="s">
        <v>185</v>
      </c>
      <c r="G61" s="49" t="s">
        <v>209</v>
      </c>
      <c r="H61" s="49" t="s">
        <v>210</v>
      </c>
      <c r="I61" s="49" t="s">
        <v>211</v>
      </c>
      <c r="J61" s="49" t="s">
        <v>212</v>
      </c>
      <c r="K61" s="49" t="s">
        <v>213</v>
      </c>
      <c r="L61" s="49" t="s">
        <v>204</v>
      </c>
      <c r="M61" s="49" t="s">
        <v>205</v>
      </c>
      <c r="N61" s="41" t="s">
        <v>274</v>
      </c>
      <c r="O61" s="41" t="s">
        <v>270</v>
      </c>
      <c r="P61" s="41" t="s">
        <v>271</v>
      </c>
      <c r="Q61" s="41" t="s">
        <v>272</v>
      </c>
      <c r="R61" s="44"/>
      <c r="S61" s="23"/>
      <c r="T61" s="28"/>
      <c r="U61" s="28"/>
      <c r="V61" s="28"/>
      <c r="W61" s="28"/>
      <c r="X61" s="29"/>
      <c r="Y61" s="54"/>
      <c r="Z61" s="77"/>
    </row>
    <row r="62" spans="1:26" ht="16.5" thickBot="1" x14ac:dyDescent="0.3">
      <c r="A62" s="135"/>
      <c r="B62" s="117"/>
      <c r="C62" s="71" t="s">
        <v>1</v>
      </c>
      <c r="D62" s="83">
        <v>10</v>
      </c>
      <c r="E62" s="83">
        <v>23</v>
      </c>
      <c r="F62" s="83">
        <v>23</v>
      </c>
      <c r="G62" s="83">
        <v>9</v>
      </c>
      <c r="H62" s="83">
        <v>20</v>
      </c>
      <c r="I62" s="83">
        <v>28</v>
      </c>
      <c r="J62" s="83">
        <v>26</v>
      </c>
      <c r="K62" s="83">
        <v>11</v>
      </c>
      <c r="L62" s="83">
        <v>40</v>
      </c>
      <c r="M62" s="83">
        <v>26</v>
      </c>
      <c r="N62" s="84">
        <v>5</v>
      </c>
      <c r="O62" s="84">
        <v>14</v>
      </c>
      <c r="P62" s="84">
        <v>21</v>
      </c>
      <c r="Q62" s="84">
        <v>9</v>
      </c>
      <c r="R62" s="26"/>
      <c r="S62" s="45"/>
      <c r="T62" s="46"/>
      <c r="U62" s="46"/>
      <c r="V62" s="46"/>
      <c r="W62" s="46"/>
      <c r="X62" s="47"/>
      <c r="Y62" s="57"/>
      <c r="Z62" s="85">
        <f>SUM(D62:X62)</f>
        <v>265</v>
      </c>
    </row>
    <row r="63" spans="1:26" ht="19.5" customHeight="1" x14ac:dyDescent="0.25">
      <c r="A63" s="140" t="s">
        <v>14</v>
      </c>
      <c r="B63" s="115">
        <v>0.45833333333333331</v>
      </c>
      <c r="C63" s="68" t="s">
        <v>7</v>
      </c>
      <c r="D63" s="35" t="s">
        <v>335</v>
      </c>
      <c r="E63" s="35" t="s">
        <v>335</v>
      </c>
      <c r="F63" s="35" t="s">
        <v>335</v>
      </c>
      <c r="G63" s="35" t="s">
        <v>335</v>
      </c>
      <c r="H63" s="35" t="s">
        <v>335</v>
      </c>
      <c r="I63" s="35" t="s">
        <v>335</v>
      </c>
      <c r="J63" s="35" t="s">
        <v>335</v>
      </c>
      <c r="K63" s="35" t="s">
        <v>335</v>
      </c>
      <c r="L63" s="35" t="s">
        <v>335</v>
      </c>
      <c r="M63" s="35" t="s">
        <v>335</v>
      </c>
      <c r="N63" s="35" t="s">
        <v>335</v>
      </c>
      <c r="O63" s="35" t="s">
        <v>335</v>
      </c>
      <c r="P63" s="35" t="s">
        <v>335</v>
      </c>
      <c r="Q63" s="35" t="s">
        <v>335</v>
      </c>
      <c r="R63" s="32"/>
      <c r="S63" s="27"/>
      <c r="T63" s="27"/>
      <c r="U63" s="27"/>
      <c r="V63" s="27"/>
      <c r="W63" s="27"/>
      <c r="X63" s="32"/>
      <c r="Y63" s="55"/>
      <c r="Z63" s="76"/>
    </row>
    <row r="64" spans="1:26" ht="114.75" customHeight="1" x14ac:dyDescent="0.25">
      <c r="A64" s="141"/>
      <c r="B64" s="116"/>
      <c r="C64" s="69" t="s">
        <v>0</v>
      </c>
      <c r="D64" s="38" t="s">
        <v>62</v>
      </c>
      <c r="E64" s="38" t="s">
        <v>21</v>
      </c>
      <c r="F64" s="38" t="s">
        <v>22</v>
      </c>
      <c r="G64" s="38" t="s">
        <v>65</v>
      </c>
      <c r="H64" s="38" t="s">
        <v>52</v>
      </c>
      <c r="I64" s="38" t="s">
        <v>25</v>
      </c>
      <c r="J64" s="38" t="s">
        <v>68</v>
      </c>
      <c r="K64" s="38" t="s">
        <v>28</v>
      </c>
      <c r="L64" s="38" t="s">
        <v>29</v>
      </c>
      <c r="M64" s="38" t="s">
        <v>30</v>
      </c>
      <c r="N64" s="38" t="s">
        <v>72</v>
      </c>
      <c r="O64" s="41" t="s">
        <v>250</v>
      </c>
      <c r="P64" s="38" t="s">
        <v>74</v>
      </c>
      <c r="Q64" s="38" t="s">
        <v>54</v>
      </c>
      <c r="S64" s="25"/>
      <c r="T64" s="25"/>
      <c r="U64" s="25"/>
      <c r="V64" s="25"/>
      <c r="W64" s="25"/>
      <c r="X64" s="29"/>
      <c r="Y64" s="54"/>
      <c r="Z64" s="77"/>
    </row>
    <row r="65" spans="1:26" x14ac:dyDescent="0.25">
      <c r="A65" s="141"/>
      <c r="B65" s="116"/>
      <c r="C65" s="70" t="s">
        <v>1</v>
      </c>
      <c r="D65" s="39">
        <v>13</v>
      </c>
      <c r="E65" s="39">
        <v>1</v>
      </c>
      <c r="F65" s="39">
        <v>18</v>
      </c>
      <c r="G65" s="39">
        <v>19</v>
      </c>
      <c r="H65" s="39">
        <v>18</v>
      </c>
      <c r="I65" s="39">
        <v>27</v>
      </c>
      <c r="J65" s="39">
        <v>11</v>
      </c>
      <c r="K65" s="39">
        <v>17</v>
      </c>
      <c r="L65" s="39">
        <v>19</v>
      </c>
      <c r="M65" s="39">
        <v>24</v>
      </c>
      <c r="N65" s="39">
        <v>25</v>
      </c>
      <c r="O65" s="15">
        <v>8</v>
      </c>
      <c r="P65" s="39">
        <v>23</v>
      </c>
      <c r="Q65" s="89">
        <v>20</v>
      </c>
      <c r="R65" s="29"/>
      <c r="S65" s="22"/>
      <c r="T65" s="22"/>
      <c r="U65" s="22"/>
      <c r="V65" s="22"/>
      <c r="W65" s="22"/>
      <c r="X65" s="29"/>
      <c r="Y65" s="54"/>
      <c r="Z65" s="78">
        <f>SUM(D65:X65)</f>
        <v>243</v>
      </c>
    </row>
    <row r="66" spans="1:26" ht="15.75" x14ac:dyDescent="0.25">
      <c r="A66" s="141"/>
      <c r="B66" s="116">
        <v>0.5</v>
      </c>
      <c r="C66" s="70" t="s">
        <v>7</v>
      </c>
      <c r="D66" s="35" t="s">
        <v>335</v>
      </c>
      <c r="E66" s="35" t="s">
        <v>335</v>
      </c>
      <c r="F66" s="35" t="s">
        <v>335</v>
      </c>
      <c r="G66" s="35" t="s">
        <v>335</v>
      </c>
      <c r="H66" s="35" t="s">
        <v>335</v>
      </c>
      <c r="I66" s="35" t="s">
        <v>335</v>
      </c>
      <c r="J66" s="35" t="s">
        <v>335</v>
      </c>
      <c r="K66" s="35" t="s">
        <v>335</v>
      </c>
      <c r="L66" s="35" t="s">
        <v>335</v>
      </c>
      <c r="M66" s="35" t="s">
        <v>335</v>
      </c>
      <c r="N66" s="35" t="s">
        <v>335</v>
      </c>
      <c r="O66" s="35" t="s">
        <v>335</v>
      </c>
      <c r="P66" s="35" t="s">
        <v>335</v>
      </c>
      <c r="Q66" s="35" t="s">
        <v>335</v>
      </c>
      <c r="R66" s="23"/>
      <c r="S66" s="23"/>
      <c r="T66" s="23"/>
      <c r="U66" s="23"/>
      <c r="V66" s="30"/>
      <c r="W66" s="29"/>
      <c r="X66" s="29"/>
      <c r="Y66" s="54"/>
      <c r="Z66" s="77"/>
    </row>
    <row r="67" spans="1:26" ht="114.75" customHeight="1" x14ac:dyDescent="0.25">
      <c r="A67" s="141"/>
      <c r="B67" s="116"/>
      <c r="C67" s="69" t="s">
        <v>0</v>
      </c>
      <c r="D67" s="49" t="s">
        <v>145</v>
      </c>
      <c r="E67" s="49" t="s">
        <v>146</v>
      </c>
      <c r="F67" s="49" t="s">
        <v>99</v>
      </c>
      <c r="G67" s="49" t="s">
        <v>148</v>
      </c>
      <c r="H67" s="49" t="s">
        <v>101</v>
      </c>
      <c r="I67" s="49" t="s">
        <v>150</v>
      </c>
      <c r="J67" s="49" t="s">
        <v>151</v>
      </c>
      <c r="K67" s="49" t="s">
        <v>176</v>
      </c>
      <c r="L67" s="49" t="s">
        <v>153</v>
      </c>
      <c r="M67" s="49" t="s">
        <v>178</v>
      </c>
      <c r="N67" s="49" t="s">
        <v>155</v>
      </c>
      <c r="O67" s="49" t="s">
        <v>180</v>
      </c>
      <c r="P67" s="49" t="s">
        <v>119</v>
      </c>
      <c r="Q67" s="49" t="s">
        <v>120</v>
      </c>
      <c r="R67" s="23"/>
      <c r="S67" s="23"/>
      <c r="T67" s="23"/>
      <c r="U67" s="23"/>
      <c r="V67" s="30"/>
      <c r="W67" s="29"/>
      <c r="X67" s="29"/>
      <c r="Y67" s="54"/>
      <c r="Z67" s="77"/>
    </row>
    <row r="68" spans="1:26" ht="15.75" x14ac:dyDescent="0.25">
      <c r="A68" s="141"/>
      <c r="B68" s="116"/>
      <c r="C68" s="70" t="s">
        <v>1</v>
      </c>
      <c r="D68" s="50">
        <v>11</v>
      </c>
      <c r="E68" s="50">
        <v>6</v>
      </c>
      <c r="F68" s="50">
        <v>17</v>
      </c>
      <c r="G68" s="50">
        <v>15</v>
      </c>
      <c r="H68" s="50">
        <v>9</v>
      </c>
      <c r="I68" s="50">
        <v>10</v>
      </c>
      <c r="J68" s="50">
        <v>17</v>
      </c>
      <c r="K68" s="50">
        <v>33</v>
      </c>
      <c r="L68" s="50">
        <v>19</v>
      </c>
      <c r="M68" s="50">
        <v>35</v>
      </c>
      <c r="N68" s="50">
        <v>27</v>
      </c>
      <c r="O68" s="50">
        <v>11</v>
      </c>
      <c r="P68" s="50">
        <v>27</v>
      </c>
      <c r="Q68" s="50">
        <v>18</v>
      </c>
      <c r="R68" s="23"/>
      <c r="S68" s="23"/>
      <c r="T68" s="23"/>
      <c r="U68" s="23"/>
      <c r="V68" s="30"/>
      <c r="W68" s="29"/>
      <c r="X68" s="29"/>
      <c r="Y68" s="54"/>
      <c r="Z68" s="78">
        <f>SUM(D68:X68)</f>
        <v>255</v>
      </c>
    </row>
    <row r="69" spans="1:26" ht="15.75" x14ac:dyDescent="0.25">
      <c r="A69" s="141"/>
      <c r="B69" s="116">
        <v>0.54166666666666663</v>
      </c>
      <c r="C69" s="70" t="s">
        <v>7</v>
      </c>
      <c r="D69" s="35" t="s">
        <v>335</v>
      </c>
      <c r="E69" s="35" t="s">
        <v>335</v>
      </c>
      <c r="F69" s="35" t="s">
        <v>335</v>
      </c>
      <c r="G69" s="35" t="s">
        <v>335</v>
      </c>
      <c r="H69" s="35" t="s">
        <v>335</v>
      </c>
      <c r="I69" s="35" t="s">
        <v>335</v>
      </c>
      <c r="J69" s="35" t="s">
        <v>335</v>
      </c>
      <c r="K69" s="35" t="s">
        <v>335</v>
      </c>
      <c r="L69" s="35" t="s">
        <v>335</v>
      </c>
      <c r="M69" s="35" t="s">
        <v>335</v>
      </c>
      <c r="N69" s="23"/>
      <c r="O69" s="23"/>
      <c r="P69" s="23"/>
      <c r="Q69" s="23"/>
      <c r="R69" s="23"/>
      <c r="S69" s="23"/>
      <c r="T69" s="23"/>
      <c r="U69" s="23"/>
      <c r="V69" s="30"/>
      <c r="W69" s="29"/>
      <c r="X69" s="29"/>
      <c r="Y69" s="54"/>
      <c r="Z69" s="77"/>
    </row>
    <row r="70" spans="1:26" ht="114.75" customHeight="1" x14ac:dyDescent="0.25">
      <c r="A70" s="141"/>
      <c r="B70" s="116"/>
      <c r="C70" s="69" t="s">
        <v>0</v>
      </c>
      <c r="D70" s="49" t="s">
        <v>110</v>
      </c>
      <c r="E70" s="49" t="s">
        <v>160</v>
      </c>
      <c r="F70" s="49" t="s">
        <v>161</v>
      </c>
      <c r="G70" s="49" t="s">
        <v>162</v>
      </c>
      <c r="H70" s="49" t="s">
        <v>163</v>
      </c>
      <c r="I70" s="49" t="s">
        <v>164</v>
      </c>
      <c r="J70" s="49" t="s">
        <v>217</v>
      </c>
      <c r="K70" s="49" t="s">
        <v>118</v>
      </c>
      <c r="L70" s="49" t="s">
        <v>157</v>
      </c>
      <c r="M70" s="49" t="s">
        <v>111</v>
      </c>
      <c r="N70" s="48"/>
      <c r="O70" s="48"/>
      <c r="P70" s="48"/>
      <c r="Q70" s="48"/>
      <c r="R70" s="23"/>
      <c r="S70" s="23"/>
      <c r="T70" s="23"/>
      <c r="U70" s="23"/>
      <c r="V70" s="30"/>
      <c r="W70" s="29"/>
      <c r="X70" s="29"/>
      <c r="Y70" s="54"/>
      <c r="Z70" s="77"/>
    </row>
    <row r="71" spans="1:26" x14ac:dyDescent="0.25">
      <c r="A71" s="141"/>
      <c r="B71" s="116"/>
      <c r="C71" s="70" t="s">
        <v>1</v>
      </c>
      <c r="D71" s="50">
        <v>25</v>
      </c>
      <c r="E71" s="50">
        <v>22</v>
      </c>
      <c r="F71" s="50">
        <v>23</v>
      </c>
      <c r="G71" s="50">
        <v>5</v>
      </c>
      <c r="H71" s="50">
        <v>21</v>
      </c>
      <c r="I71" s="50">
        <v>28</v>
      </c>
      <c r="J71" s="50">
        <v>21</v>
      </c>
      <c r="K71" s="50">
        <v>11</v>
      </c>
      <c r="L71" s="50">
        <v>30</v>
      </c>
      <c r="M71" s="50">
        <v>7</v>
      </c>
      <c r="N71" s="48"/>
      <c r="O71" s="48"/>
      <c r="P71" s="48"/>
      <c r="Q71" s="48"/>
      <c r="R71" s="23"/>
      <c r="S71" s="23"/>
      <c r="T71" s="23"/>
      <c r="U71" s="23"/>
      <c r="V71" s="30"/>
      <c r="W71" s="29"/>
      <c r="X71" s="29"/>
      <c r="Y71" s="54"/>
      <c r="Z71" s="78">
        <f>SUM(D71:X71)</f>
        <v>193</v>
      </c>
    </row>
    <row r="72" spans="1:26" ht="15.75" x14ac:dyDescent="0.25">
      <c r="A72" s="141"/>
      <c r="B72" s="116">
        <v>0.58333333333333337</v>
      </c>
      <c r="C72" s="70" t="s">
        <v>7</v>
      </c>
      <c r="D72" s="35" t="s">
        <v>335</v>
      </c>
      <c r="E72" s="35" t="s">
        <v>335</v>
      </c>
      <c r="F72" s="35" t="s">
        <v>335</v>
      </c>
      <c r="G72" s="35" t="s">
        <v>335</v>
      </c>
      <c r="H72" s="35" t="s">
        <v>335</v>
      </c>
      <c r="I72" s="35" t="s">
        <v>335</v>
      </c>
      <c r="J72" s="35" t="s">
        <v>335</v>
      </c>
      <c r="K72" s="35" t="s">
        <v>335</v>
      </c>
      <c r="L72" s="35" t="s">
        <v>335</v>
      </c>
      <c r="M72" s="35" t="s">
        <v>335</v>
      </c>
      <c r="N72" s="35" t="s">
        <v>335</v>
      </c>
      <c r="O72" s="35" t="s">
        <v>335</v>
      </c>
      <c r="P72" s="35" t="s">
        <v>335</v>
      </c>
      <c r="Q72" s="35" t="s">
        <v>335</v>
      </c>
      <c r="R72" s="23"/>
      <c r="S72" s="23"/>
      <c r="T72" s="23"/>
      <c r="U72" s="23"/>
      <c r="V72" s="30"/>
      <c r="W72" s="29"/>
      <c r="X72" s="29"/>
      <c r="Y72" s="54"/>
      <c r="Z72" s="77"/>
    </row>
    <row r="73" spans="1:26" ht="114.75" customHeight="1" x14ac:dyDescent="0.25">
      <c r="A73" s="141"/>
      <c r="B73" s="116"/>
      <c r="C73" s="69" t="s">
        <v>0</v>
      </c>
      <c r="D73" s="41" t="s">
        <v>233</v>
      </c>
      <c r="E73" s="41" t="s">
        <v>234</v>
      </c>
      <c r="F73" s="38" t="s">
        <v>46</v>
      </c>
      <c r="G73" s="41" t="s">
        <v>252</v>
      </c>
      <c r="H73" s="41" t="s">
        <v>251</v>
      </c>
      <c r="I73" s="41" t="s">
        <v>237</v>
      </c>
      <c r="J73" s="41" t="s">
        <v>255</v>
      </c>
      <c r="K73" s="41" t="s">
        <v>254</v>
      </c>
      <c r="L73" s="41" t="s">
        <v>256</v>
      </c>
      <c r="M73" s="41" t="s">
        <v>257</v>
      </c>
      <c r="N73" s="41" t="s">
        <v>258</v>
      </c>
      <c r="O73" s="41" t="s">
        <v>259</v>
      </c>
      <c r="P73" s="41" t="s">
        <v>261</v>
      </c>
      <c r="Q73" s="41" t="s">
        <v>260</v>
      </c>
      <c r="R73" s="48"/>
      <c r="S73" s="48"/>
      <c r="T73" s="48"/>
      <c r="U73" s="48"/>
      <c r="V73" s="48"/>
      <c r="W73" s="48"/>
      <c r="X73" s="29"/>
      <c r="Y73" s="54"/>
      <c r="Z73" s="77"/>
    </row>
    <row r="74" spans="1:26" x14ac:dyDescent="0.25">
      <c r="A74" s="141"/>
      <c r="B74" s="116"/>
      <c r="C74" s="70" t="s">
        <v>1</v>
      </c>
      <c r="D74" s="43">
        <v>28</v>
      </c>
      <c r="E74" s="43">
        <v>19</v>
      </c>
      <c r="F74" s="39">
        <v>10</v>
      </c>
      <c r="G74" s="43">
        <v>8</v>
      </c>
      <c r="H74" s="43">
        <v>10</v>
      </c>
      <c r="I74" s="43">
        <v>8</v>
      </c>
      <c r="J74" s="43">
        <v>11</v>
      </c>
      <c r="K74" s="43">
        <v>13</v>
      </c>
      <c r="L74" s="43">
        <v>22</v>
      </c>
      <c r="M74" s="43">
        <v>12</v>
      </c>
      <c r="N74" s="43">
        <v>30</v>
      </c>
      <c r="O74" s="43">
        <v>22</v>
      </c>
      <c r="P74" s="43">
        <v>14</v>
      </c>
      <c r="Q74" s="43">
        <v>15</v>
      </c>
      <c r="R74" s="48"/>
      <c r="S74" s="48"/>
      <c r="T74" s="48"/>
      <c r="U74" s="48"/>
      <c r="V74" s="48"/>
      <c r="W74" s="48"/>
      <c r="X74" s="29"/>
      <c r="Y74" s="54"/>
      <c r="Z74" s="78">
        <f>SUM(D74:X74)</f>
        <v>222</v>
      </c>
    </row>
    <row r="75" spans="1:26" ht="15.75" x14ac:dyDescent="0.25">
      <c r="A75" s="141"/>
      <c r="B75" s="116">
        <v>0.625</v>
      </c>
      <c r="C75" s="70" t="s">
        <v>7</v>
      </c>
      <c r="D75" s="35" t="s">
        <v>335</v>
      </c>
      <c r="E75" s="35" t="s">
        <v>335</v>
      </c>
      <c r="F75" s="35" t="s">
        <v>335</v>
      </c>
      <c r="G75" s="35" t="s">
        <v>335</v>
      </c>
      <c r="H75" s="35" t="s">
        <v>335</v>
      </c>
      <c r="I75" s="35" t="s">
        <v>335</v>
      </c>
      <c r="J75" s="35" t="s">
        <v>335</v>
      </c>
      <c r="K75" s="35" t="s">
        <v>335</v>
      </c>
      <c r="L75" s="35" t="s">
        <v>335</v>
      </c>
      <c r="M75" s="35" t="s">
        <v>335</v>
      </c>
      <c r="N75" s="35" t="s">
        <v>335</v>
      </c>
      <c r="O75" s="35" t="s">
        <v>335</v>
      </c>
      <c r="P75" s="35" t="s">
        <v>335</v>
      </c>
      <c r="Q75" s="23"/>
      <c r="R75" s="23"/>
      <c r="S75" s="23"/>
      <c r="T75" s="23"/>
      <c r="U75" s="23"/>
      <c r="V75" s="30"/>
      <c r="W75" s="29"/>
      <c r="X75" s="29"/>
      <c r="Y75" s="54"/>
      <c r="Z75" s="77"/>
    </row>
    <row r="76" spans="1:26" ht="114.75" customHeight="1" x14ac:dyDescent="0.25">
      <c r="A76" s="141"/>
      <c r="B76" s="116"/>
      <c r="C76" s="69" t="s">
        <v>0</v>
      </c>
      <c r="D76" s="40" t="s">
        <v>293</v>
      </c>
      <c r="E76" s="40" t="s">
        <v>294</v>
      </c>
      <c r="F76" s="40" t="s">
        <v>295</v>
      </c>
      <c r="G76" s="40" t="s">
        <v>296</v>
      </c>
      <c r="H76" s="40" t="s">
        <v>297</v>
      </c>
      <c r="I76" s="40" t="s">
        <v>301</v>
      </c>
      <c r="J76" s="41" t="s">
        <v>262</v>
      </c>
      <c r="K76" s="41" t="s">
        <v>268</v>
      </c>
      <c r="L76" s="41" t="s">
        <v>263</v>
      </c>
      <c r="M76" s="41" t="s">
        <v>264</v>
      </c>
      <c r="N76" s="41" t="s">
        <v>265</v>
      </c>
      <c r="O76" s="41" t="s">
        <v>266</v>
      </c>
      <c r="P76" s="41" t="s">
        <v>267</v>
      </c>
      <c r="Q76" s="44"/>
      <c r="R76" s="23"/>
      <c r="S76" s="23"/>
      <c r="T76" s="23"/>
      <c r="U76" s="23"/>
      <c r="V76" s="30"/>
      <c r="W76" s="29"/>
      <c r="X76" s="29"/>
      <c r="Y76" s="54"/>
      <c r="Z76" s="77"/>
    </row>
    <row r="77" spans="1:26" ht="15.75" x14ac:dyDescent="0.25">
      <c r="A77" s="141"/>
      <c r="B77" s="116"/>
      <c r="C77" s="70" t="s">
        <v>1</v>
      </c>
      <c r="D77" s="42">
        <v>21</v>
      </c>
      <c r="E77" s="42">
        <v>20</v>
      </c>
      <c r="F77" s="42">
        <v>18</v>
      </c>
      <c r="G77" s="42">
        <v>19</v>
      </c>
      <c r="H77" s="42">
        <v>19</v>
      </c>
      <c r="I77" s="42">
        <v>36</v>
      </c>
      <c r="J77" s="43">
        <v>8</v>
      </c>
      <c r="K77" s="43">
        <v>31</v>
      </c>
      <c r="L77" s="43">
        <v>11</v>
      </c>
      <c r="M77" s="43">
        <v>9</v>
      </c>
      <c r="N77" s="43">
        <v>6</v>
      </c>
      <c r="O77" s="43">
        <v>1</v>
      </c>
      <c r="P77" s="43">
        <v>15</v>
      </c>
      <c r="Q77" s="44"/>
      <c r="R77" s="23"/>
      <c r="S77" s="23"/>
      <c r="T77" s="23"/>
      <c r="U77" s="23"/>
      <c r="V77" s="30"/>
      <c r="W77" s="29"/>
      <c r="X77" s="29"/>
      <c r="Y77" s="54"/>
      <c r="Z77" s="78">
        <f>SUM(D77:X77)</f>
        <v>214</v>
      </c>
    </row>
    <row r="78" spans="1:26" ht="15.75" x14ac:dyDescent="0.25">
      <c r="A78" s="141"/>
      <c r="B78" s="116">
        <v>0.66666666666666663</v>
      </c>
      <c r="C78" s="70" t="s">
        <v>7</v>
      </c>
      <c r="D78" s="35" t="s">
        <v>335</v>
      </c>
      <c r="E78" s="35" t="s">
        <v>335</v>
      </c>
      <c r="F78" s="35" t="s">
        <v>335</v>
      </c>
      <c r="G78" s="35" t="s">
        <v>335</v>
      </c>
      <c r="H78" s="35" t="s">
        <v>335</v>
      </c>
      <c r="I78" s="35" t="s">
        <v>335</v>
      </c>
      <c r="J78" s="35" t="s">
        <v>335</v>
      </c>
      <c r="K78" s="35" t="s">
        <v>335</v>
      </c>
      <c r="L78" s="35" t="s">
        <v>335</v>
      </c>
      <c r="M78" s="22"/>
      <c r="N78" s="22"/>
      <c r="O78" s="22"/>
      <c r="P78" s="28"/>
      <c r="Q78" s="28"/>
      <c r="R78" s="28"/>
      <c r="S78" s="28"/>
      <c r="T78" s="22"/>
      <c r="U78" s="22"/>
      <c r="V78" s="22"/>
      <c r="W78" s="22"/>
      <c r="X78" s="29"/>
      <c r="Y78" s="54"/>
      <c r="Z78" s="77"/>
    </row>
    <row r="79" spans="1:26" ht="114.75" customHeight="1" x14ac:dyDescent="0.25">
      <c r="A79" s="141"/>
      <c r="B79" s="116"/>
      <c r="C79" s="69" t="s">
        <v>0</v>
      </c>
      <c r="D79" s="40" t="s">
        <v>304</v>
      </c>
      <c r="E79" s="40" t="s">
        <v>305</v>
      </c>
      <c r="F79" s="40" t="s">
        <v>322</v>
      </c>
      <c r="G79" s="40" t="s">
        <v>321</v>
      </c>
      <c r="H79" s="40" t="s">
        <v>302</v>
      </c>
      <c r="I79" s="40" t="s">
        <v>303</v>
      </c>
      <c r="J79" s="40" t="s">
        <v>298</v>
      </c>
      <c r="K79" s="40" t="s">
        <v>299</v>
      </c>
      <c r="L79" s="40" t="s">
        <v>300</v>
      </c>
      <c r="M79" s="44"/>
      <c r="N79" s="51"/>
      <c r="O79" s="25"/>
      <c r="P79" s="28"/>
      <c r="Q79" s="28"/>
      <c r="R79" s="28"/>
      <c r="S79" s="28"/>
      <c r="T79" s="25"/>
      <c r="U79" s="25"/>
      <c r="V79" s="25"/>
      <c r="W79" s="25"/>
      <c r="X79" s="29"/>
      <c r="Y79" s="54"/>
      <c r="Z79" s="77"/>
    </row>
    <row r="80" spans="1:26" ht="16.5" thickBot="1" x14ac:dyDescent="0.3">
      <c r="A80" s="142"/>
      <c r="B80" s="134"/>
      <c r="C80" s="72" t="s">
        <v>1</v>
      </c>
      <c r="D80" s="81">
        <v>28</v>
      </c>
      <c r="E80" s="81">
        <v>13</v>
      </c>
      <c r="F80" s="81">
        <v>21</v>
      </c>
      <c r="G80" s="81">
        <v>24</v>
      </c>
      <c r="H80" s="81">
        <v>25</v>
      </c>
      <c r="I80" s="81">
        <v>25</v>
      </c>
      <c r="J80" s="81">
        <v>31</v>
      </c>
      <c r="K80" s="81">
        <v>27</v>
      </c>
      <c r="L80" s="81">
        <v>16</v>
      </c>
      <c r="M80" s="67"/>
      <c r="N80" s="86"/>
      <c r="O80" s="87"/>
      <c r="P80" s="33"/>
      <c r="Q80" s="33"/>
      <c r="R80" s="33"/>
      <c r="S80" s="33"/>
      <c r="T80" s="24"/>
      <c r="U80" s="24"/>
      <c r="V80" s="24"/>
      <c r="W80" s="24"/>
      <c r="X80" s="34"/>
      <c r="Y80" s="56"/>
      <c r="Z80" s="82">
        <f>SUM(D80:X80)</f>
        <v>210</v>
      </c>
    </row>
    <row r="81" spans="1:26" ht="23.25" customHeight="1" x14ac:dyDescent="0.25">
      <c r="A81" s="131" t="s">
        <v>15</v>
      </c>
      <c r="B81" s="115">
        <v>0.375</v>
      </c>
      <c r="C81" s="68" t="s">
        <v>7</v>
      </c>
      <c r="D81" s="35" t="s">
        <v>335</v>
      </c>
      <c r="E81" s="35" t="s">
        <v>335</v>
      </c>
      <c r="F81" s="35" t="s">
        <v>335</v>
      </c>
      <c r="G81" s="35" t="s">
        <v>335</v>
      </c>
      <c r="H81" s="35" t="s">
        <v>335</v>
      </c>
      <c r="I81" s="35" t="s">
        <v>335</v>
      </c>
      <c r="J81" s="35" t="s">
        <v>335</v>
      </c>
      <c r="K81" s="35" t="s">
        <v>335</v>
      </c>
      <c r="L81" s="35" t="s">
        <v>335</v>
      </c>
      <c r="M81" s="35" t="s">
        <v>335</v>
      </c>
      <c r="N81" s="35" t="s">
        <v>335</v>
      </c>
      <c r="O81" s="35" t="s">
        <v>335</v>
      </c>
      <c r="P81" s="35" t="s">
        <v>335</v>
      </c>
      <c r="Q81" s="35" t="s">
        <v>335</v>
      </c>
      <c r="R81" s="35" t="s">
        <v>335</v>
      </c>
      <c r="S81" s="35" t="s">
        <v>335</v>
      </c>
      <c r="T81" s="35" t="s">
        <v>335</v>
      </c>
      <c r="U81" s="35" t="s">
        <v>335</v>
      </c>
      <c r="V81" s="35" t="s">
        <v>335</v>
      </c>
      <c r="W81" s="35" t="s">
        <v>335</v>
      </c>
      <c r="X81" s="35" t="s">
        <v>335</v>
      </c>
      <c r="Y81" s="35" t="s">
        <v>335</v>
      </c>
      <c r="Z81" s="76"/>
    </row>
    <row r="82" spans="1:26" ht="114.75" customHeight="1" x14ac:dyDescent="0.25">
      <c r="A82" s="132"/>
      <c r="B82" s="116"/>
      <c r="C82" s="69" t="s">
        <v>0</v>
      </c>
      <c r="D82" s="38" t="s">
        <v>75</v>
      </c>
      <c r="E82" s="38" t="s">
        <v>76</v>
      </c>
      <c r="F82" s="38" t="s">
        <v>77</v>
      </c>
      <c r="G82" s="38" t="s">
        <v>78</v>
      </c>
      <c r="H82" s="38" t="s">
        <v>79</v>
      </c>
      <c r="I82" s="38" t="s">
        <v>80</v>
      </c>
      <c r="J82" s="38" t="s">
        <v>81</v>
      </c>
      <c r="K82" s="38" t="s">
        <v>82</v>
      </c>
      <c r="L82" s="38" t="s">
        <v>83</v>
      </c>
      <c r="M82" s="38" t="s">
        <v>84</v>
      </c>
      <c r="N82" s="38" t="s">
        <v>85</v>
      </c>
      <c r="O82" s="38" t="s">
        <v>86</v>
      </c>
      <c r="P82" s="38" t="s">
        <v>87</v>
      </c>
      <c r="Q82" s="38" t="s">
        <v>88</v>
      </c>
      <c r="R82" s="38" t="s">
        <v>89</v>
      </c>
      <c r="S82" s="38" t="s">
        <v>90</v>
      </c>
      <c r="T82" s="38" t="s">
        <v>91</v>
      </c>
      <c r="U82" s="38" t="s">
        <v>92</v>
      </c>
      <c r="V82" s="38" t="s">
        <v>93</v>
      </c>
      <c r="W82" s="38" t="s">
        <v>94</v>
      </c>
      <c r="X82" s="38" t="s">
        <v>95</v>
      </c>
      <c r="Y82" s="73" t="s">
        <v>96</v>
      </c>
      <c r="Z82" s="77"/>
    </row>
    <row r="83" spans="1:26" ht="15.75" x14ac:dyDescent="0.25">
      <c r="A83" s="132"/>
      <c r="B83" s="116"/>
      <c r="C83" s="70" t="s">
        <v>1</v>
      </c>
      <c r="D83" s="39">
        <v>8</v>
      </c>
      <c r="E83" s="39">
        <v>3</v>
      </c>
      <c r="F83" s="39">
        <v>8</v>
      </c>
      <c r="G83" s="39">
        <v>9</v>
      </c>
      <c r="H83" s="39">
        <v>4</v>
      </c>
      <c r="I83" s="39">
        <v>16</v>
      </c>
      <c r="J83" s="39">
        <v>10</v>
      </c>
      <c r="K83" s="39">
        <v>9</v>
      </c>
      <c r="L83" s="39">
        <v>8</v>
      </c>
      <c r="M83" s="39">
        <v>7</v>
      </c>
      <c r="N83" s="39">
        <v>14</v>
      </c>
      <c r="O83" s="39">
        <v>14</v>
      </c>
      <c r="P83" s="39">
        <v>9</v>
      </c>
      <c r="Q83" s="39">
        <v>3</v>
      </c>
      <c r="R83" s="39">
        <v>4</v>
      </c>
      <c r="S83" s="39">
        <v>11</v>
      </c>
      <c r="T83" s="39">
        <v>13</v>
      </c>
      <c r="U83" s="39">
        <v>9</v>
      </c>
      <c r="V83" s="39">
        <v>8</v>
      </c>
      <c r="W83" s="39">
        <v>10</v>
      </c>
      <c r="X83" s="39">
        <v>7</v>
      </c>
      <c r="Y83" s="74">
        <v>8</v>
      </c>
      <c r="Z83" s="78">
        <f>SUM(D83:Y83)</f>
        <v>192</v>
      </c>
    </row>
    <row r="84" spans="1:26" ht="19.5" customHeight="1" x14ac:dyDescent="0.25">
      <c r="A84" s="132"/>
      <c r="B84" s="116">
        <v>0.41666666666666669</v>
      </c>
      <c r="C84" s="70" t="s">
        <v>7</v>
      </c>
      <c r="D84" s="35" t="s">
        <v>335</v>
      </c>
      <c r="E84" s="35" t="s">
        <v>335</v>
      </c>
      <c r="F84" s="35" t="s">
        <v>335</v>
      </c>
      <c r="G84" s="35" t="s">
        <v>335</v>
      </c>
      <c r="H84" s="35" t="s">
        <v>335</v>
      </c>
      <c r="I84" s="35" t="s">
        <v>335</v>
      </c>
      <c r="J84" s="35" t="s">
        <v>335</v>
      </c>
      <c r="K84" s="35" t="s">
        <v>335</v>
      </c>
      <c r="L84" s="35" t="s">
        <v>335</v>
      </c>
      <c r="M84" s="35" t="s">
        <v>335</v>
      </c>
      <c r="N84" s="35" t="s">
        <v>335</v>
      </c>
      <c r="O84" s="35" t="s">
        <v>335</v>
      </c>
      <c r="P84" s="35" t="s">
        <v>335</v>
      </c>
      <c r="Q84" s="35" t="s">
        <v>335</v>
      </c>
      <c r="R84" s="28"/>
      <c r="S84" s="28"/>
      <c r="T84" s="22"/>
      <c r="U84" s="22"/>
      <c r="V84" s="22"/>
      <c r="W84" s="22"/>
      <c r="X84" s="29"/>
      <c r="Y84" s="54"/>
      <c r="Z84" s="77"/>
    </row>
    <row r="85" spans="1:26" ht="114.75" customHeight="1" x14ac:dyDescent="0.25">
      <c r="A85" s="132"/>
      <c r="B85" s="116"/>
      <c r="C85" s="69" t="s">
        <v>0</v>
      </c>
      <c r="D85" s="49" t="s">
        <v>122</v>
      </c>
      <c r="E85" s="49" t="s">
        <v>123</v>
      </c>
      <c r="F85" s="49" t="s">
        <v>124</v>
      </c>
      <c r="G85" s="49" t="s">
        <v>125</v>
      </c>
      <c r="H85" s="49" t="s">
        <v>126</v>
      </c>
      <c r="I85" s="49" t="s">
        <v>174</v>
      </c>
      <c r="J85" s="49" t="s">
        <v>128</v>
      </c>
      <c r="K85" s="49" t="s">
        <v>129</v>
      </c>
      <c r="L85" s="49" t="s">
        <v>130</v>
      </c>
      <c r="M85" s="49" t="s">
        <v>106</v>
      </c>
      <c r="N85" s="49" t="s">
        <v>107</v>
      </c>
      <c r="O85" s="49" t="s">
        <v>133</v>
      </c>
      <c r="P85" s="49" t="s">
        <v>134</v>
      </c>
      <c r="Q85" s="49" t="s">
        <v>135</v>
      </c>
      <c r="R85" s="28"/>
      <c r="S85" s="28"/>
      <c r="T85" s="25"/>
      <c r="U85" s="25"/>
      <c r="V85" s="25"/>
      <c r="W85" s="25"/>
      <c r="X85" s="29"/>
      <c r="Y85" s="54"/>
      <c r="Z85" s="77"/>
    </row>
    <row r="86" spans="1:26" ht="15.75" x14ac:dyDescent="0.25">
      <c r="A86" s="132"/>
      <c r="B86" s="116"/>
      <c r="C86" s="70" t="s">
        <v>1</v>
      </c>
      <c r="D86" s="50">
        <v>7</v>
      </c>
      <c r="E86" s="50">
        <v>6</v>
      </c>
      <c r="F86" s="50">
        <v>13</v>
      </c>
      <c r="G86" s="50">
        <v>12</v>
      </c>
      <c r="H86" s="50">
        <v>9</v>
      </c>
      <c r="I86" s="50">
        <v>10</v>
      </c>
      <c r="J86" s="50">
        <v>19</v>
      </c>
      <c r="K86" s="50">
        <v>53</v>
      </c>
      <c r="L86" s="50">
        <v>19</v>
      </c>
      <c r="M86" s="50">
        <v>33</v>
      </c>
      <c r="N86" s="50">
        <v>28</v>
      </c>
      <c r="O86" s="50">
        <v>12</v>
      </c>
      <c r="P86" s="50">
        <v>28</v>
      </c>
      <c r="Q86" s="50">
        <v>9</v>
      </c>
      <c r="R86" s="28"/>
      <c r="S86" s="28"/>
      <c r="T86" s="22"/>
      <c r="U86" s="22"/>
      <c r="V86" s="22"/>
      <c r="W86" s="22"/>
      <c r="X86" s="29"/>
      <c r="Y86" s="54"/>
      <c r="Z86" s="78">
        <f>SUM(D86:X86)</f>
        <v>258</v>
      </c>
    </row>
    <row r="87" spans="1:26" ht="19.5" customHeight="1" x14ac:dyDescent="0.25">
      <c r="A87" s="132"/>
      <c r="B87" s="116">
        <v>0.45833333333333331</v>
      </c>
      <c r="C87" s="70" t="s">
        <v>7</v>
      </c>
      <c r="D87" s="35" t="s">
        <v>335</v>
      </c>
      <c r="E87" s="35" t="s">
        <v>335</v>
      </c>
      <c r="F87" s="35" t="s">
        <v>335</v>
      </c>
      <c r="G87" s="35" t="s">
        <v>335</v>
      </c>
      <c r="H87" s="35" t="s">
        <v>335</v>
      </c>
      <c r="I87" s="35" t="s">
        <v>335</v>
      </c>
      <c r="J87" s="35" t="s">
        <v>335</v>
      </c>
      <c r="K87" s="35" t="s">
        <v>335</v>
      </c>
      <c r="L87" s="35" t="s">
        <v>335</v>
      </c>
      <c r="M87" s="35" t="s">
        <v>335</v>
      </c>
      <c r="P87" s="22"/>
      <c r="Q87" s="29"/>
      <c r="R87" s="29"/>
      <c r="S87" s="22"/>
      <c r="T87" s="22"/>
      <c r="U87" s="22"/>
      <c r="V87" s="22"/>
      <c r="W87" s="22"/>
      <c r="X87" s="29"/>
      <c r="Y87" s="54"/>
      <c r="Z87" s="77"/>
    </row>
    <row r="88" spans="1:26" ht="114.75" customHeight="1" x14ac:dyDescent="0.25">
      <c r="A88" s="132"/>
      <c r="B88" s="116"/>
      <c r="C88" s="69" t="s">
        <v>0</v>
      </c>
      <c r="D88" s="49" t="s">
        <v>183</v>
      </c>
      <c r="E88" s="49" t="s">
        <v>112</v>
      </c>
      <c r="F88" s="49" t="s">
        <v>113</v>
      </c>
      <c r="G88" s="49" t="s">
        <v>114</v>
      </c>
      <c r="H88" s="49" t="s">
        <v>140</v>
      </c>
      <c r="I88" s="49" t="s">
        <v>116</v>
      </c>
      <c r="J88" s="49" t="s">
        <v>142</v>
      </c>
      <c r="K88" s="49" t="s">
        <v>143</v>
      </c>
      <c r="L88" s="49" t="s">
        <v>167</v>
      </c>
      <c r="M88" s="49" t="s">
        <v>168</v>
      </c>
      <c r="P88" s="25"/>
      <c r="Q88" s="29"/>
      <c r="R88" s="29"/>
      <c r="S88" s="25"/>
      <c r="T88" s="25"/>
      <c r="U88" s="25"/>
      <c r="V88" s="25"/>
      <c r="W88" s="25"/>
      <c r="X88" s="29"/>
      <c r="Y88" s="54"/>
      <c r="Z88" s="77"/>
    </row>
    <row r="89" spans="1:26" x14ac:dyDescent="0.25">
      <c r="A89" s="132"/>
      <c r="B89" s="116"/>
      <c r="C89" s="70" t="s">
        <v>1</v>
      </c>
      <c r="D89" s="50">
        <v>25</v>
      </c>
      <c r="E89" s="50">
        <v>23</v>
      </c>
      <c r="F89" s="50">
        <v>23</v>
      </c>
      <c r="G89" s="50">
        <v>9</v>
      </c>
      <c r="H89" s="50">
        <v>20</v>
      </c>
      <c r="I89" s="50">
        <v>30</v>
      </c>
      <c r="J89" s="50">
        <v>20</v>
      </c>
      <c r="K89" s="50">
        <v>11</v>
      </c>
      <c r="L89" s="50">
        <v>27</v>
      </c>
      <c r="M89" s="50">
        <v>19</v>
      </c>
      <c r="P89" s="22"/>
      <c r="Q89" s="29"/>
      <c r="R89" s="29"/>
      <c r="S89" s="22"/>
      <c r="T89" s="22"/>
      <c r="U89" s="22"/>
      <c r="V89" s="22"/>
      <c r="W89" s="22"/>
      <c r="X89" s="29"/>
      <c r="Y89" s="54"/>
      <c r="Z89" s="78">
        <f>SUM(D89:X89)</f>
        <v>207</v>
      </c>
    </row>
    <row r="90" spans="1:26" ht="15.75" x14ac:dyDescent="0.25">
      <c r="A90" s="132"/>
      <c r="B90" s="116">
        <v>0.5</v>
      </c>
      <c r="C90" s="70" t="s">
        <v>7</v>
      </c>
      <c r="D90" s="35" t="s">
        <v>335</v>
      </c>
      <c r="E90" s="35" t="s">
        <v>335</v>
      </c>
      <c r="F90" s="35" t="s">
        <v>335</v>
      </c>
      <c r="G90" s="35" t="s">
        <v>335</v>
      </c>
      <c r="H90" s="35" t="s">
        <v>335</v>
      </c>
      <c r="I90" s="35" t="s">
        <v>335</v>
      </c>
      <c r="J90" s="35" t="s">
        <v>335</v>
      </c>
      <c r="K90" s="35" t="s">
        <v>335</v>
      </c>
      <c r="L90" s="35" t="s">
        <v>335</v>
      </c>
      <c r="M90" s="35" t="s">
        <v>335</v>
      </c>
      <c r="N90" s="28"/>
      <c r="O90" s="23"/>
      <c r="P90" s="23"/>
      <c r="Q90" s="23"/>
      <c r="R90" s="23"/>
      <c r="S90" s="23"/>
      <c r="T90" s="23"/>
      <c r="U90" s="23"/>
      <c r="V90" s="30"/>
      <c r="W90" s="29"/>
      <c r="X90" s="29"/>
      <c r="Y90" s="54"/>
      <c r="Z90" s="77"/>
    </row>
    <row r="91" spans="1:26" ht="114.75" customHeight="1" x14ac:dyDescent="0.25">
      <c r="A91" s="132"/>
      <c r="B91" s="116"/>
      <c r="C91" s="69" t="s">
        <v>0</v>
      </c>
      <c r="D91" s="41" t="s">
        <v>218</v>
      </c>
      <c r="E91" s="41" t="s">
        <v>219</v>
      </c>
      <c r="F91" s="41" t="s">
        <v>220</v>
      </c>
      <c r="G91" s="41" t="s">
        <v>221</v>
      </c>
      <c r="H91" s="41" t="s">
        <v>222</v>
      </c>
      <c r="I91" s="41" t="s">
        <v>223</v>
      </c>
      <c r="J91" s="41" t="s">
        <v>224</v>
      </c>
      <c r="K91" s="41" t="s">
        <v>225</v>
      </c>
      <c r="L91" s="41" t="s">
        <v>226</v>
      </c>
      <c r="M91" s="41" t="s">
        <v>227</v>
      </c>
      <c r="N91" s="48"/>
      <c r="O91" s="23"/>
      <c r="P91" s="23"/>
      <c r="Q91" s="23"/>
      <c r="R91" s="23"/>
      <c r="S91" s="23"/>
      <c r="T91" s="23"/>
      <c r="U91" s="23"/>
      <c r="V91" s="30"/>
      <c r="W91" s="29"/>
      <c r="X91" s="29"/>
      <c r="Y91" s="54"/>
      <c r="Z91" s="77"/>
    </row>
    <row r="92" spans="1:26" x14ac:dyDescent="0.25">
      <c r="A92" s="132"/>
      <c r="B92" s="116"/>
      <c r="C92" s="70" t="s">
        <v>1</v>
      </c>
      <c r="D92" s="43">
        <v>27</v>
      </c>
      <c r="E92" s="43">
        <v>21</v>
      </c>
      <c r="F92" s="43">
        <v>12</v>
      </c>
      <c r="G92" s="43">
        <v>24</v>
      </c>
      <c r="H92" s="43">
        <v>12</v>
      </c>
      <c r="I92" s="43">
        <v>30</v>
      </c>
      <c r="J92" s="43">
        <v>26</v>
      </c>
      <c r="K92" s="43">
        <v>13</v>
      </c>
      <c r="L92" s="43">
        <v>52</v>
      </c>
      <c r="M92" s="43">
        <v>27</v>
      </c>
      <c r="N92" s="48"/>
      <c r="O92" s="23"/>
      <c r="P92" s="23"/>
      <c r="Q92" s="23"/>
      <c r="R92" s="23"/>
      <c r="S92" s="23"/>
      <c r="T92" s="23"/>
      <c r="U92" s="23"/>
      <c r="V92" s="30"/>
      <c r="W92" s="29"/>
      <c r="X92" s="29"/>
      <c r="Y92" s="54"/>
      <c r="Z92" s="78">
        <f>SUM(D92:X92)</f>
        <v>244</v>
      </c>
    </row>
    <row r="93" spans="1:26" ht="15.75" x14ac:dyDescent="0.25">
      <c r="A93" s="132"/>
      <c r="B93" s="116">
        <v>0.58333333333333337</v>
      </c>
      <c r="C93" s="70" t="s">
        <v>7</v>
      </c>
      <c r="D93" s="35" t="s">
        <v>335</v>
      </c>
      <c r="E93" s="35" t="s">
        <v>335</v>
      </c>
      <c r="F93" s="35" t="s">
        <v>335</v>
      </c>
      <c r="G93" s="35" t="s">
        <v>335</v>
      </c>
      <c r="H93" s="35" t="s">
        <v>335</v>
      </c>
      <c r="I93" s="35" t="s">
        <v>335</v>
      </c>
      <c r="J93" s="35" t="s">
        <v>335</v>
      </c>
      <c r="K93" s="35" t="s">
        <v>335</v>
      </c>
      <c r="L93" s="35" t="s">
        <v>335</v>
      </c>
      <c r="M93" s="28"/>
      <c r="N93" s="28"/>
      <c r="O93" s="23"/>
      <c r="P93" s="23"/>
      <c r="Q93" s="23"/>
      <c r="R93" s="23"/>
      <c r="S93" s="23"/>
      <c r="T93" s="23"/>
      <c r="U93" s="23"/>
      <c r="V93" s="30"/>
      <c r="W93" s="29"/>
      <c r="X93" s="29"/>
      <c r="Y93" s="54"/>
      <c r="Z93" s="77"/>
    </row>
    <row r="94" spans="1:26" ht="114.75" customHeight="1" x14ac:dyDescent="0.25">
      <c r="A94" s="132"/>
      <c r="B94" s="116"/>
      <c r="C94" s="69" t="s">
        <v>0</v>
      </c>
      <c r="D94" s="41" t="s">
        <v>228</v>
      </c>
      <c r="E94" s="41" t="s">
        <v>229</v>
      </c>
      <c r="F94" s="41" t="s">
        <v>230</v>
      </c>
      <c r="G94" s="41" t="s">
        <v>231</v>
      </c>
      <c r="H94" s="41" t="s">
        <v>232</v>
      </c>
      <c r="I94" s="40" t="s">
        <v>320</v>
      </c>
      <c r="J94" s="40" t="s">
        <v>311</v>
      </c>
      <c r="K94" s="40" t="s">
        <v>312</v>
      </c>
      <c r="L94" s="40" t="s">
        <v>316</v>
      </c>
      <c r="M94" s="44"/>
      <c r="N94" s="28"/>
      <c r="O94" s="23"/>
      <c r="P94" s="23"/>
      <c r="Q94" s="23"/>
      <c r="R94" s="23"/>
      <c r="S94" s="23"/>
      <c r="T94" s="23"/>
      <c r="U94" s="23"/>
      <c r="V94" s="30"/>
      <c r="W94" s="29"/>
      <c r="X94" s="29"/>
      <c r="Y94" s="54"/>
      <c r="Z94" s="77"/>
    </row>
    <row r="95" spans="1:26" ht="15.75" x14ac:dyDescent="0.25">
      <c r="A95" s="132"/>
      <c r="B95" s="116"/>
      <c r="C95" s="70" t="s">
        <v>1</v>
      </c>
      <c r="D95" s="43">
        <v>33</v>
      </c>
      <c r="E95" s="43">
        <v>29</v>
      </c>
      <c r="F95" s="43">
        <v>9</v>
      </c>
      <c r="G95" s="43">
        <v>10</v>
      </c>
      <c r="H95" s="43">
        <v>41</v>
      </c>
      <c r="I95" s="42">
        <v>14</v>
      </c>
      <c r="J95" s="42">
        <v>18</v>
      </c>
      <c r="K95" s="42">
        <v>18</v>
      </c>
      <c r="L95" s="42">
        <v>36</v>
      </c>
      <c r="M95" s="44"/>
      <c r="N95" s="28"/>
      <c r="O95" s="23"/>
      <c r="P95" s="23"/>
      <c r="Q95" s="23"/>
      <c r="R95" s="23"/>
      <c r="S95" s="23"/>
      <c r="T95" s="23"/>
      <c r="U95" s="23"/>
      <c r="V95" s="30"/>
      <c r="W95" s="29"/>
      <c r="X95" s="29"/>
      <c r="Y95" s="54"/>
      <c r="Z95" s="78">
        <f>SUM(D95:X95)</f>
        <v>208</v>
      </c>
    </row>
    <row r="96" spans="1:26" x14ac:dyDescent="0.25">
      <c r="A96" s="132"/>
      <c r="B96" s="116">
        <v>0.66666666666666663</v>
      </c>
      <c r="C96" s="70" t="s">
        <v>7</v>
      </c>
      <c r="D96" s="35" t="s">
        <v>335</v>
      </c>
      <c r="E96" s="35" t="s">
        <v>335</v>
      </c>
      <c r="F96" s="35" t="s">
        <v>335</v>
      </c>
      <c r="G96" s="35" t="s">
        <v>335</v>
      </c>
      <c r="H96" s="35" t="s">
        <v>335</v>
      </c>
      <c r="I96" s="35" t="s">
        <v>335</v>
      </c>
      <c r="J96" s="35" t="s">
        <v>335</v>
      </c>
      <c r="K96" s="35" t="s">
        <v>335</v>
      </c>
      <c r="L96" s="35" t="s">
        <v>335</v>
      </c>
      <c r="M96" s="35" t="s">
        <v>335</v>
      </c>
      <c r="N96" s="35" t="s">
        <v>335</v>
      </c>
      <c r="Q96" s="28"/>
      <c r="R96" s="28"/>
      <c r="S96" s="28"/>
      <c r="T96" s="22"/>
      <c r="U96" s="22"/>
      <c r="V96" s="22"/>
      <c r="W96" s="22"/>
      <c r="X96" s="29"/>
      <c r="Y96" s="54"/>
      <c r="Z96" s="77"/>
    </row>
    <row r="97" spans="1:26" ht="114.75" customHeight="1" x14ac:dyDescent="0.25">
      <c r="A97" s="132"/>
      <c r="B97" s="116"/>
      <c r="C97" s="69" t="s">
        <v>0</v>
      </c>
      <c r="D97" s="40" t="s">
        <v>308</v>
      </c>
      <c r="E97" s="40" t="s">
        <v>309</v>
      </c>
      <c r="F97" s="40" t="s">
        <v>313</v>
      </c>
      <c r="G97" s="40" t="s">
        <v>314</v>
      </c>
      <c r="H97" s="40" t="s">
        <v>315</v>
      </c>
      <c r="I97" s="40" t="s">
        <v>317</v>
      </c>
      <c r="J97" s="40" t="s">
        <v>318</v>
      </c>
      <c r="K97" s="40" t="s">
        <v>319</v>
      </c>
      <c r="L97" s="40" t="s">
        <v>306</v>
      </c>
      <c r="M97" s="40" t="s">
        <v>307</v>
      </c>
      <c r="N97" s="40" t="s">
        <v>323</v>
      </c>
      <c r="Q97" s="44"/>
      <c r="R97" s="28"/>
      <c r="S97" s="28"/>
      <c r="T97" s="25"/>
      <c r="U97" s="25"/>
      <c r="V97" s="25"/>
      <c r="W97" s="25"/>
      <c r="X97" s="29"/>
      <c r="Y97" s="54"/>
      <c r="Z97" s="77"/>
    </row>
    <row r="98" spans="1:26" ht="20.25" thickBot="1" x14ac:dyDescent="0.3">
      <c r="A98" s="133"/>
      <c r="B98" s="134"/>
      <c r="C98" s="72" t="s">
        <v>1</v>
      </c>
      <c r="D98" s="81">
        <v>22</v>
      </c>
      <c r="E98" s="81">
        <v>20</v>
      </c>
      <c r="F98" s="81">
        <v>31</v>
      </c>
      <c r="G98" s="81">
        <v>27</v>
      </c>
      <c r="H98" s="81">
        <v>15</v>
      </c>
      <c r="I98" s="81">
        <v>24</v>
      </c>
      <c r="J98" s="81">
        <v>25</v>
      </c>
      <c r="K98" s="81">
        <v>27</v>
      </c>
      <c r="L98" s="81">
        <v>25</v>
      </c>
      <c r="M98" s="81">
        <v>21</v>
      </c>
      <c r="N98" s="81">
        <v>20</v>
      </c>
      <c r="Q98" s="67"/>
      <c r="R98" s="33"/>
      <c r="S98" s="33"/>
      <c r="T98" s="24"/>
      <c r="U98" s="24"/>
      <c r="V98" s="24"/>
      <c r="W98" s="24"/>
      <c r="X98" s="34"/>
      <c r="Y98" s="56"/>
      <c r="Z98" s="82">
        <f>SUM(D98:X98)</f>
        <v>257</v>
      </c>
    </row>
  </sheetData>
  <mergeCells count="43">
    <mergeCell ref="B78:B80"/>
    <mergeCell ref="A10:A13"/>
    <mergeCell ref="A32:A48"/>
    <mergeCell ref="A49:A62"/>
    <mergeCell ref="A63:A80"/>
    <mergeCell ref="B40:B42"/>
    <mergeCell ref="B66:B68"/>
    <mergeCell ref="B69:B71"/>
    <mergeCell ref="B32:B35"/>
    <mergeCell ref="B36:B39"/>
    <mergeCell ref="A14:A31"/>
    <mergeCell ref="B14:B16"/>
    <mergeCell ref="B17:B19"/>
    <mergeCell ref="B20:B22"/>
    <mergeCell ref="B29:B31"/>
    <mergeCell ref="B23:B25"/>
    <mergeCell ref="B72:B74"/>
    <mergeCell ref="B57:B59"/>
    <mergeCell ref="B43:B45"/>
    <mergeCell ref="B75:B77"/>
    <mergeCell ref="B49:B52"/>
    <mergeCell ref="B63:B65"/>
    <mergeCell ref="A81:A98"/>
    <mergeCell ref="B81:B83"/>
    <mergeCell ref="B84:B86"/>
    <mergeCell ref="B87:B89"/>
    <mergeCell ref="B96:B98"/>
    <mergeCell ref="B90:B92"/>
    <mergeCell ref="B93:B95"/>
    <mergeCell ref="B10:B13"/>
    <mergeCell ref="B46:B48"/>
    <mergeCell ref="B60:B62"/>
    <mergeCell ref="A1:F1"/>
    <mergeCell ref="A2:F2"/>
    <mergeCell ref="A3:F3"/>
    <mergeCell ref="A4:E4"/>
    <mergeCell ref="A5:F5"/>
    <mergeCell ref="B6:E6"/>
    <mergeCell ref="A7:Z7"/>
    <mergeCell ref="A8:Z8"/>
    <mergeCell ref="D9:Y9"/>
    <mergeCell ref="B53:B56"/>
    <mergeCell ref="B26:B28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 bina</vt:lpstr>
      <vt:lpstr>'II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Admin</cp:lastModifiedBy>
  <dcterms:created xsi:type="dcterms:W3CDTF">2022-09-27T08:08:05Z</dcterms:created>
  <dcterms:modified xsi:type="dcterms:W3CDTF">2023-06-16T13:54:45Z</dcterms:modified>
</cp:coreProperties>
</file>