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311246D4-C971-4A53-94A1-C7180FE2DC2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 bina" sheetId="3" r:id="rId1"/>
  </sheets>
  <definedNames>
    <definedName name="_xlnm.Print_Area" localSheetId="0">'I bina'!$A$1:$AM$3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31" i="3" l="1"/>
  <c r="AM16" i="3"/>
  <c r="AM41" i="3" l="1"/>
  <c r="AM26" i="3"/>
</calcChain>
</file>

<file path=xl/sharedStrings.xml><?xml version="1.0" encoding="utf-8"?>
<sst xmlns="http://schemas.openxmlformats.org/spreadsheetml/2006/main" count="345" uniqueCount="304">
  <si>
    <t>Gün</t>
  </si>
  <si>
    <t>Saat</t>
  </si>
  <si>
    <t>CƏMİ</t>
  </si>
  <si>
    <t>Qrup</t>
  </si>
  <si>
    <t>Say</t>
  </si>
  <si>
    <t>Otaq</t>
  </si>
  <si>
    <t>FÜQ</t>
  </si>
  <si>
    <t xml:space="preserve">Beynəlxalq Magistratura və Doktorantura Mərkəzi üzrə 2023/2024-cü tədris ilinin Payız semestrinin </t>
  </si>
  <si>
    <t>ARA İMTAHAN CƏDVƏLİ (İqtisadiyyat və İdarəetmə ixtisasları üzrə)</t>
  </si>
  <si>
    <t>3 noyabr</t>
  </si>
  <si>
    <t>4 noyabr</t>
  </si>
  <si>
    <t>16 noyabr</t>
  </si>
  <si>
    <t>17 noyabr</t>
  </si>
  <si>
    <t>21_23_01_204_9088_Tədqiqat metodları</t>
  </si>
  <si>
    <t>21_23_01_214_9088_Tədqiqat metodları</t>
  </si>
  <si>
    <t>21_23_01_502_9088_Tədqiqat metodları</t>
  </si>
  <si>
    <t>21_23_01_512_9088_Tədqiqat metodları</t>
  </si>
  <si>
    <t>21_23_01_522_9088_Tədqiqat metodları</t>
  </si>
  <si>
    <t>21_23_01_112_9088_Tədqiqat metodları</t>
  </si>
  <si>
    <t>21_23_02_205_9088_Tədqiqat metodları</t>
  </si>
  <si>
    <t>21_23_02_235_9088_Tədqiqat metodları</t>
  </si>
  <si>
    <t>21_23_01_12_9088_Tədqiqat metodları</t>
  </si>
  <si>
    <t>21_23_01_22_9088_Tədqiqat metodları</t>
  </si>
  <si>
    <t>21_23_01_672_9088_Tədqiqat metodları</t>
  </si>
  <si>
    <t>21_23_01_872_9088_Tədqiqat metodları</t>
  </si>
  <si>
    <t>21_23_04_132_9088_Tədqiqat metodları</t>
  </si>
  <si>
    <t>21_23_04_322_9088_Tədqiqat metodları</t>
  </si>
  <si>
    <t>21_23_01_702_9088_Tədqiqat metodları</t>
  </si>
  <si>
    <t>21_23_04_842_9088_Tədqiqat metodları</t>
  </si>
  <si>
    <t>21_23_01_902_9088_Tədqiqat metodları</t>
  </si>
  <si>
    <t>21_23_01_922_9088_Tədqiqat metodları</t>
  </si>
  <si>
    <t>21_23_02_122_9088_Tədqiqat metodları</t>
  </si>
  <si>
    <t>21_23_01_832_9088_Tədqiqat metodları</t>
  </si>
  <si>
    <t>21_23_01_312_9088_Tədqiqat metodları</t>
  </si>
  <si>
    <t>21_23_01_642_9088_Tədqiqat metodları</t>
  </si>
  <si>
    <t>21_23_02_23_9088_Tədqiqat metodları</t>
  </si>
  <si>
    <t>21_23_02_403_9088_Tədqiqat metodları</t>
  </si>
  <si>
    <t>21_23_02_643_9088_Tədqiqat metodları</t>
  </si>
  <si>
    <t>21_23_03_142_9088_Tədqiqat metodları</t>
  </si>
  <si>
    <t>21_23_03_240_9088_Tədqiqat metodları</t>
  </si>
  <si>
    <t>21_23_03_450_9088_Tədqiqat metodları</t>
  </si>
  <si>
    <t>21_23_03_52_9088_Tədqiqat metodları</t>
  </si>
  <si>
    <t>21_23_03_332_9088_Tədqiqat metodları</t>
  </si>
  <si>
    <t>21_23_03_652_9088_Tədqiqat metodları</t>
  </si>
  <si>
    <t>21_23_03_812_9088_Tədqiqat metodları</t>
  </si>
  <si>
    <t>21_23_01_32_9088_Tədqiqat metodları</t>
  </si>
  <si>
    <t>21_23_01_42_9088_Tədqiqat metodları</t>
  </si>
  <si>
    <t>21_23_01_102_9088_Tədqiqat metodları</t>
  </si>
  <si>
    <t>21_23_01_614_9088_Tədqiqat metodları</t>
  </si>
  <si>
    <t>21_23_01_234_9088_Tədqiqat metodları</t>
  </si>
  <si>
    <t>21_23_01_252_9088_Tədqiqat metodları</t>
  </si>
  <si>
    <t>21_23_01_302_9088_Tədqiqat metodları</t>
  </si>
  <si>
    <t>21_23_01_602_9088_Tədqiqat metodları</t>
  </si>
  <si>
    <t>21_23_01_622_9088_Tədqiqat metodları</t>
  </si>
  <si>
    <t>21_23_01_632_9088_Tədqiqat metodları</t>
  </si>
  <si>
    <t>21_23_01_224_9088_Tədqiqat metodları</t>
  </si>
  <si>
    <t>21_23_01_272_9088_Tədqiqat metodları</t>
  </si>
  <si>
    <t>21_23_01_282_9088_Tədqiqat metodları</t>
  </si>
  <si>
    <t>21_22_01_001_90011_Dövlət və iqtisadiyyatın qarşılıqlı əlaqəsi</t>
  </si>
  <si>
    <t>21_23_01_82_9088_Tədqiqat metodları</t>
  </si>
  <si>
    <t>21_23_01_92_9088_Tədqiqat metodları</t>
  </si>
  <si>
    <t>21_23_04_53_9088_Tədqiqat metodları</t>
  </si>
  <si>
    <t>21_23_01_62_9088_Tədqiqat metodları</t>
  </si>
  <si>
    <t>21_23_01_74_9088_Tədqiqat metodları</t>
  </si>
  <si>
    <t>21_23_04_460_9088_Tədqiqat metodları</t>
  </si>
  <si>
    <t>21_23_04_682_9088_Tədqiqat metodları</t>
  </si>
  <si>
    <t>21_23_01_822_9088_Tədqiqat metodları</t>
  </si>
  <si>
    <t>21_23_01_402_9088_Tədqiqat metodları</t>
  </si>
  <si>
    <t>21_23_01_422_9088_Tədqiqat metodları</t>
  </si>
  <si>
    <t>21_23_01_802_9088_Tədqiqat metodları</t>
  </si>
  <si>
    <t>360</t>
  </si>
  <si>
    <t>280</t>
  </si>
  <si>
    <t>21_23_01_22_9151_Ali mikroiqtisadiyyat</t>
  </si>
  <si>
    <t>21_23_01_32_9151_Ali mikroiqtisadiyyat</t>
  </si>
  <si>
    <t>21_23_01_74_9151_Ali mikroiqtisadiyyat</t>
  </si>
  <si>
    <t>21_23_01_102_9151_Ali mikroiqtisadiyyat</t>
  </si>
  <si>
    <t>21_23_03_52_9151_Alimikroiqtisadiyyat</t>
  </si>
  <si>
    <t>21_23_01_62_9151_Ali mikroiqtisadiyyat</t>
  </si>
  <si>
    <t>21_23_01_802_9151_Ali mikroqtisadiyyat</t>
  </si>
  <si>
    <t>21_23_03_812_9151_Ali mikroqtisadiyyat</t>
  </si>
  <si>
    <t>21_23_02_23_9151_Alimikroiqtisadiyyat</t>
  </si>
  <si>
    <t>21_23_01_822_9151_Ali mikroqtisadiyyat</t>
  </si>
  <si>
    <t>21_23_01_832_9151_Ali mikroqtisadiyyat</t>
  </si>
  <si>
    <t>21_23_01_872_9151_Ali mikroqtisadiyyat</t>
  </si>
  <si>
    <t>21_23_04_132_9169_Müasir idarəetmə nəzəriyyələri</t>
  </si>
  <si>
    <t>21_23_03_142_9169_Müasir idarəetmə nəzəriyyələri</t>
  </si>
  <si>
    <t>21_23_03_240_9169_Müasir idarəetmə nəzəriyyələri</t>
  </si>
  <si>
    <t>21_22_01_001_90014_Sosial sferanın iqtisadiyyatı və idarə edilməsinin müasir problemləri</t>
  </si>
  <si>
    <t>21_23_03_450_9188_Mühasibat uçotu və auditin müasir problemləri</t>
  </si>
  <si>
    <t>21_23_04_460_9769 Mühasibat uçotu və auditin müasir problemləri</t>
  </si>
  <si>
    <t>21_23_02_122_9169_Müasir idarəetmə nəzəriyyələri</t>
  </si>
  <si>
    <t>21_23_02_205_9169_Müasir idarəetmə nəzəriyyələri</t>
  </si>
  <si>
    <t>21_23_02_235_9169_Müasir idarəetmə nəzəriyyələri</t>
  </si>
  <si>
    <t>21_23_01_902_9211_Marketinq menecmenti</t>
  </si>
  <si>
    <t>21_23_01_922_9211_Marketinq menecmenti</t>
  </si>
  <si>
    <t>21_23_01_402_9188_Mühasibat uçotu və auditin müasir problemləri</t>
  </si>
  <si>
    <t>21_23_02_403_9188_Mühasibat uçotu və auditin müasir problemləri</t>
  </si>
  <si>
    <t>21_23_01_422_9188_Mühasibat uçotu və auditin müasir problemləri</t>
  </si>
  <si>
    <t>21_23_01_12_9151_Ali mikroiqtisadiyyat</t>
  </si>
  <si>
    <t>21_23_01_42_9151_Ali mikroiqtisadiyyat</t>
  </si>
  <si>
    <t>21_23_04_53_9151_Ali mikroiqtisadiyyat</t>
  </si>
  <si>
    <t>21_23_01_82_9151_Ali mikroiqtisadiyyat</t>
  </si>
  <si>
    <t>21_23_01_92_9151_Ali mikroiqtisadiyyat</t>
  </si>
  <si>
    <t>21_23_04_842_9151_Ali mikroqtisadiyyat</t>
  </si>
  <si>
    <t>21_23_01_302_9178_İstehlakçı davranışları</t>
  </si>
  <si>
    <t>21_23_01_312_9178_İstehlakçı davranışları</t>
  </si>
  <si>
    <t>21_23_04_322_9178_İstehlakçı davranışları</t>
  </si>
  <si>
    <t>21_23_03_332_9178_İstehlakçı davranışları</t>
  </si>
  <si>
    <t>21_23_01_602_9274_Davranış maliyyəsi</t>
  </si>
  <si>
    <t>21_23_01_642_9274_Davranış maliyyəsi</t>
  </si>
  <si>
    <t>21_23_01_502_9166_Sənaye iqtisadiyyatı</t>
  </si>
  <si>
    <t>21_23_01_512_9166_Sənaye iqtisadiyyatı</t>
  </si>
  <si>
    <t>21_23_01_522_9166_Sənaye iqtisadiyyatı</t>
  </si>
  <si>
    <t>21_23_01_614_9274_Davranış maliyyəsi</t>
  </si>
  <si>
    <t>21_23_01_622_9274_Davranış maliyyəsi</t>
  </si>
  <si>
    <t>21_23_02_643_9274_Davranış maliyyəsi</t>
  </si>
  <si>
    <t>21_23_03_652_9274_Davranış maliyyəsi</t>
  </si>
  <si>
    <t>21_23_04_682_9274_Davranış maliyyəsi</t>
  </si>
  <si>
    <t>21_23_01_632_9274_Davranış maliyyəsi</t>
  </si>
  <si>
    <t>21_23_01_672_9274_Davranış maliyyəsi</t>
  </si>
  <si>
    <t>21_23_01_702_9202 Biznes statistikası</t>
  </si>
  <si>
    <t>21_23_01_204_9169_Müasir idarəetmə nəzəriyyələri</t>
  </si>
  <si>
    <t>21_23_01_214_9169_Müasir idarəetmə nəzəriyyələri</t>
  </si>
  <si>
    <t>21_23_01_224_9169_Müasir idarəetmə nəzəriyyələri</t>
  </si>
  <si>
    <t>21_23_01_252_9169_Müasir idarəetmə nəzəriyyələri</t>
  </si>
  <si>
    <t>21_23_01_282_9169_Müasir idarəetmə nəzəriyyələri</t>
  </si>
  <si>
    <t>21_23_01_112_9169_Müasir idarəetmə nəzəriyyələri</t>
  </si>
  <si>
    <t>21_23_01_234_9169_Müasir idarəetmə nəzəriyyələri</t>
  </si>
  <si>
    <t>21_23_01_272_9169_Müasir idarəetmə nəzəriyyələri</t>
  </si>
  <si>
    <t>305</t>
  </si>
  <si>
    <t>21_23_01_12_9152_İqtisad elminin müasir problemləri</t>
  </si>
  <si>
    <t>21_23_01_22_9152_İqtisad elminin müasir problemləri</t>
  </si>
  <si>
    <t>21_23_01_32_9152_İqtisad elminin müasir problemləri</t>
  </si>
  <si>
    <t>21_23_01_62_9152_İqtisad elminin müasir problemləri</t>
  </si>
  <si>
    <t>21_23_01_614_9192_Korporativ maliyyə</t>
  </si>
  <si>
    <t>21_23_01_622_9192_Korporativ maliyyə</t>
  </si>
  <si>
    <t>21_23_01_642_9192_Korporativ maliyyə</t>
  </si>
  <si>
    <t>21_23_02_205_9168_Təşkilati davranış</t>
  </si>
  <si>
    <t>21_23_01_224_9168_Təşkilati davranış</t>
  </si>
  <si>
    <t>21_23_02_235_9168_Təşkilati davranış</t>
  </si>
  <si>
    <t>21_23_03_240_9168_Təşkilati davranış</t>
  </si>
  <si>
    <t>21_23_01_702_9366_Biznesdə qərar qəbulunun riyazi metodları</t>
  </si>
  <si>
    <t>21_23_04_53_9152_Iqtisad elminin müasir problemləri</t>
  </si>
  <si>
    <t>21_23_01_82_9152_İqtisad elminin müasir problemləri</t>
  </si>
  <si>
    <t>21_23_01_92_9152_İqtisad elminin müasir problemləri</t>
  </si>
  <si>
    <t>21_23_04_682_9192_Korporativ maliyyə</t>
  </si>
  <si>
    <t>21_23_01_872_9192_Korporativ maliyyə</t>
  </si>
  <si>
    <t>21_23_02_643_9192_Korporativ maliyyə</t>
  </si>
  <si>
    <t>21_23_03_652_9192_Korporativ maliyyə</t>
  </si>
  <si>
    <t>21_23_01_302_9181_Sənayedə marketinq</t>
  </si>
  <si>
    <t>21_23_01_312_9226 Logistikada müasir problemlər</t>
  </si>
  <si>
    <t>21_23_01_522_9192_Korporativ maliyyə</t>
  </si>
  <si>
    <t>21_23_01_602_9192_Korporativ maliyyə</t>
  </si>
  <si>
    <t>21_23_01_632_9192_Korporativ maliyyə</t>
  </si>
  <si>
    <t>21_23_01_672_9192_Korporativ maliyyə</t>
  </si>
  <si>
    <t>21_23_02_23_9152_İqtisad elminin müasir problemləri</t>
  </si>
  <si>
    <t>21_23_01_42_9152_İqtisad elminin müasir problemləri</t>
  </si>
  <si>
    <t>21_23_03_52_9152_İqtisad elminin müasir problemləri</t>
  </si>
  <si>
    <t>21_23_01_74_9152_İqtisad elminin müasir problemləri</t>
  </si>
  <si>
    <t>21_23_01_102_9152_İqtisad elminin müasir problemləri</t>
  </si>
  <si>
    <t>338</t>
  </si>
  <si>
    <t>21_23_02_122_9107_Biznesdə strateji idarəetmə</t>
  </si>
  <si>
    <t>21_23_03_142_9107_Biznesdə strateji idarəetmə</t>
  </si>
  <si>
    <t>21_23_04_322_9367_E-ticarət və marketinq</t>
  </si>
  <si>
    <t>21_22_01_001_90012_Makroiqtisadi siyasətin reallaşma mexanizmləri</t>
  </si>
  <si>
    <t>21_23_01_802_9206_Beynəlxalq ticarət</t>
  </si>
  <si>
    <t>21_23_01_832_9206_Beynəlxalq ticarət</t>
  </si>
  <si>
    <t>21_23_04_842_9206_Beynəlxalq ticarət</t>
  </si>
  <si>
    <t>21_23_01_902_9206_Beynəlxalq ticarət</t>
  </si>
  <si>
    <t>21_23_01_922_9206_Beynəlxalq ticarət</t>
  </si>
  <si>
    <t>21_23_03_332_9367_E-ticarət və marketinq</t>
  </si>
  <si>
    <t>21_23_01_502_9171_Müəssisə iqtisadiyyatı</t>
  </si>
  <si>
    <t>21_23_01_512_9291_İnnovasiya menecmenti</t>
  </si>
  <si>
    <t>21_23_03_812_9220_Beynəlxalq iqtisadi inteqrasiya</t>
  </si>
  <si>
    <t>21_23_01_822_9208_Gömrük - Tarif Tənzimlənməsi</t>
  </si>
  <si>
    <t>21_23_01_112_9107_Biznesdə strateji idarəetmə</t>
  </si>
  <si>
    <t>21_23_04_132_9107_Biznesdə strateji idarəetmə</t>
  </si>
  <si>
    <t>21_23_03_450_9369_Müəssisələrdə büdcənin hazırlanması</t>
  </si>
  <si>
    <t>21_23_04_460_9369 Müəssisələrdə büdcənin hazırlanması</t>
  </si>
  <si>
    <t>21_23_01_402_9714 Beynəlxalq audit standartları</t>
  </si>
  <si>
    <t>21_23_02_403_9714 Beynəlxalq audit standartları</t>
  </si>
  <si>
    <t>21_23_01_422_9714 Beynəlxalq audit standartları</t>
  </si>
  <si>
    <t>21_23_01_204_9168_Təşkilati davranış</t>
  </si>
  <si>
    <t>21_23_01_214_9168_Təşkilati davranış</t>
  </si>
  <si>
    <t>21_23_01_234_9168_Təşkilati davranış</t>
  </si>
  <si>
    <t>21_23_01_252_9177_Dövlət proqramlarinin və layihələrinin idarə edilməsi</t>
  </si>
  <si>
    <t>21_23_01_272_9177_Dövlət proqramlarinin və layihələrinin idarə edilməsi</t>
  </si>
  <si>
    <t>21_23_01_282_9177_Dövlət proqramlarinin və layihələrinin idarə edilməsi</t>
  </si>
  <si>
    <t>312</t>
  </si>
  <si>
    <t>21_23_01_802_9205_Dünya İqtisadiyyatının Müasir Problemləri</t>
  </si>
  <si>
    <t>21_23_03_812_9205_Dünya İqtisadiyyatının Müasir Problemləri</t>
  </si>
  <si>
    <t>21_23_04_842_9205_Dünya İqtisadiyyatının Müasir Problemləri</t>
  </si>
  <si>
    <t>21_23_01_872_9205_Dünya İqtisadiyyatının Müasir Problemləri</t>
  </si>
  <si>
    <t>21_23_03_450_9189_Beynəlxalq maliyyə hesabları standartları</t>
  </si>
  <si>
    <t>21_23_04_460_9189_Beynəlxalq maliyyə hesabları standartları</t>
  </si>
  <si>
    <t>21_23_04_682_9635 Maliyyə hesabatlarının beynəlxalq standartları</t>
  </si>
  <si>
    <t>21_23_01_302_9179_Strateji marketinq menecmenti</t>
  </si>
  <si>
    <t>21_23_01_312_9179_Strateji marketinq menecmenti</t>
  </si>
  <si>
    <t>21_23_04_322_9179_Strateji marketinq menecmenti</t>
  </si>
  <si>
    <t>21_23_03_332_9179_Strateji marketinq menecmenti</t>
  </si>
  <si>
    <t>21_23_01_252_9174_Dövlət və Bələdiyyə idarəetməsinin təşkili</t>
  </si>
  <si>
    <t>21_23_01_272_9174_Dövlət və Bələdiyyə idarəetməsinin təşkili</t>
  </si>
  <si>
    <t>21_23_01_282_9174_Dövlət və Bələdiyyə idarəetməsinin təşkili</t>
  </si>
  <si>
    <t>21_23_01_822_9205_Dünya İqtisadiyyatının Müasir Problemləri</t>
  </si>
  <si>
    <t>21_23_01_832_9205_Dünya İqtisadiyyatının Müasir Problemləri</t>
  </si>
  <si>
    <t>21_23_01_12_9153_Azərbaycan iqtisadiyyatı</t>
  </si>
  <si>
    <t>21_23_01_622_9197_Sığorta menecmenti</t>
  </si>
  <si>
    <t>21_23_01_632_9199_Maliyyə auditi</t>
  </si>
  <si>
    <t>21_23_01_112_9179_Strateji marketinq menecmenti</t>
  </si>
  <si>
    <t>21_23_01_204_9173_Korporativ sosial məsuliyyət</t>
  </si>
  <si>
    <t>21_23_02_205_9173_Korporativ sosial məsuliyyət</t>
  </si>
  <si>
    <t>21_23_01_214_9173_Korporativ sosial məsuliyyət</t>
  </si>
  <si>
    <t>21_23_01_234_9173_Korporativ sosial məsuliyyət</t>
  </si>
  <si>
    <t>21_23_02_235_9173_Korporativ sosial məsuliyyət</t>
  </si>
  <si>
    <t>21_23_01_614_9195_Vergi siyasətinin konseptual əsasları</t>
  </si>
  <si>
    <t>21_22_01_001_90015_Makroiqtisadi tənzimləmə</t>
  </si>
  <si>
    <t>21_23_01_602_9635_Maliyyə hesabatlarının beynəlxalq standartları</t>
  </si>
  <si>
    <t>21_23_01_642_9635_Maliyyə hesabatlarının beynəlxalq standartları</t>
  </si>
  <si>
    <t>21_23_01_672_9635_Maliyyə hesabatlarının beynəlxalq standartları</t>
  </si>
  <si>
    <t>21_23_03_142_ 9834 Dayanıqlı sahibkarlıq üçün Avropa İttifaqının Biznes siyasətləri</t>
  </si>
  <si>
    <t>21_23_01_502_9184_Logistika təchizat zəncirinin idarə edilməsi</t>
  </si>
  <si>
    <t>21_23_01_512_9184_Logistika təchizat zəncirinin idarə edilməsi</t>
  </si>
  <si>
    <t>21_23_01_522_9184_Logistika təchizat zəncirinin idarə edilməsi</t>
  </si>
  <si>
    <t>21_23_01_62_9161_Fiskal siyasət</t>
  </si>
  <si>
    <t>21_23_01_82_9262_Turizmin inkişaf modelləri</t>
  </si>
  <si>
    <t>21_23_01_102_9397_Kənd təsərrüfatının inkişaf modelləri</t>
  </si>
  <si>
    <t>21_23_01_224_9641 Layihə menecmentində maliyyələşdirmə və risklərin idarə olunması</t>
  </si>
  <si>
    <t>21_23_01_74_9163_Oyunlar nəzəriyyəsi</t>
  </si>
  <si>
    <t>21_23_01_92_9379_Əmək bazarında müasir problemlər</t>
  </si>
  <si>
    <t>21_23_01_702_9163_Oyunlar nəzəriyyəsi</t>
  </si>
  <si>
    <t>21_23_01_922_9213 _Reklam tədqiqatları</t>
  </si>
  <si>
    <t>21_23_01_402_9189_Beynəlxalq maliyyə hesabları standartları</t>
  </si>
  <si>
    <t>21_23_01_422_9189_Beynəlxalq maliyyə hesabları standartları</t>
  </si>
  <si>
    <t>21_23_01_902_9214_Kommersiya və reklam</t>
  </si>
  <si>
    <t>21_23_03_52_9383_Makroiqtisadi təhlil</t>
  </si>
  <si>
    <t>21_23_02_122_9109_Strateji brend menecmenti</t>
  </si>
  <si>
    <t>21_23_04_53_9161_Fiskal siyasət</t>
  </si>
  <si>
    <t>21_23_04_132_9110_İstehsal strategiyaları</t>
  </si>
  <si>
    <t>21_23_01_22_9155_Milli iqtisadiyyatın inkişaf problemləri</t>
  </si>
  <si>
    <t>21_23_02_23_9155_Milli iqtisadiyyatın inkişaf problemləri</t>
  </si>
  <si>
    <t>21_23_01_32_9155_Milli iqtisadiyyatın inkişaf problemləri</t>
  </si>
  <si>
    <t>21_23_01_42_9158_Qiymət və iqtisadi tənzimlənmə</t>
  </si>
  <si>
    <t>21_23_03_240_9170_Əməliyyat menecmenti</t>
  </si>
  <si>
    <t>21_23_02_403_9189_Beynəlxalq maliyyə hesabları standartları</t>
  </si>
  <si>
    <t>21_23_02_643_9635 Maliyyə hesabatlarının beynəlxalq standartları</t>
  </si>
  <si>
    <t>21_23_03_652_9635 Maliyyə hesabatlarının beynəlxalq standartları</t>
  </si>
  <si>
    <t>21_23_01_102_9601 Aqro layihələrin idarə edilməsi və maliyyələşdirilməsi</t>
  </si>
  <si>
    <t>21_23_03_142_9680 Avropa İttifaqında Rəqəmsal Sahibkarlıq və İnnovasiya</t>
  </si>
  <si>
    <t>21_23_01_614_9196_Azərbaycanın vergi sistemi</t>
  </si>
  <si>
    <t>21_23_01_112_9187_Layihə menecmenti</t>
  </si>
  <si>
    <t>21_23_03_240_9187_Layihə menecmenti</t>
  </si>
  <si>
    <t>21_22_01_001_90013_İqtisadi fikir və iqtisadi siyasət</t>
  </si>
  <si>
    <t>21_23_01_42_9389_İqtisadi Risklərin Qiymətləndirilməsi</t>
  </si>
  <si>
    <t>21_23_02_122_9187_Layihə menecmenti</t>
  </si>
  <si>
    <t>21_23_02_205_9005_İnsan resurslarının idarəedilməsi</t>
  </si>
  <si>
    <t>21_23_01_224_9187_Layihə menecmenti</t>
  </si>
  <si>
    <t>21_23_01_602_9194_Bank fəaliyyətinin hüquqi əsasları</t>
  </si>
  <si>
    <t>21_23_01_802_9207_Beynəlxalq investisiyalar</t>
  </si>
  <si>
    <t>21_23_03_812_9210_Beynəlxalq maliyyə təşkilatları</t>
  </si>
  <si>
    <t>21_23_04_842_9207_Beynəlxalq investisiyalar</t>
  </si>
  <si>
    <t>21_23_01_214_9225 Liderlik və kommunikasiya</t>
  </si>
  <si>
    <t>21_23_01_312_9365_Logistik planlaşdırma və modelləşdirmə</t>
  </si>
  <si>
    <t>21_23_02_403_9746 İstehsal müəssisələrində mühasibat uçotu</t>
  </si>
  <si>
    <t>21_23_04_132_9666 Biznes analitikası</t>
  </si>
  <si>
    <t>21_23_01_32_9156_Maliyyə hüququ</t>
  </si>
  <si>
    <t>21_23_02_643_9337_Maliyyə derivativləri</t>
  </si>
  <si>
    <t>21_23_01_902_9212_Marketinq kommunikasiyası</t>
  </si>
  <si>
    <t>21_23_01_922_9212_Marketinq kommunikasiyası</t>
  </si>
  <si>
    <t>21_23_01_12_9154_Gəlir bölgüsü və yoxsulluq</t>
  </si>
  <si>
    <t>21_23_01_204_9005_İnsan resurslarının idarəedilməsi</t>
  </si>
  <si>
    <t>21_23_01_234_9170_Əməliyyat menecmenti</t>
  </si>
  <si>
    <t>21_23_02_235_9170_Əməliyyat menecmenti</t>
  </si>
  <si>
    <t>21_23_01_522_9295_İnvestisiya portfelinin idarəedilməsi</t>
  </si>
  <si>
    <t>21_23_01_822_9288_Gömrük proseslərinin idarə olunması</t>
  </si>
  <si>
    <t>21_23_01_22_9395_Davamlı inkişafın təmin edilməsinin dövlət mexanizmi</t>
  </si>
  <si>
    <t>21_23_02_23_9223_Dövlətin regional siyasəti</t>
  </si>
  <si>
    <t>21_23_03_52_9154_Gəlir bölgüsü və yoxsulluq</t>
  </si>
  <si>
    <t>21_23_01_832_9378_Beynəlxalq valyuta və bank fəaliyyəti</t>
  </si>
  <si>
    <t>21_23_01_872_9378_Beynəlxalq valyuta və bank fəaliyyəti</t>
  </si>
  <si>
    <t>21_23_01_632_9400_Maliyyə hesabatlarının hazırlanması və təqdimatı</t>
  </si>
  <si>
    <t>21_23_03_652_9764_Monetar nəzəriyyə və mərkəzi bank fəaliyyəti</t>
  </si>
  <si>
    <t>21_23_01_272_9394_Regional idarəetmə</t>
  </si>
  <si>
    <t>21_23_01_282_9394_Regional idarəetmə</t>
  </si>
  <si>
    <t>21_23_01_302_9180_Satışın idarə edilməsi</t>
  </si>
  <si>
    <t>21_23_04_322_9180_Satışın idarə edilməsi</t>
  </si>
  <si>
    <t>21_23_03_332_9180_Satışın idarə edilməsi</t>
  </si>
  <si>
    <t>21_23_01_252_9176_Sosial idarəetmə</t>
  </si>
  <si>
    <t>21_23_01_512_9339 Strateji insan resursları menecmenti</t>
  </si>
  <si>
    <t>21_23_01_622_9198_Sığorta fəaliyyətinin hüquqi əsasları</t>
  </si>
  <si>
    <t>21_23_01_702_9201_Statistika nəzəriyyəsi</t>
  </si>
  <si>
    <t>21_23_04_53_9167_Sosial-iqtisadi siyasət</t>
  </si>
  <si>
    <t>21_23_01_62_9167_Sosial-iqtisadi siyasət</t>
  </si>
  <si>
    <t>21_23_01_74_9162_Optimallaşdırma nəzəriyyəsi</t>
  </si>
  <si>
    <t>21_23_01_502_9185_Müəssisələrdə strateji idarəetmə</t>
  </si>
  <si>
    <t>21_23_04_682_9764_Monetar nəzəriyyə və mərkəzi bank fəaliyyəti</t>
  </si>
  <si>
    <t>21_23_01_82_9370_Turizmin planlaşdırılması və turizm siyasəti</t>
  </si>
  <si>
    <t>21_23_01_92_9796 Yaşıl insan resurslarının idarə edilməsi</t>
  </si>
  <si>
    <t>21_23_01_402_9368 Maliyyə planlaşdırması və proqnozlaşdırması</t>
  </si>
  <si>
    <t>21_23_03_450_9368_Maliyyə planlaşdırması və proqnozlaşdırması</t>
  </si>
  <si>
    <t>21_23_04_460_9368 Maliyyə planlaşdırması və proqnozlaşdırması</t>
  </si>
  <si>
    <t>21_23_01_422_9613 Xidmət müəssisələrində mühasibat uçotu</t>
  </si>
  <si>
    <t>21_23_01_642_9764_Monetar nəzəriyyə və mərkəzi bank fəaliyyəti</t>
  </si>
  <si>
    <t>21_23_01_672_9764_Monetar nəzəriyyə və mərkəzi bank fəaliyyəti</t>
  </si>
  <si>
    <t>23 noyabr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</si>
</sst>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</font>
    <font>
      <sz val="10"/>
      <name val="Arial"/>
      <family val="2"/>
    </font>
    <font>
      <sz val="1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5"/>
      <color rgb="FFFF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35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0">
    <xf numFmtId="0" fontId="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3" fillId="0" borderId="1" xfId="1" applyNumberFormat="1" applyFont="1" applyFill="1" applyBorder="1" applyAlignment="1">
      <alignment horizontal="left" vertical="center"/>
    </xf>
    <xf numFmtId="49" fontId="16" fillId="0" borderId="1" xfId="1" applyNumberFormat="1" applyFont="1" applyFill="1" applyBorder="1" applyAlignment="1">
      <alignment horizontal="center" vertical="center"/>
    </xf>
    <xf numFmtId="0" fontId="17" fillId="0" borderId="1" xfId="1" applyFont="1" applyFill="1" applyBorder="1"/>
    <xf numFmtId="49" fontId="13" fillId="0" borderId="1" xfId="1" applyNumberFormat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horizontal="center"/>
    </xf>
    <xf numFmtId="0" fontId="13" fillId="0" borderId="1" xfId="1" applyFont="1" applyFill="1" applyBorder="1" applyAlignment="1">
      <alignment horizontal="left" vertical="center"/>
    </xf>
    <xf numFmtId="49" fontId="18" fillId="0" borderId="1" xfId="2" applyNumberFormat="1" applyFont="1" applyFill="1" applyBorder="1" applyAlignment="1">
      <alignment horizontal="center" vertical="center"/>
    </xf>
    <xf numFmtId="1" fontId="17" fillId="0" borderId="1" xfId="2" applyNumberFormat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center" vertical="center" wrapText="1"/>
    </xf>
    <xf numFmtId="1" fontId="17" fillId="0" borderId="1" xfId="2" applyNumberFormat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2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left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/>
    <xf numFmtId="0" fontId="1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5" borderId="1" xfId="1" applyFont="1" applyFill="1" applyBorder="1" applyAlignment="1">
      <alignment horizontal="center" vertical="center" textRotation="90"/>
    </xf>
    <xf numFmtId="0" fontId="15" fillId="5" borderId="1" xfId="1" applyFont="1" applyFill="1" applyBorder="1" applyAlignment="1">
      <alignment horizontal="center" vertical="center" textRotation="90"/>
    </xf>
    <xf numFmtId="0" fontId="13" fillId="5" borderId="1" xfId="1" applyFont="1" applyFill="1" applyBorder="1" applyAlignment="1">
      <alignment horizontal="left" vertical="center"/>
    </xf>
    <xf numFmtId="1" fontId="17" fillId="5" borderId="1" xfId="2" applyNumberFormat="1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/>
    </xf>
    <xf numFmtId="1" fontId="17" fillId="5" borderId="1" xfId="2" applyNumberFormat="1" applyFont="1" applyFill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 wrapText="1"/>
    </xf>
    <xf numFmtId="49" fontId="18" fillId="5" borderId="1" xfId="2" applyNumberFormat="1" applyFont="1" applyFill="1" applyBorder="1" applyAlignment="1">
      <alignment horizontal="center" vertical="center"/>
    </xf>
    <xf numFmtId="0" fontId="17" fillId="5" borderId="1" xfId="1" applyFont="1" applyFill="1" applyBorder="1"/>
    <xf numFmtId="0" fontId="8" fillId="0" borderId="1" xfId="1" applyFont="1" applyFill="1" applyBorder="1"/>
    <xf numFmtId="0" fontId="7" fillId="0" borderId="1" xfId="1" applyFont="1" applyFill="1" applyBorder="1"/>
    <xf numFmtId="0" fontId="8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center" vertical="center" wrapText="1"/>
    </xf>
    <xf numFmtId="0" fontId="18" fillId="0" borderId="1" xfId="1" applyNumberFormat="1" applyFont="1" applyFill="1" applyBorder="1" applyAlignment="1">
      <alignment horizontal="center"/>
    </xf>
    <xf numFmtId="0" fontId="8" fillId="5" borderId="1" xfId="1" applyFont="1" applyFill="1" applyBorder="1"/>
    <xf numFmtId="0" fontId="7" fillId="5" borderId="1" xfId="1" applyFont="1" applyFill="1" applyBorder="1"/>
    <xf numFmtId="0" fontId="8" fillId="5" borderId="1" xfId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/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0" fontId="15" fillId="0" borderId="1" xfId="1" applyNumberFormat="1" applyFont="1" applyFill="1" applyBorder="1" applyAlignment="1">
      <alignment horizontal="center" vertical="center" textRotation="90"/>
    </xf>
    <xf numFmtId="0" fontId="15" fillId="0" borderId="1" xfId="1" applyFont="1" applyFill="1" applyBorder="1" applyAlignment="1">
      <alignment horizontal="center" vertical="center" textRotation="90"/>
    </xf>
    <xf numFmtId="0" fontId="19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textRotation="90"/>
    </xf>
    <xf numFmtId="0" fontId="14" fillId="3" borderId="1" xfId="1" applyFont="1" applyFill="1" applyBorder="1" applyAlignment="1">
      <alignment horizontal="center" vertical="center" textRotation="90"/>
    </xf>
    <xf numFmtId="0" fontId="14" fillId="0" borderId="1" xfId="1" applyFont="1" applyFill="1" applyBorder="1" applyAlignment="1">
      <alignment horizontal="center" vertical="center" textRotation="90"/>
    </xf>
    <xf numFmtId="0" fontId="14" fillId="4" borderId="1" xfId="1" applyFont="1" applyFill="1" applyBorder="1" applyAlignment="1">
      <alignment horizontal="center" vertical="center" textRotation="90"/>
    </xf>
  </cellXfs>
  <cellStyles count="150">
    <cellStyle name="Normal" xfId="0" builtinId="0"/>
    <cellStyle name="Обычный 10" xfId="11" xr:uid="{00000000-0005-0000-0000-000001000000}"/>
    <cellStyle name="Обычный 100" xfId="42" xr:uid="{00000000-0005-0000-0000-000002000000}"/>
    <cellStyle name="Обычный 101" xfId="44" xr:uid="{00000000-0005-0000-0000-000003000000}"/>
    <cellStyle name="Обычный 102" xfId="18" xr:uid="{00000000-0005-0000-0000-000004000000}"/>
    <cellStyle name="Обычный 103" xfId="16" xr:uid="{00000000-0005-0000-0000-000005000000}"/>
    <cellStyle name="Обычный 104" xfId="19" xr:uid="{00000000-0005-0000-0000-000006000000}"/>
    <cellStyle name="Обычный 105" xfId="17" xr:uid="{00000000-0005-0000-0000-000007000000}"/>
    <cellStyle name="Обычный 106" xfId="25" xr:uid="{00000000-0005-0000-0000-000008000000}"/>
    <cellStyle name="Обычный 107" xfId="27" xr:uid="{00000000-0005-0000-0000-000009000000}"/>
    <cellStyle name="Обычный 108" xfId="29" xr:uid="{00000000-0005-0000-0000-00000A000000}"/>
    <cellStyle name="Обычный 109" xfId="31" xr:uid="{00000000-0005-0000-0000-00000B000000}"/>
    <cellStyle name="Обычный 11" xfId="12" xr:uid="{00000000-0005-0000-0000-00000C000000}"/>
    <cellStyle name="Обычный 110" xfId="33" xr:uid="{00000000-0005-0000-0000-00000D000000}"/>
    <cellStyle name="Обычный 111" xfId="35" xr:uid="{00000000-0005-0000-0000-00000E000000}"/>
    <cellStyle name="Обычный 112" xfId="37" xr:uid="{00000000-0005-0000-0000-00000F000000}"/>
    <cellStyle name="Обычный 113" xfId="39" xr:uid="{00000000-0005-0000-0000-000010000000}"/>
    <cellStyle name="Обычный 114" xfId="41" xr:uid="{00000000-0005-0000-0000-000011000000}"/>
    <cellStyle name="Обычный 115" xfId="45" xr:uid="{00000000-0005-0000-0000-000012000000}"/>
    <cellStyle name="Обычный 116" xfId="43" xr:uid="{00000000-0005-0000-0000-000013000000}"/>
    <cellStyle name="Обычный 117" xfId="23" xr:uid="{00000000-0005-0000-0000-000014000000}"/>
    <cellStyle name="Обычный 118" xfId="74" xr:uid="{00000000-0005-0000-0000-000015000000}"/>
    <cellStyle name="Обычный 119" xfId="70" xr:uid="{00000000-0005-0000-0000-000016000000}"/>
    <cellStyle name="Обычный 12" xfId="14" xr:uid="{00000000-0005-0000-0000-000017000000}"/>
    <cellStyle name="Обычный 120" xfId="69" xr:uid="{00000000-0005-0000-0000-000018000000}"/>
    <cellStyle name="Обычный 121" xfId="98" xr:uid="{00000000-0005-0000-0000-000019000000}"/>
    <cellStyle name="Обычный 122" xfId="68" xr:uid="{00000000-0005-0000-0000-00001A000000}"/>
    <cellStyle name="Обычный 123" xfId="64" xr:uid="{00000000-0005-0000-0000-00001B000000}"/>
    <cellStyle name="Обычный 124" xfId="88" xr:uid="{00000000-0005-0000-0000-00001C000000}"/>
    <cellStyle name="Обычный 125" xfId="87" xr:uid="{00000000-0005-0000-0000-00001D000000}"/>
    <cellStyle name="Обычный 126" xfId="95" xr:uid="{00000000-0005-0000-0000-00001E000000}"/>
    <cellStyle name="Обычный 127" xfId="86" xr:uid="{00000000-0005-0000-0000-00001F000000}"/>
    <cellStyle name="Обычный 128" xfId="81" xr:uid="{00000000-0005-0000-0000-000020000000}"/>
    <cellStyle name="Обычный 129" xfId="80" xr:uid="{00000000-0005-0000-0000-000021000000}"/>
    <cellStyle name="Обычный 13" xfId="4" xr:uid="{00000000-0005-0000-0000-000022000000}"/>
    <cellStyle name="Обычный 130" xfId="76" xr:uid="{00000000-0005-0000-0000-000023000000}"/>
    <cellStyle name="Обычный 131" xfId="75" xr:uid="{00000000-0005-0000-0000-000024000000}"/>
    <cellStyle name="Обычный 132" xfId="93" xr:uid="{00000000-0005-0000-0000-000025000000}"/>
    <cellStyle name="Обычный 133" xfId="82" xr:uid="{00000000-0005-0000-0000-000026000000}"/>
    <cellStyle name="Обычный 134" xfId="101" xr:uid="{00000000-0005-0000-0000-000027000000}"/>
    <cellStyle name="Обычный 135" xfId="102" xr:uid="{00000000-0005-0000-0000-000028000000}"/>
    <cellStyle name="Обычный 136" xfId="99" xr:uid="{00000000-0005-0000-0000-000029000000}"/>
    <cellStyle name="Обычный 137" xfId="100" xr:uid="{00000000-0005-0000-0000-00002A000000}"/>
    <cellStyle name="Обычный 138" xfId="67" xr:uid="{00000000-0005-0000-0000-00002B000000}"/>
    <cellStyle name="Обычный 139" xfId="97" xr:uid="{00000000-0005-0000-0000-00002C000000}"/>
    <cellStyle name="Обычный 14" xfId="6" xr:uid="{00000000-0005-0000-0000-00002D000000}"/>
    <cellStyle name="Обычный 140" xfId="112" xr:uid="{00000000-0005-0000-0000-00002E000000}"/>
    <cellStyle name="Обычный 141" xfId="141" xr:uid="{00000000-0005-0000-0000-00002F000000}"/>
    <cellStyle name="Обычный 142" xfId="51" xr:uid="{00000000-0005-0000-0000-000030000000}"/>
    <cellStyle name="Обычный 143" xfId="50" xr:uid="{00000000-0005-0000-0000-000031000000}"/>
    <cellStyle name="Обычный 144" xfId="49" xr:uid="{00000000-0005-0000-0000-000032000000}"/>
    <cellStyle name="Обычный 145" xfId="52" xr:uid="{00000000-0005-0000-0000-000033000000}"/>
    <cellStyle name="Обычный 146" xfId="48" xr:uid="{00000000-0005-0000-0000-000034000000}"/>
    <cellStyle name="Обычный 147" xfId="47" xr:uid="{00000000-0005-0000-0000-000035000000}"/>
    <cellStyle name="Обычный 148" xfId="46" xr:uid="{00000000-0005-0000-0000-000036000000}"/>
    <cellStyle name="Обычный 149" xfId="53" xr:uid="{00000000-0005-0000-0000-000037000000}"/>
    <cellStyle name="Обычный 15" xfId="8" xr:uid="{00000000-0005-0000-0000-000038000000}"/>
    <cellStyle name="Обычный 150" xfId="54" xr:uid="{00000000-0005-0000-0000-000039000000}"/>
    <cellStyle name="Обычный 151" xfId="55" xr:uid="{00000000-0005-0000-0000-00003A000000}"/>
    <cellStyle name="Обычный 16" xfId="10" xr:uid="{00000000-0005-0000-0000-00003B000000}"/>
    <cellStyle name="Обычный 17" xfId="13" xr:uid="{00000000-0005-0000-0000-00003C000000}"/>
    <cellStyle name="Обычный 18" xfId="15" xr:uid="{00000000-0005-0000-0000-00003D000000}"/>
    <cellStyle name="Обычный 19" xfId="56" xr:uid="{00000000-0005-0000-0000-00003E000000}"/>
    <cellStyle name="Обычный 2" xfId="1" xr:uid="{00000000-0005-0000-0000-00003F000000}"/>
    <cellStyle name="Обычный 2 2" xfId="2" xr:uid="{00000000-0005-0000-0000-000040000000}"/>
    <cellStyle name="Обычный 20" xfId="57" xr:uid="{00000000-0005-0000-0000-000041000000}"/>
    <cellStyle name="Обычный 21" xfId="58" xr:uid="{00000000-0005-0000-0000-000042000000}"/>
    <cellStyle name="Обычный 22" xfId="62" xr:uid="{00000000-0005-0000-0000-000043000000}"/>
    <cellStyle name="Обычный 23" xfId="63" xr:uid="{00000000-0005-0000-0000-000044000000}"/>
    <cellStyle name="Обычный 24" xfId="59" xr:uid="{00000000-0005-0000-0000-000045000000}"/>
    <cellStyle name="Обычный 25" xfId="60" xr:uid="{00000000-0005-0000-0000-000046000000}"/>
    <cellStyle name="Обычный 26" xfId="61" xr:uid="{00000000-0005-0000-0000-000047000000}"/>
    <cellStyle name="Обычный 27" xfId="65" xr:uid="{00000000-0005-0000-0000-000048000000}"/>
    <cellStyle name="Обычный 28" xfId="66" xr:uid="{00000000-0005-0000-0000-000049000000}"/>
    <cellStyle name="Обычный 29" xfId="71" xr:uid="{00000000-0005-0000-0000-00004A000000}"/>
    <cellStyle name="Обычный 3" xfId="3" xr:uid="{00000000-0005-0000-0000-00004B000000}"/>
    <cellStyle name="Обычный 30" xfId="72" xr:uid="{00000000-0005-0000-0000-00004C000000}"/>
    <cellStyle name="Обычный 31" xfId="73" xr:uid="{00000000-0005-0000-0000-00004D000000}"/>
    <cellStyle name="Обычный 32" xfId="77" xr:uid="{00000000-0005-0000-0000-00004E000000}"/>
    <cellStyle name="Обычный 33" xfId="78" xr:uid="{00000000-0005-0000-0000-00004F000000}"/>
    <cellStyle name="Обычный 34" xfId="79" xr:uid="{00000000-0005-0000-0000-000050000000}"/>
    <cellStyle name="Обычный 35" xfId="83" xr:uid="{00000000-0005-0000-0000-000051000000}"/>
    <cellStyle name="Обычный 36" xfId="84" xr:uid="{00000000-0005-0000-0000-000052000000}"/>
    <cellStyle name="Обычный 37" xfId="85" xr:uid="{00000000-0005-0000-0000-000053000000}"/>
    <cellStyle name="Обычный 38" xfId="89" xr:uid="{00000000-0005-0000-0000-000054000000}"/>
    <cellStyle name="Обычный 39" xfId="90" xr:uid="{00000000-0005-0000-0000-000055000000}"/>
    <cellStyle name="Обычный 40" xfId="91" xr:uid="{00000000-0005-0000-0000-000056000000}"/>
    <cellStyle name="Обычный 41" xfId="94" xr:uid="{00000000-0005-0000-0000-000057000000}"/>
    <cellStyle name="Обычный 42" xfId="96" xr:uid="{00000000-0005-0000-0000-000058000000}"/>
    <cellStyle name="Обычный 43" xfId="127" xr:uid="{00000000-0005-0000-0000-000059000000}"/>
    <cellStyle name="Обычный 44" xfId="128" xr:uid="{00000000-0005-0000-0000-00005A000000}"/>
    <cellStyle name="Обычный 45" xfId="129" xr:uid="{00000000-0005-0000-0000-00005B000000}"/>
    <cellStyle name="Обычный 46" xfId="130" xr:uid="{00000000-0005-0000-0000-00005C000000}"/>
    <cellStyle name="Обычный 47" xfId="131" xr:uid="{00000000-0005-0000-0000-00005D000000}"/>
    <cellStyle name="Обычный 48" xfId="132" xr:uid="{00000000-0005-0000-0000-00005E000000}"/>
    <cellStyle name="Обычный 49" xfId="133" xr:uid="{00000000-0005-0000-0000-00005F000000}"/>
    <cellStyle name="Обычный 50" xfId="134" xr:uid="{00000000-0005-0000-0000-000060000000}"/>
    <cellStyle name="Обычный 51" xfId="135" xr:uid="{00000000-0005-0000-0000-000061000000}"/>
    <cellStyle name="Обычный 52" xfId="136" xr:uid="{00000000-0005-0000-0000-000062000000}"/>
    <cellStyle name="Обычный 53" xfId="137" xr:uid="{00000000-0005-0000-0000-000063000000}"/>
    <cellStyle name="Обычный 54" xfId="138" xr:uid="{00000000-0005-0000-0000-000064000000}"/>
    <cellStyle name="Обычный 55" xfId="139" xr:uid="{00000000-0005-0000-0000-000065000000}"/>
    <cellStyle name="Обычный 56" xfId="140" xr:uid="{00000000-0005-0000-0000-000066000000}"/>
    <cellStyle name="Обычный 57" xfId="147" xr:uid="{00000000-0005-0000-0000-000067000000}"/>
    <cellStyle name="Обычный 58" xfId="142" xr:uid="{00000000-0005-0000-0000-000068000000}"/>
    <cellStyle name="Обычный 59" xfId="143" xr:uid="{00000000-0005-0000-0000-000069000000}"/>
    <cellStyle name="Обычный 6" xfId="92" xr:uid="{00000000-0005-0000-0000-00006A000000}"/>
    <cellStyle name="Обычный 60" xfId="144" xr:uid="{00000000-0005-0000-0000-00006B000000}"/>
    <cellStyle name="Обычный 61" xfId="145" xr:uid="{00000000-0005-0000-0000-00006C000000}"/>
    <cellStyle name="Обычный 62" xfId="146" xr:uid="{00000000-0005-0000-0000-00006D000000}"/>
    <cellStyle name="Обычный 63" xfId="148" xr:uid="{00000000-0005-0000-0000-00006E000000}"/>
    <cellStyle name="Обычный 64" xfId="149" xr:uid="{00000000-0005-0000-0000-00006F000000}"/>
    <cellStyle name="Обычный 65" xfId="103" xr:uid="{00000000-0005-0000-0000-000070000000}"/>
    <cellStyle name="Обычный 66" xfId="104" xr:uid="{00000000-0005-0000-0000-000071000000}"/>
    <cellStyle name="Обычный 67" xfId="106" xr:uid="{00000000-0005-0000-0000-000072000000}"/>
    <cellStyle name="Обычный 68" xfId="107" xr:uid="{00000000-0005-0000-0000-000073000000}"/>
    <cellStyle name="Обычный 69" xfId="108" xr:uid="{00000000-0005-0000-0000-000074000000}"/>
    <cellStyle name="Обычный 7" xfId="5" xr:uid="{00000000-0005-0000-0000-000075000000}"/>
    <cellStyle name="Обычный 70" xfId="109" xr:uid="{00000000-0005-0000-0000-000076000000}"/>
    <cellStyle name="Обычный 71" xfId="110" xr:uid="{00000000-0005-0000-0000-000077000000}"/>
    <cellStyle name="Обычный 72" xfId="111" xr:uid="{00000000-0005-0000-0000-000078000000}"/>
    <cellStyle name="Обычный 73" xfId="113" xr:uid="{00000000-0005-0000-0000-000079000000}"/>
    <cellStyle name="Обычный 74" xfId="114" xr:uid="{00000000-0005-0000-0000-00007A000000}"/>
    <cellStyle name="Обычный 75" xfId="115" xr:uid="{00000000-0005-0000-0000-00007B000000}"/>
    <cellStyle name="Обычный 76" xfId="116" xr:uid="{00000000-0005-0000-0000-00007C000000}"/>
    <cellStyle name="Обычный 77" xfId="117" xr:uid="{00000000-0005-0000-0000-00007D000000}"/>
    <cellStyle name="Обычный 78" xfId="118" xr:uid="{00000000-0005-0000-0000-00007E000000}"/>
    <cellStyle name="Обычный 79" xfId="119" xr:uid="{00000000-0005-0000-0000-00007F000000}"/>
    <cellStyle name="Обычный 8" xfId="7" xr:uid="{00000000-0005-0000-0000-000080000000}"/>
    <cellStyle name="Обычный 80" xfId="105" xr:uid="{00000000-0005-0000-0000-000081000000}"/>
    <cellStyle name="Обычный 81" xfId="121" xr:uid="{00000000-0005-0000-0000-000082000000}"/>
    <cellStyle name="Обычный 82" xfId="123" xr:uid="{00000000-0005-0000-0000-000083000000}"/>
    <cellStyle name="Обычный 83" xfId="124" xr:uid="{00000000-0005-0000-0000-000084000000}"/>
    <cellStyle name="Обычный 84" xfId="125" xr:uid="{00000000-0005-0000-0000-000085000000}"/>
    <cellStyle name="Обычный 85" xfId="126" xr:uid="{00000000-0005-0000-0000-000086000000}"/>
    <cellStyle name="Обычный 86" xfId="122" xr:uid="{00000000-0005-0000-0000-000087000000}"/>
    <cellStyle name="Обычный 87" xfId="120" xr:uid="{00000000-0005-0000-0000-000088000000}"/>
    <cellStyle name="Обычный 88" xfId="20" xr:uid="{00000000-0005-0000-0000-000089000000}"/>
    <cellStyle name="Обычный 89" xfId="21" xr:uid="{00000000-0005-0000-0000-00008A000000}"/>
    <cellStyle name="Обычный 9" xfId="9" xr:uid="{00000000-0005-0000-0000-00008B000000}"/>
    <cellStyle name="Обычный 90" xfId="22" xr:uid="{00000000-0005-0000-0000-00008C000000}"/>
    <cellStyle name="Обычный 91" xfId="24" xr:uid="{00000000-0005-0000-0000-00008D000000}"/>
    <cellStyle name="Обычный 92" xfId="26" xr:uid="{00000000-0005-0000-0000-00008E000000}"/>
    <cellStyle name="Обычный 93" xfId="28" xr:uid="{00000000-0005-0000-0000-00008F000000}"/>
    <cellStyle name="Обычный 94" xfId="30" xr:uid="{00000000-0005-0000-0000-000090000000}"/>
    <cellStyle name="Обычный 95" xfId="32" xr:uid="{00000000-0005-0000-0000-000091000000}"/>
    <cellStyle name="Обычный 96" xfId="34" xr:uid="{00000000-0005-0000-0000-000092000000}"/>
    <cellStyle name="Обычный 97" xfId="36" xr:uid="{00000000-0005-0000-0000-000093000000}"/>
    <cellStyle name="Обычный 98" xfId="38" xr:uid="{00000000-0005-0000-0000-000094000000}"/>
    <cellStyle name="Обычный 99" xfId="40" xr:uid="{00000000-0005-0000-0000-00009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3"/>
  <sheetViews>
    <sheetView tabSelected="1" topLeftCell="A37" zoomScale="60" zoomScaleNormal="60" zoomScalePageLayoutView="25" workbookViewId="0">
      <selection activeCell="D35" sqref="D35"/>
    </sheetView>
  </sheetViews>
  <sheetFormatPr defaultColWidth="9.140625" defaultRowHeight="19.5" x14ac:dyDescent="0.25"/>
  <cols>
    <col min="1" max="1" width="7.42578125" style="31" customWidth="1"/>
    <col min="2" max="2" width="6.85546875" style="32" customWidth="1"/>
    <col min="3" max="3" width="9.5703125" style="33" customWidth="1"/>
    <col min="4" max="5" width="39.7109375" style="34" bestFit="1" customWidth="1"/>
    <col min="6" max="6" width="33.7109375" style="34" customWidth="1"/>
    <col min="7" max="7" width="45.7109375" style="34" bestFit="1" customWidth="1"/>
    <col min="8" max="8" width="40.28515625" style="34" bestFit="1" customWidth="1"/>
    <col min="9" max="9" width="33.42578125" style="34" bestFit="1" customWidth="1"/>
    <col min="10" max="10" width="41" style="34" bestFit="1" customWidth="1"/>
    <col min="11" max="11" width="38.140625" style="34" bestFit="1" customWidth="1"/>
    <col min="12" max="12" width="39.7109375" style="34" bestFit="1" customWidth="1"/>
    <col min="13" max="13" width="42.85546875" style="34" bestFit="1" customWidth="1"/>
    <col min="14" max="14" width="46.28515625" style="34" bestFit="1" customWidth="1"/>
    <col min="15" max="15" width="40" style="34" customWidth="1"/>
    <col min="16" max="17" width="45.5703125" style="34" bestFit="1" customWidth="1"/>
    <col min="18" max="18" width="41.42578125" style="34" bestFit="1" customWidth="1"/>
    <col min="19" max="19" width="43" style="34" bestFit="1" customWidth="1"/>
    <col min="20" max="20" width="35.140625" style="34" customWidth="1"/>
    <col min="21" max="21" width="34.42578125" style="34" bestFit="1" customWidth="1"/>
    <col min="22" max="22" width="49" style="34" bestFit="1" customWidth="1"/>
    <col min="23" max="23" width="40.28515625" style="34" bestFit="1" customWidth="1"/>
    <col min="24" max="24" width="40" style="34" bestFit="1" customWidth="1"/>
    <col min="25" max="25" width="42.85546875" style="34" bestFit="1" customWidth="1"/>
    <col min="26" max="26" width="34.42578125" style="34" customWidth="1"/>
    <col min="27" max="27" width="22.5703125" style="34" bestFit="1" customWidth="1"/>
    <col min="28" max="28" width="23.42578125" style="34" bestFit="1" customWidth="1"/>
    <col min="29" max="32" width="28.28515625" style="34" bestFit="1" customWidth="1"/>
    <col min="33" max="33" width="29" style="34" bestFit="1" customWidth="1"/>
    <col min="34" max="34" width="21.5703125" style="34" bestFit="1" customWidth="1"/>
    <col min="35" max="35" width="21.5703125" style="34" customWidth="1"/>
    <col min="36" max="38" width="21" style="34" customWidth="1"/>
    <col min="39" max="39" width="19.85546875" style="19" bestFit="1" customWidth="1"/>
    <col min="40" max="40" width="9.140625" style="19" customWidth="1"/>
    <col min="41" max="16384" width="9.140625" style="19"/>
  </cols>
  <sheetData>
    <row r="1" spans="1:39" s="13" customFormat="1" ht="94.5" customHeight="1" x14ac:dyDescent="0.6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</row>
    <row r="2" spans="1:39" s="13" customFormat="1" ht="44.25" x14ac:dyDescent="0.6">
      <c r="A2" s="55" t="s">
        <v>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39" x14ac:dyDescent="0.25">
      <c r="A3" s="14" t="s">
        <v>0</v>
      </c>
      <c r="B3" s="15" t="s">
        <v>1</v>
      </c>
      <c r="C3" s="1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 t="s">
        <v>2</v>
      </c>
    </row>
    <row r="4" spans="1:39" s="3" customFormat="1" ht="19.5" customHeight="1" x14ac:dyDescent="0.25">
      <c r="A4" s="57" t="s">
        <v>9</v>
      </c>
      <c r="B4" s="52">
        <v>0.79166666666666663</v>
      </c>
      <c r="C4" s="45" t="s">
        <v>3</v>
      </c>
      <c r="D4" s="44">
        <v>204</v>
      </c>
      <c r="E4" s="44">
        <v>214</v>
      </c>
      <c r="F4" s="44">
        <v>502</v>
      </c>
      <c r="G4" s="44">
        <v>512</v>
      </c>
      <c r="H4" s="44">
        <v>522</v>
      </c>
      <c r="I4" s="44">
        <v>112</v>
      </c>
      <c r="J4" s="44">
        <v>205</v>
      </c>
      <c r="K4" s="44">
        <v>235</v>
      </c>
      <c r="L4" s="44">
        <v>12</v>
      </c>
      <c r="M4" s="44">
        <v>22</v>
      </c>
      <c r="N4" s="44">
        <v>672</v>
      </c>
      <c r="O4" s="44">
        <v>872</v>
      </c>
      <c r="P4" s="44">
        <v>132</v>
      </c>
      <c r="Q4" s="44">
        <v>322</v>
      </c>
      <c r="R4" s="44">
        <v>702</v>
      </c>
      <c r="S4" s="44">
        <v>842</v>
      </c>
      <c r="T4" s="44">
        <v>902</v>
      </c>
      <c r="U4" s="44">
        <v>922</v>
      </c>
      <c r="V4" s="44">
        <v>122</v>
      </c>
      <c r="W4" s="44">
        <v>832</v>
      </c>
      <c r="X4" s="44">
        <v>312</v>
      </c>
      <c r="Y4" s="44">
        <v>642</v>
      </c>
      <c r="Z4" s="44">
        <v>23</v>
      </c>
      <c r="AA4" s="44">
        <v>403</v>
      </c>
      <c r="AB4" s="44">
        <v>643</v>
      </c>
      <c r="AC4" s="44">
        <v>142</v>
      </c>
      <c r="AD4" s="44">
        <v>240</v>
      </c>
      <c r="AE4" s="44">
        <v>450</v>
      </c>
      <c r="AF4" s="44">
        <v>52</v>
      </c>
      <c r="AG4" s="44">
        <v>332</v>
      </c>
      <c r="AH4" s="44">
        <v>652</v>
      </c>
      <c r="AI4" s="44">
        <v>812</v>
      </c>
      <c r="AJ4" s="12"/>
      <c r="AK4" s="12"/>
      <c r="AL4" s="12"/>
      <c r="AM4" s="2"/>
    </row>
    <row r="5" spans="1:39" s="3" customFormat="1" ht="30" x14ac:dyDescent="0.25">
      <c r="A5" s="57"/>
      <c r="B5" s="53"/>
      <c r="C5" s="46" t="s">
        <v>6</v>
      </c>
      <c r="D5" s="41" t="s">
        <v>13</v>
      </c>
      <c r="E5" s="41" t="s">
        <v>14</v>
      </c>
      <c r="F5" s="41" t="s">
        <v>15</v>
      </c>
      <c r="G5" s="41" t="s">
        <v>16</v>
      </c>
      <c r="H5" s="41" t="s">
        <v>17</v>
      </c>
      <c r="I5" s="41" t="s">
        <v>18</v>
      </c>
      <c r="J5" s="41" t="s">
        <v>19</v>
      </c>
      <c r="K5" s="41" t="s">
        <v>20</v>
      </c>
      <c r="L5" s="41" t="s">
        <v>21</v>
      </c>
      <c r="M5" s="41" t="s">
        <v>22</v>
      </c>
      <c r="N5" s="41" t="s">
        <v>23</v>
      </c>
      <c r="O5" s="41" t="s">
        <v>24</v>
      </c>
      <c r="P5" s="41" t="s">
        <v>25</v>
      </c>
      <c r="Q5" s="41" t="s">
        <v>26</v>
      </c>
      <c r="R5" s="41" t="s">
        <v>27</v>
      </c>
      <c r="S5" s="41" t="s">
        <v>28</v>
      </c>
      <c r="T5" s="41" t="s">
        <v>29</v>
      </c>
      <c r="U5" s="41" t="s">
        <v>30</v>
      </c>
      <c r="V5" s="41" t="s">
        <v>31</v>
      </c>
      <c r="W5" s="41" t="s">
        <v>32</v>
      </c>
      <c r="X5" s="41" t="s">
        <v>33</v>
      </c>
      <c r="Y5" s="41" t="s">
        <v>34</v>
      </c>
      <c r="Z5" s="41" t="s">
        <v>35</v>
      </c>
      <c r="AA5" s="41" t="s">
        <v>36</v>
      </c>
      <c r="AB5" s="41" t="s">
        <v>37</v>
      </c>
      <c r="AC5" s="41" t="s">
        <v>38</v>
      </c>
      <c r="AD5" s="41" t="s">
        <v>39</v>
      </c>
      <c r="AE5" s="41" t="s">
        <v>40</v>
      </c>
      <c r="AF5" s="41" t="s">
        <v>41</v>
      </c>
      <c r="AG5" s="41" t="s">
        <v>42</v>
      </c>
      <c r="AH5" s="41" t="s">
        <v>43</v>
      </c>
      <c r="AI5" s="41" t="s">
        <v>44</v>
      </c>
      <c r="AJ5" s="11"/>
      <c r="AK5" s="11"/>
      <c r="AL5" s="11"/>
      <c r="AM5" s="49"/>
    </row>
    <row r="6" spans="1:39" s="3" customFormat="1" ht="15.75" x14ac:dyDescent="0.25">
      <c r="A6" s="57"/>
      <c r="B6" s="53"/>
      <c r="C6" s="47" t="s">
        <v>4</v>
      </c>
      <c r="D6" s="41">
        <v>10</v>
      </c>
      <c r="E6" s="41">
        <v>10</v>
      </c>
      <c r="F6" s="41">
        <v>10</v>
      </c>
      <c r="G6" s="41">
        <v>5</v>
      </c>
      <c r="H6" s="41">
        <v>5</v>
      </c>
      <c r="I6" s="41">
        <v>31</v>
      </c>
      <c r="J6" s="41">
        <v>4</v>
      </c>
      <c r="K6" s="41">
        <v>5</v>
      </c>
      <c r="L6" s="41">
        <v>10</v>
      </c>
      <c r="M6" s="41">
        <v>10</v>
      </c>
      <c r="N6" s="41">
        <v>10</v>
      </c>
      <c r="O6" s="41">
        <v>10</v>
      </c>
      <c r="P6" s="41">
        <v>16</v>
      </c>
      <c r="Q6" s="41">
        <v>5</v>
      </c>
      <c r="R6" s="41">
        <v>11</v>
      </c>
      <c r="S6" s="41">
        <v>5</v>
      </c>
      <c r="T6" s="41">
        <v>5</v>
      </c>
      <c r="U6" s="41">
        <v>6</v>
      </c>
      <c r="V6" s="41">
        <v>12</v>
      </c>
      <c r="W6" s="41">
        <v>11</v>
      </c>
      <c r="X6" s="41">
        <v>16</v>
      </c>
      <c r="Y6" s="41">
        <v>19</v>
      </c>
      <c r="Z6" s="41">
        <v>11</v>
      </c>
      <c r="AA6" s="41">
        <v>10</v>
      </c>
      <c r="AB6" s="41">
        <v>11</v>
      </c>
      <c r="AC6" s="41">
        <v>21</v>
      </c>
      <c r="AD6" s="41">
        <v>9</v>
      </c>
      <c r="AE6" s="41">
        <v>22</v>
      </c>
      <c r="AF6" s="41">
        <v>10</v>
      </c>
      <c r="AG6" s="41">
        <v>5</v>
      </c>
      <c r="AH6" s="41">
        <v>25</v>
      </c>
      <c r="AI6" s="41">
        <v>10</v>
      </c>
      <c r="AJ6" s="10"/>
      <c r="AK6" s="10"/>
      <c r="AL6" s="10"/>
      <c r="AM6" s="49" t="s">
        <v>70</v>
      </c>
    </row>
    <row r="7" spans="1:39" s="3" customFormat="1" ht="15.75" x14ac:dyDescent="0.25">
      <c r="A7" s="57"/>
      <c r="B7" s="53"/>
      <c r="C7" s="47" t="s">
        <v>5</v>
      </c>
      <c r="D7" s="42">
        <v>113</v>
      </c>
      <c r="E7" s="42">
        <v>113</v>
      </c>
      <c r="F7" s="42">
        <v>113</v>
      </c>
      <c r="G7" s="42">
        <v>113</v>
      </c>
      <c r="H7" s="42">
        <v>113</v>
      </c>
      <c r="I7" s="42">
        <v>203</v>
      </c>
      <c r="J7" s="42">
        <v>203</v>
      </c>
      <c r="K7" s="42">
        <v>203</v>
      </c>
      <c r="L7" s="42">
        <v>212</v>
      </c>
      <c r="M7" s="42">
        <v>212</v>
      </c>
      <c r="N7" s="42">
        <v>212</v>
      </c>
      <c r="O7" s="42">
        <v>212</v>
      </c>
      <c r="P7" s="42">
        <v>213</v>
      </c>
      <c r="Q7" s="42">
        <v>213</v>
      </c>
      <c r="R7" s="42">
        <v>213</v>
      </c>
      <c r="S7" s="42">
        <v>213</v>
      </c>
      <c r="T7" s="42">
        <v>213</v>
      </c>
      <c r="U7" s="42">
        <v>213</v>
      </c>
      <c r="V7" s="43">
        <v>214</v>
      </c>
      <c r="W7" s="43">
        <v>214</v>
      </c>
      <c r="X7" s="43">
        <v>308</v>
      </c>
      <c r="Y7" s="43">
        <v>308</v>
      </c>
      <c r="Z7" s="43">
        <v>403</v>
      </c>
      <c r="AA7" s="42">
        <v>403</v>
      </c>
      <c r="AB7" s="42">
        <v>403</v>
      </c>
      <c r="AC7" s="42">
        <v>404</v>
      </c>
      <c r="AD7" s="43">
        <v>404</v>
      </c>
      <c r="AE7" s="43">
        <v>404</v>
      </c>
      <c r="AF7" s="42">
        <v>503</v>
      </c>
      <c r="AG7" s="43">
        <v>503</v>
      </c>
      <c r="AH7" s="43">
        <v>503</v>
      </c>
      <c r="AI7" s="43">
        <v>503</v>
      </c>
      <c r="AJ7" s="5"/>
      <c r="AK7" s="5"/>
      <c r="AL7" s="5"/>
      <c r="AM7" s="8"/>
    </row>
    <row r="8" spans="1:39" s="30" customFormat="1" ht="15.75" x14ac:dyDescent="0.25">
      <c r="A8" s="22"/>
      <c r="B8" s="23"/>
      <c r="C8" s="48"/>
      <c r="D8" s="25"/>
      <c r="E8" s="25"/>
      <c r="F8" s="26"/>
      <c r="G8" s="27"/>
      <c r="H8" s="27"/>
      <c r="I8" s="26"/>
      <c r="J8" s="26"/>
      <c r="K8" s="27"/>
      <c r="L8" s="25"/>
      <c r="M8" s="25"/>
      <c r="N8" s="26"/>
      <c r="O8" s="26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</row>
    <row r="9" spans="1:39" s="3" customFormat="1" ht="19.5" customHeight="1" x14ac:dyDescent="0.25">
      <c r="A9" s="58" t="s">
        <v>9</v>
      </c>
      <c r="B9" s="52">
        <v>0.85416666666666663</v>
      </c>
      <c r="C9" s="45" t="s">
        <v>3</v>
      </c>
      <c r="D9" s="44">
        <v>32</v>
      </c>
      <c r="E9" s="44">
        <v>42</v>
      </c>
      <c r="F9" s="44">
        <v>102</v>
      </c>
      <c r="G9" s="44">
        <v>614</v>
      </c>
      <c r="H9" s="44">
        <v>234</v>
      </c>
      <c r="I9" s="44">
        <v>252</v>
      </c>
      <c r="J9" s="44">
        <v>302</v>
      </c>
      <c r="K9" s="44">
        <v>602</v>
      </c>
      <c r="L9" s="44">
        <v>622</v>
      </c>
      <c r="M9" s="44">
        <v>632</v>
      </c>
      <c r="N9" s="44">
        <v>224</v>
      </c>
      <c r="O9" s="44">
        <v>272</v>
      </c>
      <c r="P9" s="44">
        <v>282</v>
      </c>
      <c r="Q9" s="44">
        <v>1</v>
      </c>
      <c r="R9" s="44">
        <v>82</v>
      </c>
      <c r="S9" s="44">
        <v>92</v>
      </c>
      <c r="T9" s="44">
        <v>53</v>
      </c>
      <c r="U9" s="44">
        <v>62</v>
      </c>
      <c r="V9" s="44">
        <v>74</v>
      </c>
      <c r="W9" s="44">
        <v>460</v>
      </c>
      <c r="X9" s="44">
        <v>682</v>
      </c>
      <c r="Y9" s="44">
        <v>822</v>
      </c>
      <c r="Z9" s="44">
        <v>402</v>
      </c>
      <c r="AA9" s="44">
        <v>422</v>
      </c>
      <c r="AB9" s="44">
        <v>802</v>
      </c>
      <c r="AC9" s="50"/>
      <c r="AD9" s="50"/>
      <c r="AE9" s="12"/>
      <c r="AF9" s="12"/>
      <c r="AG9" s="12"/>
      <c r="AH9" s="12"/>
      <c r="AI9" s="12"/>
      <c r="AJ9" s="12"/>
      <c r="AK9" s="12"/>
      <c r="AL9" s="12"/>
      <c r="AM9" s="2"/>
    </row>
    <row r="10" spans="1:39" s="3" customFormat="1" ht="30" x14ac:dyDescent="0.25">
      <c r="A10" s="58"/>
      <c r="B10" s="53"/>
      <c r="C10" s="46" t="s">
        <v>6</v>
      </c>
      <c r="D10" s="41" t="s">
        <v>45</v>
      </c>
      <c r="E10" s="41" t="s">
        <v>46</v>
      </c>
      <c r="F10" s="41" t="s">
        <v>47</v>
      </c>
      <c r="G10" s="41" t="s">
        <v>48</v>
      </c>
      <c r="H10" s="41" t="s">
        <v>49</v>
      </c>
      <c r="I10" s="41" t="s">
        <v>50</v>
      </c>
      <c r="J10" s="41" t="s">
        <v>51</v>
      </c>
      <c r="K10" s="41" t="s">
        <v>52</v>
      </c>
      <c r="L10" s="41" t="s">
        <v>53</v>
      </c>
      <c r="M10" s="41" t="s">
        <v>54</v>
      </c>
      <c r="N10" s="41" t="s">
        <v>55</v>
      </c>
      <c r="O10" s="41" t="s">
        <v>56</v>
      </c>
      <c r="P10" s="41" t="s">
        <v>57</v>
      </c>
      <c r="Q10" s="41" t="s">
        <v>58</v>
      </c>
      <c r="R10" s="41" t="s">
        <v>59</v>
      </c>
      <c r="S10" s="41" t="s">
        <v>60</v>
      </c>
      <c r="T10" s="41" t="s">
        <v>61</v>
      </c>
      <c r="U10" s="41" t="s">
        <v>62</v>
      </c>
      <c r="V10" s="41" t="s">
        <v>63</v>
      </c>
      <c r="W10" s="41" t="s">
        <v>64</v>
      </c>
      <c r="X10" s="41" t="s">
        <v>65</v>
      </c>
      <c r="Y10" s="41" t="s">
        <v>66</v>
      </c>
      <c r="Z10" s="41" t="s">
        <v>67</v>
      </c>
      <c r="AA10" s="41" t="s">
        <v>68</v>
      </c>
      <c r="AB10" s="41" t="s">
        <v>69</v>
      </c>
      <c r="AC10" s="11"/>
      <c r="AD10" s="11"/>
      <c r="AE10" s="9"/>
      <c r="AF10" s="9"/>
      <c r="AG10" s="9"/>
      <c r="AH10" s="9"/>
      <c r="AI10" s="9"/>
      <c r="AJ10" s="9"/>
      <c r="AK10" s="9"/>
      <c r="AL10" s="9"/>
      <c r="AM10" s="49"/>
    </row>
    <row r="11" spans="1:39" s="3" customFormat="1" ht="15.75" x14ac:dyDescent="0.25">
      <c r="A11" s="58"/>
      <c r="B11" s="53"/>
      <c r="C11" s="47" t="s">
        <v>4</v>
      </c>
      <c r="D11" s="41">
        <v>10</v>
      </c>
      <c r="E11" s="41">
        <v>11</v>
      </c>
      <c r="F11" s="41">
        <v>10</v>
      </c>
      <c r="G11" s="41">
        <v>9</v>
      </c>
      <c r="H11" s="41">
        <v>15</v>
      </c>
      <c r="I11" s="41">
        <v>11</v>
      </c>
      <c r="J11" s="41">
        <v>14</v>
      </c>
      <c r="K11" s="41">
        <v>21</v>
      </c>
      <c r="L11" s="41">
        <v>11</v>
      </c>
      <c r="M11" s="41">
        <v>15</v>
      </c>
      <c r="N11" s="41">
        <v>10</v>
      </c>
      <c r="O11" s="41">
        <v>6</v>
      </c>
      <c r="P11" s="41">
        <v>10</v>
      </c>
      <c r="Q11" s="41">
        <v>3</v>
      </c>
      <c r="R11" s="41">
        <v>10</v>
      </c>
      <c r="S11" s="41">
        <v>11</v>
      </c>
      <c r="T11" s="41">
        <v>5</v>
      </c>
      <c r="U11" s="41">
        <v>10</v>
      </c>
      <c r="V11" s="41">
        <v>10</v>
      </c>
      <c r="W11" s="41">
        <v>10</v>
      </c>
      <c r="X11" s="41">
        <v>10</v>
      </c>
      <c r="Y11" s="41">
        <v>6</v>
      </c>
      <c r="Z11" s="41">
        <v>20</v>
      </c>
      <c r="AA11" s="41">
        <v>22</v>
      </c>
      <c r="AB11" s="41">
        <v>10</v>
      </c>
      <c r="AC11" s="51"/>
      <c r="AD11" s="51"/>
      <c r="AE11" s="10"/>
      <c r="AF11" s="10"/>
      <c r="AG11" s="10"/>
      <c r="AH11" s="10"/>
      <c r="AI11" s="10"/>
      <c r="AJ11" s="10"/>
      <c r="AK11" s="10"/>
      <c r="AL11" s="10"/>
      <c r="AM11" s="49" t="s">
        <v>71</v>
      </c>
    </row>
    <row r="12" spans="1:39" s="3" customFormat="1" ht="15.75" x14ac:dyDescent="0.25">
      <c r="A12" s="58"/>
      <c r="B12" s="53"/>
      <c r="C12" s="47" t="s">
        <v>5</v>
      </c>
      <c r="D12" s="43">
        <v>113</v>
      </c>
      <c r="E12" s="43">
        <v>113</v>
      </c>
      <c r="F12" s="43">
        <v>113</v>
      </c>
      <c r="G12" s="42">
        <v>113</v>
      </c>
      <c r="H12" s="42">
        <v>203</v>
      </c>
      <c r="I12" s="42">
        <v>203</v>
      </c>
      <c r="J12" s="42">
        <v>203</v>
      </c>
      <c r="K12" s="42">
        <v>213</v>
      </c>
      <c r="L12" s="43">
        <v>213</v>
      </c>
      <c r="M12" s="43">
        <v>213</v>
      </c>
      <c r="N12" s="43">
        <v>214</v>
      </c>
      <c r="O12" s="42">
        <v>214</v>
      </c>
      <c r="P12" s="42">
        <v>214</v>
      </c>
      <c r="Q12" s="42">
        <v>304</v>
      </c>
      <c r="R12" s="42">
        <v>304</v>
      </c>
      <c r="S12" s="42">
        <v>304</v>
      </c>
      <c r="T12" s="42">
        <v>404</v>
      </c>
      <c r="U12" s="43">
        <v>404</v>
      </c>
      <c r="V12" s="42">
        <v>404</v>
      </c>
      <c r="W12" s="42">
        <v>404</v>
      </c>
      <c r="X12" s="42">
        <v>404</v>
      </c>
      <c r="Y12" s="42">
        <v>404</v>
      </c>
      <c r="Z12" s="42">
        <v>503</v>
      </c>
      <c r="AA12" s="42">
        <v>503</v>
      </c>
      <c r="AB12" s="42">
        <v>503</v>
      </c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8"/>
    </row>
    <row r="13" spans="1:39" s="30" customFormat="1" ht="15.75" x14ac:dyDescent="0.25">
      <c r="A13" s="22"/>
      <c r="B13" s="23"/>
      <c r="C13" s="48"/>
      <c r="D13" s="25"/>
      <c r="E13" s="25"/>
      <c r="F13" s="26"/>
      <c r="G13" s="27"/>
      <c r="H13" s="27"/>
      <c r="I13" s="26"/>
      <c r="J13" s="26"/>
      <c r="K13" s="27"/>
      <c r="L13" s="25"/>
      <c r="M13" s="25"/>
      <c r="N13" s="26"/>
      <c r="O13" s="26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9"/>
    </row>
    <row r="14" spans="1:39" s="3" customFormat="1" ht="19.5" customHeight="1" x14ac:dyDescent="0.25">
      <c r="A14" s="60" t="s">
        <v>10</v>
      </c>
      <c r="B14" s="52">
        <v>0.79166666666666663</v>
      </c>
      <c r="C14" s="45" t="s">
        <v>3</v>
      </c>
      <c r="D14" s="44">
        <v>22</v>
      </c>
      <c r="E14" s="44">
        <v>32</v>
      </c>
      <c r="F14" s="44">
        <v>74</v>
      </c>
      <c r="G14" s="44">
        <v>102</v>
      </c>
      <c r="H14" s="44">
        <v>52</v>
      </c>
      <c r="I14" s="44">
        <v>62</v>
      </c>
      <c r="J14" s="44">
        <v>802</v>
      </c>
      <c r="K14" s="44">
        <v>812</v>
      </c>
      <c r="L14" s="44">
        <v>23</v>
      </c>
      <c r="M14" s="44">
        <v>822</v>
      </c>
      <c r="N14" s="44">
        <v>832</v>
      </c>
      <c r="O14" s="44">
        <v>872</v>
      </c>
      <c r="P14" s="44">
        <v>132</v>
      </c>
      <c r="Q14" s="44">
        <v>142</v>
      </c>
      <c r="R14" s="44">
        <v>240</v>
      </c>
      <c r="S14" s="44">
        <v>1</v>
      </c>
      <c r="T14" s="44">
        <v>450</v>
      </c>
      <c r="U14" s="44">
        <v>460</v>
      </c>
      <c r="V14" s="44">
        <v>122</v>
      </c>
      <c r="W14" s="44">
        <v>205</v>
      </c>
      <c r="X14" s="44">
        <v>235</v>
      </c>
      <c r="Y14" s="44">
        <v>902</v>
      </c>
      <c r="Z14" s="44">
        <v>922</v>
      </c>
      <c r="AA14" s="44">
        <v>402</v>
      </c>
      <c r="AB14" s="44">
        <v>403</v>
      </c>
      <c r="AC14" s="44">
        <v>422</v>
      </c>
      <c r="AD14" s="44">
        <v>12</v>
      </c>
      <c r="AE14" s="44">
        <v>42</v>
      </c>
      <c r="AF14" s="44">
        <v>53</v>
      </c>
      <c r="AG14" s="44">
        <v>82</v>
      </c>
      <c r="AH14" s="44">
        <v>92</v>
      </c>
      <c r="AI14" s="44">
        <v>842</v>
      </c>
      <c r="AJ14" s="50"/>
      <c r="AK14" s="50"/>
      <c r="AL14" s="12"/>
      <c r="AM14" s="2"/>
    </row>
    <row r="15" spans="1:39" s="3" customFormat="1" ht="45" x14ac:dyDescent="0.25">
      <c r="A15" s="60"/>
      <c r="B15" s="53"/>
      <c r="C15" s="46" t="s">
        <v>6</v>
      </c>
      <c r="D15" s="41" t="s">
        <v>72</v>
      </c>
      <c r="E15" s="41" t="s">
        <v>73</v>
      </c>
      <c r="F15" s="41" t="s">
        <v>74</v>
      </c>
      <c r="G15" s="41" t="s">
        <v>75</v>
      </c>
      <c r="H15" s="41" t="s">
        <v>76</v>
      </c>
      <c r="I15" s="41" t="s">
        <v>77</v>
      </c>
      <c r="J15" s="41" t="s">
        <v>78</v>
      </c>
      <c r="K15" s="41" t="s">
        <v>79</v>
      </c>
      <c r="L15" s="41" t="s">
        <v>80</v>
      </c>
      <c r="M15" s="41" t="s">
        <v>81</v>
      </c>
      <c r="N15" s="41" t="s">
        <v>82</v>
      </c>
      <c r="O15" s="41" t="s">
        <v>83</v>
      </c>
      <c r="P15" s="41" t="s">
        <v>84</v>
      </c>
      <c r="Q15" s="41" t="s">
        <v>85</v>
      </c>
      <c r="R15" s="41" t="s">
        <v>86</v>
      </c>
      <c r="S15" s="41" t="s">
        <v>87</v>
      </c>
      <c r="T15" s="41" t="s">
        <v>88</v>
      </c>
      <c r="U15" s="41" t="s">
        <v>89</v>
      </c>
      <c r="V15" s="41" t="s">
        <v>90</v>
      </c>
      <c r="W15" s="41" t="s">
        <v>91</v>
      </c>
      <c r="X15" s="41" t="s">
        <v>92</v>
      </c>
      <c r="Y15" s="41" t="s">
        <v>93</v>
      </c>
      <c r="Z15" s="41" t="s">
        <v>94</v>
      </c>
      <c r="AA15" s="41" t="s">
        <v>95</v>
      </c>
      <c r="AB15" s="41" t="s">
        <v>96</v>
      </c>
      <c r="AC15" s="41" t="s">
        <v>97</v>
      </c>
      <c r="AD15" s="41" t="s">
        <v>98</v>
      </c>
      <c r="AE15" s="41" t="s">
        <v>99</v>
      </c>
      <c r="AF15" s="41" t="s">
        <v>100</v>
      </c>
      <c r="AG15" s="41" t="s">
        <v>101</v>
      </c>
      <c r="AH15" s="41" t="s">
        <v>102</v>
      </c>
      <c r="AI15" s="41" t="s">
        <v>103</v>
      </c>
      <c r="AJ15" s="11"/>
      <c r="AK15" s="11"/>
      <c r="AL15" s="9"/>
      <c r="AM15" s="49"/>
    </row>
    <row r="16" spans="1:39" s="3" customFormat="1" ht="15.75" x14ac:dyDescent="0.25">
      <c r="A16" s="60"/>
      <c r="B16" s="53"/>
      <c r="C16" s="47" t="s">
        <v>4</v>
      </c>
      <c r="D16" s="41">
        <v>10</v>
      </c>
      <c r="E16" s="41">
        <v>10</v>
      </c>
      <c r="F16" s="41">
        <v>10</v>
      </c>
      <c r="G16" s="41">
        <v>10</v>
      </c>
      <c r="H16" s="41">
        <v>10</v>
      </c>
      <c r="I16" s="41">
        <v>10</v>
      </c>
      <c r="J16" s="41">
        <v>10</v>
      </c>
      <c r="K16" s="41">
        <v>10</v>
      </c>
      <c r="L16" s="41">
        <v>11</v>
      </c>
      <c r="M16" s="41">
        <v>6</v>
      </c>
      <c r="N16" s="41">
        <v>12</v>
      </c>
      <c r="O16" s="41">
        <v>10</v>
      </c>
      <c r="P16" s="41">
        <v>16</v>
      </c>
      <c r="Q16" s="41">
        <v>21</v>
      </c>
      <c r="R16" s="41">
        <v>9</v>
      </c>
      <c r="S16" s="41">
        <v>3</v>
      </c>
      <c r="T16" s="41">
        <v>20</v>
      </c>
      <c r="U16" s="41">
        <v>10</v>
      </c>
      <c r="V16" s="41">
        <v>11</v>
      </c>
      <c r="W16" s="41">
        <v>3</v>
      </c>
      <c r="X16" s="41">
        <v>5</v>
      </c>
      <c r="Y16" s="41">
        <v>5</v>
      </c>
      <c r="Z16" s="41">
        <v>6</v>
      </c>
      <c r="AA16" s="41">
        <v>20</v>
      </c>
      <c r="AB16" s="41">
        <v>10</v>
      </c>
      <c r="AC16" s="41">
        <v>22</v>
      </c>
      <c r="AD16" s="41">
        <v>9</v>
      </c>
      <c r="AE16" s="41">
        <v>11</v>
      </c>
      <c r="AF16" s="41">
        <v>5</v>
      </c>
      <c r="AG16" s="41">
        <v>11</v>
      </c>
      <c r="AH16" s="41">
        <v>11</v>
      </c>
      <c r="AI16" s="41">
        <v>5</v>
      </c>
      <c r="AJ16" s="51"/>
      <c r="AK16" s="51"/>
      <c r="AL16" s="10"/>
      <c r="AM16" s="49">
        <f>SUM(D16:AK16)</f>
        <v>332</v>
      </c>
    </row>
    <row r="17" spans="1:39" s="3" customFormat="1" ht="15.75" x14ac:dyDescent="0.25">
      <c r="A17" s="60"/>
      <c r="B17" s="53"/>
      <c r="C17" s="47" t="s">
        <v>5</v>
      </c>
      <c r="D17" s="42">
        <v>113</v>
      </c>
      <c r="E17" s="42">
        <v>113</v>
      </c>
      <c r="F17" s="43">
        <v>113</v>
      </c>
      <c r="G17" s="42">
        <v>113</v>
      </c>
      <c r="H17" s="42">
        <v>203</v>
      </c>
      <c r="I17" s="42">
        <v>203</v>
      </c>
      <c r="J17" s="43">
        <v>203</v>
      </c>
      <c r="K17" s="43">
        <v>203</v>
      </c>
      <c r="L17" s="43">
        <v>212</v>
      </c>
      <c r="M17" s="42">
        <v>212</v>
      </c>
      <c r="N17" s="43">
        <v>212</v>
      </c>
      <c r="O17" s="43">
        <v>212</v>
      </c>
      <c r="P17" s="43">
        <v>213</v>
      </c>
      <c r="Q17" s="43">
        <v>213</v>
      </c>
      <c r="R17" s="43">
        <v>213</v>
      </c>
      <c r="S17" s="43">
        <v>308</v>
      </c>
      <c r="T17" s="43">
        <v>308</v>
      </c>
      <c r="U17" s="43">
        <v>308</v>
      </c>
      <c r="V17" s="43">
        <v>403</v>
      </c>
      <c r="W17" s="43">
        <v>403</v>
      </c>
      <c r="X17" s="43">
        <v>403</v>
      </c>
      <c r="Y17" s="42">
        <v>403</v>
      </c>
      <c r="Z17" s="42">
        <v>403</v>
      </c>
      <c r="AA17" s="43">
        <v>404</v>
      </c>
      <c r="AB17" s="43">
        <v>404</v>
      </c>
      <c r="AC17" s="43">
        <v>404</v>
      </c>
      <c r="AD17" s="43">
        <v>503</v>
      </c>
      <c r="AE17" s="42">
        <v>503</v>
      </c>
      <c r="AF17" s="43">
        <v>503</v>
      </c>
      <c r="AG17" s="42">
        <v>503</v>
      </c>
      <c r="AH17" s="43">
        <v>503</v>
      </c>
      <c r="AI17" s="43">
        <v>503</v>
      </c>
      <c r="AJ17" s="5"/>
      <c r="AK17" s="5"/>
      <c r="AL17" s="5"/>
      <c r="AM17" s="8"/>
    </row>
    <row r="18" spans="1:39" s="30" customFormat="1" ht="15.75" x14ac:dyDescent="0.25">
      <c r="A18" s="22"/>
      <c r="B18" s="23"/>
      <c r="C18" s="48"/>
      <c r="D18" s="25"/>
      <c r="E18" s="25"/>
      <c r="F18" s="26"/>
      <c r="G18" s="27"/>
      <c r="H18" s="27"/>
      <c r="I18" s="26"/>
      <c r="J18" s="26"/>
      <c r="K18" s="27"/>
      <c r="L18" s="25"/>
      <c r="M18" s="25"/>
      <c r="N18" s="26"/>
      <c r="O18" s="26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9"/>
    </row>
    <row r="19" spans="1:39" s="3" customFormat="1" ht="15.75" x14ac:dyDescent="0.25">
      <c r="A19" s="59" t="s">
        <v>10</v>
      </c>
      <c r="B19" s="52">
        <v>0.85416666666666663</v>
      </c>
      <c r="C19" s="45" t="s">
        <v>3</v>
      </c>
      <c r="D19" s="44">
        <v>302</v>
      </c>
      <c r="E19" s="44">
        <v>312</v>
      </c>
      <c r="F19" s="44">
        <v>322</v>
      </c>
      <c r="G19" s="44">
        <v>332</v>
      </c>
      <c r="H19" s="44">
        <v>602</v>
      </c>
      <c r="I19" s="44">
        <v>642</v>
      </c>
      <c r="J19" s="44">
        <v>502</v>
      </c>
      <c r="K19" s="44">
        <v>512</v>
      </c>
      <c r="L19" s="44">
        <v>522</v>
      </c>
      <c r="M19" s="44">
        <v>614</v>
      </c>
      <c r="N19" s="44">
        <v>622</v>
      </c>
      <c r="O19" s="44">
        <v>643</v>
      </c>
      <c r="P19" s="44">
        <v>652</v>
      </c>
      <c r="Q19" s="44">
        <v>682</v>
      </c>
      <c r="R19" s="44">
        <v>632</v>
      </c>
      <c r="S19" s="44">
        <v>672</v>
      </c>
      <c r="T19" s="44">
        <v>702</v>
      </c>
      <c r="U19" s="44">
        <v>204</v>
      </c>
      <c r="V19" s="44">
        <v>214</v>
      </c>
      <c r="W19" s="44">
        <v>224</v>
      </c>
      <c r="X19" s="44">
        <v>252</v>
      </c>
      <c r="Y19" s="44">
        <v>282</v>
      </c>
      <c r="Z19" s="44">
        <v>112</v>
      </c>
      <c r="AA19" s="44">
        <v>234</v>
      </c>
      <c r="AB19" s="44">
        <v>272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2"/>
    </row>
    <row r="20" spans="1:39" s="3" customFormat="1" ht="45" x14ac:dyDescent="0.25">
      <c r="A20" s="59"/>
      <c r="B20" s="53"/>
      <c r="C20" s="46" t="s">
        <v>6</v>
      </c>
      <c r="D20" s="41" t="s">
        <v>104</v>
      </c>
      <c r="E20" s="41" t="s">
        <v>105</v>
      </c>
      <c r="F20" s="41" t="s">
        <v>106</v>
      </c>
      <c r="G20" s="41" t="s">
        <v>107</v>
      </c>
      <c r="H20" s="41" t="s">
        <v>108</v>
      </c>
      <c r="I20" s="41" t="s">
        <v>109</v>
      </c>
      <c r="J20" s="41" t="s">
        <v>110</v>
      </c>
      <c r="K20" s="41" t="s">
        <v>111</v>
      </c>
      <c r="L20" s="41" t="s">
        <v>112</v>
      </c>
      <c r="M20" s="41" t="s">
        <v>113</v>
      </c>
      <c r="N20" s="41" t="s">
        <v>114</v>
      </c>
      <c r="O20" s="41" t="s">
        <v>115</v>
      </c>
      <c r="P20" s="41" t="s">
        <v>116</v>
      </c>
      <c r="Q20" s="41" t="s">
        <v>117</v>
      </c>
      <c r="R20" s="41" t="s">
        <v>118</v>
      </c>
      <c r="S20" s="41" t="s">
        <v>119</v>
      </c>
      <c r="T20" s="41" t="s">
        <v>120</v>
      </c>
      <c r="U20" s="41" t="s">
        <v>121</v>
      </c>
      <c r="V20" s="41" t="s">
        <v>122</v>
      </c>
      <c r="W20" s="41" t="s">
        <v>123</v>
      </c>
      <c r="X20" s="41" t="s">
        <v>124</v>
      </c>
      <c r="Y20" s="41" t="s">
        <v>125</v>
      </c>
      <c r="Z20" s="41" t="s">
        <v>126</v>
      </c>
      <c r="AA20" s="41" t="s">
        <v>127</v>
      </c>
      <c r="AB20" s="41" t="s">
        <v>128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49"/>
    </row>
    <row r="21" spans="1:39" s="3" customFormat="1" ht="15.75" x14ac:dyDescent="0.25">
      <c r="A21" s="59"/>
      <c r="B21" s="53"/>
      <c r="C21" s="47" t="s">
        <v>4</v>
      </c>
      <c r="D21" s="41">
        <v>14</v>
      </c>
      <c r="E21" s="41">
        <v>16</v>
      </c>
      <c r="F21" s="41">
        <v>5</v>
      </c>
      <c r="G21" s="41">
        <v>5</v>
      </c>
      <c r="H21" s="41">
        <v>21</v>
      </c>
      <c r="I21" s="41">
        <v>19</v>
      </c>
      <c r="J21" s="41">
        <v>10</v>
      </c>
      <c r="K21" s="41">
        <v>5</v>
      </c>
      <c r="L21" s="41">
        <v>5</v>
      </c>
      <c r="M21" s="41">
        <v>9</v>
      </c>
      <c r="N21" s="41">
        <v>11</v>
      </c>
      <c r="O21" s="41">
        <v>11</v>
      </c>
      <c r="P21" s="41">
        <v>25</v>
      </c>
      <c r="Q21" s="41">
        <v>10</v>
      </c>
      <c r="R21" s="41">
        <v>15</v>
      </c>
      <c r="S21" s="41">
        <v>10</v>
      </c>
      <c r="T21" s="41">
        <v>11</v>
      </c>
      <c r="U21" s="41">
        <v>10</v>
      </c>
      <c r="V21" s="41">
        <v>10</v>
      </c>
      <c r="W21" s="41">
        <v>10</v>
      </c>
      <c r="X21" s="41">
        <v>11</v>
      </c>
      <c r="Y21" s="41">
        <v>10</v>
      </c>
      <c r="Z21" s="41">
        <v>31</v>
      </c>
      <c r="AA21" s="41">
        <v>15</v>
      </c>
      <c r="AB21" s="41">
        <v>6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49" t="s">
        <v>129</v>
      </c>
    </row>
    <row r="22" spans="1:39" s="3" customFormat="1" ht="15.75" x14ac:dyDescent="0.25">
      <c r="A22" s="59"/>
      <c r="B22" s="53"/>
      <c r="C22" s="47" t="s">
        <v>5</v>
      </c>
      <c r="D22" s="43">
        <v>113</v>
      </c>
      <c r="E22" s="42">
        <v>113</v>
      </c>
      <c r="F22" s="42">
        <v>113</v>
      </c>
      <c r="G22" s="42">
        <v>113</v>
      </c>
      <c r="H22" s="42">
        <v>203</v>
      </c>
      <c r="I22" s="42">
        <v>203</v>
      </c>
      <c r="J22" s="42">
        <v>212</v>
      </c>
      <c r="K22" s="42">
        <v>212</v>
      </c>
      <c r="L22" s="42">
        <v>212</v>
      </c>
      <c r="M22" s="42">
        <v>212</v>
      </c>
      <c r="N22" s="42">
        <v>212</v>
      </c>
      <c r="O22" s="42">
        <v>213</v>
      </c>
      <c r="P22" s="42">
        <v>213</v>
      </c>
      <c r="Q22" s="43">
        <v>213</v>
      </c>
      <c r="R22" s="43">
        <v>308</v>
      </c>
      <c r="S22" s="42">
        <v>308</v>
      </c>
      <c r="T22" s="42">
        <v>308</v>
      </c>
      <c r="U22" s="42">
        <v>404</v>
      </c>
      <c r="V22" s="42">
        <v>404</v>
      </c>
      <c r="W22" s="43">
        <v>404</v>
      </c>
      <c r="X22" s="43">
        <v>404</v>
      </c>
      <c r="Y22" s="43">
        <v>404</v>
      </c>
      <c r="Z22" s="43">
        <v>503</v>
      </c>
      <c r="AA22" s="42">
        <v>503</v>
      </c>
      <c r="AB22" s="42">
        <v>503</v>
      </c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8"/>
    </row>
    <row r="23" spans="1:39" s="30" customFormat="1" ht="19.5" customHeight="1" x14ac:dyDescent="0.25">
      <c r="A23" s="22"/>
      <c r="B23" s="23"/>
      <c r="C23" s="48"/>
      <c r="D23" s="25"/>
      <c r="E23" s="25"/>
      <c r="F23" s="26"/>
      <c r="G23" s="27"/>
      <c r="H23" s="27"/>
      <c r="I23" s="26"/>
      <c r="J23" s="26"/>
      <c r="K23" s="27"/>
      <c r="L23" s="25"/>
      <c r="M23" s="25"/>
      <c r="N23" s="26"/>
      <c r="O23" s="26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</row>
    <row r="24" spans="1:39" s="3" customFormat="1" ht="19.5" customHeight="1" x14ac:dyDescent="0.25">
      <c r="A24" s="59" t="s">
        <v>11</v>
      </c>
      <c r="B24" s="52">
        <v>0.79166666666666663</v>
      </c>
      <c r="C24" s="1" t="s">
        <v>3</v>
      </c>
      <c r="D24" s="44">
        <v>802</v>
      </c>
      <c r="E24" s="44">
        <v>812</v>
      </c>
      <c r="F24" s="44">
        <v>842</v>
      </c>
      <c r="G24" s="44">
        <v>872</v>
      </c>
      <c r="H24" s="44">
        <v>450</v>
      </c>
      <c r="I24" s="44">
        <v>460</v>
      </c>
      <c r="J24" s="44">
        <v>682</v>
      </c>
      <c r="K24" s="44">
        <v>302</v>
      </c>
      <c r="L24" s="44">
        <v>312</v>
      </c>
      <c r="M24" s="44">
        <v>322</v>
      </c>
      <c r="N24" s="44">
        <v>332</v>
      </c>
      <c r="O24" s="44">
        <v>252</v>
      </c>
      <c r="P24" s="44">
        <v>272</v>
      </c>
      <c r="Q24" s="44">
        <v>282</v>
      </c>
      <c r="R24" s="44">
        <v>822</v>
      </c>
      <c r="S24" s="44">
        <v>832</v>
      </c>
      <c r="T24" s="44">
        <v>12</v>
      </c>
      <c r="U24" s="44">
        <v>622</v>
      </c>
      <c r="V24" s="44">
        <v>632</v>
      </c>
      <c r="W24" s="44">
        <v>112</v>
      </c>
      <c r="X24" s="44">
        <v>204</v>
      </c>
      <c r="Y24" s="44">
        <v>205</v>
      </c>
      <c r="Z24" s="44">
        <v>214</v>
      </c>
      <c r="AA24" s="44">
        <v>234</v>
      </c>
      <c r="AB24" s="44">
        <v>235</v>
      </c>
      <c r="AC24" s="44">
        <v>614</v>
      </c>
      <c r="AD24" s="44">
        <v>1</v>
      </c>
      <c r="AE24" s="44">
        <v>602</v>
      </c>
      <c r="AF24" s="44">
        <v>642</v>
      </c>
      <c r="AG24" s="44">
        <v>672</v>
      </c>
      <c r="AH24" s="12"/>
      <c r="AI24" s="12"/>
      <c r="AJ24" s="12"/>
      <c r="AK24" s="12"/>
      <c r="AL24" s="12"/>
      <c r="AM24" s="2"/>
    </row>
    <row r="25" spans="1:39" s="3" customFormat="1" ht="45" x14ac:dyDescent="0.25">
      <c r="A25" s="59"/>
      <c r="B25" s="53"/>
      <c r="C25" s="4" t="s">
        <v>6</v>
      </c>
      <c r="D25" s="41" t="s">
        <v>189</v>
      </c>
      <c r="E25" s="41" t="s">
        <v>190</v>
      </c>
      <c r="F25" s="41" t="s">
        <v>191</v>
      </c>
      <c r="G25" s="41" t="s">
        <v>192</v>
      </c>
      <c r="H25" s="41" t="s">
        <v>193</v>
      </c>
      <c r="I25" s="41" t="s">
        <v>194</v>
      </c>
      <c r="J25" s="41" t="s">
        <v>195</v>
      </c>
      <c r="K25" s="41" t="s">
        <v>196</v>
      </c>
      <c r="L25" s="41" t="s">
        <v>197</v>
      </c>
      <c r="M25" s="41" t="s">
        <v>198</v>
      </c>
      <c r="N25" s="41" t="s">
        <v>199</v>
      </c>
      <c r="O25" s="41" t="s">
        <v>200</v>
      </c>
      <c r="P25" s="41" t="s">
        <v>201</v>
      </c>
      <c r="Q25" s="41" t="s">
        <v>202</v>
      </c>
      <c r="R25" s="41" t="s">
        <v>203</v>
      </c>
      <c r="S25" s="41" t="s">
        <v>204</v>
      </c>
      <c r="T25" s="41" t="s">
        <v>205</v>
      </c>
      <c r="U25" s="41" t="s">
        <v>206</v>
      </c>
      <c r="V25" s="41" t="s">
        <v>207</v>
      </c>
      <c r="W25" s="41" t="s">
        <v>208</v>
      </c>
      <c r="X25" s="41" t="s">
        <v>209</v>
      </c>
      <c r="Y25" s="41" t="s">
        <v>210</v>
      </c>
      <c r="Z25" s="41" t="s">
        <v>211</v>
      </c>
      <c r="AA25" s="41" t="s">
        <v>212</v>
      </c>
      <c r="AB25" s="41" t="s">
        <v>213</v>
      </c>
      <c r="AC25" s="41" t="s">
        <v>214</v>
      </c>
      <c r="AD25" s="41" t="s">
        <v>215</v>
      </c>
      <c r="AE25" s="41" t="s">
        <v>216</v>
      </c>
      <c r="AF25" s="41" t="s">
        <v>217</v>
      </c>
      <c r="AG25" s="41" t="s">
        <v>218</v>
      </c>
      <c r="AH25" s="11"/>
      <c r="AI25" s="11"/>
      <c r="AJ25" s="11"/>
      <c r="AK25" s="11"/>
      <c r="AL25" s="11"/>
      <c r="AM25" s="6"/>
    </row>
    <row r="26" spans="1:39" s="3" customFormat="1" ht="15.75" x14ac:dyDescent="0.25">
      <c r="A26" s="59"/>
      <c r="B26" s="53"/>
      <c r="C26" s="7" t="s">
        <v>4</v>
      </c>
      <c r="D26" s="41">
        <v>10</v>
      </c>
      <c r="E26" s="41">
        <v>13</v>
      </c>
      <c r="F26" s="41">
        <v>6</v>
      </c>
      <c r="G26" s="41">
        <v>10</v>
      </c>
      <c r="H26" s="41">
        <v>20</v>
      </c>
      <c r="I26" s="41">
        <v>10</v>
      </c>
      <c r="J26" s="41">
        <v>10</v>
      </c>
      <c r="K26" s="41">
        <v>14</v>
      </c>
      <c r="L26" s="41">
        <v>16</v>
      </c>
      <c r="M26" s="41">
        <v>5</v>
      </c>
      <c r="N26" s="41">
        <v>5</v>
      </c>
      <c r="O26" s="41">
        <v>12</v>
      </c>
      <c r="P26" s="41">
        <v>6</v>
      </c>
      <c r="Q26" s="41">
        <v>10</v>
      </c>
      <c r="R26" s="41">
        <v>6</v>
      </c>
      <c r="S26" s="41">
        <v>12</v>
      </c>
      <c r="T26" s="41">
        <v>9</v>
      </c>
      <c r="U26" s="41">
        <v>11</v>
      </c>
      <c r="V26" s="41">
        <v>16</v>
      </c>
      <c r="W26" s="41">
        <v>31</v>
      </c>
      <c r="X26" s="41">
        <v>10</v>
      </c>
      <c r="Y26" s="41">
        <v>3</v>
      </c>
      <c r="Z26" s="41">
        <v>10</v>
      </c>
      <c r="AA26" s="41">
        <v>15</v>
      </c>
      <c r="AB26" s="41">
        <v>5</v>
      </c>
      <c r="AC26" s="41">
        <v>9</v>
      </c>
      <c r="AD26" s="41">
        <v>3</v>
      </c>
      <c r="AE26" s="41">
        <v>20</v>
      </c>
      <c r="AF26" s="41">
        <v>19</v>
      </c>
      <c r="AG26" s="41">
        <v>10</v>
      </c>
      <c r="AH26" s="10"/>
      <c r="AI26" s="10"/>
      <c r="AJ26" s="10"/>
      <c r="AK26" s="10"/>
      <c r="AL26" s="10"/>
      <c r="AM26" s="6">
        <f>SUM(D26:AL26)</f>
        <v>336</v>
      </c>
    </row>
    <row r="27" spans="1:39" s="3" customFormat="1" ht="15.75" x14ac:dyDescent="0.25">
      <c r="A27" s="59"/>
      <c r="B27" s="53"/>
      <c r="C27" s="7" t="s">
        <v>5</v>
      </c>
      <c r="D27" s="42">
        <v>113</v>
      </c>
      <c r="E27" s="42">
        <v>113</v>
      </c>
      <c r="F27" s="42">
        <v>113</v>
      </c>
      <c r="G27" s="42">
        <v>113</v>
      </c>
      <c r="H27" s="42">
        <v>203</v>
      </c>
      <c r="I27" s="42">
        <v>203</v>
      </c>
      <c r="J27" s="42">
        <v>203</v>
      </c>
      <c r="K27" s="42">
        <v>212</v>
      </c>
      <c r="L27" s="42">
        <v>212</v>
      </c>
      <c r="M27" s="42">
        <v>212</v>
      </c>
      <c r="N27" s="42">
        <v>212</v>
      </c>
      <c r="O27" s="42">
        <v>213</v>
      </c>
      <c r="P27" s="43">
        <v>213</v>
      </c>
      <c r="Q27" s="42">
        <v>213</v>
      </c>
      <c r="R27" s="42">
        <v>213</v>
      </c>
      <c r="S27" s="42">
        <v>213</v>
      </c>
      <c r="T27" s="42">
        <v>308</v>
      </c>
      <c r="U27" s="42">
        <v>308</v>
      </c>
      <c r="V27" s="42">
        <v>308</v>
      </c>
      <c r="W27" s="42">
        <v>403</v>
      </c>
      <c r="X27" s="42">
        <v>404</v>
      </c>
      <c r="Y27" s="43">
        <v>404</v>
      </c>
      <c r="Z27" s="42">
        <v>404</v>
      </c>
      <c r="AA27" s="42">
        <v>404</v>
      </c>
      <c r="AB27" s="42">
        <v>404</v>
      </c>
      <c r="AC27" s="42">
        <v>404</v>
      </c>
      <c r="AD27" s="42">
        <v>503</v>
      </c>
      <c r="AE27" s="42">
        <v>503</v>
      </c>
      <c r="AF27" s="42">
        <v>503</v>
      </c>
      <c r="AG27" s="42">
        <v>503</v>
      </c>
      <c r="AH27" s="5"/>
      <c r="AI27" s="5"/>
      <c r="AJ27" s="5"/>
      <c r="AK27" s="5"/>
      <c r="AL27" s="5"/>
      <c r="AM27" s="8"/>
    </row>
    <row r="28" spans="1:39" s="30" customFormat="1" ht="15.75" x14ac:dyDescent="0.25">
      <c r="A28" s="22"/>
      <c r="B28" s="23"/>
      <c r="C28" s="24"/>
      <c r="D28" s="25"/>
      <c r="E28" s="25"/>
      <c r="F28" s="26"/>
      <c r="G28" s="27"/>
      <c r="H28" s="27"/>
      <c r="I28" s="26"/>
      <c r="J28" s="26"/>
      <c r="K28" s="27"/>
      <c r="L28" s="25"/>
      <c r="M28" s="25"/>
      <c r="N28" s="26"/>
      <c r="O28" s="26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9"/>
    </row>
    <row r="29" spans="1:39" s="3" customFormat="1" ht="19.5" customHeight="1" x14ac:dyDescent="0.25">
      <c r="A29" s="58" t="s">
        <v>11</v>
      </c>
      <c r="B29" s="52">
        <v>0.85416666666666663</v>
      </c>
      <c r="C29" s="1" t="s">
        <v>3</v>
      </c>
      <c r="D29" s="44">
        <v>142</v>
      </c>
      <c r="E29" s="44">
        <v>502</v>
      </c>
      <c r="F29" s="44">
        <v>512</v>
      </c>
      <c r="G29" s="44">
        <v>522</v>
      </c>
      <c r="H29" s="44">
        <v>62</v>
      </c>
      <c r="I29" s="44">
        <v>82</v>
      </c>
      <c r="J29" s="44">
        <v>102</v>
      </c>
      <c r="K29" s="44">
        <v>224</v>
      </c>
      <c r="L29" s="44">
        <v>74</v>
      </c>
      <c r="M29" s="44">
        <v>92</v>
      </c>
      <c r="N29" s="44">
        <v>702</v>
      </c>
      <c r="O29" s="44">
        <v>922</v>
      </c>
      <c r="P29" s="44">
        <v>402</v>
      </c>
      <c r="Q29" s="44">
        <v>422</v>
      </c>
      <c r="R29" s="44">
        <v>902</v>
      </c>
      <c r="S29" s="44">
        <v>52</v>
      </c>
      <c r="T29" s="44">
        <v>122</v>
      </c>
      <c r="U29" s="44">
        <v>53</v>
      </c>
      <c r="V29" s="44">
        <v>132</v>
      </c>
      <c r="W29" s="44">
        <v>22</v>
      </c>
      <c r="X29" s="44">
        <v>23</v>
      </c>
      <c r="Y29" s="44">
        <v>32</v>
      </c>
      <c r="Z29" s="44">
        <v>42</v>
      </c>
      <c r="AA29" s="44">
        <v>240</v>
      </c>
      <c r="AB29" s="44">
        <v>403</v>
      </c>
      <c r="AC29" s="44">
        <v>643</v>
      </c>
      <c r="AD29" s="44">
        <v>652</v>
      </c>
      <c r="AE29" s="21"/>
      <c r="AF29" s="21"/>
      <c r="AG29" s="21"/>
      <c r="AH29" s="21"/>
      <c r="AI29" s="21"/>
      <c r="AJ29" s="21"/>
      <c r="AK29" s="12"/>
      <c r="AL29" s="12"/>
      <c r="AM29" s="2"/>
    </row>
    <row r="30" spans="1:39" s="3" customFormat="1" ht="45" x14ac:dyDescent="0.25">
      <c r="A30" s="58"/>
      <c r="B30" s="53"/>
      <c r="C30" s="4" t="s">
        <v>6</v>
      </c>
      <c r="D30" s="41" t="s">
        <v>219</v>
      </c>
      <c r="E30" s="41" t="s">
        <v>220</v>
      </c>
      <c r="F30" s="41" t="s">
        <v>221</v>
      </c>
      <c r="G30" s="41" t="s">
        <v>222</v>
      </c>
      <c r="H30" s="41" t="s">
        <v>223</v>
      </c>
      <c r="I30" s="41" t="s">
        <v>224</v>
      </c>
      <c r="J30" s="41" t="s">
        <v>225</v>
      </c>
      <c r="K30" s="41" t="s">
        <v>226</v>
      </c>
      <c r="L30" s="41" t="s">
        <v>227</v>
      </c>
      <c r="M30" s="41" t="s">
        <v>228</v>
      </c>
      <c r="N30" s="41" t="s">
        <v>229</v>
      </c>
      <c r="O30" s="41" t="s">
        <v>230</v>
      </c>
      <c r="P30" s="41" t="s">
        <v>231</v>
      </c>
      <c r="Q30" s="41" t="s">
        <v>232</v>
      </c>
      <c r="R30" s="41" t="s">
        <v>233</v>
      </c>
      <c r="S30" s="41" t="s">
        <v>234</v>
      </c>
      <c r="T30" s="41" t="s">
        <v>235</v>
      </c>
      <c r="U30" s="41" t="s">
        <v>236</v>
      </c>
      <c r="V30" s="41" t="s">
        <v>237</v>
      </c>
      <c r="W30" s="41" t="s">
        <v>238</v>
      </c>
      <c r="X30" s="41" t="s">
        <v>239</v>
      </c>
      <c r="Y30" s="41" t="s">
        <v>240</v>
      </c>
      <c r="Z30" s="41" t="s">
        <v>241</v>
      </c>
      <c r="AA30" s="41" t="s">
        <v>242</v>
      </c>
      <c r="AB30" s="41" t="s">
        <v>243</v>
      </c>
      <c r="AC30" s="41" t="s">
        <v>244</v>
      </c>
      <c r="AD30" s="41" t="s">
        <v>245</v>
      </c>
      <c r="AE30" s="11"/>
      <c r="AF30" s="11"/>
      <c r="AG30" s="11"/>
      <c r="AH30" s="11"/>
      <c r="AI30" s="11"/>
      <c r="AJ30" s="11"/>
      <c r="AK30" s="9"/>
      <c r="AL30" s="9"/>
      <c r="AM30" s="6"/>
    </row>
    <row r="31" spans="1:39" s="3" customFormat="1" ht="15.75" x14ac:dyDescent="0.25">
      <c r="A31" s="58"/>
      <c r="B31" s="53"/>
      <c r="C31" s="7" t="s">
        <v>4</v>
      </c>
      <c r="D31" s="41">
        <v>20</v>
      </c>
      <c r="E31" s="41">
        <v>10</v>
      </c>
      <c r="F31" s="41">
        <v>5</v>
      </c>
      <c r="G31" s="41">
        <v>5</v>
      </c>
      <c r="H31" s="41">
        <v>10</v>
      </c>
      <c r="I31" s="41">
        <v>10</v>
      </c>
      <c r="J31" s="41">
        <v>10</v>
      </c>
      <c r="K31" s="41">
        <v>10</v>
      </c>
      <c r="L31" s="41">
        <v>10</v>
      </c>
      <c r="M31" s="41">
        <v>11</v>
      </c>
      <c r="N31" s="41">
        <v>12</v>
      </c>
      <c r="O31" s="41">
        <v>6</v>
      </c>
      <c r="P31" s="41">
        <v>21</v>
      </c>
      <c r="Q31" s="41">
        <v>22</v>
      </c>
      <c r="R31" s="41">
        <v>5</v>
      </c>
      <c r="S31" s="41">
        <v>10</v>
      </c>
      <c r="T31" s="41">
        <v>11</v>
      </c>
      <c r="U31" s="41">
        <v>5</v>
      </c>
      <c r="V31" s="41">
        <v>16</v>
      </c>
      <c r="W31" s="41">
        <v>11</v>
      </c>
      <c r="X31" s="41">
        <v>11</v>
      </c>
      <c r="Y31" s="41">
        <v>10</v>
      </c>
      <c r="Z31" s="41">
        <v>11</v>
      </c>
      <c r="AA31" s="41">
        <v>9</v>
      </c>
      <c r="AB31" s="41">
        <v>10</v>
      </c>
      <c r="AC31" s="41">
        <v>13</v>
      </c>
      <c r="AD31" s="41">
        <v>25</v>
      </c>
      <c r="AE31" s="21"/>
      <c r="AF31" s="21"/>
      <c r="AG31" s="21"/>
      <c r="AH31" s="21"/>
      <c r="AI31" s="21"/>
      <c r="AJ31" s="21"/>
      <c r="AK31" s="10"/>
      <c r="AL31" s="10"/>
      <c r="AM31" s="35">
        <f>SUM(D31:AJ31)</f>
        <v>309</v>
      </c>
    </row>
    <row r="32" spans="1:39" s="3" customFormat="1" ht="15.75" x14ac:dyDescent="0.25">
      <c r="A32" s="58"/>
      <c r="B32" s="53"/>
      <c r="C32" s="7" t="s">
        <v>5</v>
      </c>
      <c r="D32" s="42">
        <v>113</v>
      </c>
      <c r="E32" s="42">
        <v>113</v>
      </c>
      <c r="F32" s="43">
        <v>113</v>
      </c>
      <c r="G32" s="43">
        <v>113</v>
      </c>
      <c r="H32" s="43">
        <v>203</v>
      </c>
      <c r="I32" s="42">
        <v>203</v>
      </c>
      <c r="J32" s="43">
        <v>203</v>
      </c>
      <c r="K32" s="43">
        <v>203</v>
      </c>
      <c r="L32" s="43">
        <v>212</v>
      </c>
      <c r="M32" s="43">
        <v>212</v>
      </c>
      <c r="N32" s="43">
        <v>212</v>
      </c>
      <c r="O32" s="43">
        <v>212</v>
      </c>
      <c r="P32" s="43">
        <v>213</v>
      </c>
      <c r="Q32" s="43">
        <v>213</v>
      </c>
      <c r="R32" s="43">
        <v>213</v>
      </c>
      <c r="S32" s="42">
        <v>214</v>
      </c>
      <c r="T32" s="42">
        <v>214</v>
      </c>
      <c r="U32" s="42">
        <v>304</v>
      </c>
      <c r="V32" s="42">
        <v>304</v>
      </c>
      <c r="W32" s="42">
        <v>404</v>
      </c>
      <c r="X32" s="42">
        <v>404</v>
      </c>
      <c r="Y32" s="42">
        <v>404</v>
      </c>
      <c r="Z32" s="42">
        <v>404</v>
      </c>
      <c r="AA32" s="42">
        <v>404</v>
      </c>
      <c r="AB32" s="42">
        <v>503</v>
      </c>
      <c r="AC32" s="42">
        <v>503</v>
      </c>
      <c r="AD32" s="42">
        <v>503</v>
      </c>
      <c r="AE32" s="5"/>
      <c r="AF32" s="5"/>
      <c r="AG32" s="5"/>
      <c r="AH32" s="5"/>
      <c r="AI32" s="5"/>
      <c r="AJ32" s="5"/>
      <c r="AK32" s="5"/>
      <c r="AL32" s="5"/>
      <c r="AM32" s="8"/>
    </row>
    <row r="33" spans="1:39" s="30" customFormat="1" ht="15.75" x14ac:dyDescent="0.25">
      <c r="A33" s="22"/>
      <c r="B33" s="23"/>
      <c r="C33" s="24"/>
      <c r="D33" s="25"/>
      <c r="E33" s="25"/>
      <c r="F33" s="26"/>
      <c r="G33" s="27"/>
      <c r="H33" s="27"/>
      <c r="I33" s="26"/>
      <c r="J33" s="26"/>
      <c r="K33" s="27"/>
      <c r="L33" s="25"/>
      <c r="M33" s="25"/>
      <c r="N33" s="26"/>
      <c r="O33" s="26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9"/>
    </row>
    <row r="34" spans="1:39" s="3" customFormat="1" ht="19.5" customHeight="1" x14ac:dyDescent="0.25">
      <c r="A34" s="60" t="s">
        <v>12</v>
      </c>
      <c r="B34" s="52">
        <v>0.79166666666666663</v>
      </c>
      <c r="C34" s="1" t="s">
        <v>3</v>
      </c>
      <c r="D34" s="44">
        <v>102</v>
      </c>
      <c r="E34" s="44">
        <v>142</v>
      </c>
      <c r="F34" s="44">
        <v>614</v>
      </c>
      <c r="G34" s="44">
        <v>112</v>
      </c>
      <c r="H34" s="44">
        <v>240</v>
      </c>
      <c r="I34" s="44">
        <v>1</v>
      </c>
      <c r="J34" s="44">
        <v>42</v>
      </c>
      <c r="K34" s="44">
        <v>122</v>
      </c>
      <c r="L34" s="44">
        <v>205</v>
      </c>
      <c r="M34" s="44">
        <v>224</v>
      </c>
      <c r="N34" s="44">
        <v>602</v>
      </c>
      <c r="O34" s="44">
        <v>802</v>
      </c>
      <c r="P34" s="44">
        <v>812</v>
      </c>
      <c r="Q34" s="44">
        <v>842</v>
      </c>
      <c r="R34" s="44">
        <v>214</v>
      </c>
      <c r="S34" s="44">
        <v>312</v>
      </c>
      <c r="T34" s="44">
        <v>403</v>
      </c>
      <c r="U34" s="44">
        <v>132</v>
      </c>
      <c r="V34" s="44">
        <v>32</v>
      </c>
      <c r="W34" s="44">
        <v>643</v>
      </c>
      <c r="X34" s="44">
        <v>902</v>
      </c>
      <c r="Y34" s="44">
        <v>922</v>
      </c>
      <c r="Z34" s="44">
        <v>12</v>
      </c>
      <c r="AA34" s="44">
        <v>204</v>
      </c>
      <c r="AB34" s="44">
        <v>234</v>
      </c>
      <c r="AC34" s="44">
        <v>235</v>
      </c>
      <c r="AD34" s="44">
        <v>522</v>
      </c>
      <c r="AE34" s="44">
        <v>822</v>
      </c>
      <c r="AF34" s="44">
        <v>22</v>
      </c>
      <c r="AG34" s="44">
        <v>23</v>
      </c>
      <c r="AH34" s="44">
        <v>52</v>
      </c>
      <c r="AI34" s="44">
        <v>832</v>
      </c>
      <c r="AJ34" s="44">
        <v>872</v>
      </c>
      <c r="AK34" s="20"/>
      <c r="AL34" s="20"/>
      <c r="AM34" s="2"/>
    </row>
    <row r="35" spans="1:39" s="3" customFormat="1" ht="63.75" customHeight="1" x14ac:dyDescent="0.25">
      <c r="A35" s="60"/>
      <c r="B35" s="53"/>
      <c r="C35" s="4" t="s">
        <v>6</v>
      </c>
      <c r="D35" s="41" t="s">
        <v>246</v>
      </c>
      <c r="E35" s="41" t="s">
        <v>247</v>
      </c>
      <c r="F35" s="41" t="s">
        <v>248</v>
      </c>
      <c r="G35" s="41" t="s">
        <v>249</v>
      </c>
      <c r="H35" s="41" t="s">
        <v>250</v>
      </c>
      <c r="I35" s="41" t="s">
        <v>251</v>
      </c>
      <c r="J35" s="41" t="s">
        <v>252</v>
      </c>
      <c r="K35" s="41" t="s">
        <v>253</v>
      </c>
      <c r="L35" s="41" t="s">
        <v>254</v>
      </c>
      <c r="M35" s="41" t="s">
        <v>255</v>
      </c>
      <c r="N35" s="41" t="s">
        <v>256</v>
      </c>
      <c r="O35" s="41" t="s">
        <v>257</v>
      </c>
      <c r="P35" s="41" t="s">
        <v>258</v>
      </c>
      <c r="Q35" s="41" t="s">
        <v>259</v>
      </c>
      <c r="R35" s="41" t="s">
        <v>260</v>
      </c>
      <c r="S35" s="41" t="s">
        <v>261</v>
      </c>
      <c r="T35" s="41" t="s">
        <v>262</v>
      </c>
      <c r="U35" s="41" t="s">
        <v>263</v>
      </c>
      <c r="V35" s="41" t="s">
        <v>264</v>
      </c>
      <c r="W35" s="41" t="s">
        <v>265</v>
      </c>
      <c r="X35" s="41" t="s">
        <v>266</v>
      </c>
      <c r="Y35" s="41" t="s">
        <v>267</v>
      </c>
      <c r="Z35" s="41" t="s">
        <v>268</v>
      </c>
      <c r="AA35" s="41" t="s">
        <v>269</v>
      </c>
      <c r="AB35" s="41" t="s">
        <v>270</v>
      </c>
      <c r="AC35" s="41" t="s">
        <v>271</v>
      </c>
      <c r="AD35" s="41" t="s">
        <v>272</v>
      </c>
      <c r="AE35" s="41" t="s">
        <v>273</v>
      </c>
      <c r="AF35" s="41" t="s">
        <v>274</v>
      </c>
      <c r="AG35" s="41" t="s">
        <v>275</v>
      </c>
      <c r="AH35" s="41" t="s">
        <v>276</v>
      </c>
      <c r="AI35" s="41" t="s">
        <v>277</v>
      </c>
      <c r="AJ35" s="41" t="s">
        <v>278</v>
      </c>
      <c r="AK35" s="11"/>
      <c r="AL35" s="11"/>
      <c r="AM35" s="6"/>
    </row>
    <row r="36" spans="1:39" s="3" customFormat="1" ht="15.75" x14ac:dyDescent="0.25">
      <c r="A36" s="60"/>
      <c r="B36" s="53"/>
      <c r="C36" s="7" t="s">
        <v>4</v>
      </c>
      <c r="D36" s="41">
        <v>10</v>
      </c>
      <c r="E36" s="41">
        <v>21</v>
      </c>
      <c r="F36" s="41">
        <v>9</v>
      </c>
      <c r="G36" s="41">
        <v>31</v>
      </c>
      <c r="H36" s="41">
        <v>9</v>
      </c>
      <c r="I36" s="41">
        <v>3</v>
      </c>
      <c r="J36" s="41">
        <v>11</v>
      </c>
      <c r="K36" s="41">
        <v>11</v>
      </c>
      <c r="L36" s="41">
        <v>3</v>
      </c>
      <c r="M36" s="41">
        <v>10</v>
      </c>
      <c r="N36" s="41">
        <v>21</v>
      </c>
      <c r="O36" s="41">
        <v>10</v>
      </c>
      <c r="P36" s="41">
        <v>10</v>
      </c>
      <c r="Q36" s="41">
        <v>5</v>
      </c>
      <c r="R36" s="41">
        <v>10</v>
      </c>
      <c r="S36" s="41">
        <v>16</v>
      </c>
      <c r="T36" s="41">
        <v>10</v>
      </c>
      <c r="U36" s="41">
        <v>16</v>
      </c>
      <c r="V36" s="41">
        <v>10</v>
      </c>
      <c r="W36" s="41">
        <v>11</v>
      </c>
      <c r="X36" s="41">
        <v>5</v>
      </c>
      <c r="Y36" s="41">
        <v>6</v>
      </c>
      <c r="Z36" s="41">
        <v>9</v>
      </c>
      <c r="AA36" s="41">
        <v>10</v>
      </c>
      <c r="AB36" s="41">
        <v>15</v>
      </c>
      <c r="AC36" s="41">
        <v>5</v>
      </c>
      <c r="AD36" s="41">
        <v>5</v>
      </c>
      <c r="AE36" s="41">
        <v>6</v>
      </c>
      <c r="AF36" s="41">
        <v>10</v>
      </c>
      <c r="AG36" s="41">
        <v>11</v>
      </c>
      <c r="AH36" s="41">
        <v>10</v>
      </c>
      <c r="AI36" s="41">
        <v>11</v>
      </c>
      <c r="AJ36" s="41">
        <v>10</v>
      </c>
      <c r="AK36" s="21"/>
      <c r="AL36" s="21"/>
      <c r="AM36" s="35">
        <v>350</v>
      </c>
    </row>
    <row r="37" spans="1:39" s="3" customFormat="1" ht="15.75" x14ac:dyDescent="0.25">
      <c r="A37" s="60"/>
      <c r="B37" s="53"/>
      <c r="C37" s="7" t="s">
        <v>5</v>
      </c>
      <c r="D37" s="42">
        <v>113</v>
      </c>
      <c r="E37" s="42">
        <v>113</v>
      </c>
      <c r="F37" s="42">
        <v>113</v>
      </c>
      <c r="G37" s="42">
        <v>203</v>
      </c>
      <c r="H37" s="42">
        <v>203</v>
      </c>
      <c r="I37" s="42">
        <v>212</v>
      </c>
      <c r="J37" s="42">
        <v>212</v>
      </c>
      <c r="K37" s="42">
        <v>212</v>
      </c>
      <c r="L37" s="42">
        <v>212</v>
      </c>
      <c r="M37" s="42">
        <v>212</v>
      </c>
      <c r="N37" s="42">
        <v>213</v>
      </c>
      <c r="O37" s="42">
        <v>213</v>
      </c>
      <c r="P37" s="42">
        <v>213</v>
      </c>
      <c r="Q37" s="42">
        <v>213</v>
      </c>
      <c r="R37" s="42">
        <v>308</v>
      </c>
      <c r="S37" s="42">
        <v>308</v>
      </c>
      <c r="T37" s="42">
        <v>308</v>
      </c>
      <c r="U37" s="42">
        <v>311</v>
      </c>
      <c r="V37" s="42">
        <v>403</v>
      </c>
      <c r="W37" s="42">
        <v>403</v>
      </c>
      <c r="X37" s="42">
        <v>403</v>
      </c>
      <c r="Y37" s="42">
        <v>403</v>
      </c>
      <c r="Z37" s="42">
        <v>404</v>
      </c>
      <c r="AA37" s="42">
        <v>404</v>
      </c>
      <c r="AB37" s="42">
        <v>404</v>
      </c>
      <c r="AC37" s="42">
        <v>404</v>
      </c>
      <c r="AD37" s="42">
        <v>404</v>
      </c>
      <c r="AE37" s="42">
        <v>404</v>
      </c>
      <c r="AF37" s="42">
        <v>503</v>
      </c>
      <c r="AG37" s="42">
        <v>503</v>
      </c>
      <c r="AH37" s="42">
        <v>503</v>
      </c>
      <c r="AI37" s="42">
        <v>503</v>
      </c>
      <c r="AJ37" s="42">
        <v>503</v>
      </c>
      <c r="AK37" s="5"/>
      <c r="AL37" s="5"/>
      <c r="AM37" s="8"/>
    </row>
    <row r="38" spans="1:39" s="30" customFormat="1" ht="15.75" x14ac:dyDescent="0.25">
      <c r="A38" s="22"/>
      <c r="B38" s="23"/>
      <c r="C38" s="24"/>
      <c r="D38" s="25"/>
      <c r="E38" s="25"/>
      <c r="F38" s="26"/>
      <c r="G38" s="27"/>
      <c r="H38" s="27"/>
      <c r="I38" s="26"/>
      <c r="J38" s="26"/>
      <c r="K38" s="27"/>
      <c r="L38" s="25"/>
      <c r="M38" s="25"/>
      <c r="N38" s="26"/>
      <c r="O38" s="26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9"/>
    </row>
    <row r="39" spans="1:39" s="3" customFormat="1" ht="19.5" customHeight="1" x14ac:dyDescent="0.25">
      <c r="A39" s="57" t="s">
        <v>12</v>
      </c>
      <c r="B39" s="52">
        <v>0.85416666666666663</v>
      </c>
      <c r="C39" s="1" t="s">
        <v>3</v>
      </c>
      <c r="D39" s="44">
        <v>632</v>
      </c>
      <c r="E39" s="44">
        <v>652</v>
      </c>
      <c r="F39" s="44">
        <v>272</v>
      </c>
      <c r="G39" s="44">
        <v>282</v>
      </c>
      <c r="H39" s="44">
        <v>302</v>
      </c>
      <c r="I39" s="44">
        <v>322</v>
      </c>
      <c r="J39" s="44">
        <v>332</v>
      </c>
      <c r="K39" s="44">
        <v>252</v>
      </c>
      <c r="L39" s="44">
        <v>512</v>
      </c>
      <c r="M39" s="44">
        <v>622</v>
      </c>
      <c r="N39" s="44">
        <v>702</v>
      </c>
      <c r="O39" s="44">
        <v>53</v>
      </c>
      <c r="P39" s="44">
        <v>62</v>
      </c>
      <c r="Q39" s="44">
        <v>74</v>
      </c>
      <c r="R39" s="44">
        <v>502</v>
      </c>
      <c r="S39" s="44">
        <v>682</v>
      </c>
      <c r="T39" s="44">
        <v>82</v>
      </c>
      <c r="U39" s="44">
        <v>92</v>
      </c>
      <c r="V39" s="44">
        <v>402</v>
      </c>
      <c r="W39" s="44">
        <v>450</v>
      </c>
      <c r="X39" s="44">
        <v>460</v>
      </c>
      <c r="Y39" s="44">
        <v>422</v>
      </c>
      <c r="Z39" s="44">
        <v>642</v>
      </c>
      <c r="AA39" s="44">
        <v>672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"/>
    </row>
    <row r="40" spans="1:39" s="3" customFormat="1" ht="45" x14ac:dyDescent="0.25">
      <c r="A40" s="57"/>
      <c r="B40" s="53"/>
      <c r="C40" s="4" t="s">
        <v>6</v>
      </c>
      <c r="D40" s="41" t="s">
        <v>279</v>
      </c>
      <c r="E40" s="41" t="s">
        <v>280</v>
      </c>
      <c r="F40" s="41" t="s">
        <v>281</v>
      </c>
      <c r="G40" s="41" t="s">
        <v>282</v>
      </c>
      <c r="H40" s="41" t="s">
        <v>283</v>
      </c>
      <c r="I40" s="41" t="s">
        <v>284</v>
      </c>
      <c r="J40" s="41" t="s">
        <v>285</v>
      </c>
      <c r="K40" s="41" t="s">
        <v>286</v>
      </c>
      <c r="L40" s="41" t="s">
        <v>287</v>
      </c>
      <c r="M40" s="41" t="s">
        <v>288</v>
      </c>
      <c r="N40" s="41" t="s">
        <v>289</v>
      </c>
      <c r="O40" s="41" t="s">
        <v>290</v>
      </c>
      <c r="P40" s="41" t="s">
        <v>291</v>
      </c>
      <c r="Q40" s="41" t="s">
        <v>292</v>
      </c>
      <c r="R40" s="41" t="s">
        <v>293</v>
      </c>
      <c r="S40" s="41" t="s">
        <v>294</v>
      </c>
      <c r="T40" s="41" t="s">
        <v>295</v>
      </c>
      <c r="U40" s="41" t="s">
        <v>296</v>
      </c>
      <c r="V40" s="41" t="s">
        <v>297</v>
      </c>
      <c r="W40" s="41" t="s">
        <v>298</v>
      </c>
      <c r="X40" s="41" t="s">
        <v>299</v>
      </c>
      <c r="Y40" s="41" t="s">
        <v>300</v>
      </c>
      <c r="Z40" s="41" t="s">
        <v>301</v>
      </c>
      <c r="AA40" s="41" t="s">
        <v>302</v>
      </c>
      <c r="AB40" s="11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6"/>
    </row>
    <row r="41" spans="1:39" s="3" customFormat="1" ht="15.75" x14ac:dyDescent="0.25">
      <c r="A41" s="57"/>
      <c r="B41" s="53"/>
      <c r="C41" s="7" t="s">
        <v>4</v>
      </c>
      <c r="D41" s="41">
        <v>15</v>
      </c>
      <c r="E41" s="41">
        <v>25</v>
      </c>
      <c r="F41" s="41">
        <v>6</v>
      </c>
      <c r="G41" s="41">
        <v>10</v>
      </c>
      <c r="H41" s="41">
        <v>14</v>
      </c>
      <c r="I41" s="41">
        <v>5</v>
      </c>
      <c r="J41" s="41">
        <v>5</v>
      </c>
      <c r="K41" s="41">
        <v>11</v>
      </c>
      <c r="L41" s="41">
        <v>5</v>
      </c>
      <c r="M41" s="41">
        <v>11</v>
      </c>
      <c r="N41" s="41">
        <v>11</v>
      </c>
      <c r="O41" s="41">
        <v>5</v>
      </c>
      <c r="P41" s="41">
        <v>10</v>
      </c>
      <c r="Q41" s="41">
        <v>10</v>
      </c>
      <c r="R41" s="41">
        <v>10</v>
      </c>
      <c r="S41" s="41">
        <v>10</v>
      </c>
      <c r="T41" s="41">
        <v>11</v>
      </c>
      <c r="U41" s="41">
        <v>11</v>
      </c>
      <c r="V41" s="41">
        <v>20</v>
      </c>
      <c r="W41" s="41">
        <v>20</v>
      </c>
      <c r="X41" s="41">
        <v>10</v>
      </c>
      <c r="Y41" s="41">
        <v>22</v>
      </c>
      <c r="Z41" s="41">
        <v>19</v>
      </c>
      <c r="AA41" s="41">
        <v>10</v>
      </c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6">
        <f>SUM(D41:AB41)</f>
        <v>286</v>
      </c>
    </row>
    <row r="42" spans="1:39" s="3" customFormat="1" ht="15.75" x14ac:dyDescent="0.25">
      <c r="A42" s="57"/>
      <c r="B42" s="53"/>
      <c r="C42" s="7" t="s">
        <v>5</v>
      </c>
      <c r="D42" s="42">
        <v>113</v>
      </c>
      <c r="E42" s="42">
        <v>113</v>
      </c>
      <c r="F42" s="42">
        <v>203</v>
      </c>
      <c r="G42" s="42">
        <v>203</v>
      </c>
      <c r="H42" s="42">
        <v>203</v>
      </c>
      <c r="I42" s="42">
        <v>203</v>
      </c>
      <c r="J42" s="42">
        <v>203</v>
      </c>
      <c r="K42" s="42">
        <v>212</v>
      </c>
      <c r="L42" s="42">
        <v>212</v>
      </c>
      <c r="M42" s="42">
        <v>212</v>
      </c>
      <c r="N42" s="42">
        <v>212</v>
      </c>
      <c r="O42" s="42">
        <v>213</v>
      </c>
      <c r="P42" s="42">
        <v>213</v>
      </c>
      <c r="Q42" s="42">
        <v>213</v>
      </c>
      <c r="R42" s="42">
        <v>213</v>
      </c>
      <c r="S42" s="42">
        <v>213</v>
      </c>
      <c r="T42" s="42">
        <v>214</v>
      </c>
      <c r="U42" s="42">
        <v>214</v>
      </c>
      <c r="V42" s="42">
        <v>404</v>
      </c>
      <c r="W42" s="42">
        <v>404</v>
      </c>
      <c r="X42" s="42">
        <v>404</v>
      </c>
      <c r="Y42" s="42">
        <v>503</v>
      </c>
      <c r="Z42" s="42">
        <v>503</v>
      </c>
      <c r="AA42" s="42">
        <v>503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8"/>
    </row>
    <row r="43" spans="1:39" s="40" customFormat="1" x14ac:dyDescent="0.25">
      <c r="A43" s="36"/>
      <c r="B43" s="37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</row>
    <row r="44" spans="1:39" s="3" customFormat="1" ht="28.5" customHeight="1" x14ac:dyDescent="0.25">
      <c r="A44" s="58" t="s">
        <v>303</v>
      </c>
      <c r="B44" s="52">
        <v>0.79166666666666663</v>
      </c>
      <c r="C44" s="45" t="s">
        <v>3</v>
      </c>
      <c r="D44" s="44">
        <v>12</v>
      </c>
      <c r="E44" s="44">
        <v>22</v>
      </c>
      <c r="F44" s="44">
        <v>32</v>
      </c>
      <c r="G44" s="44">
        <v>62</v>
      </c>
      <c r="H44" s="44">
        <v>614</v>
      </c>
      <c r="I44" s="44">
        <v>622</v>
      </c>
      <c r="J44" s="44">
        <v>642</v>
      </c>
      <c r="K44" s="44">
        <v>205</v>
      </c>
      <c r="L44" s="44">
        <v>224</v>
      </c>
      <c r="M44" s="44">
        <v>235</v>
      </c>
      <c r="N44" s="44">
        <v>240</v>
      </c>
      <c r="O44" s="44">
        <v>702</v>
      </c>
      <c r="P44" s="44">
        <v>53</v>
      </c>
      <c r="Q44" s="44">
        <v>82</v>
      </c>
      <c r="R44" s="44">
        <v>92</v>
      </c>
      <c r="S44" s="44">
        <v>682</v>
      </c>
      <c r="T44" s="44">
        <v>872</v>
      </c>
      <c r="U44" s="44">
        <v>643</v>
      </c>
      <c r="V44" s="44">
        <v>652</v>
      </c>
      <c r="W44" s="44">
        <v>302</v>
      </c>
      <c r="X44" s="44">
        <v>312</v>
      </c>
      <c r="Y44" s="44">
        <v>522</v>
      </c>
      <c r="Z44" s="44">
        <v>602</v>
      </c>
      <c r="AA44" s="44">
        <v>632</v>
      </c>
      <c r="AB44" s="44">
        <v>672</v>
      </c>
      <c r="AC44" s="44">
        <v>23</v>
      </c>
      <c r="AD44" s="44">
        <v>42</v>
      </c>
      <c r="AE44" s="44">
        <v>52</v>
      </c>
      <c r="AF44" s="44">
        <v>74</v>
      </c>
      <c r="AG44" s="44">
        <v>102</v>
      </c>
      <c r="AH44" s="12"/>
      <c r="AI44" s="12"/>
      <c r="AJ44" s="12"/>
      <c r="AK44" s="12"/>
      <c r="AL44" s="12"/>
      <c r="AM44" s="2"/>
    </row>
    <row r="45" spans="1:39" s="3" customFormat="1" ht="42" customHeight="1" x14ac:dyDescent="0.25">
      <c r="A45" s="58"/>
      <c r="B45" s="53"/>
      <c r="C45" s="46" t="s">
        <v>6</v>
      </c>
      <c r="D45" s="41" t="s">
        <v>130</v>
      </c>
      <c r="E45" s="41" t="s">
        <v>131</v>
      </c>
      <c r="F45" s="41" t="s">
        <v>132</v>
      </c>
      <c r="G45" s="41" t="s">
        <v>133</v>
      </c>
      <c r="H45" s="41" t="s">
        <v>134</v>
      </c>
      <c r="I45" s="41" t="s">
        <v>135</v>
      </c>
      <c r="J45" s="41" t="s">
        <v>136</v>
      </c>
      <c r="K45" s="41" t="s">
        <v>137</v>
      </c>
      <c r="L45" s="41" t="s">
        <v>138</v>
      </c>
      <c r="M45" s="41" t="s">
        <v>139</v>
      </c>
      <c r="N45" s="41" t="s">
        <v>140</v>
      </c>
      <c r="O45" s="41" t="s">
        <v>141</v>
      </c>
      <c r="P45" s="41" t="s">
        <v>142</v>
      </c>
      <c r="Q45" s="41" t="s">
        <v>143</v>
      </c>
      <c r="R45" s="41" t="s">
        <v>144</v>
      </c>
      <c r="S45" s="41" t="s">
        <v>145</v>
      </c>
      <c r="T45" s="41" t="s">
        <v>146</v>
      </c>
      <c r="U45" s="41" t="s">
        <v>147</v>
      </c>
      <c r="V45" s="41" t="s">
        <v>148</v>
      </c>
      <c r="W45" s="41" t="s">
        <v>149</v>
      </c>
      <c r="X45" s="41" t="s">
        <v>150</v>
      </c>
      <c r="Y45" s="41" t="s">
        <v>151</v>
      </c>
      <c r="Z45" s="41" t="s">
        <v>152</v>
      </c>
      <c r="AA45" s="41" t="s">
        <v>153</v>
      </c>
      <c r="AB45" s="41" t="s">
        <v>154</v>
      </c>
      <c r="AC45" s="41" t="s">
        <v>155</v>
      </c>
      <c r="AD45" s="41" t="s">
        <v>156</v>
      </c>
      <c r="AE45" s="41" t="s">
        <v>157</v>
      </c>
      <c r="AF45" s="41" t="s">
        <v>158</v>
      </c>
      <c r="AG45" s="41" t="s">
        <v>159</v>
      </c>
      <c r="AH45" s="11"/>
      <c r="AI45" s="11"/>
      <c r="AJ45" s="11"/>
      <c r="AK45" s="11"/>
      <c r="AL45" s="11"/>
      <c r="AM45" s="49"/>
    </row>
    <row r="46" spans="1:39" s="3" customFormat="1" ht="15.75" x14ac:dyDescent="0.25">
      <c r="A46" s="58"/>
      <c r="B46" s="53"/>
      <c r="C46" s="47" t="s">
        <v>4</v>
      </c>
      <c r="D46" s="41">
        <v>10</v>
      </c>
      <c r="E46" s="41">
        <v>10</v>
      </c>
      <c r="F46" s="41">
        <v>10</v>
      </c>
      <c r="G46" s="41">
        <v>10</v>
      </c>
      <c r="H46" s="41">
        <v>9</v>
      </c>
      <c r="I46" s="41">
        <v>12</v>
      </c>
      <c r="J46" s="41">
        <v>19</v>
      </c>
      <c r="K46" s="41">
        <v>4</v>
      </c>
      <c r="L46" s="41">
        <v>10</v>
      </c>
      <c r="M46" s="41">
        <v>5</v>
      </c>
      <c r="N46" s="41">
        <v>9</v>
      </c>
      <c r="O46" s="41">
        <v>12</v>
      </c>
      <c r="P46" s="41">
        <v>5</v>
      </c>
      <c r="Q46" s="41">
        <v>11</v>
      </c>
      <c r="R46" s="41">
        <v>12</v>
      </c>
      <c r="S46" s="41">
        <v>10</v>
      </c>
      <c r="T46" s="41">
        <v>10</v>
      </c>
      <c r="U46" s="41">
        <v>11</v>
      </c>
      <c r="V46" s="41">
        <v>25</v>
      </c>
      <c r="W46" s="41">
        <v>15</v>
      </c>
      <c r="X46" s="41">
        <v>16</v>
      </c>
      <c r="Y46" s="41">
        <v>5</v>
      </c>
      <c r="Z46" s="41">
        <v>21</v>
      </c>
      <c r="AA46" s="41">
        <v>15</v>
      </c>
      <c r="AB46" s="41">
        <v>10</v>
      </c>
      <c r="AC46" s="41">
        <v>11</v>
      </c>
      <c r="AD46" s="41">
        <v>11</v>
      </c>
      <c r="AE46" s="41">
        <v>10</v>
      </c>
      <c r="AF46" s="41">
        <v>10</v>
      </c>
      <c r="AG46" s="41">
        <v>10</v>
      </c>
      <c r="AH46" s="10"/>
      <c r="AI46" s="10"/>
      <c r="AJ46" s="10"/>
      <c r="AK46" s="10"/>
      <c r="AL46" s="10"/>
      <c r="AM46" s="49" t="s">
        <v>160</v>
      </c>
    </row>
    <row r="47" spans="1:39" s="3" customFormat="1" ht="15.75" x14ac:dyDescent="0.25">
      <c r="A47" s="58"/>
      <c r="B47" s="53"/>
      <c r="C47" s="47" t="s">
        <v>5</v>
      </c>
      <c r="D47" s="42">
        <v>113</v>
      </c>
      <c r="E47" s="42">
        <v>113</v>
      </c>
      <c r="F47" s="42">
        <v>113</v>
      </c>
      <c r="G47" s="42">
        <v>113</v>
      </c>
      <c r="H47" s="42">
        <v>203</v>
      </c>
      <c r="I47" s="42">
        <v>203</v>
      </c>
      <c r="J47" s="42">
        <v>203</v>
      </c>
      <c r="K47" s="42">
        <v>212</v>
      </c>
      <c r="L47" s="42">
        <v>212</v>
      </c>
      <c r="M47" s="43">
        <v>212</v>
      </c>
      <c r="N47" s="43">
        <v>212</v>
      </c>
      <c r="O47" s="43">
        <v>212</v>
      </c>
      <c r="P47" s="43">
        <v>213</v>
      </c>
      <c r="Q47" s="43">
        <v>213</v>
      </c>
      <c r="R47" s="43">
        <v>213</v>
      </c>
      <c r="S47" s="43">
        <v>213</v>
      </c>
      <c r="T47" s="43">
        <v>213</v>
      </c>
      <c r="U47" s="43">
        <v>308</v>
      </c>
      <c r="V47" s="43">
        <v>308</v>
      </c>
      <c r="W47" s="43">
        <v>403</v>
      </c>
      <c r="X47" s="43">
        <v>403</v>
      </c>
      <c r="Y47" s="43">
        <v>404</v>
      </c>
      <c r="Z47" s="43">
        <v>404</v>
      </c>
      <c r="AA47" s="43">
        <v>404</v>
      </c>
      <c r="AB47" s="42">
        <v>404</v>
      </c>
      <c r="AC47" s="42">
        <v>503</v>
      </c>
      <c r="AD47" s="43">
        <v>503</v>
      </c>
      <c r="AE47" s="43">
        <v>503</v>
      </c>
      <c r="AF47" s="43">
        <v>503</v>
      </c>
      <c r="AG47" s="43">
        <v>503</v>
      </c>
      <c r="AH47" s="5"/>
      <c r="AI47" s="5"/>
      <c r="AJ47" s="5"/>
      <c r="AK47" s="5"/>
      <c r="AL47" s="5"/>
      <c r="AM47" s="8"/>
    </row>
    <row r="48" spans="1:39" s="30" customFormat="1" ht="15.75" x14ac:dyDescent="0.25">
      <c r="A48" s="22"/>
      <c r="B48" s="23"/>
      <c r="C48" s="24"/>
      <c r="D48" s="25"/>
      <c r="E48" s="25"/>
      <c r="F48" s="26"/>
      <c r="G48" s="27"/>
      <c r="H48" s="27"/>
      <c r="I48" s="26"/>
      <c r="J48" s="26"/>
      <c r="K48" s="27"/>
      <c r="L48" s="25"/>
      <c r="M48" s="25"/>
      <c r="N48" s="26"/>
      <c r="O48" s="2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9"/>
    </row>
    <row r="49" spans="1:39" s="3" customFormat="1" ht="27.75" customHeight="1" x14ac:dyDescent="0.25">
      <c r="A49" s="60" t="s">
        <v>303</v>
      </c>
      <c r="B49" s="52">
        <v>0.85416666666666663</v>
      </c>
      <c r="C49" s="1" t="s">
        <v>3</v>
      </c>
      <c r="D49" s="44">
        <v>122</v>
      </c>
      <c r="E49" s="44">
        <v>142</v>
      </c>
      <c r="F49" s="44">
        <v>322</v>
      </c>
      <c r="G49" s="44">
        <v>1</v>
      </c>
      <c r="H49" s="44">
        <v>802</v>
      </c>
      <c r="I49" s="44">
        <v>832</v>
      </c>
      <c r="J49" s="44">
        <v>842</v>
      </c>
      <c r="K49" s="44">
        <v>902</v>
      </c>
      <c r="L49" s="44">
        <v>922</v>
      </c>
      <c r="M49" s="44">
        <v>332</v>
      </c>
      <c r="N49" s="44">
        <v>502</v>
      </c>
      <c r="O49" s="44">
        <v>512</v>
      </c>
      <c r="P49" s="44">
        <v>812</v>
      </c>
      <c r="Q49" s="44">
        <v>822</v>
      </c>
      <c r="R49" s="44">
        <v>112</v>
      </c>
      <c r="S49" s="44">
        <v>132</v>
      </c>
      <c r="T49" s="44">
        <v>450</v>
      </c>
      <c r="U49" s="44">
        <v>460</v>
      </c>
      <c r="V49" s="44">
        <v>402</v>
      </c>
      <c r="W49" s="44">
        <v>403</v>
      </c>
      <c r="X49" s="44">
        <v>422</v>
      </c>
      <c r="Y49" s="44">
        <v>204</v>
      </c>
      <c r="Z49" s="44">
        <v>214</v>
      </c>
      <c r="AA49" s="44">
        <v>234</v>
      </c>
      <c r="AB49" s="44">
        <v>252</v>
      </c>
      <c r="AC49" s="44">
        <v>272</v>
      </c>
      <c r="AD49" s="44">
        <v>282</v>
      </c>
      <c r="AE49" s="20"/>
      <c r="AF49" s="20"/>
      <c r="AG49" s="12"/>
      <c r="AH49" s="12"/>
      <c r="AI49" s="12"/>
      <c r="AJ49" s="12"/>
      <c r="AK49" s="12"/>
      <c r="AL49" s="12"/>
      <c r="AM49" s="2"/>
    </row>
    <row r="50" spans="1:39" s="3" customFormat="1" ht="45" x14ac:dyDescent="0.25">
      <c r="A50" s="60"/>
      <c r="B50" s="53"/>
      <c r="C50" s="4" t="s">
        <v>6</v>
      </c>
      <c r="D50" s="41" t="s">
        <v>161</v>
      </c>
      <c r="E50" s="41" t="s">
        <v>162</v>
      </c>
      <c r="F50" s="41" t="s">
        <v>163</v>
      </c>
      <c r="G50" s="41" t="s">
        <v>164</v>
      </c>
      <c r="H50" s="41" t="s">
        <v>165</v>
      </c>
      <c r="I50" s="41" t="s">
        <v>166</v>
      </c>
      <c r="J50" s="41" t="s">
        <v>167</v>
      </c>
      <c r="K50" s="41" t="s">
        <v>168</v>
      </c>
      <c r="L50" s="41" t="s">
        <v>169</v>
      </c>
      <c r="M50" s="41" t="s">
        <v>170</v>
      </c>
      <c r="N50" s="41" t="s">
        <v>171</v>
      </c>
      <c r="O50" s="41" t="s">
        <v>172</v>
      </c>
      <c r="P50" s="41" t="s">
        <v>173</v>
      </c>
      <c r="Q50" s="41" t="s">
        <v>174</v>
      </c>
      <c r="R50" s="41" t="s">
        <v>175</v>
      </c>
      <c r="S50" s="41" t="s">
        <v>176</v>
      </c>
      <c r="T50" s="41" t="s">
        <v>177</v>
      </c>
      <c r="U50" s="41" t="s">
        <v>178</v>
      </c>
      <c r="V50" s="41" t="s">
        <v>179</v>
      </c>
      <c r="W50" s="41" t="s">
        <v>180</v>
      </c>
      <c r="X50" s="41" t="s">
        <v>181</v>
      </c>
      <c r="Y50" s="41" t="s">
        <v>182</v>
      </c>
      <c r="Z50" s="41" t="s">
        <v>183</v>
      </c>
      <c r="AA50" s="41" t="s">
        <v>184</v>
      </c>
      <c r="AB50" s="41" t="s">
        <v>185</v>
      </c>
      <c r="AC50" s="41" t="s">
        <v>186</v>
      </c>
      <c r="AD50" s="41" t="s">
        <v>187</v>
      </c>
      <c r="AE50" s="11"/>
      <c r="AF50" s="11"/>
      <c r="AG50" s="11"/>
      <c r="AH50" s="11"/>
      <c r="AI50" s="11"/>
      <c r="AJ50" s="11"/>
      <c r="AK50" s="11"/>
      <c r="AL50" s="11"/>
      <c r="AM50" s="6"/>
    </row>
    <row r="51" spans="1:39" s="3" customFormat="1" ht="15.75" x14ac:dyDescent="0.25">
      <c r="A51" s="60"/>
      <c r="B51" s="53"/>
      <c r="C51" s="7" t="s">
        <v>4</v>
      </c>
      <c r="D51" s="41">
        <v>13</v>
      </c>
      <c r="E51" s="41">
        <v>20</v>
      </c>
      <c r="F51" s="41">
        <v>6</v>
      </c>
      <c r="G51" s="41">
        <v>3</v>
      </c>
      <c r="H51" s="41">
        <v>10</v>
      </c>
      <c r="I51" s="41">
        <v>11</v>
      </c>
      <c r="J51" s="41">
        <v>5</v>
      </c>
      <c r="K51" s="41">
        <v>5</v>
      </c>
      <c r="L51" s="41">
        <v>6</v>
      </c>
      <c r="M51" s="41">
        <v>5</v>
      </c>
      <c r="N51" s="41">
        <v>10</v>
      </c>
      <c r="O51" s="41">
        <v>5</v>
      </c>
      <c r="P51" s="41">
        <v>14</v>
      </c>
      <c r="Q51" s="41">
        <v>6</v>
      </c>
      <c r="R51" s="41">
        <v>31</v>
      </c>
      <c r="S51" s="41">
        <v>16</v>
      </c>
      <c r="T51" s="41">
        <v>22</v>
      </c>
      <c r="U51" s="41">
        <v>10</v>
      </c>
      <c r="V51" s="41">
        <v>20</v>
      </c>
      <c r="W51" s="41">
        <v>10</v>
      </c>
      <c r="X51" s="41">
        <v>22</v>
      </c>
      <c r="Y51" s="41">
        <v>10</v>
      </c>
      <c r="Z51" s="41">
        <v>10</v>
      </c>
      <c r="AA51" s="41">
        <v>15</v>
      </c>
      <c r="AB51" s="41">
        <v>11</v>
      </c>
      <c r="AC51" s="41">
        <v>6</v>
      </c>
      <c r="AD51" s="41">
        <v>10</v>
      </c>
      <c r="AE51" s="21"/>
      <c r="AF51" s="21"/>
      <c r="AG51" s="10"/>
      <c r="AH51" s="10"/>
      <c r="AI51" s="10"/>
      <c r="AJ51" s="10"/>
      <c r="AK51" s="10"/>
      <c r="AL51" s="10"/>
      <c r="AM51" s="6" t="s">
        <v>188</v>
      </c>
    </row>
    <row r="52" spans="1:39" s="3" customFormat="1" ht="15.75" x14ac:dyDescent="0.25">
      <c r="A52" s="60"/>
      <c r="B52" s="53"/>
      <c r="C52" s="7" t="s">
        <v>5</v>
      </c>
      <c r="D52" s="43">
        <v>113</v>
      </c>
      <c r="E52" s="43">
        <v>113</v>
      </c>
      <c r="F52" s="43">
        <v>113</v>
      </c>
      <c r="G52" s="43">
        <v>203</v>
      </c>
      <c r="H52" s="43">
        <v>203</v>
      </c>
      <c r="I52" s="43">
        <v>203</v>
      </c>
      <c r="J52" s="43">
        <v>203</v>
      </c>
      <c r="K52" s="43">
        <v>203</v>
      </c>
      <c r="L52" s="43">
        <v>203</v>
      </c>
      <c r="M52" s="43">
        <v>212</v>
      </c>
      <c r="N52" s="43">
        <v>212</v>
      </c>
      <c r="O52" s="43">
        <v>212</v>
      </c>
      <c r="P52" s="43">
        <v>212</v>
      </c>
      <c r="Q52" s="42">
        <v>212</v>
      </c>
      <c r="R52" s="42">
        <v>213</v>
      </c>
      <c r="S52" s="43">
        <v>213</v>
      </c>
      <c r="T52" s="43">
        <v>403</v>
      </c>
      <c r="U52" s="43">
        <v>403</v>
      </c>
      <c r="V52" s="43">
        <v>404</v>
      </c>
      <c r="W52" s="43">
        <v>404</v>
      </c>
      <c r="X52" s="43">
        <v>404</v>
      </c>
      <c r="Y52" s="43">
        <v>503</v>
      </c>
      <c r="Z52" s="42">
        <v>503</v>
      </c>
      <c r="AA52" s="42">
        <v>503</v>
      </c>
      <c r="AB52" s="42">
        <v>214</v>
      </c>
      <c r="AC52" s="42">
        <v>503</v>
      </c>
      <c r="AD52" s="42">
        <v>503</v>
      </c>
      <c r="AE52" s="5"/>
      <c r="AF52" s="5"/>
      <c r="AG52" s="5"/>
      <c r="AH52" s="5"/>
      <c r="AI52" s="5"/>
      <c r="AJ52" s="5"/>
      <c r="AK52" s="5"/>
      <c r="AL52" s="5"/>
      <c r="AM52" s="8"/>
    </row>
    <row r="53" spans="1:39" s="30" customFormat="1" ht="13.5" customHeight="1" x14ac:dyDescent="0.25">
      <c r="A53" s="22"/>
      <c r="B53" s="23"/>
      <c r="C53" s="24"/>
      <c r="D53" s="25"/>
      <c r="E53" s="25"/>
      <c r="F53" s="26"/>
      <c r="G53" s="27"/>
      <c r="H53" s="27"/>
      <c r="I53" s="26"/>
      <c r="J53" s="26"/>
      <c r="K53" s="27"/>
      <c r="L53" s="25"/>
      <c r="M53" s="25"/>
      <c r="N53" s="26"/>
      <c r="O53" s="26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9"/>
    </row>
  </sheetData>
  <mergeCells count="23">
    <mergeCell ref="B39:B42"/>
    <mergeCell ref="A39:A42"/>
    <mergeCell ref="A4:A7"/>
    <mergeCell ref="B4:B7"/>
    <mergeCell ref="A9:A12"/>
    <mergeCell ref="B29:B32"/>
    <mergeCell ref="A29:A32"/>
    <mergeCell ref="B14:B17"/>
    <mergeCell ref="A24:A27"/>
    <mergeCell ref="B24:B27"/>
    <mergeCell ref="A19:A22"/>
    <mergeCell ref="A14:A17"/>
    <mergeCell ref="A34:A37"/>
    <mergeCell ref="A44:A47"/>
    <mergeCell ref="B44:B47"/>
    <mergeCell ref="A49:A52"/>
    <mergeCell ref="B34:B37"/>
    <mergeCell ref="B19:B22"/>
    <mergeCell ref="A1:AM1"/>
    <mergeCell ref="A2:AM2"/>
    <mergeCell ref="D3:AA3"/>
    <mergeCell ref="B49:B52"/>
    <mergeCell ref="B9:B12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 bina</vt:lpstr>
      <vt:lpstr>'I bina'!Print_Area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2023-10-20T10:32:04Z</dcterms:modified>
</cp:coreProperties>
</file>