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Bakalavratura\"/>
    </mc:Choice>
  </mc:AlternateContent>
  <xr:revisionPtr revIDLastSave="0" documentId="13_ncr:1_{6636D42F-F0DB-4145-AADD-7E937F009AB3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 bina " sheetId="24" r:id="rId1"/>
  </sheets>
  <definedNames>
    <definedName name="_xlnm._FilterDatabase" localSheetId="0" hidden="1">'I bina '!$A$9:$P$89</definedName>
    <definedName name="_xlnm.Print_Area" localSheetId="0">'I bina 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24" l="1"/>
  <c r="P17" i="24" l="1"/>
  <c r="P77" i="24" l="1"/>
  <c r="P45" i="24" l="1"/>
  <c r="P61" i="24" l="1"/>
  <c r="P57" i="24"/>
  <c r="P89" i="24" l="1"/>
  <c r="P85" i="24"/>
  <c r="P81" i="24"/>
  <c r="P73" i="24"/>
  <c r="P69" i="24"/>
  <c r="P65" i="24"/>
  <c r="P53" i="24"/>
  <c r="P49" i="24"/>
  <c r="P41" i="24"/>
  <c r="P33" i="24"/>
  <c r="P29" i="24"/>
  <c r="P25" i="24"/>
  <c r="P13" i="24"/>
  <c r="P21" i="24"/>
</calcChain>
</file>

<file path=xl/sharedStrings.xml><?xml version="1.0" encoding="utf-8"?>
<sst xmlns="http://schemas.openxmlformats.org/spreadsheetml/2006/main" count="514" uniqueCount="171">
  <si>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</si>
  <si>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</si>
  <si>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</si>
  <si>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</si>
  <si>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</si>
  <si>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</si>
  <si>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</si>
  <si>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</si>
  <si>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</si>
  <si>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</si>
  <si>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</si>
  <si>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</si>
  <si>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08 yanvar</t>
  </si>
  <si>
    <t>09 yanvar</t>
  </si>
  <si>
    <t>11 yanvar</t>
  </si>
  <si>
    <t>12 yanvar</t>
  </si>
  <si>
    <t>15 yanvar</t>
  </si>
  <si>
    <t>16 yanvar</t>
  </si>
  <si>
    <t>17 yanvar</t>
  </si>
  <si>
    <t>19 yanvar</t>
  </si>
  <si>
    <t>22 yanvar</t>
  </si>
  <si>
    <t>23 yanvar</t>
  </si>
  <si>
    <t>24 yanvar</t>
  </si>
  <si>
    <t>25 yanvar</t>
  </si>
  <si>
    <t>26 yanvar</t>
  </si>
  <si>
    <t>29 yanvar</t>
  </si>
  <si>
    <t>30 yanvar</t>
  </si>
  <si>
    <t>31 yanvar</t>
  </si>
  <si>
    <t>01 fevral</t>
  </si>
  <si>
    <t>Yazılı</t>
  </si>
  <si>
    <t>Beynəlxalq iqtisadiyyat məktəbi</t>
  </si>
  <si>
    <t>13_21_03_1001_00177_Beynəlxalq nəqliyyat əməliyyatları</t>
  </si>
  <si>
    <t>13_21_03_1035_00246_Dövlət maliyyəsi</t>
  </si>
  <si>
    <t>13_21_03_1036_00246_Dövlət maliyyəsi</t>
  </si>
  <si>
    <t>13_21_03_1048_00031_Menecment</t>
  </si>
  <si>
    <t>13_21_03_1067_00031_Menecment</t>
  </si>
  <si>
    <t>13_21_03_1087_00031_Menecment</t>
  </si>
  <si>
    <t>13_22_03_1002_00591_Mikroiqtisadiyyat</t>
  </si>
  <si>
    <t>13_22_03_1037_00591_Mikroiqtisadiyyat</t>
  </si>
  <si>
    <t>13_22_03_1038_00591_Mikroiqtisadiyyat</t>
  </si>
  <si>
    <t>13_22_03_1049_00591_Mikroiqtisadiyyat</t>
  </si>
  <si>
    <t>13_22_03_1068_00591_Mikroiqtisadiyyat</t>
  </si>
  <si>
    <t>13_22_03_1088_00591_Mikroiqtisadiyyat_FL</t>
  </si>
  <si>
    <t>Test</t>
  </si>
  <si>
    <t>13_23_03_1089_00005_Azərbaycan tarixi</t>
  </si>
  <si>
    <t>13_23_03_1069_00004_Azərbaycan dilində işgüzar və akademik kommunikasiya</t>
  </si>
  <si>
    <t>13_23_03_1050_00004_Azərbaycan dilində işgüzar və akademik kommunikasiya</t>
  </si>
  <si>
    <t>13_23_03_1040_00004_Azərbaycan dilində işgüzar və akademik kommunikasiya</t>
  </si>
  <si>
    <t>13_23_03_1039_00004_Azərbaycan dilində işgüzar və akademik kommunikasiya</t>
  </si>
  <si>
    <t>13_23_03_1003_00004_Azərbaycan dilində işgüzar və akademik kommunikasiya</t>
  </si>
  <si>
    <t>13_23_03_1069_1039_1040_1089_1003_1050_00004Ə_Azərbaycan dilində işgüzar və akademik kommunikasiya</t>
  </si>
  <si>
    <t>13_20_03_1086_00157_Azərbaycan iqtisadiyyatı</t>
  </si>
  <si>
    <t>13_20_03_1066_00411_İnkişaf iqtisadiyyatı</t>
  </si>
  <si>
    <t>13_20_03_1000_01215_Satınalmanın idarə edilməsi</t>
  </si>
  <si>
    <t>13_20_03_1033_00917_Vergitutma</t>
  </si>
  <si>
    <t>13_20_03_1034_00917_Vergitutma</t>
  </si>
  <si>
    <t>13_20_03_1047_00749_Risk və nəzarət</t>
  </si>
  <si>
    <t>13_21_03_1001_00345_Firmalar,bazarlar və rəqabət</t>
  </si>
  <si>
    <t>13_21_03_1035_00345_Firmalar, bazarlar və rəqabət</t>
  </si>
  <si>
    <t>13_21_03_1036_00345_Firmalar, bazarlar və rəqabət</t>
  </si>
  <si>
    <t>13_21_03_1048_00152_Audit</t>
  </si>
  <si>
    <t>13_21_03_1067_00736_Rəqəmsal iqtisadiyyat (Sahə iqtisadiyyatı)</t>
  </si>
  <si>
    <t>13_21_03_1087_00531_Maliyyə uçotu</t>
  </si>
  <si>
    <t>13_23_03_1003_00058_Xarici dildə işgüzar və akademik kommunikasiya-1_1</t>
  </si>
  <si>
    <t>13_23_03_1003_00058_Xarici dildə işgüzar və akademik kommunikasiya-1_2</t>
  </si>
  <si>
    <t>13_23_03_1039_00058_Xarici dildə işgüzar və akademik kommunikasiya-1_1</t>
  </si>
  <si>
    <t>13_23_03_1039_00058_Xarici dildə işgüzar və akademik kommunikasiya-1_2</t>
  </si>
  <si>
    <t>13_23_03_1040_00058_Xarici dildə işgüzar və akademik kommunikasiya-1_1</t>
  </si>
  <si>
    <t>13_23_03_1040_00058_Xarici dildə işgüzar və akademik kommunikasiya-1_2</t>
  </si>
  <si>
    <t>13_23_03_1050_00058_Xarici dildə işgüzar və akademik kommunikasiya-1_2</t>
  </si>
  <si>
    <t>13_23_03_1050_00058_Xarici dildə işgüzar və akademik kommunikasiya-1_1</t>
  </si>
  <si>
    <t>13_23_03_1069_00058_Xarici dildə işgüzar və akademik kommunikasiya-1_1</t>
  </si>
  <si>
    <t>13_23_03_1069_00058_Xarici dildə işgüzar və akademik kommunikasiya-1_2</t>
  </si>
  <si>
    <t>13_23_03_1089_00058_Xarici dildə işgüzar və akademik kommunikasiya-1_1</t>
  </si>
  <si>
    <t>13_23_03_1089_00058_Xarici dildə işgüzar və akademik kommunikasiya-1_2</t>
  </si>
  <si>
    <t>13_22_03_1002_00179_Beynəlxalq ticarət hüququ</t>
  </si>
  <si>
    <t>13_22_03_1037_00200_Biznesin əsasları</t>
  </si>
  <si>
    <t>13_22_03_1038_00200_Biznesin əsasları</t>
  </si>
  <si>
    <t>13_22_03_1049_00195_Biznes hüququ</t>
  </si>
  <si>
    <t>13_22_03_1068_00307_Əməyin iqtisadiyyatı</t>
  </si>
  <si>
    <t>13_22_03_1088_00200_Biznesin əsasları</t>
  </si>
  <si>
    <t>13_20_03_1000_00713_Qlobal logistika və təchizat sistemi</t>
  </si>
  <si>
    <t>13_20_03_1033_00672_Portfelin idarə edilməsi</t>
  </si>
  <si>
    <t>13_20_03_1034_00672_Portfelin idarə edilməsi</t>
  </si>
  <si>
    <t>13_20_03_1047_00223_Daxili audit_1.İstiqamət</t>
  </si>
  <si>
    <t>13_20_03_1047_00132_Ali idarəetmə hesabatlılığı_2.İstiqamət</t>
  </si>
  <si>
    <t>13_20_03_1066_00410_İnkişafetməkdə olan ölkələrin makroiqtisadiyyatı_ 3.İstiqamət</t>
  </si>
  <si>
    <t>13_20_03_1066_00439_İqtisadi siyasət_1.İstiqamət</t>
  </si>
  <si>
    <t>13_20_03_1086_00305_Əməliyyatların idarə edilməsi</t>
  </si>
  <si>
    <t>13_22_03_1002_00525_Maliyyə Hesabatlılığı</t>
  </si>
  <si>
    <t>13_22_03_1037_00503_Korporotiv maliyyə</t>
  </si>
  <si>
    <t>13_22_03_1038_00503_Korporotiv Maliyyə</t>
  </si>
  <si>
    <t>13_22_03_1049_00531_Maliyyə uçotu</t>
  </si>
  <si>
    <t>13_22_03_1068_00332_Ətraf mühitin iqtisadiyyatı</t>
  </si>
  <si>
    <t>13_22_03_1088_00882_Təşkilatı davranış</t>
  </si>
  <si>
    <t>13_23_03_1003_00021_İqtisadiyyata giriş</t>
  </si>
  <si>
    <t>13_23_03_1039_00021_İqtisadiyyata giriş</t>
  </si>
  <si>
    <t>13_23_03_1040_00021_İqtisadiyyata giriş</t>
  </si>
  <si>
    <t>13_23_03_1050_00021_İqtisadiyyata giriş</t>
  </si>
  <si>
    <t>13_23_03_1069_00021_İqtisadiyyata giriş</t>
  </si>
  <si>
    <t>13_23_03_1089_00023_Karyera planlaması</t>
  </si>
  <si>
    <t>13_21_03_1001_00171_Beynəlxalq iqtisadiyyat</t>
  </si>
  <si>
    <t>13_21_03_1035_00525_Maliyyə hesabatlığı</t>
  </si>
  <si>
    <t>13_21_03_1036_00525_Maliyyə hesabatlılığı</t>
  </si>
  <si>
    <t>13_21_03_1048_00382_İdarəetmə uçotu</t>
  </si>
  <si>
    <t>13_21_03_1067_00171_Beynəlxalq iqtisadiyyat</t>
  </si>
  <si>
    <t>13_21_03_1087_00425_İnsan resurslarının idarə edilməsi</t>
  </si>
  <si>
    <t>13_22_03_1002_00760(B1+)_Xarici dildə işgüzar və akademik kommunikasiya-3_1</t>
  </si>
  <si>
    <t>13_22_03_1002_00760(B1+)_Xarici dildə işgüzar və akademik kommunikasiya-3_2</t>
  </si>
  <si>
    <t>13_22_03_1037_00760(B1+)_Xarici dildə işgüzar və akademik kommunikasiya-3_2</t>
  </si>
  <si>
    <t>13_22_03_1037_00760(B1+)_Xarici dildə işgüzar və akademik kommunikasiya-3_1</t>
  </si>
  <si>
    <t>13_22_03_1038_00760(B1+)_Xarici dildə işgüzar və akademik kommunikasiya-3_1</t>
  </si>
  <si>
    <t>13_22_03_1038_00760(B1+)_Xarici dildə işgüzar və akademik kommunikasiya-3_2</t>
  </si>
  <si>
    <t>13_22_03_1049_00760(B1+)_Xarici dildə işgüzar və akademik kommunikasiya-3_2</t>
  </si>
  <si>
    <t>13_22_03_1049_00760(B1+)_Xarici dildə işgüzar və akademik kommunikasiya-3_1</t>
  </si>
  <si>
    <t>13_22_03_1068_00760(B1+)_Xarici dildə işgüzar və akademik kommunikasiya-3_1</t>
  </si>
  <si>
    <t>13_22_03_1068_00760(B1+)_Xarici dildə işgüzar və akademik kommunikasiya-3_2</t>
  </si>
  <si>
    <t>13_22_03_1088_00760(B1+)_Xarici dildə işgüzar və akademik kommunikasiya-3_1</t>
  </si>
  <si>
    <t>13_22_03_1088_00760(B1+)_Xarici dildə işgüzar və akademik kommunikasiya-3_2</t>
  </si>
  <si>
    <t>13_20_03_1033_00788_Sığorta</t>
  </si>
  <si>
    <t>13_20_03_1034_00788_Sığorta</t>
  </si>
  <si>
    <t>13_20_03_1066_00823_Sosial sahibkarlıq</t>
  </si>
  <si>
    <t>13_20_03_1086_00749_Risk və nəzarət</t>
  </si>
  <si>
    <t>13_20_03_1000_01211_Dayanıqlı dəyər zəncirləri</t>
  </si>
  <si>
    <t>13_20_03_1047_00526_Maliyyə menecment</t>
  </si>
  <si>
    <t>13_23_03_1003_00056_Xətti cəbr və riyazi analiz</t>
  </si>
  <si>
    <t>13_23_03_1039_00056_Xətti cəbr və riyazi analiz</t>
  </si>
  <si>
    <t>13_23_03_1040_00056_Xətti cəbr və riyazi analiz</t>
  </si>
  <si>
    <t>13_23_03_1050_00056_Xətti cəbr və riyazi analiz</t>
  </si>
  <si>
    <t>13_23_03_1069_00056_Xətti cəbr və riyazi analiz (Calculus I)</t>
  </si>
  <si>
    <t>13_23_03_1089_00056_Xətti cəbr və riyazi analiz</t>
  </si>
  <si>
    <t>13_21_03_1001_01213_Əməliyyatların idarə edilməsinə giriş</t>
  </si>
  <si>
    <t>13_21_03_1035_00759_Sahibkarlıq maliyyəsi və vençur kapitalı</t>
  </si>
  <si>
    <t>13_21_03_1036_00759_Sahibkarlıq maliyyəsi və vençur kapitalı</t>
  </si>
  <si>
    <t>13_21_03_1048_00837_Statistika</t>
  </si>
  <si>
    <t>13_21_03_1067_00837_Statistika</t>
  </si>
  <si>
    <t>13_21_03_1087_00837_Statistika</t>
  </si>
  <si>
    <t>13_20_03_1000_00282_Ekonometrika</t>
  </si>
  <si>
    <t>13_20_03_1033_00282_Ekonometrika</t>
  </si>
  <si>
    <t>13_20_03_1034_00282_Ekonometrika</t>
  </si>
  <si>
    <t>13_20_03_1047_00221_Davranış iqtisadiyyatı</t>
  </si>
  <si>
    <t>13_20_03_1066_00148_Aqrar iqtisadiyyat</t>
  </si>
  <si>
    <t>13_20_03_1086_00198_Biznes strategiyası</t>
  </si>
  <si>
    <t>13_22_03_1002_00519_Logistikanın əsasları</t>
  </si>
  <si>
    <t>13_22_03_1037_00524_Maliyyə bazarları</t>
  </si>
  <si>
    <t>13_22_03_1038_00524_Maliyyə bazarları</t>
  </si>
  <si>
    <t>13_22_03_1049_00532_Marketinq</t>
  </si>
  <si>
    <t>13_22_03_1068_00532_Marketinq</t>
  </si>
  <si>
    <t>13_22_03_1088_00823_Sosial sahibkarlıq</t>
  </si>
  <si>
    <t>13_23_03_1003_00016_İKT-baza kompyuter bilikləri</t>
  </si>
  <si>
    <t>13_23_03_1039_00016_İKT-baza komputer bilikləri</t>
  </si>
  <si>
    <t>13_23_03_1040_00016_İKT-baza komputer bilikləri</t>
  </si>
  <si>
    <t>13_23_03_1050_00016_İKT_baza kompyuter bilikləri</t>
  </si>
  <si>
    <t>13_23_03_1069_00016_İKT-baza komputer bilikləri</t>
  </si>
  <si>
    <t>13_23_03_1089_00016_İKT-baza komputer bilikləri</t>
  </si>
  <si>
    <t>13_21_03_1001_00428_İnstitutsional iqtisadiyyat</t>
  </si>
  <si>
    <t>13_21_03_1035_00779_Sənaye iqtisadiyyatı</t>
  </si>
  <si>
    <t>13_21_03_1036_00779_Sənaye iqtisadiyyatı</t>
  </si>
  <si>
    <t>13_21_03_1048_00830_Sosiologiya</t>
  </si>
  <si>
    <t>13_21_03_1067_00034_Mülki müdafiə</t>
  </si>
  <si>
    <t>13_21_03_1087_00034_Mülki müdafiə</t>
  </si>
  <si>
    <t>13_20_03_1000_00830_Sosiologiya</t>
  </si>
  <si>
    <t>13_20_03_1033_00034_Mülki müdafiə</t>
  </si>
  <si>
    <t>13_20_03_1034_00034_Mülki müdafiə</t>
  </si>
  <si>
    <t>13_20_03_1047_00787_Sərt bacarıqlar (Hard skills)</t>
  </si>
  <si>
    <t>13_20_03_1066_00787_Sərt bacarıqlar (Hard skills)</t>
  </si>
  <si>
    <t>13_20_03_1086_00787_Sərt bacarıqlar (Hard skills)</t>
  </si>
  <si>
    <t>07 yanvar</t>
  </si>
  <si>
    <t>30 dekabr</t>
  </si>
  <si>
    <t xml:space="preserve">Beynəlxalq iqtisadiyyat məktəbi üzrə 2023/2024-cü tədris ilinin Payız semestrinin </t>
  </si>
  <si>
    <t>SESSİYA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</si>
</sst>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1" applyFont="1" applyBorder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6" fillId="0" borderId="7" xfId="1" applyFont="1" applyBorder="1"/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center"/>
    </xf>
    <xf numFmtId="0" fontId="16" fillId="0" borderId="10" xfId="1" applyFont="1" applyBorder="1"/>
    <xf numFmtId="0" fontId="18" fillId="0" borderId="10" xfId="0" applyFont="1" applyBorder="1" applyAlignment="1">
      <alignment horizontal="center" vertical="center"/>
    </xf>
    <xf numFmtId="0" fontId="16" fillId="0" borderId="11" xfId="1" applyFont="1" applyBorder="1"/>
    <xf numFmtId="0" fontId="16" fillId="0" borderId="12" xfId="1" applyFont="1" applyBorder="1"/>
    <xf numFmtId="0" fontId="17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0" fillId="2" borderId="13" xfId="0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3" xfId="1" applyFont="1" applyBorder="1"/>
    <xf numFmtId="0" fontId="19" fillId="0" borderId="13" xfId="3" applyFont="1" applyBorder="1" applyAlignment="1">
      <alignment vertical="center" wrapText="1"/>
    </xf>
    <xf numFmtId="0" fontId="17" fillId="0" borderId="14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9" xfId="1" applyFont="1" applyBorder="1"/>
    <xf numFmtId="0" fontId="19" fillId="0" borderId="13" xfId="0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2" fillId="0" borderId="1" xfId="1" applyFont="1" applyBorder="1"/>
    <xf numFmtId="0" fontId="21" fillId="0" borderId="1" xfId="0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/>
    </xf>
    <xf numFmtId="0" fontId="12" fillId="0" borderId="8" xfId="1" applyFont="1" applyBorder="1"/>
    <xf numFmtId="0" fontId="21" fillId="0" borderId="8" xfId="3" applyFont="1" applyBorder="1" applyAlignment="1">
      <alignment horizontal="center" vertical="center" wrapText="1"/>
    </xf>
    <xf numFmtId="0" fontId="16" fillId="0" borderId="22" xfId="1" applyFont="1" applyBorder="1"/>
    <xf numFmtId="0" fontId="12" fillId="0" borderId="13" xfId="1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/>
    </xf>
    <xf numFmtId="49" fontId="12" fillId="0" borderId="9" xfId="1" applyNumberFormat="1" applyFont="1" applyBorder="1" applyAlignment="1">
      <alignment horizontal="left" vertical="center"/>
    </xf>
    <xf numFmtId="0" fontId="16" fillId="0" borderId="24" xfId="1" applyFont="1" applyBorder="1"/>
    <xf numFmtId="0" fontId="17" fillId="0" borderId="8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17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49" fontId="14" fillId="0" borderId="23" xfId="1" applyNumberFormat="1" applyFont="1" applyBorder="1" applyAlignment="1">
      <alignment horizontal="center" vertical="center" textRotation="90"/>
    </xf>
    <xf numFmtId="49" fontId="14" fillId="0" borderId="15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5"/>
  <sheetViews>
    <sheetView tabSelected="1" zoomScale="70" zoomScaleNormal="70" zoomScalePageLayoutView="25" workbookViewId="0">
      <selection activeCell="F11" sqref="F11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10" width="37.5703125" style="14" customWidth="1"/>
    <col min="11" max="13" width="28.42578125" style="14" customWidth="1"/>
    <col min="14" max="14" width="28" style="14" customWidth="1"/>
    <col min="15" max="15" width="28.140625" style="14" customWidth="1"/>
    <col min="16" max="16" width="21.85546875" style="15" customWidth="1"/>
    <col min="17" max="17" width="32" style="15" customWidth="1"/>
    <col min="18" max="20" width="23.7109375" style="15" customWidth="1"/>
    <col min="21" max="21" width="22.7109375" style="15" customWidth="1"/>
    <col min="22" max="16384" width="9.140625" style="15"/>
  </cols>
  <sheetData>
    <row r="1" spans="1:16" s="16" customFormat="1" ht="21" customHeight="1" x14ac:dyDescent="0.3">
      <c r="A1" s="91" t="s">
        <v>2</v>
      </c>
      <c r="B1" s="91"/>
      <c r="C1" s="91"/>
      <c r="D1" s="91"/>
      <c r="E1" s="91"/>
      <c r="F1" s="91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92" t="s">
        <v>8</v>
      </c>
      <c r="B2" s="92"/>
      <c r="C2" s="92"/>
      <c r="D2" s="92"/>
      <c r="E2" s="92"/>
      <c r="F2" s="92"/>
      <c r="G2" s="30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92" t="s">
        <v>3</v>
      </c>
      <c r="B3" s="92"/>
      <c r="C3" s="92"/>
      <c r="D3" s="92"/>
      <c r="E3" s="92"/>
      <c r="F3" s="92"/>
      <c r="G3" s="30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93" t="s">
        <v>9</v>
      </c>
      <c r="B4" s="93"/>
      <c r="C4" s="93"/>
      <c r="D4" s="93"/>
      <c r="E4" s="93"/>
      <c r="F4" s="6"/>
      <c r="G4" s="30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91" t="s">
        <v>10</v>
      </c>
      <c r="B5" s="91"/>
      <c r="C5" s="91"/>
      <c r="D5" s="91"/>
      <c r="E5" s="91"/>
      <c r="F5" s="91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94"/>
      <c r="C6" s="94"/>
      <c r="D6" s="94"/>
      <c r="E6" s="94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83.25" customHeight="1" x14ac:dyDescent="0.6">
      <c r="A7" s="95" t="s">
        <v>169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s="17" customFormat="1" ht="45" thickBot="1" x14ac:dyDescent="0.65">
      <c r="A8" s="96" t="s">
        <v>170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20.25" thickBot="1" x14ac:dyDescent="0.3">
      <c r="A9" s="33" t="s">
        <v>4</v>
      </c>
      <c r="B9" s="34" t="s">
        <v>5</v>
      </c>
      <c r="C9" s="35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36" t="s">
        <v>6</v>
      </c>
    </row>
    <row r="10" spans="1:16" ht="27.75" customHeight="1" x14ac:dyDescent="0.25">
      <c r="A10" s="88" t="s">
        <v>168</v>
      </c>
      <c r="B10" s="101">
        <v>0.47916666666666669</v>
      </c>
      <c r="C10" s="46" t="s">
        <v>7</v>
      </c>
      <c r="D10" s="83" t="s">
        <v>30</v>
      </c>
      <c r="E10" s="83" t="s">
        <v>30</v>
      </c>
      <c r="F10" s="83" t="s">
        <v>30</v>
      </c>
      <c r="G10" s="83" t="s">
        <v>30</v>
      </c>
      <c r="H10" s="83" t="s">
        <v>30</v>
      </c>
      <c r="I10" s="83" t="s">
        <v>30</v>
      </c>
      <c r="J10" s="42"/>
      <c r="K10" s="42"/>
      <c r="L10" s="47"/>
      <c r="M10" s="47"/>
      <c r="N10" s="47"/>
      <c r="O10" s="47"/>
      <c r="P10" s="49"/>
    </row>
    <row r="11" spans="1:16" ht="78.75" customHeight="1" x14ac:dyDescent="0.25">
      <c r="A11" s="89"/>
      <c r="B11" s="99"/>
      <c r="C11" s="38" t="s">
        <v>0</v>
      </c>
      <c r="D11" s="41" t="s">
        <v>37</v>
      </c>
      <c r="E11" s="41" t="s">
        <v>38</v>
      </c>
      <c r="F11" s="41" t="s">
        <v>39</v>
      </c>
      <c r="G11" s="41" t="s">
        <v>40</v>
      </c>
      <c r="H11" s="41" t="s">
        <v>41</v>
      </c>
      <c r="I11" s="41" t="s">
        <v>42</v>
      </c>
      <c r="J11" s="41"/>
      <c r="K11" s="41"/>
      <c r="L11" s="27"/>
      <c r="M11" s="27"/>
      <c r="N11" s="27"/>
      <c r="O11" s="27"/>
      <c r="P11" s="50"/>
    </row>
    <row r="12" spans="1:16" ht="15.75" x14ac:dyDescent="0.25">
      <c r="A12" s="89"/>
      <c r="B12" s="99"/>
      <c r="C12" s="37" t="s">
        <v>11</v>
      </c>
      <c r="D12" s="40" t="s">
        <v>29</v>
      </c>
      <c r="E12" s="40" t="s">
        <v>29</v>
      </c>
      <c r="F12" s="40" t="s">
        <v>29</v>
      </c>
      <c r="G12" s="40" t="s">
        <v>29</v>
      </c>
      <c r="H12" s="40" t="s">
        <v>29</v>
      </c>
      <c r="I12" s="40" t="s">
        <v>29</v>
      </c>
      <c r="J12" s="40"/>
      <c r="K12" s="40"/>
      <c r="L12" s="27"/>
      <c r="M12" s="27"/>
      <c r="N12" s="27"/>
      <c r="O12" s="27"/>
      <c r="P12" s="50"/>
    </row>
    <row r="13" spans="1:16" ht="20.25" thickBot="1" x14ac:dyDescent="0.35">
      <c r="A13" s="90"/>
      <c r="B13" s="100"/>
      <c r="C13" s="52" t="s">
        <v>1</v>
      </c>
      <c r="D13" s="53">
        <v>30</v>
      </c>
      <c r="E13" s="53">
        <v>31</v>
      </c>
      <c r="F13" s="53">
        <v>30</v>
      </c>
      <c r="G13" s="53">
        <v>31</v>
      </c>
      <c r="H13" s="53">
        <v>31</v>
      </c>
      <c r="I13" s="53">
        <v>34</v>
      </c>
      <c r="J13" s="53"/>
      <c r="K13" s="53"/>
      <c r="L13" s="55"/>
      <c r="M13" s="55"/>
      <c r="N13" s="55"/>
      <c r="O13" s="55"/>
      <c r="P13" s="57">
        <f>SUM(D13:O13)</f>
        <v>187</v>
      </c>
    </row>
    <row r="14" spans="1:16" ht="23.25" customHeight="1" x14ac:dyDescent="0.25">
      <c r="A14" s="88" t="s">
        <v>167</v>
      </c>
      <c r="B14" s="99">
        <v>0.5</v>
      </c>
      <c r="C14" s="37" t="s">
        <v>7</v>
      </c>
      <c r="D14" s="83" t="s">
        <v>30</v>
      </c>
      <c r="E14" s="83" t="s">
        <v>30</v>
      </c>
      <c r="F14" s="83" t="s">
        <v>30</v>
      </c>
      <c r="G14" s="83" t="s">
        <v>30</v>
      </c>
      <c r="H14" s="83" t="s">
        <v>30</v>
      </c>
      <c r="I14" s="83" t="s">
        <v>30</v>
      </c>
      <c r="J14" s="83" t="s">
        <v>30</v>
      </c>
      <c r="K14" s="27"/>
      <c r="L14" s="27"/>
      <c r="M14" s="27"/>
      <c r="N14" s="25"/>
      <c r="O14" s="25"/>
      <c r="P14" s="50"/>
    </row>
    <row r="15" spans="1:16" ht="59.25" customHeight="1" x14ac:dyDescent="0.25">
      <c r="A15" s="89"/>
      <c r="B15" s="99"/>
      <c r="C15" s="38" t="s">
        <v>0</v>
      </c>
      <c r="D15" s="41" t="s">
        <v>44</v>
      </c>
      <c r="E15" s="41" t="s">
        <v>45</v>
      </c>
      <c r="F15" s="41" t="s">
        <v>46</v>
      </c>
      <c r="G15" s="41" t="s">
        <v>47</v>
      </c>
      <c r="H15" s="41" t="s">
        <v>48</v>
      </c>
      <c r="I15" s="41" t="s">
        <v>49</v>
      </c>
      <c r="J15" s="41" t="s">
        <v>50</v>
      </c>
      <c r="K15" s="27"/>
      <c r="L15" s="27"/>
      <c r="M15" s="27"/>
      <c r="N15" s="25"/>
      <c r="O15" s="25"/>
      <c r="P15" s="50"/>
    </row>
    <row r="16" spans="1:16" ht="15.75" x14ac:dyDescent="0.25">
      <c r="A16" s="89"/>
      <c r="B16" s="99"/>
      <c r="C16" s="37" t="s">
        <v>11</v>
      </c>
      <c r="D16" s="40" t="s">
        <v>43</v>
      </c>
      <c r="E16" s="40" t="s">
        <v>43</v>
      </c>
      <c r="F16" s="40" t="s">
        <v>43</v>
      </c>
      <c r="G16" s="40" t="s">
        <v>43</v>
      </c>
      <c r="H16" s="40" t="s">
        <v>43</v>
      </c>
      <c r="I16" s="40" t="s">
        <v>43</v>
      </c>
      <c r="J16" s="40" t="s">
        <v>43</v>
      </c>
      <c r="K16" s="27"/>
      <c r="L16" s="27"/>
      <c r="M16" s="27"/>
      <c r="N16" s="25"/>
      <c r="O16" s="25"/>
      <c r="P16" s="50"/>
    </row>
    <row r="17" spans="1:16" ht="20.25" thickBot="1" x14ac:dyDescent="0.35">
      <c r="A17" s="90"/>
      <c r="B17" s="99"/>
      <c r="C17" s="37" t="s">
        <v>1</v>
      </c>
      <c r="D17" s="41">
        <v>39</v>
      </c>
      <c r="E17" s="41">
        <v>29</v>
      </c>
      <c r="F17" s="41">
        <v>30</v>
      </c>
      <c r="G17" s="41">
        <v>30</v>
      </c>
      <c r="H17" s="41">
        <v>30</v>
      </c>
      <c r="I17" s="41">
        <v>30</v>
      </c>
      <c r="J17" s="41">
        <v>4</v>
      </c>
      <c r="K17" s="27"/>
      <c r="L17" s="27"/>
      <c r="M17" s="27"/>
      <c r="N17" s="25"/>
      <c r="O17" s="25"/>
      <c r="P17" s="51">
        <f>SUM(D17:O17)</f>
        <v>192</v>
      </c>
    </row>
    <row r="18" spans="1:16" ht="29.25" customHeight="1" x14ac:dyDescent="0.25">
      <c r="A18" s="88" t="s">
        <v>12</v>
      </c>
      <c r="B18" s="99">
        <v>0.64583333333333337</v>
      </c>
      <c r="C18" s="37" t="s">
        <v>7</v>
      </c>
      <c r="D18" s="85" t="s">
        <v>30</v>
      </c>
      <c r="E18" s="85" t="s">
        <v>30</v>
      </c>
      <c r="F18" s="85" t="s">
        <v>30</v>
      </c>
      <c r="G18" s="85" t="s">
        <v>30</v>
      </c>
      <c r="H18" s="85" t="s">
        <v>30</v>
      </c>
      <c r="I18" s="85" t="s">
        <v>30</v>
      </c>
      <c r="J18" s="40"/>
      <c r="K18" s="27"/>
      <c r="L18" s="27"/>
      <c r="M18" s="27"/>
      <c r="N18" s="27"/>
      <c r="O18" s="27"/>
      <c r="P18" s="50"/>
    </row>
    <row r="19" spans="1:16" ht="54.75" customHeight="1" x14ac:dyDescent="0.25">
      <c r="A19" s="89"/>
      <c r="B19" s="99"/>
      <c r="C19" s="38" t="s">
        <v>0</v>
      </c>
      <c r="D19" s="41" t="s">
        <v>31</v>
      </c>
      <c r="E19" s="41" t="s">
        <v>32</v>
      </c>
      <c r="F19" s="41" t="s">
        <v>33</v>
      </c>
      <c r="G19" s="41" t="s">
        <v>34</v>
      </c>
      <c r="H19" s="41" t="s">
        <v>35</v>
      </c>
      <c r="I19" s="41" t="s">
        <v>36</v>
      </c>
      <c r="J19" s="41"/>
      <c r="K19" s="27"/>
      <c r="L19" s="27"/>
      <c r="M19" s="27"/>
      <c r="N19" s="27"/>
      <c r="O19" s="27"/>
      <c r="P19" s="50"/>
    </row>
    <row r="20" spans="1:16" ht="15.75" x14ac:dyDescent="0.25">
      <c r="A20" s="89"/>
      <c r="B20" s="99"/>
      <c r="C20" s="37" t="s">
        <v>11</v>
      </c>
      <c r="D20" s="40" t="s">
        <v>29</v>
      </c>
      <c r="E20" s="40" t="s">
        <v>29</v>
      </c>
      <c r="F20" s="40" t="s">
        <v>29</v>
      </c>
      <c r="G20" s="40" t="s">
        <v>29</v>
      </c>
      <c r="H20" s="40" t="s">
        <v>29</v>
      </c>
      <c r="I20" s="40" t="s">
        <v>29</v>
      </c>
      <c r="J20" s="40"/>
      <c r="K20" s="27"/>
      <c r="L20" s="27"/>
      <c r="M20" s="27"/>
      <c r="N20" s="27"/>
      <c r="O20" s="27"/>
      <c r="P20" s="50"/>
    </row>
    <row r="21" spans="1:16" ht="20.25" thickBot="1" x14ac:dyDescent="0.35">
      <c r="A21" s="90"/>
      <c r="B21" s="100"/>
      <c r="C21" s="52" t="s">
        <v>1</v>
      </c>
      <c r="D21" s="53">
        <v>34</v>
      </c>
      <c r="E21" s="53">
        <v>29</v>
      </c>
      <c r="F21" s="53">
        <v>29</v>
      </c>
      <c r="G21" s="53">
        <v>28</v>
      </c>
      <c r="H21" s="53">
        <v>26</v>
      </c>
      <c r="I21" s="53">
        <v>36</v>
      </c>
      <c r="J21" s="53"/>
      <c r="K21" s="55"/>
      <c r="L21" s="55"/>
      <c r="M21" s="55"/>
      <c r="N21" s="55"/>
      <c r="O21" s="55"/>
      <c r="P21" s="57">
        <f>SUM(D21:O21)</f>
        <v>182</v>
      </c>
    </row>
    <row r="22" spans="1:16" ht="24.75" customHeight="1" x14ac:dyDescent="0.25">
      <c r="A22" s="88" t="s">
        <v>13</v>
      </c>
      <c r="B22" s="99">
        <v>0.64583333333333337</v>
      </c>
      <c r="C22" s="37" t="s">
        <v>7</v>
      </c>
      <c r="D22" s="85" t="s">
        <v>30</v>
      </c>
      <c r="E22" s="85" t="s">
        <v>30</v>
      </c>
      <c r="F22" s="85" t="s">
        <v>30</v>
      </c>
      <c r="G22" s="85" t="s">
        <v>30</v>
      </c>
      <c r="H22" s="85" t="s">
        <v>30</v>
      </c>
      <c r="I22" s="85" t="s">
        <v>30</v>
      </c>
      <c r="J22" s="27"/>
      <c r="K22" s="27"/>
      <c r="L22" s="29"/>
      <c r="M22" s="27"/>
      <c r="N22" s="29"/>
      <c r="O22" s="29"/>
      <c r="P22" s="50"/>
    </row>
    <row r="23" spans="1:16" ht="72.75" customHeight="1" x14ac:dyDescent="0.25">
      <c r="A23" s="89"/>
      <c r="B23" s="99"/>
      <c r="C23" s="38" t="s">
        <v>0</v>
      </c>
      <c r="D23" s="41" t="s">
        <v>51</v>
      </c>
      <c r="E23" s="41" t="s">
        <v>52</v>
      </c>
      <c r="F23" s="41" t="s">
        <v>53</v>
      </c>
      <c r="G23" s="41" t="s">
        <v>54</v>
      </c>
      <c r="H23" s="41" t="s">
        <v>55</v>
      </c>
      <c r="I23" s="43" t="s">
        <v>56</v>
      </c>
      <c r="J23" s="27"/>
      <c r="K23" s="27"/>
      <c r="L23" s="19"/>
      <c r="M23" s="27"/>
      <c r="N23" s="19"/>
      <c r="O23" s="19"/>
      <c r="P23" s="50"/>
    </row>
    <row r="24" spans="1:16" ht="15.75" x14ac:dyDescent="0.25">
      <c r="A24" s="89"/>
      <c r="B24" s="99"/>
      <c r="C24" s="37" t="s">
        <v>11</v>
      </c>
      <c r="D24" s="40" t="s">
        <v>29</v>
      </c>
      <c r="E24" s="40" t="s">
        <v>29</v>
      </c>
      <c r="F24" s="40" t="s">
        <v>29</v>
      </c>
      <c r="G24" s="40" t="s">
        <v>29</v>
      </c>
      <c r="H24" s="40" t="s">
        <v>29</v>
      </c>
      <c r="I24" s="59" t="s">
        <v>29</v>
      </c>
      <c r="J24" s="27"/>
      <c r="K24" s="27"/>
      <c r="L24" s="29"/>
      <c r="M24" s="27"/>
      <c r="N24" s="29"/>
      <c r="O24" s="29"/>
      <c r="P24" s="50"/>
    </row>
    <row r="25" spans="1:16" ht="20.25" thickBot="1" x14ac:dyDescent="0.35">
      <c r="A25" s="90"/>
      <c r="B25" s="100"/>
      <c r="C25" s="52" t="s">
        <v>1</v>
      </c>
      <c r="D25" s="53">
        <v>38</v>
      </c>
      <c r="E25" s="53">
        <v>34</v>
      </c>
      <c r="F25" s="53">
        <v>32</v>
      </c>
      <c r="G25" s="53">
        <v>30</v>
      </c>
      <c r="H25" s="53">
        <v>29</v>
      </c>
      <c r="I25" s="67">
        <v>32</v>
      </c>
      <c r="J25" s="55"/>
      <c r="K25" s="55"/>
      <c r="L25" s="54"/>
      <c r="M25" s="55"/>
      <c r="N25" s="54"/>
      <c r="O25" s="54"/>
      <c r="P25" s="57">
        <f>SUM(D25:O25)</f>
        <v>195</v>
      </c>
    </row>
    <row r="26" spans="1:16" ht="23.25" customHeight="1" x14ac:dyDescent="0.25">
      <c r="A26" s="88" t="s">
        <v>14</v>
      </c>
      <c r="B26" s="99">
        <v>0.60416666666666663</v>
      </c>
      <c r="C26" s="78" t="s">
        <v>7</v>
      </c>
      <c r="D26" s="85" t="s">
        <v>30</v>
      </c>
      <c r="E26" s="85" t="s">
        <v>30</v>
      </c>
      <c r="F26" s="85" t="s">
        <v>30</v>
      </c>
      <c r="G26" s="85" t="s">
        <v>30</v>
      </c>
      <c r="H26" s="85" t="s">
        <v>30</v>
      </c>
      <c r="I26" s="85" t="s">
        <v>30</v>
      </c>
      <c r="J26" s="27"/>
      <c r="K26" s="80"/>
      <c r="L26" s="27"/>
      <c r="M26" s="27"/>
      <c r="N26" s="27"/>
      <c r="O26" s="27"/>
      <c r="P26" s="50"/>
    </row>
    <row r="27" spans="1:16" ht="54.75" customHeight="1" x14ac:dyDescent="0.25">
      <c r="A27" s="89"/>
      <c r="B27" s="99"/>
      <c r="C27" s="79" t="s">
        <v>0</v>
      </c>
      <c r="D27" s="41" t="s">
        <v>75</v>
      </c>
      <c r="E27" s="41" t="s">
        <v>76</v>
      </c>
      <c r="F27" s="41" t="s">
        <v>77</v>
      </c>
      <c r="G27" s="41" t="s">
        <v>78</v>
      </c>
      <c r="H27" s="41" t="s">
        <v>79</v>
      </c>
      <c r="I27" s="41" t="s">
        <v>80</v>
      </c>
      <c r="J27" s="27"/>
      <c r="K27" s="80"/>
      <c r="L27" s="27"/>
      <c r="M27" s="27"/>
      <c r="N27" s="27"/>
      <c r="O27" s="27"/>
      <c r="P27" s="50"/>
    </row>
    <row r="28" spans="1:16" ht="15.75" x14ac:dyDescent="0.25">
      <c r="A28" s="89"/>
      <c r="B28" s="99"/>
      <c r="C28" s="78" t="s">
        <v>11</v>
      </c>
      <c r="D28" s="40" t="s">
        <v>29</v>
      </c>
      <c r="E28" s="40" t="s">
        <v>29</v>
      </c>
      <c r="F28" s="40" t="s">
        <v>29</v>
      </c>
      <c r="G28" s="40" t="s">
        <v>29</v>
      </c>
      <c r="H28" s="40" t="s">
        <v>29</v>
      </c>
      <c r="I28" s="40" t="s">
        <v>29</v>
      </c>
      <c r="J28" s="27"/>
      <c r="K28" s="80"/>
      <c r="L28" s="27"/>
      <c r="M28" s="27"/>
      <c r="N28" s="27"/>
      <c r="O28" s="27"/>
      <c r="P28" s="50"/>
    </row>
    <row r="29" spans="1:16" ht="20.25" thickBot="1" x14ac:dyDescent="0.35">
      <c r="A29" s="90"/>
      <c r="B29" s="99"/>
      <c r="C29" s="78" t="s">
        <v>1</v>
      </c>
      <c r="D29" s="41">
        <v>32</v>
      </c>
      <c r="E29" s="41">
        <v>32</v>
      </c>
      <c r="F29" s="41">
        <v>32</v>
      </c>
      <c r="G29" s="41">
        <v>31</v>
      </c>
      <c r="H29" s="41">
        <v>32</v>
      </c>
      <c r="I29" s="41">
        <v>33</v>
      </c>
      <c r="J29" s="27"/>
      <c r="K29" s="80"/>
      <c r="L29" s="27"/>
      <c r="M29" s="27"/>
      <c r="N29" s="27"/>
      <c r="O29" s="27"/>
      <c r="P29" s="51">
        <f>SUM(D29:O29)</f>
        <v>192</v>
      </c>
    </row>
    <row r="30" spans="1:16" ht="24" customHeight="1" x14ac:dyDescent="0.25">
      <c r="A30" s="88" t="s">
        <v>15</v>
      </c>
      <c r="B30" s="104">
        <v>0.64583333333333337</v>
      </c>
      <c r="C30" s="39" t="s">
        <v>7</v>
      </c>
      <c r="D30" s="85" t="s">
        <v>30</v>
      </c>
      <c r="E30" s="85" t="s">
        <v>30</v>
      </c>
      <c r="F30" s="85" t="s">
        <v>30</v>
      </c>
      <c r="G30" s="85" t="s">
        <v>30</v>
      </c>
      <c r="H30" s="85" t="s">
        <v>30</v>
      </c>
      <c r="I30" s="85" t="s">
        <v>30</v>
      </c>
      <c r="J30" s="72"/>
      <c r="K30" s="26"/>
      <c r="L30" s="69"/>
      <c r="M30" s="73"/>
      <c r="N30" s="72"/>
      <c r="O30" s="72"/>
      <c r="P30" s="74"/>
    </row>
    <row r="31" spans="1:16" ht="57.75" customHeight="1" x14ac:dyDescent="0.25">
      <c r="A31" s="89"/>
      <c r="B31" s="99"/>
      <c r="C31" s="38" t="s">
        <v>0</v>
      </c>
      <c r="D31" s="41" t="s">
        <v>57</v>
      </c>
      <c r="E31" s="41" t="s">
        <v>58</v>
      </c>
      <c r="F31" s="41" t="s">
        <v>59</v>
      </c>
      <c r="G31" s="41" t="s">
        <v>60</v>
      </c>
      <c r="H31" s="41" t="s">
        <v>61</v>
      </c>
      <c r="I31" s="41" t="s">
        <v>62</v>
      </c>
      <c r="J31" s="68"/>
      <c r="K31" s="26"/>
      <c r="L31" s="69"/>
      <c r="M31" s="70"/>
      <c r="N31" s="68"/>
      <c r="O31" s="68"/>
      <c r="P31" s="50"/>
    </row>
    <row r="32" spans="1:16" ht="15.75" x14ac:dyDescent="0.25">
      <c r="A32" s="89"/>
      <c r="B32" s="99"/>
      <c r="C32" s="37" t="s">
        <v>11</v>
      </c>
      <c r="D32" s="40" t="s">
        <v>29</v>
      </c>
      <c r="E32" s="40" t="s">
        <v>29</v>
      </c>
      <c r="F32" s="40" t="s">
        <v>29</v>
      </c>
      <c r="G32" s="40" t="s">
        <v>29</v>
      </c>
      <c r="H32" s="40" t="s">
        <v>29</v>
      </c>
      <c r="I32" s="40" t="s">
        <v>29</v>
      </c>
      <c r="J32" s="68"/>
      <c r="K32" s="26"/>
      <c r="L32" s="69"/>
      <c r="M32" s="70"/>
      <c r="N32" s="68"/>
      <c r="O32" s="68"/>
      <c r="P32" s="50"/>
    </row>
    <row r="33" spans="1:16" ht="20.25" thickBot="1" x14ac:dyDescent="0.35">
      <c r="A33" s="90"/>
      <c r="B33" s="100"/>
      <c r="C33" s="52" t="s">
        <v>1</v>
      </c>
      <c r="D33" s="53">
        <v>38</v>
      </c>
      <c r="E33" s="53">
        <v>33</v>
      </c>
      <c r="F33" s="53">
        <v>29</v>
      </c>
      <c r="G33" s="53">
        <v>29</v>
      </c>
      <c r="H33" s="53">
        <v>28</v>
      </c>
      <c r="I33" s="53">
        <v>35</v>
      </c>
      <c r="J33" s="75"/>
      <c r="K33" s="66"/>
      <c r="L33" s="76"/>
      <c r="M33" s="77"/>
      <c r="N33" s="75"/>
      <c r="O33" s="75"/>
      <c r="P33" s="57">
        <f>SUM(D33:O33)</f>
        <v>192</v>
      </c>
    </row>
    <row r="34" spans="1:16" ht="23.25" customHeight="1" x14ac:dyDescent="0.25">
      <c r="A34" s="88" t="s">
        <v>16</v>
      </c>
      <c r="B34" s="101">
        <v>0.375</v>
      </c>
      <c r="C34" s="46" t="s">
        <v>7</v>
      </c>
      <c r="D34" s="85" t="s">
        <v>30</v>
      </c>
      <c r="E34" s="85" t="s">
        <v>30</v>
      </c>
      <c r="F34" s="85" t="s">
        <v>30</v>
      </c>
      <c r="G34" s="85" t="s">
        <v>30</v>
      </c>
      <c r="H34" s="85" t="s">
        <v>30</v>
      </c>
      <c r="I34" s="85" t="s">
        <v>30</v>
      </c>
      <c r="J34" s="85" t="s">
        <v>30</v>
      </c>
      <c r="K34" s="85" t="s">
        <v>30</v>
      </c>
      <c r="L34" s="85" t="s">
        <v>30</v>
      </c>
      <c r="M34" s="85" t="s">
        <v>30</v>
      </c>
      <c r="N34" s="85" t="s">
        <v>30</v>
      </c>
      <c r="O34" s="85" t="s">
        <v>30</v>
      </c>
      <c r="P34" s="49"/>
    </row>
    <row r="35" spans="1:16" ht="66.75" customHeight="1" x14ac:dyDescent="0.25">
      <c r="A35" s="89"/>
      <c r="B35" s="99"/>
      <c r="C35" s="38" t="s">
        <v>0</v>
      </c>
      <c r="D35" s="41" t="s">
        <v>63</v>
      </c>
      <c r="E35" s="41" t="s">
        <v>64</v>
      </c>
      <c r="F35" s="41" t="s">
        <v>65</v>
      </c>
      <c r="G35" s="41" t="s">
        <v>66</v>
      </c>
      <c r="H35" s="41" t="s">
        <v>67</v>
      </c>
      <c r="I35" s="41" t="s">
        <v>68</v>
      </c>
      <c r="J35" s="41" t="s">
        <v>69</v>
      </c>
      <c r="K35" s="41" t="s">
        <v>70</v>
      </c>
      <c r="L35" s="41" t="s">
        <v>71</v>
      </c>
      <c r="M35" s="41" t="s">
        <v>72</v>
      </c>
      <c r="N35" s="41" t="s">
        <v>73</v>
      </c>
      <c r="O35" s="41" t="s">
        <v>74</v>
      </c>
      <c r="P35" s="50"/>
    </row>
    <row r="36" spans="1:16" ht="15.75" x14ac:dyDescent="0.25">
      <c r="A36" s="89"/>
      <c r="B36" s="99"/>
      <c r="C36" s="37" t="s">
        <v>11</v>
      </c>
      <c r="D36" s="40" t="s">
        <v>43</v>
      </c>
      <c r="E36" s="40" t="s">
        <v>43</v>
      </c>
      <c r="F36" s="40" t="s">
        <v>43</v>
      </c>
      <c r="G36" s="40" t="s">
        <v>43</v>
      </c>
      <c r="H36" s="40" t="s">
        <v>43</v>
      </c>
      <c r="I36" s="40" t="s">
        <v>43</v>
      </c>
      <c r="J36" s="40" t="s">
        <v>43</v>
      </c>
      <c r="K36" s="40" t="s">
        <v>43</v>
      </c>
      <c r="L36" s="40" t="s">
        <v>43</v>
      </c>
      <c r="M36" s="40" t="s">
        <v>43</v>
      </c>
      <c r="N36" s="40" t="s">
        <v>43</v>
      </c>
      <c r="O36" s="40" t="s">
        <v>43</v>
      </c>
      <c r="P36" s="50"/>
    </row>
    <row r="37" spans="1:16" ht="20.25" thickBot="1" x14ac:dyDescent="0.35">
      <c r="A37" s="89"/>
      <c r="B37" s="99"/>
      <c r="C37" s="37" t="s">
        <v>1</v>
      </c>
      <c r="D37" s="41">
        <v>15</v>
      </c>
      <c r="E37" s="41">
        <v>15</v>
      </c>
      <c r="F37" s="41">
        <v>15</v>
      </c>
      <c r="G37" s="41">
        <v>16</v>
      </c>
      <c r="H37" s="41">
        <v>15</v>
      </c>
      <c r="I37" s="41">
        <v>16</v>
      </c>
      <c r="J37" s="41">
        <v>15</v>
      </c>
      <c r="K37" s="41">
        <v>15</v>
      </c>
      <c r="L37" s="41">
        <v>15</v>
      </c>
      <c r="M37" s="41">
        <v>15</v>
      </c>
      <c r="N37" s="41">
        <v>17</v>
      </c>
      <c r="O37" s="41">
        <v>17</v>
      </c>
      <c r="P37" s="51">
        <f>SUM(D37:O37)</f>
        <v>186</v>
      </c>
    </row>
    <row r="38" spans="1:16" ht="23.25" customHeight="1" x14ac:dyDescent="0.25">
      <c r="A38" s="88" t="s">
        <v>17</v>
      </c>
      <c r="B38" s="101">
        <v>0.39583333333333331</v>
      </c>
      <c r="C38" s="46" t="s">
        <v>7</v>
      </c>
      <c r="D38" s="85" t="s">
        <v>30</v>
      </c>
      <c r="E38" s="85" t="s">
        <v>30</v>
      </c>
      <c r="F38" s="85" t="s">
        <v>30</v>
      </c>
      <c r="G38" s="85" t="s">
        <v>30</v>
      </c>
      <c r="H38" s="85" t="s">
        <v>30</v>
      </c>
      <c r="I38" s="85" t="s">
        <v>30</v>
      </c>
      <c r="J38" s="85" t="s">
        <v>30</v>
      </c>
      <c r="K38" s="85" t="s">
        <v>30</v>
      </c>
      <c r="L38" s="60"/>
      <c r="M38" s="60"/>
      <c r="N38" s="48"/>
      <c r="O38" s="48"/>
      <c r="P38" s="49"/>
    </row>
    <row r="39" spans="1:16" ht="78" customHeight="1" x14ac:dyDescent="0.25">
      <c r="A39" s="89"/>
      <c r="B39" s="99"/>
      <c r="C39" s="38" t="s">
        <v>0</v>
      </c>
      <c r="D39" s="41" t="s">
        <v>81</v>
      </c>
      <c r="E39" s="41" t="s">
        <v>82</v>
      </c>
      <c r="F39" s="41" t="s">
        <v>83</v>
      </c>
      <c r="G39" s="41" t="s">
        <v>84</v>
      </c>
      <c r="H39" s="41" t="s">
        <v>85</v>
      </c>
      <c r="I39" s="41" t="s">
        <v>86</v>
      </c>
      <c r="J39" s="41" t="s">
        <v>87</v>
      </c>
      <c r="K39" s="41" t="s">
        <v>88</v>
      </c>
      <c r="L39" s="26"/>
      <c r="M39" s="26"/>
      <c r="N39" s="19"/>
      <c r="O39" s="19"/>
      <c r="P39" s="50"/>
    </row>
    <row r="40" spans="1:16" ht="15.75" x14ac:dyDescent="0.25">
      <c r="A40" s="89"/>
      <c r="B40" s="99"/>
      <c r="C40" s="37" t="s">
        <v>11</v>
      </c>
      <c r="D40" s="40" t="s">
        <v>29</v>
      </c>
      <c r="E40" s="40" t="s">
        <v>29</v>
      </c>
      <c r="F40" s="40" t="s">
        <v>29</v>
      </c>
      <c r="G40" s="40" t="s">
        <v>29</v>
      </c>
      <c r="H40" s="40" t="s">
        <v>29</v>
      </c>
      <c r="I40" s="40" t="s">
        <v>29</v>
      </c>
      <c r="J40" s="40" t="s">
        <v>29</v>
      </c>
      <c r="K40" s="40" t="s">
        <v>29</v>
      </c>
      <c r="L40" s="28"/>
      <c r="M40" s="28"/>
      <c r="N40" s="29"/>
      <c r="O40" s="29"/>
      <c r="P40" s="50"/>
    </row>
    <row r="41" spans="1:16" x14ac:dyDescent="0.3">
      <c r="A41" s="102"/>
      <c r="B41" s="99"/>
      <c r="C41" s="37" t="s">
        <v>1</v>
      </c>
      <c r="D41" s="41">
        <v>32</v>
      </c>
      <c r="E41" s="41">
        <v>30</v>
      </c>
      <c r="F41" s="41">
        <v>30</v>
      </c>
      <c r="G41" s="41">
        <v>8</v>
      </c>
      <c r="H41" s="41">
        <v>24</v>
      </c>
      <c r="I41" s="41">
        <v>19</v>
      </c>
      <c r="J41" s="41">
        <v>15</v>
      </c>
      <c r="K41" s="41">
        <v>37</v>
      </c>
      <c r="L41" s="26"/>
      <c r="M41" s="26"/>
      <c r="N41" s="19"/>
      <c r="O41" s="19"/>
      <c r="P41" s="51">
        <f>SUM(D41:O41)</f>
        <v>195</v>
      </c>
    </row>
    <row r="42" spans="1:16" ht="26.25" customHeight="1" x14ac:dyDescent="0.3">
      <c r="A42" s="103" t="s">
        <v>18</v>
      </c>
      <c r="B42" s="99">
        <v>0.64583333333333337</v>
      </c>
      <c r="C42" s="37" t="s">
        <v>7</v>
      </c>
      <c r="D42" s="85" t="s">
        <v>30</v>
      </c>
      <c r="E42" s="85" t="s">
        <v>30</v>
      </c>
      <c r="F42" s="85" t="s">
        <v>30</v>
      </c>
      <c r="G42" s="85" t="s">
        <v>30</v>
      </c>
      <c r="H42" s="85" t="s">
        <v>30</v>
      </c>
      <c r="I42" s="85" t="s">
        <v>30</v>
      </c>
      <c r="J42" s="27"/>
      <c r="K42" s="27"/>
      <c r="L42" s="27"/>
      <c r="M42" s="27"/>
      <c r="N42" s="27"/>
      <c r="O42" s="27"/>
      <c r="P42" s="51"/>
    </row>
    <row r="43" spans="1:16" ht="50.25" customHeight="1" x14ac:dyDescent="0.3">
      <c r="A43" s="89"/>
      <c r="B43" s="99"/>
      <c r="C43" s="38" t="s">
        <v>0</v>
      </c>
      <c r="D43" s="41" t="s">
        <v>89</v>
      </c>
      <c r="E43" s="41" t="s">
        <v>90</v>
      </c>
      <c r="F43" s="41" t="s">
        <v>91</v>
      </c>
      <c r="G43" s="41" t="s">
        <v>92</v>
      </c>
      <c r="H43" s="41" t="s">
        <v>93</v>
      </c>
      <c r="I43" s="41" t="s">
        <v>94</v>
      </c>
      <c r="J43" s="27"/>
      <c r="K43" s="27"/>
      <c r="L43" s="27"/>
      <c r="M43" s="27"/>
      <c r="N43" s="27"/>
      <c r="O43" s="27"/>
      <c r="P43" s="51"/>
    </row>
    <row r="44" spans="1:16" x14ac:dyDescent="0.3">
      <c r="A44" s="89"/>
      <c r="B44" s="99"/>
      <c r="C44" s="37" t="s">
        <v>11</v>
      </c>
      <c r="D44" s="40" t="s">
        <v>29</v>
      </c>
      <c r="E44" s="40" t="s">
        <v>29</v>
      </c>
      <c r="F44" s="40" t="s">
        <v>29</v>
      </c>
      <c r="G44" s="40" t="s">
        <v>29</v>
      </c>
      <c r="H44" s="40" t="s">
        <v>29</v>
      </c>
      <c r="I44" s="40" t="s">
        <v>29</v>
      </c>
      <c r="J44" s="27"/>
      <c r="K44" s="27"/>
      <c r="L44" s="27"/>
      <c r="M44" s="27"/>
      <c r="N44" s="27"/>
      <c r="O44" s="27"/>
      <c r="P44" s="51"/>
    </row>
    <row r="45" spans="1:16" ht="20.25" thickBot="1" x14ac:dyDescent="0.35">
      <c r="A45" s="90"/>
      <c r="B45" s="105"/>
      <c r="C45" s="44" t="s">
        <v>1</v>
      </c>
      <c r="D45" s="45">
        <v>32</v>
      </c>
      <c r="E45" s="45">
        <v>33</v>
      </c>
      <c r="F45" s="45">
        <v>30</v>
      </c>
      <c r="G45" s="45">
        <v>33</v>
      </c>
      <c r="H45" s="45">
        <v>34</v>
      </c>
      <c r="I45" s="45">
        <v>38</v>
      </c>
      <c r="J45" s="32"/>
      <c r="K45" s="32"/>
      <c r="L45" s="32"/>
      <c r="M45" s="32"/>
      <c r="N45" s="32"/>
      <c r="O45" s="32"/>
      <c r="P45" s="58">
        <f>SUM(D45:O45)</f>
        <v>200</v>
      </c>
    </row>
    <row r="46" spans="1:16" ht="25.5" customHeight="1" x14ac:dyDescent="0.25">
      <c r="A46" s="88" t="s">
        <v>19</v>
      </c>
      <c r="B46" s="99">
        <v>0.64583333333333337</v>
      </c>
      <c r="C46" s="37" t="s">
        <v>7</v>
      </c>
      <c r="D46" s="85" t="s">
        <v>30</v>
      </c>
      <c r="E46" s="85" t="s">
        <v>30</v>
      </c>
      <c r="F46" s="85" t="s">
        <v>30</v>
      </c>
      <c r="G46" s="85" t="s">
        <v>30</v>
      </c>
      <c r="H46" s="85" t="s">
        <v>30</v>
      </c>
      <c r="I46" s="85" t="s">
        <v>30</v>
      </c>
      <c r="J46" s="27"/>
      <c r="K46" s="27"/>
      <c r="L46" s="27"/>
      <c r="M46" s="27"/>
      <c r="N46" s="27"/>
      <c r="O46" s="27"/>
      <c r="P46" s="50"/>
    </row>
    <row r="47" spans="1:16" ht="30.75" customHeight="1" x14ac:dyDescent="0.25">
      <c r="A47" s="89"/>
      <c r="B47" s="99"/>
      <c r="C47" s="38" t="s">
        <v>0</v>
      </c>
      <c r="D47" s="41" t="s">
        <v>95</v>
      </c>
      <c r="E47" s="41" t="s">
        <v>96</v>
      </c>
      <c r="F47" s="41" t="s">
        <v>97</v>
      </c>
      <c r="G47" s="41" t="s">
        <v>98</v>
      </c>
      <c r="H47" s="41" t="s">
        <v>99</v>
      </c>
      <c r="I47" s="41" t="s">
        <v>100</v>
      </c>
      <c r="J47" s="27"/>
      <c r="K47" s="27"/>
      <c r="L47" s="27"/>
      <c r="M47" s="27"/>
      <c r="N47" s="27"/>
      <c r="O47" s="27"/>
      <c r="P47" s="50"/>
    </row>
    <row r="48" spans="1:16" ht="30.75" customHeight="1" x14ac:dyDescent="0.25">
      <c r="A48" s="89"/>
      <c r="B48" s="99"/>
      <c r="C48" s="37" t="s">
        <v>11</v>
      </c>
      <c r="D48" s="40" t="s">
        <v>29</v>
      </c>
      <c r="E48" s="40" t="s">
        <v>29</v>
      </c>
      <c r="F48" s="40" t="s">
        <v>29</v>
      </c>
      <c r="G48" s="40" t="s">
        <v>29</v>
      </c>
      <c r="H48" s="40" t="s">
        <v>29</v>
      </c>
      <c r="I48" s="40" t="s">
        <v>43</v>
      </c>
      <c r="J48" s="27"/>
      <c r="K48" s="27"/>
      <c r="L48" s="27"/>
      <c r="M48" s="27"/>
      <c r="N48" s="27"/>
      <c r="O48" s="27"/>
      <c r="P48" s="50"/>
    </row>
    <row r="49" spans="1:16" ht="30.75" customHeight="1" thickBot="1" x14ac:dyDescent="0.35">
      <c r="A49" s="90"/>
      <c r="B49" s="100"/>
      <c r="C49" s="52" t="s">
        <v>1</v>
      </c>
      <c r="D49" s="53">
        <v>30</v>
      </c>
      <c r="E49" s="53">
        <v>31</v>
      </c>
      <c r="F49" s="53">
        <v>32</v>
      </c>
      <c r="G49" s="53">
        <v>30</v>
      </c>
      <c r="H49" s="53">
        <v>30</v>
      </c>
      <c r="I49" s="53">
        <v>38</v>
      </c>
      <c r="J49" s="55"/>
      <c r="K49" s="54"/>
      <c r="L49" s="54"/>
      <c r="M49" s="62"/>
      <c r="N49" s="56"/>
      <c r="O49" s="56"/>
      <c r="P49" s="57">
        <f>SUM(D49:O49)</f>
        <v>191</v>
      </c>
    </row>
    <row r="50" spans="1:16" ht="25.5" customHeight="1" x14ac:dyDescent="0.25">
      <c r="A50" s="88" t="s">
        <v>20</v>
      </c>
      <c r="B50" s="99">
        <v>0.64583333333333337</v>
      </c>
      <c r="C50" s="37" t="s">
        <v>7</v>
      </c>
      <c r="D50" s="84" t="s">
        <v>30</v>
      </c>
      <c r="E50" s="84" t="s">
        <v>30</v>
      </c>
      <c r="F50" s="84" t="s">
        <v>30</v>
      </c>
      <c r="G50" s="84" t="s">
        <v>30</v>
      </c>
      <c r="H50" s="84" t="s">
        <v>30</v>
      </c>
      <c r="I50" s="84" t="s">
        <v>30</v>
      </c>
      <c r="J50" s="27"/>
      <c r="K50" s="19"/>
      <c r="L50" s="19"/>
      <c r="M50" s="24"/>
      <c r="N50" s="25"/>
      <c r="O50" s="25"/>
      <c r="P50" s="50"/>
    </row>
    <row r="51" spans="1:16" ht="32.25" customHeight="1" x14ac:dyDescent="0.25">
      <c r="A51" s="89"/>
      <c r="B51" s="99"/>
      <c r="C51" s="38" t="s">
        <v>0</v>
      </c>
      <c r="D51" s="41" t="s">
        <v>101</v>
      </c>
      <c r="E51" s="41" t="s">
        <v>102</v>
      </c>
      <c r="F51" s="41" t="s">
        <v>103</v>
      </c>
      <c r="G51" s="41" t="s">
        <v>104</v>
      </c>
      <c r="H51" s="41" t="s">
        <v>105</v>
      </c>
      <c r="I51" s="41" t="s">
        <v>106</v>
      </c>
      <c r="J51" s="27"/>
      <c r="K51" s="19"/>
      <c r="L51" s="19"/>
      <c r="M51" s="24"/>
      <c r="N51" s="25"/>
      <c r="O51" s="25"/>
      <c r="P51" s="50"/>
    </row>
    <row r="52" spans="1:16" ht="32.25" customHeight="1" x14ac:dyDescent="0.25">
      <c r="A52" s="89"/>
      <c r="B52" s="99"/>
      <c r="C52" s="37" t="s">
        <v>11</v>
      </c>
      <c r="D52" s="40" t="s">
        <v>29</v>
      </c>
      <c r="E52" s="40" t="s">
        <v>29</v>
      </c>
      <c r="F52" s="40" t="s">
        <v>29</v>
      </c>
      <c r="G52" s="40" t="s">
        <v>29</v>
      </c>
      <c r="H52" s="40" t="s">
        <v>29</v>
      </c>
      <c r="I52" s="40" t="s">
        <v>29</v>
      </c>
      <c r="J52" s="27"/>
      <c r="K52" s="19"/>
      <c r="L52" s="19"/>
      <c r="M52" s="24"/>
      <c r="N52" s="25"/>
      <c r="O52" s="25"/>
      <c r="P52" s="50"/>
    </row>
    <row r="53" spans="1:16" ht="32.25" customHeight="1" thickBot="1" x14ac:dyDescent="0.35">
      <c r="A53" s="90"/>
      <c r="B53" s="100"/>
      <c r="C53" s="52" t="s">
        <v>1</v>
      </c>
      <c r="D53" s="53">
        <v>36</v>
      </c>
      <c r="E53" s="53">
        <v>31</v>
      </c>
      <c r="F53" s="53">
        <v>29</v>
      </c>
      <c r="G53" s="53">
        <v>27</v>
      </c>
      <c r="H53" s="53">
        <v>26</v>
      </c>
      <c r="I53" s="53">
        <v>39</v>
      </c>
      <c r="J53" s="61"/>
      <c r="K53" s="54"/>
      <c r="L53" s="54"/>
      <c r="M53" s="62"/>
      <c r="N53" s="56"/>
      <c r="O53" s="56"/>
      <c r="P53" s="57">
        <f>SUM(D53:O53)</f>
        <v>188</v>
      </c>
    </row>
    <row r="54" spans="1:16" ht="30.75" customHeight="1" x14ac:dyDescent="0.25">
      <c r="A54" s="88" t="s">
        <v>21</v>
      </c>
      <c r="B54" s="99">
        <v>0.54166666666666663</v>
      </c>
      <c r="C54" s="37" t="s">
        <v>7</v>
      </c>
      <c r="D54" s="86" t="s">
        <v>30</v>
      </c>
      <c r="E54" s="86" t="s">
        <v>30</v>
      </c>
      <c r="F54" s="86" t="s">
        <v>30</v>
      </c>
      <c r="G54" s="86" t="s">
        <v>30</v>
      </c>
      <c r="H54" s="86" t="s">
        <v>30</v>
      </c>
      <c r="I54" s="84" t="s">
        <v>30</v>
      </c>
      <c r="J54" s="27"/>
      <c r="K54" s="27"/>
      <c r="L54" s="27"/>
      <c r="M54" s="27"/>
      <c r="N54" s="27"/>
      <c r="O54" s="27"/>
      <c r="P54" s="50"/>
    </row>
    <row r="55" spans="1:16" ht="30.75" customHeight="1" x14ac:dyDescent="0.25">
      <c r="A55" s="89"/>
      <c r="B55" s="99"/>
      <c r="C55" s="38" t="s">
        <v>0</v>
      </c>
      <c r="D55" s="41" t="s">
        <v>119</v>
      </c>
      <c r="E55" s="41" t="s">
        <v>120</v>
      </c>
      <c r="F55" s="41" t="s">
        <v>121</v>
      </c>
      <c r="G55" s="41" t="s">
        <v>122</v>
      </c>
      <c r="H55" s="41" t="s">
        <v>123</v>
      </c>
      <c r="I55" s="41" t="s">
        <v>124</v>
      </c>
      <c r="J55" s="27"/>
      <c r="K55" s="27"/>
      <c r="L55" s="27"/>
      <c r="M55" s="27"/>
      <c r="N55" s="27"/>
      <c r="O55" s="27"/>
      <c r="P55" s="50"/>
    </row>
    <row r="56" spans="1:16" ht="30.75" customHeight="1" x14ac:dyDescent="0.25">
      <c r="A56" s="89"/>
      <c r="B56" s="99"/>
      <c r="C56" s="37" t="s">
        <v>11</v>
      </c>
      <c r="D56" s="40" t="s">
        <v>29</v>
      </c>
      <c r="E56" s="40" t="s">
        <v>29</v>
      </c>
      <c r="F56" s="40" t="s">
        <v>29</v>
      </c>
      <c r="G56" s="40" t="s">
        <v>29</v>
      </c>
      <c r="H56" s="40" t="s">
        <v>29</v>
      </c>
      <c r="I56" s="40" t="s">
        <v>29</v>
      </c>
      <c r="J56" s="27"/>
      <c r="K56" s="27"/>
      <c r="L56" s="27"/>
      <c r="M56" s="27"/>
      <c r="N56" s="27"/>
      <c r="O56" s="27"/>
      <c r="P56" s="50"/>
    </row>
    <row r="57" spans="1:16" ht="30.75" customHeight="1" thickBot="1" x14ac:dyDescent="0.35">
      <c r="A57" s="89"/>
      <c r="B57" s="105"/>
      <c r="C57" s="44" t="s">
        <v>1</v>
      </c>
      <c r="D57" s="45">
        <v>30</v>
      </c>
      <c r="E57" s="45">
        <v>28</v>
      </c>
      <c r="F57" s="45">
        <v>32</v>
      </c>
      <c r="G57" s="45">
        <v>36</v>
      </c>
      <c r="H57" s="45">
        <v>32</v>
      </c>
      <c r="I57" s="45">
        <v>33</v>
      </c>
      <c r="J57" s="32"/>
      <c r="K57" s="32"/>
      <c r="L57" s="32"/>
      <c r="M57" s="32"/>
      <c r="N57" s="32"/>
      <c r="O57" s="32"/>
      <c r="P57" s="58">
        <f>SUM(D57:O57)</f>
        <v>191</v>
      </c>
    </row>
    <row r="58" spans="1:16" ht="21" customHeight="1" x14ac:dyDescent="0.25">
      <c r="A58" s="88" t="s">
        <v>22</v>
      </c>
      <c r="B58" s="101">
        <v>0.4861111111111111</v>
      </c>
      <c r="C58" s="46" t="s">
        <v>7</v>
      </c>
      <c r="D58" s="83" t="s">
        <v>30</v>
      </c>
      <c r="E58" s="83" t="s">
        <v>30</v>
      </c>
      <c r="F58" s="83" t="s">
        <v>30</v>
      </c>
      <c r="G58" s="83" t="s">
        <v>30</v>
      </c>
      <c r="H58" s="83" t="s">
        <v>30</v>
      </c>
      <c r="I58" s="83" t="s">
        <v>30</v>
      </c>
      <c r="J58" s="83" t="s">
        <v>30</v>
      </c>
      <c r="K58" s="83" t="s">
        <v>30</v>
      </c>
      <c r="L58" s="83" t="s">
        <v>30</v>
      </c>
      <c r="M58" s="83" t="s">
        <v>30</v>
      </c>
      <c r="N58" s="83" t="s">
        <v>30</v>
      </c>
      <c r="O58" s="83" t="s">
        <v>30</v>
      </c>
      <c r="P58" s="49"/>
    </row>
    <row r="59" spans="1:16" ht="54.75" customHeight="1" x14ac:dyDescent="0.25">
      <c r="A59" s="89"/>
      <c r="B59" s="99"/>
      <c r="C59" s="38" t="s">
        <v>0</v>
      </c>
      <c r="D59" s="41" t="s">
        <v>107</v>
      </c>
      <c r="E59" s="41" t="s">
        <v>108</v>
      </c>
      <c r="F59" s="41" t="s">
        <v>109</v>
      </c>
      <c r="G59" s="41" t="s">
        <v>110</v>
      </c>
      <c r="H59" s="41" t="s">
        <v>111</v>
      </c>
      <c r="I59" s="41" t="s">
        <v>112</v>
      </c>
      <c r="J59" s="41" t="s">
        <v>113</v>
      </c>
      <c r="K59" s="41" t="s">
        <v>114</v>
      </c>
      <c r="L59" s="41" t="s">
        <v>115</v>
      </c>
      <c r="M59" s="41" t="s">
        <v>116</v>
      </c>
      <c r="N59" s="41" t="s">
        <v>117</v>
      </c>
      <c r="O59" s="41" t="s">
        <v>118</v>
      </c>
      <c r="P59" s="50"/>
    </row>
    <row r="60" spans="1:16" ht="15.75" x14ac:dyDescent="0.25">
      <c r="A60" s="89"/>
      <c r="B60" s="99"/>
      <c r="C60" s="37" t="s">
        <v>11</v>
      </c>
      <c r="D60" s="40" t="s">
        <v>43</v>
      </c>
      <c r="E60" s="40" t="s">
        <v>43</v>
      </c>
      <c r="F60" s="40" t="s">
        <v>43</v>
      </c>
      <c r="G60" s="40" t="s">
        <v>43</v>
      </c>
      <c r="H60" s="40" t="s">
        <v>43</v>
      </c>
      <c r="I60" s="40" t="s">
        <v>43</v>
      </c>
      <c r="J60" s="40" t="s">
        <v>43</v>
      </c>
      <c r="K60" s="40" t="s">
        <v>43</v>
      </c>
      <c r="L60" s="40" t="s">
        <v>43</v>
      </c>
      <c r="M60" s="40" t="s">
        <v>43</v>
      </c>
      <c r="N60" s="40" t="s">
        <v>43</v>
      </c>
      <c r="O60" s="40" t="s">
        <v>43</v>
      </c>
      <c r="P60" s="50"/>
    </row>
    <row r="61" spans="1:16" ht="20.25" thickBot="1" x14ac:dyDescent="0.35">
      <c r="A61" s="90"/>
      <c r="B61" s="100"/>
      <c r="C61" s="52" t="s">
        <v>1</v>
      </c>
      <c r="D61" s="53">
        <v>14</v>
      </c>
      <c r="E61" s="53">
        <v>15</v>
      </c>
      <c r="F61" s="53">
        <v>16</v>
      </c>
      <c r="G61" s="53">
        <v>15</v>
      </c>
      <c r="H61" s="53">
        <v>15</v>
      </c>
      <c r="I61" s="53">
        <v>15</v>
      </c>
      <c r="J61" s="53">
        <v>15</v>
      </c>
      <c r="K61" s="53">
        <v>16</v>
      </c>
      <c r="L61" s="53">
        <v>15</v>
      </c>
      <c r="M61" s="53">
        <v>16</v>
      </c>
      <c r="N61" s="53">
        <v>17</v>
      </c>
      <c r="O61" s="53">
        <v>16</v>
      </c>
      <c r="P61" s="57">
        <f>SUM(D61:O61)</f>
        <v>185</v>
      </c>
    </row>
    <row r="62" spans="1:16" ht="36" customHeight="1" x14ac:dyDescent="0.25">
      <c r="A62" s="88" t="s">
        <v>23</v>
      </c>
      <c r="B62" s="101">
        <v>0.39583333333333331</v>
      </c>
      <c r="C62" s="46" t="s">
        <v>7</v>
      </c>
      <c r="D62" s="83" t="s">
        <v>30</v>
      </c>
      <c r="E62" s="83" t="s">
        <v>30</v>
      </c>
      <c r="F62" s="83" t="s">
        <v>30</v>
      </c>
      <c r="G62" s="83" t="s">
        <v>30</v>
      </c>
      <c r="H62" s="83" t="s">
        <v>30</v>
      </c>
      <c r="I62" s="83" t="s">
        <v>30</v>
      </c>
      <c r="J62" s="64"/>
      <c r="K62" s="47"/>
      <c r="L62" s="47"/>
      <c r="M62" s="47"/>
      <c r="N62" s="47"/>
      <c r="O62" s="47"/>
      <c r="P62" s="49"/>
    </row>
    <row r="63" spans="1:16" ht="36" customHeight="1" x14ac:dyDescent="0.25">
      <c r="A63" s="89"/>
      <c r="B63" s="99"/>
      <c r="C63" s="38" t="s">
        <v>0</v>
      </c>
      <c r="D63" s="41" t="s">
        <v>125</v>
      </c>
      <c r="E63" s="41" t="s">
        <v>126</v>
      </c>
      <c r="F63" s="41" t="s">
        <v>127</v>
      </c>
      <c r="G63" s="41" t="s">
        <v>128</v>
      </c>
      <c r="H63" s="41" t="s">
        <v>129</v>
      </c>
      <c r="I63" s="41" t="s">
        <v>130</v>
      </c>
      <c r="J63" s="31"/>
      <c r="K63" s="27"/>
      <c r="L63" s="27"/>
      <c r="M63" s="27"/>
      <c r="N63" s="27"/>
      <c r="O63" s="27"/>
      <c r="P63" s="50"/>
    </row>
    <row r="64" spans="1:16" ht="36" customHeight="1" x14ac:dyDescent="0.25">
      <c r="A64" s="89"/>
      <c r="B64" s="99"/>
      <c r="C64" s="37" t="s">
        <v>11</v>
      </c>
      <c r="D64" s="40" t="s">
        <v>29</v>
      </c>
      <c r="E64" s="40" t="s">
        <v>29</v>
      </c>
      <c r="F64" s="40" t="s">
        <v>29</v>
      </c>
      <c r="G64" s="40" t="s">
        <v>29</v>
      </c>
      <c r="H64" s="40" t="s">
        <v>29</v>
      </c>
      <c r="I64" s="40" t="s">
        <v>29</v>
      </c>
      <c r="J64" s="31"/>
      <c r="K64" s="27"/>
      <c r="L64" s="27"/>
      <c r="M64" s="27"/>
      <c r="N64" s="27"/>
      <c r="O64" s="27"/>
      <c r="P64" s="50"/>
    </row>
    <row r="65" spans="1:16" ht="36" customHeight="1" thickBot="1" x14ac:dyDescent="0.35">
      <c r="A65" s="90"/>
      <c r="B65" s="99"/>
      <c r="C65" s="37" t="s">
        <v>1</v>
      </c>
      <c r="D65" s="41">
        <v>30</v>
      </c>
      <c r="E65" s="41">
        <v>31</v>
      </c>
      <c r="F65" s="41">
        <v>32</v>
      </c>
      <c r="G65" s="41">
        <v>30</v>
      </c>
      <c r="H65" s="41">
        <v>30</v>
      </c>
      <c r="I65" s="41">
        <v>34</v>
      </c>
      <c r="J65" s="31"/>
      <c r="K65" s="27"/>
      <c r="L65" s="27"/>
      <c r="M65" s="27"/>
      <c r="N65" s="27"/>
      <c r="O65" s="27"/>
      <c r="P65" s="51">
        <f>SUM(D65:O65)</f>
        <v>187</v>
      </c>
    </row>
    <row r="66" spans="1:16" ht="30" customHeight="1" x14ac:dyDescent="0.25">
      <c r="A66" s="88" t="s">
        <v>24</v>
      </c>
      <c r="B66" s="99">
        <v>0.58333333333333337</v>
      </c>
      <c r="C66" s="37" t="s">
        <v>7</v>
      </c>
      <c r="D66" s="85" t="s">
        <v>30</v>
      </c>
      <c r="E66" s="85" t="s">
        <v>30</v>
      </c>
      <c r="F66" s="85" t="s">
        <v>30</v>
      </c>
      <c r="G66" s="85" t="s">
        <v>30</v>
      </c>
      <c r="H66" s="85" t="s">
        <v>30</v>
      </c>
      <c r="I66" s="85" t="s">
        <v>30</v>
      </c>
      <c r="J66" s="81"/>
      <c r="K66" s="82"/>
      <c r="L66" s="19"/>
      <c r="M66" s="24"/>
      <c r="N66" s="25"/>
      <c r="O66" s="25"/>
      <c r="P66" s="50"/>
    </row>
    <row r="67" spans="1:16" ht="30" x14ac:dyDescent="0.25">
      <c r="A67" s="89"/>
      <c r="B67" s="99"/>
      <c r="C67" s="38" t="s">
        <v>0</v>
      </c>
      <c r="D67" s="41" t="s">
        <v>131</v>
      </c>
      <c r="E67" s="41" t="s">
        <v>132</v>
      </c>
      <c r="F67" s="41" t="s">
        <v>133</v>
      </c>
      <c r="G67" s="41" t="s">
        <v>134</v>
      </c>
      <c r="H67" s="41" t="s">
        <v>135</v>
      </c>
      <c r="I67" s="41" t="s">
        <v>136</v>
      </c>
      <c r="J67" s="31"/>
      <c r="K67" s="19"/>
      <c r="L67" s="19"/>
      <c r="M67" s="24"/>
      <c r="N67" s="25"/>
      <c r="O67" s="25"/>
      <c r="P67" s="50"/>
    </row>
    <row r="68" spans="1:16" x14ac:dyDescent="0.25">
      <c r="A68" s="89"/>
      <c r="B68" s="99"/>
      <c r="C68" s="37" t="s">
        <v>11</v>
      </c>
      <c r="D68" s="40" t="s">
        <v>29</v>
      </c>
      <c r="E68" s="40" t="s">
        <v>29</v>
      </c>
      <c r="F68" s="40" t="s">
        <v>29</v>
      </c>
      <c r="G68" s="40" t="s">
        <v>29</v>
      </c>
      <c r="H68" s="40" t="s">
        <v>29</v>
      </c>
      <c r="I68" s="40" t="s">
        <v>29</v>
      </c>
      <c r="J68" s="31"/>
      <c r="K68" s="19"/>
      <c r="L68" s="19"/>
      <c r="M68" s="24"/>
      <c r="N68" s="25"/>
      <c r="O68" s="25"/>
      <c r="P68" s="50"/>
    </row>
    <row r="69" spans="1:16" ht="20.25" thickBot="1" x14ac:dyDescent="0.35">
      <c r="A69" s="90"/>
      <c r="B69" s="100"/>
      <c r="C69" s="52" t="s">
        <v>1</v>
      </c>
      <c r="D69" s="53">
        <v>34</v>
      </c>
      <c r="E69" s="53">
        <v>29</v>
      </c>
      <c r="F69" s="53">
        <v>29</v>
      </c>
      <c r="G69" s="53">
        <v>27</v>
      </c>
      <c r="H69" s="53">
        <v>27</v>
      </c>
      <c r="I69" s="53">
        <v>34</v>
      </c>
      <c r="J69" s="63"/>
      <c r="K69" s="54"/>
      <c r="L69" s="54"/>
      <c r="M69" s="62"/>
      <c r="N69" s="56"/>
      <c r="O69" s="56"/>
      <c r="P69" s="57">
        <f>SUM(D69:O69)</f>
        <v>180</v>
      </c>
    </row>
    <row r="70" spans="1:16" ht="30.75" customHeight="1" x14ac:dyDescent="0.25">
      <c r="A70" s="88" t="s">
        <v>25</v>
      </c>
      <c r="B70" s="99">
        <v>0.60416666666666663</v>
      </c>
      <c r="C70" s="37" t="s">
        <v>7</v>
      </c>
      <c r="D70" s="85" t="s">
        <v>30</v>
      </c>
      <c r="E70" s="85" t="s">
        <v>30</v>
      </c>
      <c r="F70" s="85" t="s">
        <v>30</v>
      </c>
      <c r="G70" s="85" t="s">
        <v>30</v>
      </c>
      <c r="H70" s="85" t="s">
        <v>30</v>
      </c>
      <c r="I70" s="85" t="s">
        <v>30</v>
      </c>
      <c r="J70" s="31"/>
      <c r="K70" s="27"/>
      <c r="L70" s="19"/>
      <c r="M70" s="24"/>
      <c r="N70" s="25"/>
      <c r="O70" s="25"/>
      <c r="P70" s="50"/>
    </row>
    <row r="71" spans="1:16" ht="47.25" customHeight="1" x14ac:dyDescent="0.25">
      <c r="A71" s="89"/>
      <c r="B71" s="99"/>
      <c r="C71" s="38" t="s">
        <v>0</v>
      </c>
      <c r="D71" s="41" t="s">
        <v>149</v>
      </c>
      <c r="E71" s="41" t="s">
        <v>150</v>
      </c>
      <c r="F71" s="41" t="s">
        <v>151</v>
      </c>
      <c r="G71" s="41" t="s">
        <v>152</v>
      </c>
      <c r="H71" s="41" t="s">
        <v>153</v>
      </c>
      <c r="I71" s="41" t="s">
        <v>154</v>
      </c>
      <c r="J71" s="31"/>
      <c r="K71" s="27"/>
      <c r="L71" s="19"/>
      <c r="M71" s="24"/>
      <c r="N71" s="25"/>
      <c r="O71" s="25"/>
      <c r="P71" s="50"/>
    </row>
    <row r="72" spans="1:16" x14ac:dyDescent="0.25">
      <c r="A72" s="89"/>
      <c r="B72" s="99"/>
      <c r="C72" s="37" t="s">
        <v>11</v>
      </c>
      <c r="D72" s="40" t="s">
        <v>43</v>
      </c>
      <c r="E72" s="40" t="s">
        <v>43</v>
      </c>
      <c r="F72" s="40" t="s">
        <v>43</v>
      </c>
      <c r="G72" s="40" t="s">
        <v>43</v>
      </c>
      <c r="H72" s="40" t="s">
        <v>43</v>
      </c>
      <c r="I72" s="40" t="s">
        <v>43</v>
      </c>
      <c r="J72" s="31"/>
      <c r="K72" s="27"/>
      <c r="L72" s="19"/>
      <c r="M72" s="24"/>
      <c r="N72" s="25"/>
      <c r="O72" s="25"/>
      <c r="P72" s="50"/>
    </row>
    <row r="73" spans="1:16" x14ac:dyDescent="0.3">
      <c r="A73" s="89"/>
      <c r="B73" s="99"/>
      <c r="C73" s="37" t="s">
        <v>1</v>
      </c>
      <c r="D73" s="41">
        <v>30</v>
      </c>
      <c r="E73" s="41">
        <v>31</v>
      </c>
      <c r="F73" s="41">
        <v>32</v>
      </c>
      <c r="G73" s="41">
        <v>31</v>
      </c>
      <c r="H73" s="41">
        <v>30</v>
      </c>
      <c r="I73" s="41">
        <v>39</v>
      </c>
      <c r="J73" s="31"/>
      <c r="K73" s="27"/>
      <c r="L73" s="19"/>
      <c r="M73" s="24"/>
      <c r="N73" s="25"/>
      <c r="O73" s="25"/>
      <c r="P73" s="51">
        <f>SUM(D73:O73)</f>
        <v>193</v>
      </c>
    </row>
    <row r="74" spans="1:16" x14ac:dyDescent="0.3">
      <c r="A74" s="89"/>
      <c r="B74" s="99">
        <v>0.64583333333333337</v>
      </c>
      <c r="C74" s="37" t="s">
        <v>7</v>
      </c>
      <c r="D74" s="85" t="s">
        <v>30</v>
      </c>
      <c r="E74" s="85" t="s">
        <v>30</v>
      </c>
      <c r="F74" s="85" t="s">
        <v>30</v>
      </c>
      <c r="G74" s="85" t="s">
        <v>30</v>
      </c>
      <c r="H74" s="85" t="s">
        <v>30</v>
      </c>
      <c r="I74" s="85" t="s">
        <v>30</v>
      </c>
      <c r="J74" s="31"/>
      <c r="K74" s="27"/>
      <c r="L74" s="19"/>
      <c r="M74" s="24"/>
      <c r="N74" s="25"/>
      <c r="O74" s="25"/>
      <c r="P74" s="51"/>
    </row>
    <row r="75" spans="1:16" ht="30" x14ac:dyDescent="0.3">
      <c r="A75" s="89"/>
      <c r="B75" s="99"/>
      <c r="C75" s="38" t="s">
        <v>0</v>
      </c>
      <c r="D75" s="41" t="s">
        <v>137</v>
      </c>
      <c r="E75" s="41" t="s">
        <v>138</v>
      </c>
      <c r="F75" s="41" t="s">
        <v>139</v>
      </c>
      <c r="G75" s="41" t="s">
        <v>140</v>
      </c>
      <c r="H75" s="41" t="s">
        <v>141</v>
      </c>
      <c r="I75" s="41" t="s">
        <v>142</v>
      </c>
      <c r="J75" s="31"/>
      <c r="K75" s="27"/>
      <c r="L75" s="19"/>
      <c r="M75" s="24"/>
      <c r="N75" s="25"/>
      <c r="O75" s="25"/>
      <c r="P75" s="51"/>
    </row>
    <row r="76" spans="1:16" x14ac:dyDescent="0.3">
      <c r="A76" s="89"/>
      <c r="B76" s="99"/>
      <c r="C76" s="37" t="s">
        <v>11</v>
      </c>
      <c r="D76" s="40" t="s">
        <v>29</v>
      </c>
      <c r="E76" s="40" t="s">
        <v>29</v>
      </c>
      <c r="F76" s="40" t="s">
        <v>29</v>
      </c>
      <c r="G76" s="40" t="s">
        <v>29</v>
      </c>
      <c r="H76" s="40" t="s">
        <v>29</v>
      </c>
      <c r="I76" s="40" t="s">
        <v>29</v>
      </c>
      <c r="J76" s="31"/>
      <c r="K76" s="27"/>
      <c r="L76" s="19"/>
      <c r="M76" s="24"/>
      <c r="N76" s="25"/>
      <c r="O76" s="25"/>
      <c r="P76" s="51"/>
    </row>
    <row r="77" spans="1:16" ht="20.25" thickBot="1" x14ac:dyDescent="0.35">
      <c r="A77" s="90"/>
      <c r="B77" s="100"/>
      <c r="C77" s="52" t="s">
        <v>1</v>
      </c>
      <c r="D77" s="53">
        <v>32</v>
      </c>
      <c r="E77" s="53">
        <v>30</v>
      </c>
      <c r="F77" s="53">
        <v>30</v>
      </c>
      <c r="G77" s="53">
        <v>32</v>
      </c>
      <c r="H77" s="53">
        <v>37</v>
      </c>
      <c r="I77" s="53">
        <v>37</v>
      </c>
      <c r="J77" s="63"/>
      <c r="K77" s="55"/>
      <c r="L77" s="54"/>
      <c r="M77" s="62"/>
      <c r="N77" s="56"/>
      <c r="O77" s="56"/>
      <c r="P77" s="57">
        <f>SUM(D77:O77)</f>
        <v>198</v>
      </c>
    </row>
    <row r="78" spans="1:16" ht="29.25" customHeight="1" x14ac:dyDescent="0.25">
      <c r="A78" s="88" t="s">
        <v>26</v>
      </c>
      <c r="B78" s="99">
        <v>0.47916666666666669</v>
      </c>
      <c r="C78" s="37" t="s">
        <v>7</v>
      </c>
      <c r="D78" s="87" t="s">
        <v>30</v>
      </c>
      <c r="E78" s="87" t="s">
        <v>30</v>
      </c>
      <c r="F78" s="87" t="s">
        <v>30</v>
      </c>
      <c r="G78" s="87" t="s">
        <v>30</v>
      </c>
      <c r="H78" s="87" t="s">
        <v>30</v>
      </c>
      <c r="I78" s="87" t="s">
        <v>30</v>
      </c>
      <c r="J78" s="29"/>
      <c r="K78" s="19"/>
      <c r="L78" s="19"/>
      <c r="M78" s="21"/>
      <c r="N78" s="22"/>
      <c r="O78" s="22"/>
      <c r="P78" s="50"/>
    </row>
    <row r="79" spans="1:16" ht="50.25" customHeight="1" x14ac:dyDescent="0.25">
      <c r="A79" s="89"/>
      <c r="B79" s="99"/>
      <c r="C79" s="38" t="s">
        <v>0</v>
      </c>
      <c r="D79" s="41" t="s">
        <v>143</v>
      </c>
      <c r="E79" s="41" t="s">
        <v>144</v>
      </c>
      <c r="F79" s="41" t="s">
        <v>145</v>
      </c>
      <c r="G79" s="41" t="s">
        <v>146</v>
      </c>
      <c r="H79" s="41" t="s">
        <v>147</v>
      </c>
      <c r="I79" s="41" t="s">
        <v>148</v>
      </c>
      <c r="J79" s="19"/>
      <c r="K79" s="20"/>
      <c r="L79" s="20"/>
      <c r="M79" s="21"/>
      <c r="N79" s="23"/>
      <c r="O79" s="23"/>
      <c r="P79" s="50"/>
    </row>
    <row r="80" spans="1:16" ht="15.75" x14ac:dyDescent="0.25">
      <c r="A80" s="89"/>
      <c r="B80" s="99"/>
      <c r="C80" s="37" t="s">
        <v>11</v>
      </c>
      <c r="D80" s="40" t="s">
        <v>29</v>
      </c>
      <c r="E80" s="40" t="s">
        <v>29</v>
      </c>
      <c r="F80" s="40" t="s">
        <v>29</v>
      </c>
      <c r="G80" s="40" t="s">
        <v>29</v>
      </c>
      <c r="H80" s="40" t="s">
        <v>29</v>
      </c>
      <c r="I80" s="40" t="s">
        <v>29</v>
      </c>
      <c r="J80" s="29"/>
      <c r="K80" s="19"/>
      <c r="L80" s="19"/>
      <c r="M80" s="24"/>
      <c r="N80" s="25"/>
      <c r="O80" s="25"/>
      <c r="P80" s="50"/>
    </row>
    <row r="81" spans="1:16" ht="20.25" thickBot="1" x14ac:dyDescent="0.35">
      <c r="A81" s="90"/>
      <c r="B81" s="99"/>
      <c r="C81" s="37" t="s">
        <v>1</v>
      </c>
      <c r="D81" s="41">
        <v>30</v>
      </c>
      <c r="E81" s="41">
        <v>31</v>
      </c>
      <c r="F81" s="41">
        <v>31</v>
      </c>
      <c r="G81" s="41">
        <v>32</v>
      </c>
      <c r="H81" s="41">
        <v>32</v>
      </c>
      <c r="I81" s="41">
        <v>34</v>
      </c>
      <c r="J81" s="19"/>
      <c r="K81" s="19"/>
      <c r="L81" s="19"/>
      <c r="M81" s="24"/>
      <c r="N81" s="25"/>
      <c r="O81" s="25"/>
      <c r="P81" s="51">
        <f>SUM(D81:O81)</f>
        <v>190</v>
      </c>
    </row>
    <row r="82" spans="1:16" ht="35.25" customHeight="1" x14ac:dyDescent="0.25">
      <c r="A82" s="88" t="s">
        <v>27</v>
      </c>
      <c r="B82" s="99">
        <v>0.5625</v>
      </c>
      <c r="C82" s="37" t="s">
        <v>7</v>
      </c>
      <c r="D82" s="85" t="s">
        <v>30</v>
      </c>
      <c r="E82" s="85" t="s">
        <v>30</v>
      </c>
      <c r="F82" s="85" t="s">
        <v>30</v>
      </c>
      <c r="G82" s="85" t="s">
        <v>30</v>
      </c>
      <c r="H82" s="85" t="s">
        <v>30</v>
      </c>
      <c r="I82" s="85" t="s">
        <v>30</v>
      </c>
      <c r="J82" s="31"/>
      <c r="K82" s="31"/>
      <c r="L82" s="31"/>
      <c r="M82" s="31"/>
      <c r="N82" s="31"/>
      <c r="O82" s="27"/>
      <c r="P82" s="50"/>
    </row>
    <row r="83" spans="1:16" ht="50.25" customHeight="1" x14ac:dyDescent="0.25">
      <c r="A83" s="89"/>
      <c r="B83" s="99"/>
      <c r="C83" s="38" t="s">
        <v>0</v>
      </c>
      <c r="D83" s="41" t="s">
        <v>155</v>
      </c>
      <c r="E83" s="41" t="s">
        <v>156</v>
      </c>
      <c r="F83" s="41" t="s">
        <v>157</v>
      </c>
      <c r="G83" s="41" t="s">
        <v>158</v>
      </c>
      <c r="H83" s="41" t="s">
        <v>159</v>
      </c>
      <c r="I83" s="41" t="s">
        <v>160</v>
      </c>
      <c r="J83" s="31"/>
      <c r="K83" s="31"/>
      <c r="L83" s="31"/>
      <c r="M83" s="31"/>
      <c r="N83" s="31"/>
      <c r="O83" s="27"/>
      <c r="P83" s="50"/>
    </row>
    <row r="84" spans="1:16" x14ac:dyDescent="0.25">
      <c r="A84" s="89"/>
      <c r="B84" s="99"/>
      <c r="C84" s="37" t="s">
        <v>11</v>
      </c>
      <c r="D84" s="40" t="s">
        <v>29</v>
      </c>
      <c r="E84" s="40" t="s">
        <v>29</v>
      </c>
      <c r="F84" s="40" t="s">
        <v>29</v>
      </c>
      <c r="G84" s="40" t="s">
        <v>43</v>
      </c>
      <c r="H84" s="40" t="s">
        <v>43</v>
      </c>
      <c r="I84" s="40" t="s">
        <v>43</v>
      </c>
      <c r="J84" s="31"/>
      <c r="K84" s="31"/>
      <c r="L84" s="31"/>
      <c r="M84" s="31"/>
      <c r="N84" s="31"/>
      <c r="O84" s="27"/>
      <c r="P84" s="50"/>
    </row>
    <row r="85" spans="1:16" ht="20.25" thickBot="1" x14ac:dyDescent="0.35">
      <c r="A85" s="90"/>
      <c r="B85" s="99"/>
      <c r="C85" s="37" t="s">
        <v>1</v>
      </c>
      <c r="D85" s="41">
        <v>35</v>
      </c>
      <c r="E85" s="41">
        <v>29</v>
      </c>
      <c r="F85" s="41">
        <v>28</v>
      </c>
      <c r="G85" s="41">
        <v>27</v>
      </c>
      <c r="H85" s="41">
        <v>26</v>
      </c>
      <c r="I85" s="41">
        <v>35</v>
      </c>
      <c r="J85" s="31"/>
      <c r="K85" s="31"/>
      <c r="L85" s="31"/>
      <c r="M85" s="31"/>
      <c r="N85" s="31"/>
      <c r="O85" s="27"/>
      <c r="P85" s="51">
        <f>SUM(D85:I85)</f>
        <v>180</v>
      </c>
    </row>
    <row r="86" spans="1:16" ht="27.75" customHeight="1" x14ac:dyDescent="0.25">
      <c r="A86" s="88" t="s">
        <v>28</v>
      </c>
      <c r="B86" s="99">
        <v>0.58333333333333337</v>
      </c>
      <c r="C86" s="37" t="s">
        <v>7</v>
      </c>
      <c r="D86" s="85" t="s">
        <v>30</v>
      </c>
      <c r="E86" s="85" t="s">
        <v>30</v>
      </c>
      <c r="F86" s="85" t="s">
        <v>30</v>
      </c>
      <c r="G86" s="85" t="s">
        <v>30</v>
      </c>
      <c r="H86" s="85" t="s">
        <v>30</v>
      </c>
      <c r="I86" s="85" t="s">
        <v>30</v>
      </c>
      <c r="J86" s="28"/>
      <c r="K86" s="27"/>
      <c r="L86" s="19"/>
      <c r="M86" s="24"/>
      <c r="N86" s="25"/>
      <c r="O86" s="25"/>
      <c r="P86" s="50"/>
    </row>
    <row r="87" spans="1:16" ht="36.75" customHeight="1" x14ac:dyDescent="0.25">
      <c r="A87" s="89"/>
      <c r="B87" s="99"/>
      <c r="C87" s="38" t="s">
        <v>0</v>
      </c>
      <c r="D87" s="41" t="s">
        <v>161</v>
      </c>
      <c r="E87" s="41" t="s">
        <v>162</v>
      </c>
      <c r="F87" s="41" t="s">
        <v>163</v>
      </c>
      <c r="G87" s="41" t="s">
        <v>164</v>
      </c>
      <c r="H87" s="41" t="s">
        <v>165</v>
      </c>
      <c r="I87" s="41" t="s">
        <v>166</v>
      </c>
      <c r="J87" s="26"/>
      <c r="K87" s="27"/>
      <c r="L87" s="19"/>
      <c r="M87" s="24"/>
      <c r="N87" s="25"/>
      <c r="O87" s="25"/>
      <c r="P87" s="50"/>
    </row>
    <row r="88" spans="1:16" ht="32.25" customHeight="1" x14ac:dyDescent="0.25">
      <c r="A88" s="89"/>
      <c r="B88" s="99"/>
      <c r="C88" s="37" t="s">
        <v>11</v>
      </c>
      <c r="D88" s="40" t="s">
        <v>43</v>
      </c>
      <c r="E88" s="40" t="s">
        <v>43</v>
      </c>
      <c r="F88" s="40" t="s">
        <v>43</v>
      </c>
      <c r="G88" s="40" t="s">
        <v>43</v>
      </c>
      <c r="H88" s="40" t="s">
        <v>43</v>
      </c>
      <c r="I88" s="40" t="s">
        <v>43</v>
      </c>
      <c r="J88" s="28"/>
      <c r="K88" s="27"/>
      <c r="L88" s="19"/>
      <c r="M88" s="24"/>
      <c r="N88" s="25"/>
      <c r="O88" s="25"/>
      <c r="P88" s="50"/>
    </row>
    <row r="89" spans="1:16" ht="32.25" customHeight="1" thickBot="1" x14ac:dyDescent="0.35">
      <c r="A89" s="90"/>
      <c r="B89" s="100"/>
      <c r="C89" s="52" t="s">
        <v>1</v>
      </c>
      <c r="D89" s="53">
        <v>33</v>
      </c>
      <c r="E89" s="53">
        <v>30</v>
      </c>
      <c r="F89" s="53">
        <v>31</v>
      </c>
      <c r="G89" s="53">
        <v>32</v>
      </c>
      <c r="H89" s="65">
        <v>34</v>
      </c>
      <c r="I89" s="53">
        <v>36</v>
      </c>
      <c r="J89" s="66"/>
      <c r="K89" s="55"/>
      <c r="L89" s="54"/>
      <c r="M89" s="62"/>
      <c r="N89" s="56"/>
      <c r="O89" s="56"/>
      <c r="P89" s="57">
        <f>SUM(D89:O89)</f>
        <v>196</v>
      </c>
    </row>
    <row r="91" spans="1:16" x14ac:dyDescent="0.3">
      <c r="D91" s="15"/>
      <c r="E91" s="15"/>
      <c r="F91" s="15"/>
      <c r="G91" s="15"/>
      <c r="H91" s="15"/>
      <c r="P91" s="71"/>
    </row>
    <row r="92" spans="1:16" x14ac:dyDescent="0.25">
      <c r="D92" s="15"/>
      <c r="E92" s="15"/>
      <c r="F92" s="15"/>
      <c r="G92" s="15"/>
      <c r="H92" s="15"/>
    </row>
    <row r="93" spans="1:16" x14ac:dyDescent="0.25">
      <c r="A93" s="15"/>
      <c r="B93" s="15"/>
      <c r="C93" s="15"/>
      <c r="D93" s="15"/>
      <c r="E93" s="15"/>
      <c r="F93" s="15"/>
      <c r="G93" s="15"/>
      <c r="H93" s="15"/>
    </row>
    <row r="94" spans="1:16" x14ac:dyDescent="0.25">
      <c r="A94" s="15"/>
      <c r="B94" s="15"/>
      <c r="C94" s="15"/>
      <c r="D94" s="15"/>
      <c r="E94" s="15"/>
      <c r="F94" s="15"/>
      <c r="G94" s="15"/>
      <c r="H94" s="15"/>
    </row>
    <row r="95" spans="1:16" x14ac:dyDescent="0.25">
      <c r="A95" s="15"/>
      <c r="B95" s="15"/>
      <c r="C95" s="15"/>
      <c r="D95" s="15"/>
      <c r="E95" s="15"/>
      <c r="F95" s="15"/>
      <c r="G95" s="15"/>
      <c r="H95" s="15"/>
      <c r="K95" s="15"/>
      <c r="L95" s="15"/>
      <c r="M95" s="15"/>
      <c r="N95" s="15"/>
      <c r="O95" s="15"/>
    </row>
    <row r="96" spans="1:16" x14ac:dyDescent="0.25">
      <c r="A96" s="15"/>
      <c r="B96" s="15"/>
      <c r="C96" s="15"/>
      <c r="D96" s="15"/>
      <c r="E96" s="15"/>
      <c r="F96" s="15"/>
      <c r="G96" s="15"/>
      <c r="H96" s="15"/>
      <c r="K96" s="15"/>
      <c r="L96" s="15"/>
      <c r="M96" s="15"/>
      <c r="N96" s="15"/>
      <c r="O96" s="15"/>
    </row>
    <row r="97" spans="1:15" x14ac:dyDescent="0.25">
      <c r="A97" s="15"/>
      <c r="B97" s="15"/>
      <c r="C97" s="15"/>
      <c r="D97" s="15"/>
      <c r="E97" s="15"/>
      <c r="F97" s="15"/>
      <c r="G97" s="15"/>
      <c r="H97" s="15"/>
      <c r="K97" s="15"/>
      <c r="L97" s="15"/>
      <c r="M97" s="15"/>
      <c r="N97" s="15"/>
      <c r="O97" s="15"/>
    </row>
    <row r="98" spans="1:15" x14ac:dyDescent="0.25">
      <c r="A98" s="15"/>
      <c r="B98" s="15"/>
      <c r="C98" s="15"/>
      <c r="D98" s="15"/>
      <c r="E98" s="15"/>
      <c r="F98" s="15"/>
      <c r="G98" s="15"/>
      <c r="H98" s="15"/>
      <c r="K98" s="15"/>
      <c r="L98" s="15"/>
      <c r="M98" s="15"/>
      <c r="N98" s="15"/>
      <c r="O98" s="15"/>
    </row>
    <row r="99" spans="1:15" x14ac:dyDescent="0.25">
      <c r="A99" s="15"/>
      <c r="B99" s="15"/>
      <c r="C99" s="15"/>
      <c r="I99" s="15"/>
    </row>
    <row r="100" spans="1:15" x14ac:dyDescent="0.25">
      <c r="A100" s="15"/>
      <c r="B100" s="15"/>
      <c r="C100" s="15"/>
      <c r="I100" s="15"/>
    </row>
    <row r="101" spans="1:15" x14ac:dyDescent="0.25">
      <c r="A101" s="15"/>
      <c r="B101" s="15"/>
      <c r="C101" s="15"/>
      <c r="I101" s="15"/>
    </row>
    <row r="102" spans="1:15" x14ac:dyDescent="0.25">
      <c r="A102" s="15"/>
      <c r="B102" s="15"/>
      <c r="C102" s="15"/>
      <c r="I102" s="15"/>
    </row>
    <row r="103" spans="1:15" x14ac:dyDescent="0.25">
      <c r="A103" s="15"/>
      <c r="B103" s="15"/>
      <c r="C103" s="15"/>
      <c r="D103" s="15"/>
      <c r="E103" s="15"/>
      <c r="F103" s="15"/>
      <c r="G103" s="15"/>
      <c r="K103" s="15"/>
      <c r="L103" s="15"/>
      <c r="M103" s="15"/>
      <c r="N103" s="15"/>
      <c r="O103" s="15"/>
    </row>
    <row r="104" spans="1:15" x14ac:dyDescent="0.25">
      <c r="A104" s="15"/>
      <c r="B104" s="15"/>
      <c r="C104" s="15"/>
      <c r="D104" s="15"/>
      <c r="E104" s="15"/>
      <c r="F104" s="15"/>
      <c r="G104" s="15"/>
      <c r="K104" s="15"/>
      <c r="L104" s="15"/>
      <c r="M104" s="15"/>
      <c r="N104" s="15"/>
      <c r="O104" s="15"/>
    </row>
    <row r="105" spans="1:15" x14ac:dyDescent="0.25">
      <c r="A105" s="15"/>
      <c r="B105" s="15"/>
      <c r="C105" s="15"/>
      <c r="D105" s="15"/>
      <c r="E105" s="15"/>
      <c r="F105" s="15"/>
      <c r="G105" s="15"/>
      <c r="K105" s="15"/>
      <c r="L105" s="15"/>
      <c r="M105" s="15"/>
      <c r="N105" s="15"/>
      <c r="O105" s="15"/>
    </row>
    <row r="106" spans="1:15" x14ac:dyDescent="0.25">
      <c r="A106" s="15"/>
      <c r="B106" s="15"/>
      <c r="C106" s="15"/>
      <c r="D106" s="15"/>
      <c r="E106" s="15"/>
      <c r="F106" s="15"/>
      <c r="G106" s="15"/>
      <c r="K106" s="15"/>
      <c r="L106" s="15"/>
      <c r="M106" s="15"/>
      <c r="N106" s="15"/>
      <c r="O106" s="15"/>
    </row>
    <row r="107" spans="1:15" x14ac:dyDescent="0.25">
      <c r="A107" s="15"/>
      <c r="B107" s="15"/>
      <c r="C107" s="15"/>
      <c r="D107" s="15"/>
      <c r="E107" s="15"/>
      <c r="G107" s="15"/>
      <c r="H107" s="15"/>
      <c r="I107" s="15"/>
    </row>
    <row r="108" spans="1:15" x14ac:dyDescent="0.25">
      <c r="A108" s="15"/>
      <c r="B108" s="15"/>
      <c r="C108" s="15"/>
      <c r="D108" s="15"/>
      <c r="E108" s="15"/>
      <c r="G108" s="15"/>
      <c r="H108" s="15"/>
      <c r="I108" s="15"/>
    </row>
    <row r="109" spans="1:15" x14ac:dyDescent="0.25">
      <c r="A109" s="15"/>
      <c r="B109" s="15"/>
      <c r="C109" s="15"/>
      <c r="D109" s="15"/>
      <c r="E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5">
      <c r="A110" s="15"/>
      <c r="B110" s="15"/>
      <c r="C110" s="15"/>
      <c r="D110" s="15"/>
      <c r="E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2" spans="1:15" x14ac:dyDescent="0.25">
      <c r="A112" s="15"/>
      <c r="B112" s="15"/>
      <c r="C112" s="15"/>
      <c r="D112" s="15"/>
      <c r="E112" s="15"/>
      <c r="F112" s="15"/>
      <c r="G112" s="15"/>
      <c r="H112" s="15"/>
      <c r="J112" s="15"/>
      <c r="K112" s="15"/>
      <c r="L112" s="15"/>
      <c r="M112" s="15"/>
      <c r="N112" s="15"/>
      <c r="O112" s="15"/>
    </row>
    <row r="113" spans="9:9" s="15" customFormat="1" x14ac:dyDescent="0.25">
      <c r="I113" s="14"/>
    </row>
    <row r="114" spans="9:9" s="15" customFormat="1" x14ac:dyDescent="0.25">
      <c r="I114" s="14"/>
    </row>
    <row r="115" spans="9:9" s="15" customFormat="1" x14ac:dyDescent="0.25">
      <c r="I115" s="14"/>
    </row>
    <row r="116" spans="9:9" s="15" customFormat="1" x14ac:dyDescent="0.25">
      <c r="I116" s="14"/>
    </row>
    <row r="117" spans="9:9" s="15" customFormat="1" x14ac:dyDescent="0.25">
      <c r="I117" s="14"/>
    </row>
    <row r="118" spans="9:9" s="15" customFormat="1" x14ac:dyDescent="0.25">
      <c r="I118" s="14"/>
    </row>
    <row r="119" spans="9:9" s="15" customFormat="1" x14ac:dyDescent="0.25">
      <c r="I119" s="14"/>
    </row>
    <row r="120" spans="9:9" s="15" customFormat="1" x14ac:dyDescent="0.25">
      <c r="I120" s="14"/>
    </row>
    <row r="121" spans="9:9" s="15" customFormat="1" x14ac:dyDescent="0.25">
      <c r="I121" s="14"/>
    </row>
    <row r="122" spans="9:9" s="15" customFormat="1" x14ac:dyDescent="0.25">
      <c r="I122" s="14"/>
    </row>
    <row r="123" spans="9:9" s="15" customFormat="1" x14ac:dyDescent="0.25">
      <c r="I123" s="14"/>
    </row>
    <row r="124" spans="9:9" s="15" customFormat="1" x14ac:dyDescent="0.25">
      <c r="I124" s="14"/>
    </row>
    <row r="125" spans="9:9" s="15" customFormat="1" ht="15.75" x14ac:dyDescent="0.25"/>
    <row r="126" spans="9:9" s="15" customFormat="1" ht="15.75" x14ac:dyDescent="0.25"/>
    <row r="127" spans="9:9" s="15" customFormat="1" ht="15.75" x14ac:dyDescent="0.25"/>
    <row r="128" spans="9:9" s="15" customFormat="1" ht="15.75" x14ac:dyDescent="0.25"/>
    <row r="129" s="15" customFormat="1" ht="15.75" x14ac:dyDescent="0.25"/>
    <row r="130" s="15" customFormat="1" ht="15.75" x14ac:dyDescent="0.25"/>
    <row r="131" s="15" customFormat="1" ht="15.75" x14ac:dyDescent="0.25"/>
    <row r="132" s="15" customFormat="1" ht="15.75" x14ac:dyDescent="0.25"/>
    <row r="133" s="15" customFormat="1" ht="15.75" x14ac:dyDescent="0.25"/>
    <row r="134" s="15" customFormat="1" ht="15.75" x14ac:dyDescent="0.25"/>
    <row r="135" s="15" customFormat="1" ht="15.75" x14ac:dyDescent="0.25"/>
  </sheetData>
  <autoFilter ref="A9:P89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</autoFilter>
  <mergeCells count="48">
    <mergeCell ref="B66:B69"/>
    <mergeCell ref="B70:B73"/>
    <mergeCell ref="B74:B77"/>
    <mergeCell ref="B86:B89"/>
    <mergeCell ref="B78:B81"/>
    <mergeCell ref="B82:B85"/>
    <mergeCell ref="A58:A61"/>
    <mergeCell ref="B50:B53"/>
    <mergeCell ref="B54:B57"/>
    <mergeCell ref="B62:B65"/>
    <mergeCell ref="B58:B61"/>
    <mergeCell ref="A54:A57"/>
    <mergeCell ref="A62:A65"/>
    <mergeCell ref="A42:A45"/>
    <mergeCell ref="A46:A49"/>
    <mergeCell ref="A50:A53"/>
    <mergeCell ref="B34:B37"/>
    <mergeCell ref="B30:B33"/>
    <mergeCell ref="B42:B45"/>
    <mergeCell ref="B38:B41"/>
    <mergeCell ref="B46:B49"/>
    <mergeCell ref="A26:A29"/>
    <mergeCell ref="A30:A33"/>
    <mergeCell ref="A34:A37"/>
    <mergeCell ref="B26:B29"/>
    <mergeCell ref="A38:A41"/>
    <mergeCell ref="B22:B25"/>
    <mergeCell ref="B10:B13"/>
    <mergeCell ref="B18:B21"/>
    <mergeCell ref="A18:A21"/>
    <mergeCell ref="A22:A25"/>
    <mergeCell ref="B6:E6"/>
    <mergeCell ref="A7:P7"/>
    <mergeCell ref="A8:P8"/>
    <mergeCell ref="D9:O9"/>
    <mergeCell ref="B14:B17"/>
    <mergeCell ref="A10:A13"/>
    <mergeCell ref="A14:A17"/>
    <mergeCell ref="A1:F1"/>
    <mergeCell ref="A2:F2"/>
    <mergeCell ref="A3:F3"/>
    <mergeCell ref="A4:E4"/>
    <mergeCell ref="A5:F5"/>
    <mergeCell ref="A66:A69"/>
    <mergeCell ref="A70:A77"/>
    <mergeCell ref="A78:A81"/>
    <mergeCell ref="A82:A85"/>
    <mergeCell ref="A86:A89"/>
  </mergeCells>
  <conditionalFormatting sqref="G43">
    <cfRule type="duplicateValues" dxfId="0" priority="3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</vt:lpstr>
      <vt:lpstr>'I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2023-12-13T12:50:37Z</dcterms:modified>
</cp:coreProperties>
</file>