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taq 222_2\Downloads\Cedvel_Ara_P23\Yekun\Speaking\"/>
    </mc:Choice>
  </mc:AlternateContent>
  <bookViews>
    <workbookView xWindow="0" yWindow="0" windowWidth="28800" windowHeight="12330" tabRatio="890"/>
  </bookViews>
  <sheets>
    <sheet name="II bina" sheetId="24" r:id="rId1"/>
  </sheets>
  <definedNames>
    <definedName name="_xlnm._FilterDatabase" localSheetId="0" hidden="1">'II bina'!$A$9:$AB$53</definedName>
    <definedName name="_xlnm.Print_Area" localSheetId="0">'II bina'!$A$1:$AB$9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6" i="24" l="1"/>
  <c r="AB12" i="24" l="1"/>
  <c r="AB40" i="24" l="1"/>
  <c r="AB20" i="24"/>
  <c r="AB16" i="24"/>
  <c r="AB44" i="24" l="1"/>
  <c r="AB52" i="24" l="1"/>
  <c r="AB32" i="24" l="1"/>
  <c r="AB28" i="24"/>
</calcChain>
</file>

<file path=xl/sharedStrings.xml><?xml version="1.0" encoding="utf-8"?>
<sst xmlns="http://schemas.openxmlformats.org/spreadsheetml/2006/main" count="460" uniqueCount="221">
  <si>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</si>
  <si>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</si>
  <si>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</si>
  <si>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</si>
  <si>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</si>
  <si>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</si>
  <si>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</si>
  <si>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</si>
  <si>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</si>
  <si>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</si>
  <si>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“___” ________ 2023 il</t>
  </si>
  <si>
    <t>12 yanvar</t>
  </si>
  <si>
    <t>23 yanvar</t>
  </si>
  <si>
    <t>İqtisadiyyat və idarəetmə</t>
  </si>
  <si>
    <t>05_23_01_136_00058-A2 Xarici dildə işgüzar və akademik kommunikasiya-1_y/q2</t>
  </si>
  <si>
    <t>05_23_01_253_00058-A1 Xarici dildə işgüzar və akademik kommunikasiya-1_Rus dili</t>
  </si>
  <si>
    <t>05_23_01_140_00058-A1 Xarici dildə işgüzar və akademik kommunikasiya-1_y/q1(rus)</t>
  </si>
  <si>
    <t>05_23_01_136_00058-A2 Xarici dildə işgüzar və akademik kommunikasiya-1_y/q1</t>
  </si>
  <si>
    <t>05_23_01_202_yığma_00052_A1_Xarici dildə işgüzar və akademik kommunikasiya-1_Alman dili</t>
  </si>
  <si>
    <t>05_23_01_270/202_00052_A2_Xarici dildə işgüzar və akademik kommunikasiya-1</t>
  </si>
  <si>
    <t>05_23_01_251/242_00058-A2_Xarici dildə işgüzar və akademik kommunikasiya-1</t>
  </si>
  <si>
    <t>05_23_01_223/203/270/271_00052_A1 xarici dildə işgüzar və akademik kommunikasiya-1</t>
  </si>
  <si>
    <t>05_23_01_140_00058-A1 Xarici dildə işgüzar və akademik kommunikasiya-1_y/q2</t>
  </si>
  <si>
    <t>05_23_01_135_00058-A1 Xarici dildə işgüzar və akademik kommunikasiya-1_y/q1</t>
  </si>
  <si>
    <t>05_23_01_135_00058-A1 Xarici dildə işgüzar və akademik kommunikasiya-1_y/q2</t>
  </si>
  <si>
    <t>05_23_01_137_00058-A1 Xarici dildə işgüzar və akademik kommunikasiya-1_y/q1</t>
  </si>
  <si>
    <t>05_23_01_137_00058-A1 Xarici dildə işgüzar və akademik kommunikasiya-1_y/q2</t>
  </si>
  <si>
    <t>05_23_01_250_00058-A1 Xarici dildə işgüzar və akademik kommunikasiya-1</t>
  </si>
  <si>
    <t>05_23_01_250_00058-A1 Xarici dildə işgüzar və akademik kommunikasiya-1_y-q_2</t>
  </si>
  <si>
    <t>05_23_01_138_00058-A1 Xarici dildə işgüzar və akademik kommunikasiya-1_y/q1</t>
  </si>
  <si>
    <t>05_23_01_138_00058-A1 Xarici dildə işgüzar və akademik kommunikasiya-1_y/q2</t>
  </si>
  <si>
    <t>05_23_01_139_00058-A1 Xarici dildə işgüzar və akademik kommunikasiya-1_y/q1</t>
  </si>
  <si>
    <t>05_23_01_139_00058-A1 Xarici dildə işgüzar və akademik kommunikasiya-1_y/q2</t>
  </si>
  <si>
    <t>05_23_01_222_00052-A1 Xarici dildə işgüzar və akademik kommunikasiya-1_y/q1</t>
  </si>
  <si>
    <t>05_23_01_222_00052-A1 Xarici dildə işgüzar və akademik kommunikasiya-1_y/q2</t>
  </si>
  <si>
    <t>05_23_01_223_00052-A1 Xarici dildə işgüzar və akademik kommunikasiya-1_y/q1</t>
  </si>
  <si>
    <t>05_23_01_223_00052-A1 Xarici dildə işgüzar və akademik kommunikasiya-1_y/q2</t>
  </si>
  <si>
    <t>05_23_01_251_00058-A1 Xarici dildə işgüzar və akademik kommunikasiya-1</t>
  </si>
  <si>
    <t>05_23_01_251_00058-A1 Xarici dildə işgüzar və akademik kommunikasiya-1_y-q_2</t>
  </si>
  <si>
    <t>05_23_01_252_00058-A1 Xarici dildə işgüzar və akademik kommunikasiya-1</t>
  </si>
  <si>
    <t>05_23_01_252_00058-A1 Xarici dildə işgüzar və akademik kommunikasiya-1_y-q_2</t>
  </si>
  <si>
    <t>05_23_01_243_00058-A1 Xarici dildə işgüzar və akademik kommunikasiya-1_y/q 1</t>
  </si>
  <si>
    <t>05_23_01_243_00058-A1 Xarici dildə işgüzar və akademik kommunikasiya-1_y/q 2</t>
  </si>
  <si>
    <t>05_23_01_129_00058-A1 Xarici dildə işgüzar və akademik kommunikasiya-1</t>
  </si>
  <si>
    <t>05_23_01_129_00058-A1 Xarici dildə işgüzar və akademik kommunikasiya-1_y-q_2</t>
  </si>
  <si>
    <t>05_23_01_204_00052-A1 Xarici dildə işgüzar və akademik kommunikasiya-1_y/q1</t>
  </si>
  <si>
    <t>05_23_01_204_00052-A1 Xarici dildə işgüzar və akademik kommunikasiya-1_y/q2</t>
  </si>
  <si>
    <t>05_23_01_131_00058-A1 Xarici dildə işgüzar və akademik kommunikasiya-1</t>
  </si>
  <si>
    <t>05_23_01_131_00058-A1 Xarici dildə işgüzar və akademik kommunikasiya-1_y-q_2</t>
  </si>
  <si>
    <t>05_23_01_132_00058-A1 Xarici dildə işgüzar və akademik kommunikasiya-1_y/q1</t>
  </si>
  <si>
    <t>05_23_01_132_00058-A1 Xarici dildə işgüzar və akademik kommunikasiya-1_y/q2</t>
  </si>
  <si>
    <t>05_23_01_133_00058-A1 Xarici dildə işgüzar və akademik kommunikasiya-1_y/q1</t>
  </si>
  <si>
    <t>05_23_01_133_00058-A1 Xarici dildə işgüzar və akademik kommunikasiya-1_y/q2</t>
  </si>
  <si>
    <t>05_23_01_202_00052-A1 Xarici dildə işgüzar və akademik kommunikasiya-1_y/q2</t>
  </si>
  <si>
    <t>05_23_01_134_00058-A1 Xarici dildə işgüzar və akademik kommunikasiya-1_y/q1</t>
  </si>
  <si>
    <t>05_23_01_134_00058-A1 Xarici dildə işgüzar və akademik kommunikasiya-1_y/q2</t>
  </si>
  <si>
    <t>05_23_01_130_00058-A1 Xarici dildə işgüzar və akademik kommunikasiya-1</t>
  </si>
  <si>
    <t>05_23_01_130_00058-A1 Xarici dildə işgüzar və akademik kommunikasiya-1_y-q_2</t>
  </si>
  <si>
    <t>05_23_01_242_00058-A1 Xarici dildə işgüzar və akademik kommunikasiya-1_y/q 1</t>
  </si>
  <si>
    <t>05_23_01_242_00058-A1 Xarici dildə işgüzar və akademik kommunikasiya-1_y/q 2</t>
  </si>
  <si>
    <t>05_23_01_202_00052-A1 Xarici dildə işgüzar və akademik kommunikasiya-1_y/q1</t>
  </si>
  <si>
    <t>05_23_01_203_00052-A1 Xarici dildə işgüzar və akademik kommunikasiya-1_y/q1</t>
  </si>
  <si>
    <t>05_23_01_203_00052-A1 Xarici dildə işgüzar və akademik kommunikasiya-1_y/q2</t>
  </si>
  <si>
    <t>05_22_01_241_00760-B1 Xarici dildə işgüzar və akademik kommunikasiya-3</t>
  </si>
  <si>
    <t>05_22_01_241_00760-B1 Xarici dildə işgüzar və akademik kommunikasiya-3_y/q 1</t>
  </si>
  <si>
    <t>05_22_01_160_00760-B1 Xarici dildə işgüzar və akademik kommunikasiya-3_Rus</t>
  </si>
  <si>
    <t>05_22_01_161/241_00760-B1 Xarici dildə işgüzar və akademik kommunikasiya-3_Rus</t>
  </si>
  <si>
    <t>05_22_01_156_00760-B1 Xarici dildə işgüzar və akademik kommunikasiya-3</t>
  </si>
  <si>
    <t>05_22_01_156_00760-B1 Xarici dildə işgüzar və akademik kommunikasiya-3_y/q 1</t>
  </si>
  <si>
    <t>05_22_01_157_00760-B1 Xarici dildə işgüzar və akademik kommunikasiya-3</t>
  </si>
  <si>
    <t>05_22_01_157_00760-B1 Xarici dildə işgüzar və akademik kommunikasiya-3_y/q 1</t>
  </si>
  <si>
    <t>05_22_01_158_00760-B1 Xarici dildə işgüzar və akademik kommunikasiya-3</t>
  </si>
  <si>
    <t>05_22_01_158_00760-B1 Xarici dildə işgüzar və akademik kommunikasiya-3_y/q 1</t>
  </si>
  <si>
    <t>05_22_01_159_00760-B1 Xarici dildə işgüzar və akademik kommunikasiya-3</t>
  </si>
  <si>
    <t>05_22_01_159_00760-B1 Xarici dildə işgüzar və akademik kommunikasiya-3_y/q 1</t>
  </si>
  <si>
    <t>05_22_01_160_00760-B1 Xarici dildə işgüzar və akademik kommunikasiya-3</t>
  </si>
  <si>
    <t>05_22_01_161_00760-B1 Xarici dildə işgüzar və akademik kommunikasiya-3</t>
  </si>
  <si>
    <t>05_22_01_161_00760-B1 Xarici dildə işgüzar və akademik kommunikasiya-3_y/q 1</t>
  </si>
  <si>
    <t>05_22_01_200_01035_B1 Xarici dildə işgüzar və akademik kommunikasiya -3 y/q2</t>
  </si>
  <si>
    <t>05_22_01_200_01035_B1 Xarici dildə işgüzar və akademik kommunikasiya-3 y/q-1</t>
  </si>
  <si>
    <t>05_22_01_201_01035_B1 Xarici dildə işgüzar və akademik kommunikasiya-3 y/q 1</t>
  </si>
  <si>
    <t>05_22_01_201_01035_B1 Xarici dildə işgüzar və akademik kommunikasiya-3 y/q 2</t>
  </si>
  <si>
    <t>05_22_01_240_00760-B1 Xarici dildə işgüzar və akademik kommunikasiya-3</t>
  </si>
  <si>
    <t>05_22_01_240_00760-B1 Xarici dildə işgüzar və akademik kommunikasiya-3_y/q 1</t>
  </si>
  <si>
    <t>05_22_01_155_00760-B1 Xarici dildə işgüzar və akademik kommunikasiya-3</t>
  </si>
  <si>
    <t>05_22_01_150_00760-B1 Xarici dildə işgüzar və akademik kommunikasiya-3_y/q 2</t>
  </si>
  <si>
    <t>05_22_01_155/241_00760_Xarici dildə işgüzar və akademik kommunikasiya-3_fransız</t>
  </si>
  <si>
    <t>05_22_01_155_00760-B1+ Xarici dildə işgüzar və akademik kommunikasiya-3</t>
  </si>
  <si>
    <t>05_22_01_201/221_01035_B1 Xarici dildə işgüzar və akademik kommunikasiya-3_Rus dili</t>
  </si>
  <si>
    <t>05_22_01_150_00760-B1 Xarici dildə işgüzar və akademik kommunikasiya-3_y/q 1</t>
  </si>
  <si>
    <t>05_22_01_151_00760-B1 Xarici dildə işgüzar və akademik kommunikasiya-3_y/q 1</t>
  </si>
  <si>
    <t>05_22_01_151_00760-B1 Xarici dildə işgüzar və akademik kommunikasiya-3_y/q 2</t>
  </si>
  <si>
    <t>05_22_01_152_00760-B1 Xarici dildə işgüzar və akademik kommunikasiya-3_y/q 1</t>
  </si>
  <si>
    <t>05_22_01_152_00760-B1 Xarici dildə işgüzar və akademik kommunikasiya-3_y/q 2</t>
  </si>
  <si>
    <t>05_22_01_153_00760-B1 Xarici dildə işgüzar və akademik kommunikasiya-3_y/q 1</t>
  </si>
  <si>
    <t>05_22_01_153_00760-B1 Xarici dildə işgüzar və akademik kommunikasiya-3_y/q 2</t>
  </si>
  <si>
    <t>05_22_01_154_00760-B1 Xarici dildə işgüzar və akademik kommunikasiya-3_y/q 1</t>
  </si>
  <si>
    <t>05_22_01_154_00760-B1 Xarici dildə işgüzar və akademik kommunikasiya-3_y/q 2</t>
  </si>
  <si>
    <t>05_22_01_220_01035_B1 Xarici dildə işgüzar və akademik kommunikasiya-3_İngilis dili_y/q1</t>
  </si>
  <si>
    <t>05_22_01_220_01035_B1 Xarici dildə işgüzar və akademik kommunikasiya-3_İngilis dili_y/q2</t>
  </si>
  <si>
    <t>05_22_01_221_01035_B1 Xarici dildə işgüzar və akademik kommunikasiya-3_İngilis dili_y/q1</t>
  </si>
  <si>
    <t>05_22_01_221_01035_B1 Xarici dildə işgüzar və akademik kommunikasiya-3_İngilis dili_y/q2</t>
  </si>
  <si>
    <t>05_22_01_510_00760-B1 Xarici dildə işgüzar və akademik kommunikasiya-3</t>
  </si>
  <si>
    <t>05_22_01_510_00760-B1 Xarici dildə işgüzar və akademik kommunikasiya-3_y/q 1</t>
  </si>
  <si>
    <t>05_22_01_524_00760-B1 Xarici dildə işgüzar və akademik kommunikasiya-3</t>
  </si>
  <si>
    <t>05_22_01_524_00760-B1 Xarici dildə işgüzar və akademik kommunikasiya-3_y/q 1</t>
  </si>
  <si>
    <t>05_23_01_270_00052-A1 Xarici dildə işgüzar və akademik kommunikasiya-1</t>
  </si>
  <si>
    <t>05_23_01_271_00052-A1 Xarici dildə işgüzar və akademik kommunikasiya-1_y-q_2</t>
  </si>
  <si>
    <t>05_23_01_271_00052-A1 Xarici dildə işgüzar və akademik kommunikasiya-1</t>
  </si>
  <si>
    <t>Otaq</t>
  </si>
  <si>
    <t xml:space="preserve">15 yanvar </t>
  </si>
  <si>
    <t>05_23_01_253_00058-A1 Xarici dildə işgüzar və akademik kommunikasiya-1</t>
  </si>
  <si>
    <t>20_23_04_00058t (A1)Yabancı dilde iş ve akademik iletişim-1 Rusça</t>
  </si>
  <si>
    <t>20_23_04_00058t (A2)Yabancı dilde iş ve akademik iletişim-1 İngilis dili</t>
  </si>
  <si>
    <t>Türk dünyası iqtisad</t>
  </si>
  <si>
    <t>20_23_04_266M_00058t (A1)Yabancı dilde iş ve akademik iletişim-1 (A)</t>
  </si>
  <si>
    <t>20_23_04_266M_00058t (A1)Yabancı dilde iş ve akademik iletişim-1 (B)</t>
  </si>
  <si>
    <t>20_23_04_266İ_00058t (A1)Yabancı dilde iş ve akademik iletişim-1 (A)</t>
  </si>
  <si>
    <t>20_23_04_266İ_00058t (A1)Yabancı dilde iş ve akademik iletişim-1 (B)</t>
  </si>
  <si>
    <t>20_23_04_266Uİ_00052(A1)Yabancı dilde iş ve akademik iletişim-1 (A)</t>
  </si>
  <si>
    <t>20_23_04_266Uİ_00052(A1)Yabancı dilde iş ve akademik iletişim-1 (B)</t>
  </si>
  <si>
    <t>20_23_04_P-266_00058t (A1)Yabancı dilde iş ve akademik iletişim-1 (A)</t>
  </si>
  <si>
    <t>20_23_04_P-266_00058t (A1)Yabancı dilde iş ve akademik iletişim-1 (B)</t>
  </si>
  <si>
    <t>20_23_04_M-266_00058t (A1)Yabancı dilde iş ve akademik iletişim-1 (A)</t>
  </si>
  <si>
    <t>20_23_04_M-266_00058t (A1)Yabancı dilde iş ve akademik iletişim-1 (B)</t>
  </si>
  <si>
    <t>20_23_04_278_00058t (A1)Yabancı dilde iş ve akademik iletişim-1 (C)</t>
  </si>
  <si>
    <t>20_23_04_278_00058t (A1)Yabancı dilde iş ve akademik iletişim-1 (D)</t>
  </si>
  <si>
    <t>20_23_04_UL-266_00058t (A1)Yabancı dilde iş ve akademik iletişim-1 (A)</t>
  </si>
  <si>
    <t>20_23_04_UL-266_00058t (A1)Yabancı dilde iş ve akademik iletişim-1 (B)</t>
  </si>
  <si>
    <t>20_23_04_YY-266_00058t (A1)Yabancı dilde iş ve akademik iletişim-1 (A)</t>
  </si>
  <si>
    <t>20_23_04_YY-266_00058t (A1)Yabancı dilde iş ve akademik iletişim-1 (B)</t>
  </si>
  <si>
    <t>20_23_04_277_00058t (A1)Yabancı dilde iş ve akademik iletişim-1 (A)</t>
  </si>
  <si>
    <t>20_23_04_277_00058t (A1)Yabancı dilde iş ve akademik iletişim-1 (B)</t>
  </si>
  <si>
    <t>Rus iqtisad məktəbi</t>
  </si>
  <si>
    <t>07_23_02_11r_00058-A2-Xarici dildə işgüzar və akademik kommunikasiya-1</t>
  </si>
  <si>
    <t>07_23_02_11r_00058-A1 Xarici dildə işgüzar və akademik kommunikasiya-1</t>
  </si>
  <si>
    <t>07_23_02_131_00058 (A2)_Xarici dildə işgüzar və akademik kommunikasiya-1_İngilis dili</t>
  </si>
  <si>
    <t>07_23_02_131_00058 (A1)_Xarici dildə işgüzar və akademik kommunikasiya-1_İngilis dili</t>
  </si>
  <si>
    <t>07_23_02_133_00058 (A2)_Xarici dildə işgüzar və akademik kommunikasiya-1_İngilis dili</t>
  </si>
  <si>
    <t>07_23_02_133_00058 (A1)_Xarici dildə işgüzar və akademik kommunikasiya-1_İngilis dili</t>
  </si>
  <si>
    <t>07_23_02_135_00058 (A2)_Xarici dildə işgüzar və akademik kommunikasiya-1_İngilis dili</t>
  </si>
  <si>
    <t>07_23_02_135_00058 (A1)_Xarici dildə işgüzar və akademik kommunikasiya-1_İngilis dili</t>
  </si>
  <si>
    <t>07_23_02_271_00052-A2 Xarici dildə işgüzar və akademik kommunikasiya-1</t>
  </si>
  <si>
    <t>07_23_02_419_00058 (A2)_Xarici dildə işgüzar və akademik kommunikasiya-1_İngilis dili</t>
  </si>
  <si>
    <t>07_23_02_421_00058 (A2)_Xarici dildə işgüzar və akademik kommunikasiya-1_İngilis dili</t>
  </si>
  <si>
    <t>07_23_02_527_00058 (A2)_Xarici dildə işgüzar və akademik kommunikasiya-1_İngilis dili</t>
  </si>
  <si>
    <t>07_23_02_601_00058-A2 Xarici dildə işgüzar və akademik kommunikasiya-1</t>
  </si>
  <si>
    <t>07_23_02_603_00058-A2 Xarici dildə işgüzar və akademik kommunikasiya-1</t>
  </si>
  <si>
    <t>07_23_02_605_00058-A2 Xarici dildə işgüzar və akademik kommunikasiya-1</t>
  </si>
  <si>
    <t>07_23_02_607_00058-A2 Xarici dildə işgüzar və akademik kommunikasiya-1</t>
  </si>
  <si>
    <t>07_23_02_821_00058 (A2)_Xarici dildə işgüzar və akademik kommunikasiya-1_İngilis dili</t>
  </si>
  <si>
    <t>07_23_02_961_00058 (A2)_Xarici dildə işgüzar və akademik kommunikasiya</t>
  </si>
  <si>
    <t>07_23_02_13r_00058-A1-Xarici dildə işgüzar və akademik kommunikasiya-1</t>
  </si>
  <si>
    <t>07_23_02_117_00052 (A1)_Xarici dildə işgüzar və akademik kommunikasiya-1_İngilis dili</t>
  </si>
  <si>
    <t>07_23_02_175_00052 (A1)_Xarici dildə işgüzar və akademik kommunikasiya-1_İngilis dili</t>
  </si>
  <si>
    <t>07_23_02_271_00052-A1 Xarici dildə işgüzar və akademik kommunikasiya-1</t>
  </si>
  <si>
    <t>07_23_02_419_00058 (A1)_Xarici dildə işgüzar və akademik kommunikasiya-1_İngilis dili</t>
  </si>
  <si>
    <t>07_23_02_421_00058 (A1)_Xarici dildə işgüzar və akademik kommunikasiya-1_İngilis dili</t>
  </si>
  <si>
    <t>07_23_02_527_00058 (A1)_Xarici dildə işgüzar və akademik kommunikasiya-1_İngilis dili 2y/q</t>
  </si>
  <si>
    <t>07_23_02_601_00058-A1 Xarici dildə işgüzar və akademik kommunikasiya-1</t>
  </si>
  <si>
    <t>07_23_02_603_00058-A1 Xarici dildə işgüzar və akademik kommunikasiya-1</t>
  </si>
  <si>
    <t>07_23_02_605_00058-A1 Xarici dildə işgüzar və akademik kommunikasiya-1</t>
  </si>
  <si>
    <t>07_23_02_607_00058-A1 Xarici dildə işgüzar və akademik kommunikasiya-1</t>
  </si>
  <si>
    <t>07_23_02_yığma qrup_00058 (A1)_Xarici dildə işgüzar və akademik kommunikasiya-1_Alman dili</t>
  </si>
  <si>
    <t>07_23_02_823_00058 (A1)_Xarici dildə işgüzar və akademik kommunikasiya-1_İngilis dili</t>
  </si>
  <si>
    <t>07_23_02_823_00058 (A1)_Xarici dildə işgüzar və akademik kommunikasiya-1_İngilis dili_2</t>
  </si>
  <si>
    <t>07_23_02_821_00058 (A1)_Xarici dildə işgüzar və akademik kommunikasiya-1_İngilis dili</t>
  </si>
  <si>
    <t>07_23_02_961_00058 (A1)_Xarici dildə işgüzar və akademik kommunikasiya</t>
  </si>
  <si>
    <t>07_22_02_411_00760 (B1)Xarici dildə işgüzar və akademik kommunikasiya-3_İngilis dili 2y/q</t>
  </si>
  <si>
    <t>07_22_02_411_00760 (B1)Xarici dildə işgüzar və akademik kommunikasiya-3_İngilis dili 1y/q</t>
  </si>
  <si>
    <t>07_22_02_19r_00760 (B1)Xarici dildə işgüzar və akademik kommunikasiya-3</t>
  </si>
  <si>
    <t>07_22_02_115_01035(B1)_Xarici dildə işgüzar və akademik kommunikasiya-3</t>
  </si>
  <si>
    <t>07_22_02_969_00760_(B1+)_Xarici dildə işgüzar və akademik kommunikasiya_3_İngilis dili</t>
  </si>
  <si>
    <t>07_22_02_413_00760 (B1+)Xarici dildə işgüzar və akademik kommunikasiya-3_İngilis dili</t>
  </si>
  <si>
    <t>07_22_02_19r_00760 (B1+)Xarici dildə işgüzar və akademik kommunikasiya-3</t>
  </si>
  <si>
    <t>07_22_02_817_00760 (B1+)_Xarici dildə işgüzar və akademik kommunikasiya-3_İngilis dili</t>
  </si>
  <si>
    <t>07_22_02_629_00760 (B1+)Xarici dildə işgüzar və akademik kommunikasiya-3</t>
  </si>
  <si>
    <t>07_22_02_627_00760 (B1+)Xarici dildə işgüzar və akademik kommunikasiya-3</t>
  </si>
  <si>
    <t>07_22_02_177_01035_B1_Xarici dildə işgüzar və akademik kommunikasiya-3_Alman</t>
  </si>
  <si>
    <t>07_22_02_161_00760 (B1+)_Xarici dildə işgüzar və akademik kommunikasiya-3_İngilis dili</t>
  </si>
  <si>
    <t>07_22_02_411-413-969_00760 _B1_(fransız)_Xarici dildə işgüzar və akademik kommunikasiya-3</t>
  </si>
  <si>
    <t>07_22_02_177_01035_B1_Xarici dildə işgüzar və akademik kommunikasiya-3_İngilis dili</t>
  </si>
  <si>
    <t>07_22_02_161_00760 (B1)_Xarici dildə işgüzar və akademik kommunikasiya-3_İngilis dili</t>
  </si>
  <si>
    <t>07_22_02_969_00760 (B1)Xarici dildə işgüzar və akademik kommunikasiya-3_İngilis dili</t>
  </si>
  <si>
    <t>07_22_02_413_00760 (B1)Xarici dildə işgüzar və akademik kommunikasiya-3_İngilis dili</t>
  </si>
  <si>
    <t>07_22_02_819_00760 (B1)_Xarici dildə işgüzar və akademik kommunikasiya-3_İngilis dili</t>
  </si>
  <si>
    <t>07_22_02_817_00760 (B1)_Xarici dildə işgüzar və akademik kommunikasiya-3_İngilis dili</t>
  </si>
  <si>
    <t>07_22_02_631_00760 (B1)Xarici dildə işgüzar və akademik kommunikasiya-3</t>
  </si>
  <si>
    <t>07_22_02_525_00760 (B1)Xarici dildə işgüzar və akademik kommunikasiya-3 2y/q</t>
  </si>
  <si>
    <t>07_22_02_525_00760 (B1)Xarici dildə işgüzar və akademik kommunikasiya-3 1y/q</t>
  </si>
  <si>
    <t>07_22_02_163_00760 (B1)_Xarici dildə işgüzar və akademik kommunikasiya-3_İngilis dili</t>
  </si>
  <si>
    <t>07_22_02_629_00760 (B1)Xarici dildə işgüzar və akademik kommunikasiya-3</t>
  </si>
  <si>
    <t>07_22_02_627_00760 (B1)Xarici dildə işgüzar və akademik kommunikasiya-3</t>
  </si>
  <si>
    <t>20_22_04_00760t (B1)_Yabancı dilde iş ve akademik iletişim-3 Fransızca</t>
  </si>
  <si>
    <t>20_22_04_00760t (B1)_Yabancı dilde iş ve akademik iletişim-3 Rusça</t>
  </si>
  <si>
    <t>20_22_04_00760t (B1)_Yabancı dilde iş ve akademik iletişim-3 Almanca</t>
  </si>
  <si>
    <t>20_22_04_YY-264_00760t (B1)Yabancı dilde iş ve akademik iletişim-3 İngilis dili_y/q B</t>
  </si>
  <si>
    <t>20_22_04_YY-264_00760t (B1)Yabancı dilde iş ve akademik iletişim-3 İngilis dili_y/q A</t>
  </si>
  <si>
    <t>20_22_04_UL-264_00760t (B1)Yabancı dilde iş ve akademik iletişim-3 İngilis dili_y/q B</t>
  </si>
  <si>
    <t>20_22_04_UL-264_00760t (B1)Yabancı dilde iş ve akademik iletişim-3 İngilis dili_y/q A</t>
  </si>
  <si>
    <t>20_22_04_P-264_00760t (B1)Yabancı dilde iş ve akademik iletişim-3 İngilis dili_y/q B</t>
  </si>
  <si>
    <t>20_22_04_P-264_00760t (B1)Yabancı dilde iş ve akademik iletişim-3 İngilis dili_y/q A</t>
  </si>
  <si>
    <t>20_22_04_M-264_00760t (B1)Yabancı dilde iş ve akademik iletişim-3 İngilis dili_y/q B</t>
  </si>
  <si>
    <t>20_22_04_M-264_00760t (B1)Yabancı dilde iş ve akademik iletişim-3 İngilis dili_y/q A</t>
  </si>
  <si>
    <t>20_22_04_275-276_00760t (B1)Yabancı dilde iş ve akademik iletişim-3 İngilis dili_y/q C</t>
  </si>
  <si>
    <t>20_22_04_276_00760t (B1)Yabancı dilde iş ve akademik iletişim-3 İngilis dili_y/q E</t>
  </si>
  <si>
    <t>20_22_04_276_00760t (B1)Yabancı dilde iş ve akademik iletişim-3 İngilis dili_y/q D</t>
  </si>
  <si>
    <t>20_22_04_275_00760t (B1)Yabancı dilde iş ve akademik iletişim-3 İngilis dili_y/q B</t>
  </si>
  <si>
    <t>20_22_04_275_00760t (B1)Yabancı dilde iş ve akademik iletişim-3 İngilis dili_y/q A</t>
  </si>
  <si>
    <t>20_22_04_264M_00760t (B1)Yabancı dilde iş ve akademik iletişim-3 İngilis dili_y/q B</t>
  </si>
  <si>
    <t>20_22_04_264M_00760t (B1)Yabancı dilde iş ve akademik iletişim-3 İngilis dili_y/q A</t>
  </si>
  <si>
    <t>20_22_04_264İ_00760t (B1)Yabancı dilde iş ve akademik iletişim-3 İngilis dili_y/q B</t>
  </si>
  <si>
    <t>20_22_04_264İ_00760t (B1)Yabancı dilde iş ve akademik iletişim-3 İngilis dili_y/q A</t>
  </si>
  <si>
    <t>03_22_01_70_FR_2_00760_B1_Xarici dildə işgüzar və akademik kommunikasiya-3/2</t>
  </si>
  <si>
    <t>03_22_01_70_FR_1_00760_B1_Xarici dildə işgüzar və akademik kommunikasiya-3/1</t>
  </si>
  <si>
    <t>Biznes və menecment</t>
  </si>
  <si>
    <t>UNEC Dizayn məktəbi</t>
  </si>
  <si>
    <t>11_22_02_787 DEUTSCHE _B1_00932_XDIAK-3</t>
  </si>
  <si>
    <t>CƏDVƏLİ</t>
  </si>
  <si>
    <r>
      <t xml:space="preserve">II bina üzrə 2023/2024-cü tədris ilinin Payız semestrinin sessiya imtahanlarında 
“Xarici dildə işgüzar və akademik kommunikasiya” fənlərinin 
</t>
    </r>
    <r>
      <rPr>
        <b/>
        <sz val="35"/>
        <rFont val="Times New Roman"/>
        <family val="1"/>
        <charset val="204"/>
      </rPr>
      <t>DANIŞIQ</t>
    </r>
    <r>
      <rPr>
        <sz val="35"/>
        <rFont val="Times New Roman"/>
        <family val="1"/>
        <charset val="204"/>
      </rPr>
      <t xml:space="preserve"> bacarığının qiymətləndirilməsi</t>
    </r>
  </si>
  <si>
    <t>24 yanvar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</si>
</sst>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18" fillId="0" borderId="1" xfId="0" applyFont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left" vertical="center"/>
    </xf>
    <xf numFmtId="0" fontId="16" fillId="2" borderId="0" xfId="1" applyFont="1" applyFill="1"/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left" vertical="center"/>
    </xf>
    <xf numFmtId="0" fontId="17" fillId="0" borderId="33" xfId="1" applyFont="1" applyFill="1" applyBorder="1" applyAlignment="1">
      <alignment horizontal="center" vertical="center" wrapText="1"/>
    </xf>
    <xf numFmtId="0" fontId="16" fillId="0" borderId="10" xfId="1" applyFont="1" applyFill="1" applyBorder="1"/>
    <xf numFmtId="49" fontId="12" fillId="0" borderId="1" xfId="1" applyNumberFormat="1" applyFont="1" applyFill="1" applyBorder="1" applyAlignment="1">
      <alignment horizontal="left" vertical="center"/>
    </xf>
    <xf numFmtId="0" fontId="17" fillId="0" borderId="28" xfId="1" applyFont="1" applyFill="1" applyBorder="1" applyAlignment="1">
      <alignment horizontal="center" vertical="center" wrapText="1"/>
    </xf>
    <xf numFmtId="0" fontId="16" fillId="0" borderId="11" xfId="1" applyFont="1" applyFill="1" applyBorder="1"/>
    <xf numFmtId="0" fontId="12" fillId="0" borderId="1" xfId="1" applyFont="1" applyFill="1" applyBorder="1" applyAlignment="1">
      <alignment horizontal="left" vertical="center"/>
    </xf>
    <xf numFmtId="0" fontId="17" fillId="0" borderId="11" xfId="1" applyFont="1" applyFill="1" applyBorder="1" applyAlignment="1">
      <alignment horizontal="center"/>
    </xf>
    <xf numFmtId="0" fontId="16" fillId="0" borderId="1" xfId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left" vertical="center"/>
    </xf>
    <xf numFmtId="0" fontId="17" fillId="0" borderId="30" xfId="1" applyFont="1" applyFill="1" applyBorder="1" applyAlignment="1">
      <alignment horizontal="center"/>
    </xf>
    <xf numFmtId="0" fontId="16" fillId="0" borderId="9" xfId="1" applyFont="1" applyFill="1" applyBorder="1"/>
    <xf numFmtId="0" fontId="16" fillId="0" borderId="33" xfId="1" applyFont="1" applyFill="1" applyBorder="1"/>
    <xf numFmtId="0" fontId="16" fillId="0" borderId="28" xfId="1" applyFont="1" applyFill="1" applyBorder="1"/>
    <xf numFmtId="0" fontId="17" fillId="0" borderId="13" xfId="1" applyFont="1" applyFill="1" applyBorder="1" applyAlignment="1">
      <alignment horizontal="center"/>
    </xf>
    <xf numFmtId="0" fontId="19" fillId="0" borderId="1" xfId="3" applyFont="1" applyFill="1" applyBorder="1" applyAlignment="1">
      <alignment vertical="center" wrapText="1"/>
    </xf>
    <xf numFmtId="0" fontId="19" fillId="0" borderId="28" xfId="3" applyFont="1" applyFill="1" applyBorder="1" applyAlignment="1">
      <alignment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8" xfId="1" applyFont="1" applyFill="1" applyBorder="1"/>
    <xf numFmtId="0" fontId="16" fillId="0" borderId="35" xfId="1" applyFont="1" applyFill="1" applyBorder="1"/>
    <xf numFmtId="0" fontId="16" fillId="0" borderId="17" xfId="1" applyFont="1" applyFill="1" applyBorder="1"/>
    <xf numFmtId="0" fontId="16" fillId="0" borderId="12" xfId="1" applyFont="1" applyFill="1" applyBorder="1"/>
    <xf numFmtId="0" fontId="16" fillId="0" borderId="32" xfId="1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6" fillId="0" borderId="34" xfId="1" applyFont="1" applyFill="1" applyBorder="1"/>
    <xf numFmtId="0" fontId="16" fillId="0" borderId="1" xfId="1" applyFont="1" applyFill="1" applyBorder="1" applyAlignment="1">
      <alignment horizontal="center"/>
    </xf>
    <xf numFmtId="0" fontId="19" fillId="0" borderId="12" xfId="3" applyFont="1" applyFill="1" applyBorder="1" applyAlignment="1">
      <alignment vertical="center" wrapText="1"/>
    </xf>
    <xf numFmtId="0" fontId="19" fillId="0" borderId="32" xfId="3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/>
    </xf>
    <xf numFmtId="49" fontId="14" fillId="0" borderId="31" xfId="1" applyNumberFormat="1" applyFont="1" applyFill="1" applyBorder="1" applyAlignment="1">
      <alignment horizontal="center" vertical="center" textRotation="90"/>
    </xf>
    <xf numFmtId="49" fontId="14" fillId="0" borderId="14" xfId="1" applyNumberFormat="1" applyFont="1" applyFill="1" applyBorder="1" applyAlignment="1">
      <alignment horizontal="center" vertical="center" textRotation="90"/>
    </xf>
    <xf numFmtId="49" fontId="14" fillId="0" borderId="15" xfId="1" applyNumberFormat="1" applyFont="1" applyFill="1" applyBorder="1" applyAlignment="1">
      <alignment horizontal="center" vertical="center" textRotation="90"/>
    </xf>
    <xf numFmtId="20" fontId="13" fillId="0" borderId="8" xfId="1" applyNumberFormat="1" applyFont="1" applyFill="1" applyBorder="1" applyAlignment="1">
      <alignment horizontal="center" vertical="center" textRotation="90"/>
    </xf>
    <xf numFmtId="20" fontId="13" fillId="0" borderId="1" xfId="1" applyNumberFormat="1" applyFont="1" applyFill="1" applyBorder="1" applyAlignment="1">
      <alignment horizontal="center" vertical="center" textRotation="90"/>
    </xf>
    <xf numFmtId="20" fontId="13" fillId="0" borderId="12" xfId="1" applyNumberFormat="1" applyFont="1" applyFill="1" applyBorder="1" applyAlignment="1">
      <alignment horizontal="center" vertical="center" textRotation="90"/>
    </xf>
    <xf numFmtId="20" fontId="13" fillId="0" borderId="23" xfId="1" applyNumberFormat="1" applyFont="1" applyFill="1" applyBorder="1" applyAlignment="1">
      <alignment horizontal="center" vertical="center" textRotation="90"/>
    </xf>
    <xf numFmtId="20" fontId="13" fillId="0" borderId="20" xfId="1" applyNumberFormat="1" applyFont="1" applyFill="1" applyBorder="1" applyAlignment="1">
      <alignment horizontal="center" vertical="center" textRotation="90"/>
    </xf>
    <xf numFmtId="20" fontId="13" fillId="0" borderId="24" xfId="1" applyNumberFormat="1" applyFont="1" applyFill="1" applyBorder="1" applyAlignment="1">
      <alignment horizontal="center" vertical="center" textRotation="90"/>
    </xf>
    <xf numFmtId="49" fontId="14" fillId="0" borderId="25" xfId="1" applyNumberFormat="1" applyFont="1" applyFill="1" applyBorder="1" applyAlignment="1">
      <alignment horizontal="center" vertical="center" textRotation="90"/>
    </xf>
    <xf numFmtId="49" fontId="14" fillId="0" borderId="26" xfId="1" applyNumberFormat="1" applyFont="1" applyFill="1" applyBorder="1" applyAlignment="1">
      <alignment horizontal="center" vertical="center" textRotation="90"/>
    </xf>
    <xf numFmtId="49" fontId="14" fillId="0" borderId="27" xfId="1" applyNumberFormat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49" fontId="14" fillId="0" borderId="21" xfId="1" applyNumberFormat="1" applyFont="1" applyFill="1" applyBorder="1" applyAlignment="1">
      <alignment horizontal="center" vertical="center" textRotation="90"/>
    </xf>
    <xf numFmtId="49" fontId="14" fillId="0" borderId="16" xfId="1" applyNumberFormat="1" applyFont="1" applyFill="1" applyBorder="1" applyAlignment="1">
      <alignment horizontal="center" vertical="center" textRotation="90"/>
    </xf>
    <xf numFmtId="49" fontId="14" fillId="0" borderId="22" xfId="1" applyNumberFormat="1" applyFont="1" applyFill="1" applyBorder="1" applyAlignment="1">
      <alignment horizontal="center" vertical="center" textRotation="90"/>
    </xf>
    <xf numFmtId="20" fontId="13" fillId="0" borderId="19" xfId="1" applyNumberFormat="1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2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abSelected="1" zoomScale="70" zoomScaleNormal="70" zoomScalePageLayoutView="25" workbookViewId="0">
      <selection activeCell="H15" sqref="H15"/>
    </sheetView>
  </sheetViews>
  <sheetFormatPr defaultColWidth="9.140625" defaultRowHeight="19.5" x14ac:dyDescent="0.25"/>
  <cols>
    <col min="1" max="1" width="7.42578125" style="12" customWidth="1"/>
    <col min="2" max="2" width="6.85546875" style="18" customWidth="1"/>
    <col min="3" max="3" width="10.42578125" style="13" customWidth="1"/>
    <col min="4" max="27" width="25" style="14" customWidth="1"/>
    <col min="28" max="28" width="21.85546875" style="15" customWidth="1"/>
    <col min="29" max="16384" width="9.140625" style="15"/>
  </cols>
  <sheetData>
    <row r="1" spans="1:28" s="16" customFormat="1" ht="21" customHeight="1" x14ac:dyDescent="0.3">
      <c r="A1" s="87" t="s">
        <v>2</v>
      </c>
      <c r="B1" s="87"/>
      <c r="C1" s="87"/>
      <c r="D1" s="87"/>
      <c r="E1" s="87"/>
      <c r="F1" s="87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</row>
    <row r="2" spans="1:28" s="16" customFormat="1" ht="21" customHeight="1" x14ac:dyDescent="0.3">
      <c r="A2" s="88" t="s">
        <v>8</v>
      </c>
      <c r="B2" s="88"/>
      <c r="C2" s="88"/>
      <c r="D2" s="88"/>
      <c r="E2" s="88"/>
      <c r="F2" s="88"/>
      <c r="G2" s="30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</row>
    <row r="3" spans="1:28" s="16" customFormat="1" ht="46.5" customHeight="1" x14ac:dyDescent="0.3">
      <c r="A3" s="88" t="s">
        <v>3</v>
      </c>
      <c r="B3" s="88"/>
      <c r="C3" s="88"/>
      <c r="D3" s="88"/>
      <c r="E3" s="88"/>
      <c r="F3" s="88"/>
      <c r="G3" s="30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</row>
    <row r="4" spans="1:28" s="16" customFormat="1" ht="20.25" x14ac:dyDescent="0.3">
      <c r="A4" s="89" t="s">
        <v>9</v>
      </c>
      <c r="B4" s="89"/>
      <c r="C4" s="89"/>
      <c r="D4" s="89"/>
      <c r="E4" s="89"/>
      <c r="F4" s="6"/>
      <c r="G4" s="30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5"/>
    </row>
    <row r="5" spans="1:28" s="16" customFormat="1" ht="20.25" x14ac:dyDescent="0.3">
      <c r="A5" s="87" t="s">
        <v>10</v>
      </c>
      <c r="B5" s="87"/>
      <c r="C5" s="87"/>
      <c r="D5" s="87"/>
      <c r="E5" s="87"/>
      <c r="F5" s="87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5"/>
    </row>
    <row r="6" spans="1:28" ht="19.149999999999999" customHeight="1" x14ac:dyDescent="0.25">
      <c r="A6" s="7"/>
      <c r="B6" s="95"/>
      <c r="C6" s="95"/>
      <c r="D6" s="95"/>
      <c r="E6" s="95"/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</row>
    <row r="7" spans="1:28" s="17" customFormat="1" ht="120.75" customHeight="1" x14ac:dyDescent="0.6">
      <c r="A7" s="96" t="s">
        <v>219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</row>
    <row r="8" spans="1:28" s="17" customFormat="1" ht="45" thickBot="1" x14ac:dyDescent="0.65">
      <c r="A8" s="97" t="s">
        <v>218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28" ht="20.25" thickBot="1" x14ac:dyDescent="0.3">
      <c r="A9" s="31" t="s">
        <v>4</v>
      </c>
      <c r="B9" s="32" t="s">
        <v>5</v>
      </c>
      <c r="C9" s="33"/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 t="s">
        <v>6</v>
      </c>
    </row>
    <row r="10" spans="1:28" ht="23.25" customHeight="1" x14ac:dyDescent="0.25">
      <c r="A10" s="100" t="s">
        <v>11</v>
      </c>
      <c r="B10" s="81">
        <v>0.43055555555555558</v>
      </c>
      <c r="C10" s="36" t="s">
        <v>7</v>
      </c>
      <c r="D10" s="27" t="s">
        <v>13</v>
      </c>
      <c r="E10" s="27" t="s">
        <v>13</v>
      </c>
      <c r="F10" s="27" t="s">
        <v>13</v>
      </c>
      <c r="G10" s="27" t="s">
        <v>13</v>
      </c>
      <c r="H10" s="27" t="s">
        <v>13</v>
      </c>
      <c r="I10" s="27" t="s">
        <v>13</v>
      </c>
      <c r="J10" s="27" t="s">
        <v>13</v>
      </c>
      <c r="K10" s="27" t="s">
        <v>13</v>
      </c>
      <c r="L10" s="27" t="s">
        <v>13</v>
      </c>
      <c r="M10" s="27" t="s">
        <v>13</v>
      </c>
      <c r="N10" s="27" t="s">
        <v>13</v>
      </c>
      <c r="O10" s="27" t="s">
        <v>13</v>
      </c>
      <c r="P10" s="27" t="s">
        <v>13</v>
      </c>
      <c r="Q10" s="27" t="s">
        <v>13</v>
      </c>
      <c r="R10" s="27" t="s">
        <v>114</v>
      </c>
      <c r="S10" s="27" t="s">
        <v>114</v>
      </c>
      <c r="T10" s="27" t="s">
        <v>13</v>
      </c>
      <c r="U10" s="27" t="s">
        <v>13</v>
      </c>
      <c r="V10" s="27" t="s">
        <v>13</v>
      </c>
      <c r="W10" s="28"/>
      <c r="X10" s="28"/>
      <c r="Y10" s="37"/>
      <c r="Z10" s="37"/>
      <c r="AA10" s="37"/>
      <c r="AB10" s="38"/>
    </row>
    <row r="11" spans="1:28" ht="84" customHeight="1" x14ac:dyDescent="0.25">
      <c r="A11" s="101"/>
      <c r="B11" s="82"/>
      <c r="C11" s="39" t="s">
        <v>0</v>
      </c>
      <c r="D11" s="62" t="s">
        <v>43</v>
      </c>
      <c r="E11" s="62" t="s">
        <v>44</v>
      </c>
      <c r="F11" s="62" t="s">
        <v>56</v>
      </c>
      <c r="G11" s="62" t="s">
        <v>57</v>
      </c>
      <c r="H11" s="62" t="s">
        <v>47</v>
      </c>
      <c r="I11" s="62" t="s">
        <v>48</v>
      </c>
      <c r="J11" s="62" t="s">
        <v>49</v>
      </c>
      <c r="K11" s="62" t="s">
        <v>50</v>
      </c>
      <c r="L11" s="62" t="s">
        <v>51</v>
      </c>
      <c r="M11" s="62" t="s">
        <v>52</v>
      </c>
      <c r="N11" s="62" t="s">
        <v>14</v>
      </c>
      <c r="O11" s="62" t="s">
        <v>17</v>
      </c>
      <c r="P11" s="62" t="s">
        <v>19</v>
      </c>
      <c r="Q11" s="62" t="s">
        <v>20</v>
      </c>
      <c r="R11" s="62" t="s">
        <v>113</v>
      </c>
      <c r="S11" s="62" t="s">
        <v>112</v>
      </c>
      <c r="T11" s="62" t="s">
        <v>15</v>
      </c>
      <c r="U11" s="62" t="s">
        <v>16</v>
      </c>
      <c r="V11" s="62" t="s">
        <v>18</v>
      </c>
      <c r="W11" s="25"/>
      <c r="X11" s="25"/>
      <c r="Y11" s="40"/>
      <c r="Z11" s="40"/>
      <c r="AA11" s="40"/>
      <c r="AB11" s="41"/>
    </row>
    <row r="12" spans="1:28" x14ac:dyDescent="0.3">
      <c r="A12" s="101"/>
      <c r="B12" s="82"/>
      <c r="C12" s="42" t="s">
        <v>1</v>
      </c>
      <c r="D12" s="62">
        <v>14</v>
      </c>
      <c r="E12" s="62">
        <v>13</v>
      </c>
      <c r="F12" s="62">
        <v>14</v>
      </c>
      <c r="G12" s="62">
        <v>13</v>
      </c>
      <c r="H12" s="62">
        <v>12</v>
      </c>
      <c r="I12" s="62">
        <v>13</v>
      </c>
      <c r="J12" s="62">
        <v>12</v>
      </c>
      <c r="K12" s="62">
        <v>12</v>
      </c>
      <c r="L12" s="62">
        <v>13</v>
      </c>
      <c r="M12" s="62">
        <v>13</v>
      </c>
      <c r="N12" s="62">
        <v>12</v>
      </c>
      <c r="O12" s="62">
        <v>12</v>
      </c>
      <c r="P12" s="62">
        <v>15</v>
      </c>
      <c r="Q12" s="62">
        <v>7</v>
      </c>
      <c r="R12" s="26">
        <v>9</v>
      </c>
      <c r="S12" s="62">
        <v>9</v>
      </c>
      <c r="T12" s="62">
        <v>6</v>
      </c>
      <c r="U12" s="62">
        <v>13</v>
      </c>
      <c r="V12" s="62">
        <v>6</v>
      </c>
      <c r="W12" s="25"/>
      <c r="X12" s="25"/>
      <c r="Y12" s="40"/>
      <c r="Z12" s="40"/>
      <c r="AA12" s="40"/>
      <c r="AB12" s="43">
        <f>SUM(D12:X12)</f>
        <v>218</v>
      </c>
    </row>
    <row r="13" spans="1:28" x14ac:dyDescent="0.3">
      <c r="A13" s="101"/>
      <c r="B13" s="82"/>
      <c r="C13" s="42" t="s">
        <v>109</v>
      </c>
      <c r="D13" s="62">
        <v>300</v>
      </c>
      <c r="E13" s="62">
        <v>301</v>
      </c>
      <c r="F13" s="62">
        <v>302</v>
      </c>
      <c r="G13" s="62">
        <v>304</v>
      </c>
      <c r="H13" s="62">
        <v>305</v>
      </c>
      <c r="I13" s="62">
        <v>400</v>
      </c>
      <c r="J13" s="62">
        <v>401</v>
      </c>
      <c r="K13" s="62">
        <v>402</v>
      </c>
      <c r="L13" s="62">
        <v>404</v>
      </c>
      <c r="M13" s="62">
        <v>600</v>
      </c>
      <c r="N13" s="62">
        <v>601</v>
      </c>
      <c r="O13" s="62">
        <v>602</v>
      </c>
      <c r="P13" s="62">
        <v>603</v>
      </c>
      <c r="Q13" s="90">
        <v>604</v>
      </c>
      <c r="R13" s="92"/>
      <c r="S13" s="90">
        <v>605</v>
      </c>
      <c r="T13" s="92"/>
      <c r="U13" s="62">
        <v>204</v>
      </c>
      <c r="V13" s="62">
        <v>205</v>
      </c>
      <c r="W13" s="25"/>
      <c r="X13" s="25"/>
      <c r="Y13" s="40"/>
      <c r="Z13" s="40"/>
      <c r="AA13" s="40"/>
      <c r="AB13" s="43"/>
    </row>
    <row r="14" spans="1:28" ht="19.5" customHeight="1" x14ac:dyDescent="0.25">
      <c r="A14" s="101"/>
      <c r="B14" s="82">
        <v>0.5</v>
      </c>
      <c r="C14" s="42" t="s">
        <v>7</v>
      </c>
      <c r="D14" s="26" t="s">
        <v>13</v>
      </c>
      <c r="E14" s="26" t="s">
        <v>13</v>
      </c>
      <c r="F14" s="26" t="s">
        <v>13</v>
      </c>
      <c r="G14" s="26" t="s">
        <v>13</v>
      </c>
      <c r="H14" s="26" t="s">
        <v>13</v>
      </c>
      <c r="I14" s="26" t="s">
        <v>13</v>
      </c>
      <c r="J14" s="26" t="s">
        <v>13</v>
      </c>
      <c r="K14" s="26" t="s">
        <v>13</v>
      </c>
      <c r="L14" s="26" t="s">
        <v>13</v>
      </c>
      <c r="M14" s="26" t="s">
        <v>13</v>
      </c>
      <c r="N14" s="26" t="s">
        <v>13</v>
      </c>
      <c r="O14" s="26" t="s">
        <v>13</v>
      </c>
      <c r="P14" s="26" t="s">
        <v>13</v>
      </c>
      <c r="Q14" s="26" t="s">
        <v>13</v>
      </c>
      <c r="R14" s="26" t="s">
        <v>13</v>
      </c>
      <c r="S14" s="26" t="s">
        <v>13</v>
      </c>
      <c r="T14" s="26" t="s">
        <v>13</v>
      </c>
      <c r="U14" s="26" t="s">
        <v>13</v>
      </c>
      <c r="V14" s="44"/>
      <c r="W14" s="25"/>
      <c r="X14" s="44"/>
      <c r="Y14" s="50"/>
      <c r="Z14" s="50"/>
      <c r="AA14" s="50"/>
      <c r="AB14" s="41"/>
    </row>
    <row r="15" spans="1:28" ht="78.75" customHeight="1" x14ac:dyDescent="0.25">
      <c r="A15" s="101"/>
      <c r="B15" s="82"/>
      <c r="C15" s="39" t="s">
        <v>0</v>
      </c>
      <c r="D15" s="62" t="s">
        <v>54</v>
      </c>
      <c r="E15" s="62" t="s">
        <v>55</v>
      </c>
      <c r="F15" s="62" t="s">
        <v>23</v>
      </c>
      <c r="G15" s="62" t="s">
        <v>24</v>
      </c>
      <c r="H15" s="62" t="s">
        <v>53</v>
      </c>
      <c r="I15" s="62" t="s">
        <v>60</v>
      </c>
      <c r="J15" s="62" t="s">
        <v>29</v>
      </c>
      <c r="K15" s="62" t="s">
        <v>30</v>
      </c>
      <c r="L15" s="62" t="s">
        <v>31</v>
      </c>
      <c r="M15" s="62" t="s">
        <v>32</v>
      </c>
      <c r="N15" s="62" t="s">
        <v>22</v>
      </c>
      <c r="O15" s="62" t="s">
        <v>61</v>
      </c>
      <c r="P15" s="62" t="s">
        <v>62</v>
      </c>
      <c r="Q15" s="62" t="s">
        <v>21</v>
      </c>
      <c r="R15" s="62" t="s">
        <v>106</v>
      </c>
      <c r="S15" s="62" t="s">
        <v>25</v>
      </c>
      <c r="T15" s="62" t="s">
        <v>26</v>
      </c>
      <c r="U15" s="45" t="s">
        <v>111</v>
      </c>
      <c r="V15" s="44"/>
      <c r="W15" s="25"/>
      <c r="X15" s="44"/>
      <c r="Y15" s="50"/>
      <c r="Z15" s="50"/>
      <c r="AA15" s="50"/>
      <c r="AB15" s="41"/>
    </row>
    <row r="16" spans="1:28" x14ac:dyDescent="0.3">
      <c r="A16" s="101"/>
      <c r="B16" s="82"/>
      <c r="C16" s="42" t="s">
        <v>1</v>
      </c>
      <c r="D16" s="62">
        <v>14</v>
      </c>
      <c r="E16" s="62">
        <v>14</v>
      </c>
      <c r="F16" s="62">
        <v>18</v>
      </c>
      <c r="G16" s="62">
        <v>16</v>
      </c>
      <c r="H16" s="62">
        <v>12</v>
      </c>
      <c r="I16" s="62">
        <v>10</v>
      </c>
      <c r="J16" s="62">
        <v>16</v>
      </c>
      <c r="K16" s="62">
        <v>15</v>
      </c>
      <c r="L16" s="62">
        <v>16</v>
      </c>
      <c r="M16" s="62">
        <v>15</v>
      </c>
      <c r="N16" s="62">
        <v>15</v>
      </c>
      <c r="O16" s="62">
        <v>11</v>
      </c>
      <c r="P16" s="62">
        <v>13</v>
      </c>
      <c r="Q16" s="62">
        <v>10</v>
      </c>
      <c r="R16" s="62">
        <v>15</v>
      </c>
      <c r="S16" s="62">
        <v>16</v>
      </c>
      <c r="T16" s="62">
        <v>15</v>
      </c>
      <c r="U16" s="45">
        <v>19</v>
      </c>
      <c r="V16" s="44"/>
      <c r="W16" s="25"/>
      <c r="X16" s="44"/>
      <c r="Y16" s="50"/>
      <c r="Z16" s="50"/>
      <c r="AA16" s="50"/>
      <c r="AB16" s="43">
        <f>SUM(D16:X16)</f>
        <v>260</v>
      </c>
    </row>
    <row r="17" spans="1:28" x14ac:dyDescent="0.3">
      <c r="A17" s="101"/>
      <c r="B17" s="82"/>
      <c r="C17" s="42" t="s">
        <v>109</v>
      </c>
      <c r="D17" s="62">
        <v>300</v>
      </c>
      <c r="E17" s="62">
        <v>301</v>
      </c>
      <c r="F17" s="62">
        <v>302</v>
      </c>
      <c r="G17" s="62">
        <v>304</v>
      </c>
      <c r="H17" s="62">
        <v>305</v>
      </c>
      <c r="I17" s="62">
        <v>400</v>
      </c>
      <c r="J17" s="62">
        <v>401</v>
      </c>
      <c r="K17" s="62">
        <v>402</v>
      </c>
      <c r="L17" s="62">
        <v>404</v>
      </c>
      <c r="M17" s="62">
        <v>405</v>
      </c>
      <c r="N17" s="62">
        <v>600</v>
      </c>
      <c r="O17" s="62">
        <v>601</v>
      </c>
      <c r="P17" s="62">
        <v>602</v>
      </c>
      <c r="Q17" s="62">
        <v>603</v>
      </c>
      <c r="R17" s="62">
        <v>604</v>
      </c>
      <c r="S17" s="62">
        <v>605</v>
      </c>
      <c r="T17" s="62">
        <v>204</v>
      </c>
      <c r="U17" s="62">
        <v>205</v>
      </c>
      <c r="V17" s="25"/>
      <c r="W17" s="44"/>
      <c r="X17" s="44"/>
      <c r="Y17" s="50"/>
      <c r="Z17" s="50"/>
      <c r="AA17" s="50"/>
      <c r="AB17" s="43"/>
    </row>
    <row r="18" spans="1:28" ht="15.75" customHeight="1" x14ac:dyDescent="0.25">
      <c r="A18" s="101"/>
      <c r="B18" s="82">
        <v>0.60416666666666663</v>
      </c>
      <c r="C18" s="42" t="s">
        <v>7</v>
      </c>
      <c r="D18" s="26" t="s">
        <v>13</v>
      </c>
      <c r="E18" s="26" t="s">
        <v>13</v>
      </c>
      <c r="F18" s="26" t="s">
        <v>13</v>
      </c>
      <c r="G18" s="26" t="s">
        <v>13</v>
      </c>
      <c r="H18" s="26" t="s">
        <v>13</v>
      </c>
      <c r="I18" s="26" t="s">
        <v>13</v>
      </c>
      <c r="J18" s="26" t="s">
        <v>13</v>
      </c>
      <c r="K18" s="26" t="s">
        <v>13</v>
      </c>
      <c r="L18" s="26" t="s">
        <v>13</v>
      </c>
      <c r="M18" s="26" t="s">
        <v>13</v>
      </c>
      <c r="N18" s="26" t="s">
        <v>13</v>
      </c>
      <c r="O18" s="26" t="s">
        <v>13</v>
      </c>
      <c r="P18" s="26" t="s">
        <v>13</v>
      </c>
      <c r="Q18" s="26" t="s">
        <v>13</v>
      </c>
      <c r="R18" s="26" t="s">
        <v>13</v>
      </c>
      <c r="S18" s="26" t="s">
        <v>13</v>
      </c>
      <c r="T18" s="26" t="s">
        <v>13</v>
      </c>
      <c r="U18" s="26" t="s">
        <v>13</v>
      </c>
      <c r="V18" s="25"/>
      <c r="W18" s="25"/>
      <c r="X18" s="44"/>
      <c r="Y18" s="50"/>
      <c r="Z18" s="50"/>
      <c r="AA18" s="50"/>
      <c r="AB18" s="41"/>
    </row>
    <row r="19" spans="1:28" ht="69.75" customHeight="1" x14ac:dyDescent="0.25">
      <c r="A19" s="101"/>
      <c r="B19" s="82"/>
      <c r="C19" s="39" t="s">
        <v>0</v>
      </c>
      <c r="D19" s="62" t="s">
        <v>45</v>
      </c>
      <c r="E19" s="62" t="s">
        <v>46</v>
      </c>
      <c r="F19" s="62" t="s">
        <v>33</v>
      </c>
      <c r="G19" s="62" t="s">
        <v>34</v>
      </c>
      <c r="H19" s="62" t="s">
        <v>35</v>
      </c>
      <c r="I19" s="62" t="s">
        <v>36</v>
      </c>
      <c r="J19" s="62" t="s">
        <v>58</v>
      </c>
      <c r="K19" s="62" t="s">
        <v>59</v>
      </c>
      <c r="L19" s="62" t="s">
        <v>41</v>
      </c>
      <c r="M19" s="62" t="s">
        <v>42</v>
      </c>
      <c r="N19" s="62" t="s">
        <v>27</v>
      </c>
      <c r="O19" s="62" t="s">
        <v>28</v>
      </c>
      <c r="P19" s="62" t="s">
        <v>37</v>
      </c>
      <c r="Q19" s="62" t="s">
        <v>38</v>
      </c>
      <c r="R19" s="62" t="s">
        <v>39</v>
      </c>
      <c r="S19" s="62" t="s">
        <v>40</v>
      </c>
      <c r="T19" s="62" t="s">
        <v>108</v>
      </c>
      <c r="U19" s="62" t="s">
        <v>107</v>
      </c>
      <c r="V19" s="25"/>
      <c r="W19" s="25"/>
      <c r="X19" s="44"/>
      <c r="Y19" s="50"/>
      <c r="Z19" s="50"/>
      <c r="AA19" s="50"/>
      <c r="AB19" s="41"/>
    </row>
    <row r="20" spans="1:28" x14ac:dyDescent="0.3">
      <c r="A20" s="101"/>
      <c r="B20" s="82"/>
      <c r="C20" s="42" t="s">
        <v>1</v>
      </c>
      <c r="D20" s="62">
        <v>15</v>
      </c>
      <c r="E20" s="62">
        <v>15</v>
      </c>
      <c r="F20" s="62">
        <v>12</v>
      </c>
      <c r="G20" s="62">
        <v>11</v>
      </c>
      <c r="H20" s="62">
        <v>12</v>
      </c>
      <c r="I20" s="62">
        <v>12</v>
      </c>
      <c r="J20" s="62">
        <v>14</v>
      </c>
      <c r="K20" s="62">
        <v>14</v>
      </c>
      <c r="L20" s="62">
        <v>16</v>
      </c>
      <c r="M20" s="62">
        <v>15</v>
      </c>
      <c r="N20" s="62">
        <v>12</v>
      </c>
      <c r="O20" s="62">
        <v>13</v>
      </c>
      <c r="P20" s="62">
        <v>11</v>
      </c>
      <c r="Q20" s="62">
        <v>11</v>
      </c>
      <c r="R20" s="62">
        <v>14</v>
      </c>
      <c r="S20" s="62">
        <v>13</v>
      </c>
      <c r="T20" s="62">
        <v>10</v>
      </c>
      <c r="U20" s="62">
        <v>11</v>
      </c>
      <c r="V20" s="25"/>
      <c r="W20" s="25"/>
      <c r="X20" s="44"/>
      <c r="Y20" s="50"/>
      <c r="Z20" s="50"/>
      <c r="AA20" s="50"/>
      <c r="AB20" s="43">
        <f>SUM(D20:X20)</f>
        <v>231</v>
      </c>
    </row>
    <row r="21" spans="1:28" x14ac:dyDescent="0.3">
      <c r="A21" s="101"/>
      <c r="B21" s="103"/>
      <c r="C21" s="42" t="s">
        <v>109</v>
      </c>
      <c r="D21" s="62">
        <v>300</v>
      </c>
      <c r="E21" s="62">
        <v>301</v>
      </c>
      <c r="F21" s="62">
        <v>302</v>
      </c>
      <c r="G21" s="62">
        <v>304</v>
      </c>
      <c r="H21" s="62">
        <v>305</v>
      </c>
      <c r="I21" s="62">
        <v>400</v>
      </c>
      <c r="J21" s="62">
        <v>401</v>
      </c>
      <c r="K21" s="62">
        <v>402</v>
      </c>
      <c r="L21" s="62">
        <v>404</v>
      </c>
      <c r="M21" s="62">
        <v>405</v>
      </c>
      <c r="N21" s="62">
        <v>600</v>
      </c>
      <c r="O21" s="62">
        <v>601</v>
      </c>
      <c r="P21" s="62">
        <v>602</v>
      </c>
      <c r="Q21" s="62">
        <v>603</v>
      </c>
      <c r="R21" s="62">
        <v>604</v>
      </c>
      <c r="S21" s="62">
        <v>605</v>
      </c>
      <c r="T21" s="63">
        <v>204</v>
      </c>
      <c r="U21" s="63">
        <v>205</v>
      </c>
      <c r="V21" s="62"/>
      <c r="W21" s="25"/>
      <c r="X21" s="44"/>
      <c r="Y21" s="50"/>
      <c r="Z21" s="50"/>
      <c r="AA21" s="50"/>
      <c r="AB21" s="43"/>
    </row>
    <row r="22" spans="1:28" x14ac:dyDescent="0.3">
      <c r="A22" s="101"/>
      <c r="B22" s="82">
        <v>0.67361111111111116</v>
      </c>
      <c r="C22" s="42" t="s">
        <v>7</v>
      </c>
      <c r="D22" s="26" t="s">
        <v>114</v>
      </c>
      <c r="E22" s="26" t="s">
        <v>114</v>
      </c>
      <c r="F22" s="26" t="s">
        <v>114</v>
      </c>
      <c r="G22" s="26" t="s">
        <v>114</v>
      </c>
      <c r="H22" s="26" t="s">
        <v>114</v>
      </c>
      <c r="I22" s="26" t="s">
        <v>114</v>
      </c>
      <c r="J22" s="26" t="s">
        <v>114</v>
      </c>
      <c r="K22" s="26" t="s">
        <v>114</v>
      </c>
      <c r="L22" s="26" t="s">
        <v>114</v>
      </c>
      <c r="M22" s="26" t="s">
        <v>114</v>
      </c>
      <c r="N22" s="26" t="s">
        <v>114</v>
      </c>
      <c r="O22" s="26" t="s">
        <v>114</v>
      </c>
      <c r="P22" s="26" t="s">
        <v>114</v>
      </c>
      <c r="Q22" s="26" t="s">
        <v>114</v>
      </c>
      <c r="R22" s="26" t="s">
        <v>114</v>
      </c>
      <c r="S22" s="26" t="s">
        <v>114</v>
      </c>
      <c r="T22" s="26" t="s">
        <v>114</v>
      </c>
      <c r="U22" s="26" t="s">
        <v>114</v>
      </c>
      <c r="V22" s="62"/>
      <c r="W22" s="25"/>
      <c r="X22" s="44"/>
      <c r="Y22" s="50"/>
      <c r="Z22" s="50"/>
      <c r="AA22" s="50"/>
      <c r="AB22" s="43"/>
    </row>
    <row r="23" spans="1:28" ht="45" x14ac:dyDescent="0.3">
      <c r="A23" s="101"/>
      <c r="B23" s="82"/>
      <c r="C23" s="39" t="s">
        <v>0</v>
      </c>
      <c r="D23" s="62" t="s">
        <v>115</v>
      </c>
      <c r="E23" s="62" t="s">
        <v>116</v>
      </c>
      <c r="F23" s="62" t="s">
        <v>117</v>
      </c>
      <c r="G23" s="62" t="s">
        <v>118</v>
      </c>
      <c r="H23" s="62" t="s">
        <v>119</v>
      </c>
      <c r="I23" s="62" t="s">
        <v>120</v>
      </c>
      <c r="J23" s="62" t="s">
        <v>121</v>
      </c>
      <c r="K23" s="62" t="s">
        <v>122</v>
      </c>
      <c r="L23" s="62" t="s">
        <v>123</v>
      </c>
      <c r="M23" s="62" t="s">
        <v>124</v>
      </c>
      <c r="N23" s="62" t="s">
        <v>125</v>
      </c>
      <c r="O23" s="62" t="s">
        <v>126</v>
      </c>
      <c r="P23" s="62" t="s">
        <v>127</v>
      </c>
      <c r="Q23" s="62" t="s">
        <v>128</v>
      </c>
      <c r="R23" s="62" t="s">
        <v>129</v>
      </c>
      <c r="S23" s="62" t="s">
        <v>130</v>
      </c>
      <c r="T23" s="62" t="s">
        <v>131</v>
      </c>
      <c r="U23" s="62" t="s">
        <v>132</v>
      </c>
      <c r="V23" s="62"/>
      <c r="W23" s="25"/>
      <c r="X23" s="44"/>
      <c r="Y23" s="50"/>
      <c r="Z23" s="50"/>
      <c r="AA23" s="50"/>
      <c r="AB23" s="43"/>
    </row>
    <row r="24" spans="1:28" x14ac:dyDescent="0.3">
      <c r="A24" s="101"/>
      <c r="B24" s="82"/>
      <c r="C24" s="42" t="s">
        <v>1</v>
      </c>
      <c r="D24" s="62">
        <v>17</v>
      </c>
      <c r="E24" s="62">
        <v>15</v>
      </c>
      <c r="F24" s="62">
        <v>15</v>
      </c>
      <c r="G24" s="62">
        <v>17</v>
      </c>
      <c r="H24" s="62">
        <v>12</v>
      </c>
      <c r="I24" s="62">
        <v>12</v>
      </c>
      <c r="J24" s="62">
        <v>14</v>
      </c>
      <c r="K24" s="62">
        <v>14</v>
      </c>
      <c r="L24" s="62">
        <v>15</v>
      </c>
      <c r="M24" s="62">
        <v>15</v>
      </c>
      <c r="N24" s="62">
        <v>14</v>
      </c>
      <c r="O24" s="62">
        <v>15</v>
      </c>
      <c r="P24" s="62">
        <v>16</v>
      </c>
      <c r="Q24" s="62">
        <v>14</v>
      </c>
      <c r="R24" s="62">
        <v>15</v>
      </c>
      <c r="S24" s="62">
        <v>14</v>
      </c>
      <c r="T24" s="62">
        <v>15</v>
      </c>
      <c r="U24" s="62">
        <v>14</v>
      </c>
      <c r="V24" s="62"/>
      <c r="W24" s="25"/>
      <c r="X24" s="44"/>
      <c r="Y24" s="50"/>
      <c r="Z24" s="50"/>
      <c r="AA24" s="50"/>
      <c r="AB24" s="43"/>
    </row>
    <row r="25" spans="1:28" ht="20.25" thickBot="1" x14ac:dyDescent="0.35">
      <c r="A25" s="102"/>
      <c r="B25" s="83"/>
      <c r="C25" s="46" t="s">
        <v>109</v>
      </c>
      <c r="D25" s="64">
        <v>300</v>
      </c>
      <c r="E25" s="64">
        <v>301</v>
      </c>
      <c r="F25" s="64">
        <v>302</v>
      </c>
      <c r="G25" s="64">
        <v>304</v>
      </c>
      <c r="H25" s="64">
        <v>305</v>
      </c>
      <c r="I25" s="64">
        <v>400</v>
      </c>
      <c r="J25" s="64">
        <v>401</v>
      </c>
      <c r="K25" s="64">
        <v>402</v>
      </c>
      <c r="L25" s="64">
        <v>404</v>
      </c>
      <c r="M25" s="64">
        <v>405</v>
      </c>
      <c r="N25" s="64">
        <v>600</v>
      </c>
      <c r="O25" s="64">
        <v>601</v>
      </c>
      <c r="P25" s="64">
        <v>602</v>
      </c>
      <c r="Q25" s="64">
        <v>603</v>
      </c>
      <c r="R25" s="64">
        <v>604</v>
      </c>
      <c r="S25" s="64">
        <v>605</v>
      </c>
      <c r="T25" s="64">
        <v>204</v>
      </c>
      <c r="U25" s="64">
        <v>205</v>
      </c>
      <c r="V25" s="65"/>
      <c r="W25" s="29"/>
      <c r="X25" s="60"/>
      <c r="Y25" s="66"/>
      <c r="Z25" s="66"/>
      <c r="AA25" s="66"/>
      <c r="AB25" s="47"/>
    </row>
    <row r="26" spans="1:28" ht="15.75" customHeight="1" x14ac:dyDescent="0.25">
      <c r="A26" s="84" t="s">
        <v>110</v>
      </c>
      <c r="B26" s="81">
        <v>0.43055555555555558</v>
      </c>
      <c r="C26" s="36" t="s">
        <v>7</v>
      </c>
      <c r="D26" s="27" t="s">
        <v>133</v>
      </c>
      <c r="E26" s="27" t="s">
        <v>133</v>
      </c>
      <c r="F26" s="27" t="s">
        <v>133</v>
      </c>
      <c r="G26" s="27" t="s">
        <v>133</v>
      </c>
      <c r="H26" s="27" t="s">
        <v>133</v>
      </c>
      <c r="I26" s="27" t="s">
        <v>133</v>
      </c>
      <c r="J26" s="27" t="s">
        <v>133</v>
      </c>
      <c r="K26" s="27" t="s">
        <v>133</v>
      </c>
      <c r="L26" s="27" t="s">
        <v>133</v>
      </c>
      <c r="M26" s="27" t="s">
        <v>133</v>
      </c>
      <c r="N26" s="27" t="s">
        <v>133</v>
      </c>
      <c r="O26" s="27" t="s">
        <v>133</v>
      </c>
      <c r="P26" s="27" t="s">
        <v>133</v>
      </c>
      <c r="Q26" s="27" t="s">
        <v>133</v>
      </c>
      <c r="R26" s="27" t="s">
        <v>133</v>
      </c>
      <c r="S26" s="27" t="s">
        <v>133</v>
      </c>
      <c r="T26" s="27" t="s">
        <v>133</v>
      </c>
      <c r="U26" s="27" t="s">
        <v>133</v>
      </c>
      <c r="V26" s="28"/>
      <c r="W26" s="48"/>
      <c r="X26" s="48"/>
      <c r="Y26" s="49"/>
      <c r="Z26" s="49"/>
      <c r="AA26" s="49"/>
      <c r="AB26" s="38"/>
    </row>
    <row r="27" spans="1:28" ht="68.25" customHeight="1" x14ac:dyDescent="0.25">
      <c r="A27" s="85"/>
      <c r="B27" s="82"/>
      <c r="C27" s="39" t="s">
        <v>0</v>
      </c>
      <c r="D27" s="62" t="s">
        <v>134</v>
      </c>
      <c r="E27" s="62" t="s">
        <v>143</v>
      </c>
      <c r="F27" s="62" t="s">
        <v>136</v>
      </c>
      <c r="G27" s="62" t="s">
        <v>144</v>
      </c>
      <c r="H27" s="62" t="s">
        <v>140</v>
      </c>
      <c r="I27" s="62" t="s">
        <v>145</v>
      </c>
      <c r="J27" s="62" t="s">
        <v>142</v>
      </c>
      <c r="K27" s="62" t="s">
        <v>138</v>
      </c>
      <c r="L27" s="62" t="s">
        <v>146</v>
      </c>
      <c r="M27" s="62" t="s">
        <v>147</v>
      </c>
      <c r="N27" s="62" t="s">
        <v>148</v>
      </c>
      <c r="O27" s="62" t="s">
        <v>149</v>
      </c>
      <c r="P27" s="62" t="s">
        <v>150</v>
      </c>
      <c r="Q27" s="62" t="s">
        <v>151</v>
      </c>
      <c r="R27" s="62" t="s">
        <v>135</v>
      </c>
      <c r="S27" s="62" t="s">
        <v>137</v>
      </c>
      <c r="T27" s="62" t="s">
        <v>139</v>
      </c>
      <c r="U27" s="62" t="s">
        <v>141</v>
      </c>
      <c r="V27" s="25"/>
      <c r="W27" s="44"/>
      <c r="X27" s="44"/>
      <c r="Y27" s="50"/>
      <c r="Z27" s="50"/>
      <c r="AA27" s="50"/>
      <c r="AB27" s="41"/>
    </row>
    <row r="28" spans="1:28" x14ac:dyDescent="0.3">
      <c r="A28" s="85"/>
      <c r="B28" s="82"/>
      <c r="C28" s="42" t="s">
        <v>1</v>
      </c>
      <c r="D28" s="67">
        <v>8</v>
      </c>
      <c r="E28" s="62">
        <v>9</v>
      </c>
      <c r="F28" s="62">
        <v>10</v>
      </c>
      <c r="G28" s="62">
        <v>8</v>
      </c>
      <c r="H28" s="26">
        <v>7</v>
      </c>
      <c r="I28" s="62">
        <v>9</v>
      </c>
      <c r="J28" s="62">
        <v>12</v>
      </c>
      <c r="K28" s="62">
        <v>10</v>
      </c>
      <c r="L28" s="62">
        <v>11</v>
      </c>
      <c r="M28" s="62">
        <v>13</v>
      </c>
      <c r="N28" s="62">
        <v>12</v>
      </c>
      <c r="O28" s="62">
        <v>10</v>
      </c>
      <c r="P28" s="62">
        <v>13</v>
      </c>
      <c r="Q28" s="62">
        <v>11</v>
      </c>
      <c r="R28" s="62">
        <v>12</v>
      </c>
      <c r="S28" s="62">
        <v>14</v>
      </c>
      <c r="T28" s="62">
        <v>16</v>
      </c>
      <c r="U28" s="62">
        <v>14</v>
      </c>
      <c r="V28" s="25"/>
      <c r="W28" s="44"/>
      <c r="X28" s="44"/>
      <c r="Y28" s="50"/>
      <c r="Z28" s="50"/>
      <c r="AA28" s="50"/>
      <c r="AB28" s="43">
        <f>SUM(D28:V28)</f>
        <v>199</v>
      </c>
    </row>
    <row r="29" spans="1:28" x14ac:dyDescent="0.3">
      <c r="A29" s="85"/>
      <c r="B29" s="82"/>
      <c r="C29" s="42" t="s">
        <v>109</v>
      </c>
      <c r="D29" s="62">
        <v>300</v>
      </c>
      <c r="E29" s="62">
        <v>301</v>
      </c>
      <c r="F29" s="62">
        <v>302</v>
      </c>
      <c r="G29" s="62">
        <v>304</v>
      </c>
      <c r="H29" s="62">
        <v>305</v>
      </c>
      <c r="I29" s="62">
        <v>400</v>
      </c>
      <c r="J29" s="62">
        <v>401</v>
      </c>
      <c r="K29" s="62">
        <v>402</v>
      </c>
      <c r="L29" s="62">
        <v>404</v>
      </c>
      <c r="M29" s="62">
        <v>405</v>
      </c>
      <c r="N29" s="62">
        <v>600</v>
      </c>
      <c r="O29" s="62">
        <v>601</v>
      </c>
      <c r="P29" s="62">
        <v>602</v>
      </c>
      <c r="Q29" s="62">
        <v>603</v>
      </c>
      <c r="R29" s="62">
        <v>604</v>
      </c>
      <c r="S29" s="62">
        <v>605</v>
      </c>
      <c r="T29" s="62">
        <v>204</v>
      </c>
      <c r="U29" s="62">
        <v>205</v>
      </c>
      <c r="V29" s="25"/>
      <c r="W29" s="52"/>
      <c r="X29" s="52"/>
      <c r="Y29" s="53"/>
      <c r="Z29" s="53"/>
      <c r="AA29" s="53"/>
      <c r="AB29" s="43"/>
    </row>
    <row r="30" spans="1:28" ht="19.5" customHeight="1" x14ac:dyDescent="0.3">
      <c r="A30" s="85"/>
      <c r="B30" s="82">
        <v>0.5</v>
      </c>
      <c r="C30" s="42" t="s">
        <v>7</v>
      </c>
      <c r="D30" s="26" t="s">
        <v>133</v>
      </c>
      <c r="E30" s="26" t="s">
        <v>133</v>
      </c>
      <c r="F30" s="26" t="s">
        <v>133</v>
      </c>
      <c r="G30" s="26" t="s">
        <v>133</v>
      </c>
      <c r="H30" s="26" t="s">
        <v>133</v>
      </c>
      <c r="I30" s="26" t="s">
        <v>133</v>
      </c>
      <c r="J30" s="26" t="s">
        <v>133</v>
      </c>
      <c r="K30" s="26" t="s">
        <v>133</v>
      </c>
      <c r="L30" s="26" t="s">
        <v>133</v>
      </c>
      <c r="M30" s="26" t="s">
        <v>133</v>
      </c>
      <c r="N30" s="26" t="s">
        <v>133</v>
      </c>
      <c r="O30" s="26" t="s">
        <v>133</v>
      </c>
      <c r="P30" s="26" t="s">
        <v>133</v>
      </c>
      <c r="Q30" s="26" t="s">
        <v>133</v>
      </c>
      <c r="R30" s="26" t="s">
        <v>133</v>
      </c>
      <c r="S30" s="26" t="s">
        <v>133</v>
      </c>
      <c r="T30" s="44"/>
      <c r="U30" s="25"/>
      <c r="V30" s="44"/>
      <c r="W30" s="52"/>
      <c r="X30" s="52"/>
      <c r="Y30" s="53"/>
      <c r="Z30" s="53"/>
      <c r="AA30" s="53"/>
      <c r="AB30" s="43"/>
    </row>
    <row r="31" spans="1:28" ht="75" x14ac:dyDescent="0.3">
      <c r="A31" s="85"/>
      <c r="B31" s="82"/>
      <c r="C31" s="39" t="s">
        <v>0</v>
      </c>
      <c r="D31" s="62" t="s">
        <v>152</v>
      </c>
      <c r="E31" s="62" t="s">
        <v>153</v>
      </c>
      <c r="F31" s="62" t="s">
        <v>154</v>
      </c>
      <c r="G31" s="62" t="s">
        <v>155</v>
      </c>
      <c r="H31" s="62" t="s">
        <v>156</v>
      </c>
      <c r="I31" s="62" t="s">
        <v>157</v>
      </c>
      <c r="J31" s="62" t="s">
        <v>158</v>
      </c>
      <c r="K31" s="62" t="s">
        <v>159</v>
      </c>
      <c r="L31" s="62" t="s">
        <v>160</v>
      </c>
      <c r="M31" s="62" t="s">
        <v>161</v>
      </c>
      <c r="N31" s="62" t="s">
        <v>163</v>
      </c>
      <c r="O31" s="62" t="s">
        <v>162</v>
      </c>
      <c r="P31" s="62" t="s">
        <v>164</v>
      </c>
      <c r="Q31" s="62" t="s">
        <v>165</v>
      </c>
      <c r="R31" s="62" t="s">
        <v>166</v>
      </c>
      <c r="S31" s="62" t="s">
        <v>167</v>
      </c>
      <c r="T31" s="44"/>
      <c r="U31" s="25"/>
      <c r="V31" s="44"/>
      <c r="W31" s="52"/>
      <c r="X31" s="52"/>
      <c r="Y31" s="53"/>
      <c r="Z31" s="53"/>
      <c r="AA31" s="53"/>
      <c r="AB31" s="43"/>
    </row>
    <row r="32" spans="1:28" x14ac:dyDescent="0.3">
      <c r="A32" s="85"/>
      <c r="B32" s="82"/>
      <c r="C32" s="42" t="s">
        <v>1</v>
      </c>
      <c r="D32" s="62">
        <v>19</v>
      </c>
      <c r="E32" s="62">
        <v>21</v>
      </c>
      <c r="F32" s="62">
        <v>11</v>
      </c>
      <c r="G32" s="62">
        <v>13</v>
      </c>
      <c r="H32" s="62">
        <v>16</v>
      </c>
      <c r="I32" s="62">
        <v>17</v>
      </c>
      <c r="J32" s="62">
        <v>18</v>
      </c>
      <c r="K32" s="62">
        <v>15</v>
      </c>
      <c r="L32" s="62">
        <v>12</v>
      </c>
      <c r="M32" s="62">
        <v>12</v>
      </c>
      <c r="N32" s="62">
        <v>4</v>
      </c>
      <c r="O32" s="62">
        <v>13</v>
      </c>
      <c r="P32" s="62">
        <v>14</v>
      </c>
      <c r="Q32" s="62">
        <v>14</v>
      </c>
      <c r="R32" s="62">
        <v>16</v>
      </c>
      <c r="S32" s="62">
        <v>18</v>
      </c>
      <c r="T32" s="44"/>
      <c r="U32" s="25"/>
      <c r="V32" s="44"/>
      <c r="W32" s="52"/>
      <c r="X32" s="52"/>
      <c r="Y32" s="53"/>
      <c r="Z32" s="53"/>
      <c r="AA32" s="53"/>
      <c r="AB32" s="43">
        <f>SUM(D32:X32)</f>
        <v>233</v>
      </c>
    </row>
    <row r="33" spans="1:28" ht="20.25" thickBot="1" x14ac:dyDescent="0.35">
      <c r="A33" s="86"/>
      <c r="B33" s="83"/>
      <c r="C33" s="46" t="s">
        <v>109</v>
      </c>
      <c r="D33" s="64">
        <v>300</v>
      </c>
      <c r="E33" s="64">
        <v>301</v>
      </c>
      <c r="F33" s="64">
        <v>302</v>
      </c>
      <c r="G33" s="64">
        <v>304</v>
      </c>
      <c r="H33" s="64">
        <v>305</v>
      </c>
      <c r="I33" s="64">
        <v>400</v>
      </c>
      <c r="J33" s="64">
        <v>401</v>
      </c>
      <c r="K33" s="64">
        <v>402</v>
      </c>
      <c r="L33" s="64">
        <v>404</v>
      </c>
      <c r="M33" s="93">
        <v>600</v>
      </c>
      <c r="N33" s="94"/>
      <c r="O33" s="64">
        <v>601</v>
      </c>
      <c r="P33" s="64">
        <v>602</v>
      </c>
      <c r="Q33" s="64">
        <v>603</v>
      </c>
      <c r="R33" s="64">
        <v>604</v>
      </c>
      <c r="S33" s="64">
        <v>605</v>
      </c>
      <c r="T33" s="29"/>
      <c r="U33" s="29"/>
      <c r="V33" s="60"/>
      <c r="W33" s="68"/>
      <c r="X33" s="68"/>
      <c r="Y33" s="69"/>
      <c r="Z33" s="69"/>
      <c r="AA33" s="69"/>
      <c r="AB33" s="51"/>
    </row>
    <row r="34" spans="1:28" ht="15.75" customHeight="1" x14ac:dyDescent="0.25">
      <c r="A34" s="84" t="s">
        <v>12</v>
      </c>
      <c r="B34" s="81">
        <v>0.43055555555555558</v>
      </c>
      <c r="C34" s="36" t="s">
        <v>7</v>
      </c>
      <c r="D34" s="27" t="s">
        <v>13</v>
      </c>
      <c r="E34" s="27" t="s">
        <v>133</v>
      </c>
      <c r="F34" s="27" t="s">
        <v>133</v>
      </c>
      <c r="G34" s="27" t="s">
        <v>133</v>
      </c>
      <c r="H34" s="27" t="s">
        <v>133</v>
      </c>
      <c r="I34" s="27" t="s">
        <v>133</v>
      </c>
      <c r="J34" s="27" t="s">
        <v>133</v>
      </c>
      <c r="K34" s="27" t="s">
        <v>133</v>
      </c>
      <c r="L34" s="27" t="s">
        <v>133</v>
      </c>
      <c r="M34" s="27" t="s">
        <v>133</v>
      </c>
      <c r="N34" s="27" t="s">
        <v>133</v>
      </c>
      <c r="O34" s="27" t="s">
        <v>133</v>
      </c>
      <c r="P34" s="27" t="s">
        <v>114</v>
      </c>
      <c r="Q34" s="27" t="s">
        <v>13</v>
      </c>
      <c r="R34" s="27" t="s">
        <v>13</v>
      </c>
      <c r="S34" s="27" t="s">
        <v>13</v>
      </c>
      <c r="T34" s="27" t="s">
        <v>133</v>
      </c>
      <c r="U34" s="27" t="s">
        <v>114</v>
      </c>
      <c r="V34" s="27" t="s">
        <v>13</v>
      </c>
      <c r="W34" s="70" t="s">
        <v>215</v>
      </c>
      <c r="X34" s="70" t="s">
        <v>215</v>
      </c>
      <c r="Y34" s="27" t="s">
        <v>133</v>
      </c>
      <c r="Z34" s="27" t="s">
        <v>114</v>
      </c>
      <c r="AA34" s="71" t="s">
        <v>216</v>
      </c>
      <c r="AB34" s="38"/>
    </row>
    <row r="35" spans="1:28" ht="72" customHeight="1" x14ac:dyDescent="0.25">
      <c r="A35" s="85"/>
      <c r="B35" s="82"/>
      <c r="C35" s="39" t="s">
        <v>0</v>
      </c>
      <c r="D35" s="62" t="s">
        <v>87</v>
      </c>
      <c r="E35" s="62" t="s">
        <v>179</v>
      </c>
      <c r="F35" s="62" t="s">
        <v>177</v>
      </c>
      <c r="G35" s="62" t="s">
        <v>176</v>
      </c>
      <c r="H35" s="62" t="s">
        <v>175</v>
      </c>
      <c r="I35" s="62" t="s">
        <v>174</v>
      </c>
      <c r="J35" s="62" t="s">
        <v>173</v>
      </c>
      <c r="K35" s="62" t="s">
        <v>172</v>
      </c>
      <c r="L35" s="62" t="s">
        <v>171</v>
      </c>
      <c r="M35" s="62" t="s">
        <v>170</v>
      </c>
      <c r="N35" s="62" t="s">
        <v>169</v>
      </c>
      <c r="O35" s="62" t="s">
        <v>168</v>
      </c>
      <c r="P35" s="62" t="s">
        <v>194</v>
      </c>
      <c r="Q35" s="62" t="s">
        <v>65</v>
      </c>
      <c r="R35" s="62" t="s">
        <v>88</v>
      </c>
      <c r="S35" s="62" t="s">
        <v>66</v>
      </c>
      <c r="T35" s="62" t="s">
        <v>180</v>
      </c>
      <c r="U35" s="62" t="s">
        <v>193</v>
      </c>
      <c r="V35" s="62" t="s">
        <v>86</v>
      </c>
      <c r="W35" s="72" t="s">
        <v>214</v>
      </c>
      <c r="X35" s="72" t="s">
        <v>213</v>
      </c>
      <c r="Y35" s="62" t="s">
        <v>178</v>
      </c>
      <c r="Z35" s="62" t="s">
        <v>195</v>
      </c>
      <c r="AA35" s="73" t="s">
        <v>217</v>
      </c>
      <c r="AB35" s="41"/>
    </row>
    <row r="36" spans="1:28" ht="15.75" x14ac:dyDescent="0.25">
      <c r="A36" s="85"/>
      <c r="B36" s="82"/>
      <c r="C36" s="42" t="s">
        <v>1</v>
      </c>
      <c r="D36" s="62">
        <v>7</v>
      </c>
      <c r="E36" s="62">
        <v>5</v>
      </c>
      <c r="F36" s="62">
        <v>5</v>
      </c>
      <c r="G36" s="62">
        <v>8</v>
      </c>
      <c r="H36" s="26">
        <v>9</v>
      </c>
      <c r="I36" s="62">
        <v>10</v>
      </c>
      <c r="J36" s="62">
        <v>9</v>
      </c>
      <c r="K36" s="62">
        <v>6</v>
      </c>
      <c r="L36" s="62">
        <v>18</v>
      </c>
      <c r="M36" s="62">
        <v>17</v>
      </c>
      <c r="N36" s="62">
        <v>10</v>
      </c>
      <c r="O36" s="62">
        <v>9</v>
      </c>
      <c r="P36" s="62">
        <v>9</v>
      </c>
      <c r="Q36" s="62">
        <v>10</v>
      </c>
      <c r="R36" s="62">
        <v>7</v>
      </c>
      <c r="S36" s="62">
        <v>12</v>
      </c>
      <c r="T36" s="67">
        <v>4</v>
      </c>
      <c r="U36" s="62">
        <v>3</v>
      </c>
      <c r="V36" s="62">
        <v>5</v>
      </c>
      <c r="W36" s="72">
        <v>3</v>
      </c>
      <c r="X36" s="72">
        <v>4</v>
      </c>
      <c r="Y36" s="62">
        <v>2</v>
      </c>
      <c r="Z36" s="62">
        <v>3</v>
      </c>
      <c r="AA36" s="73">
        <v>4</v>
      </c>
      <c r="AB36" s="74">
        <f>SUM(D36:AA36)</f>
        <v>179</v>
      </c>
    </row>
    <row r="37" spans="1:28" x14ac:dyDescent="0.3">
      <c r="A37" s="85"/>
      <c r="B37" s="82"/>
      <c r="C37" s="42" t="s">
        <v>109</v>
      </c>
      <c r="D37" s="104">
        <v>300</v>
      </c>
      <c r="E37" s="104"/>
      <c r="F37" s="104">
        <v>301</v>
      </c>
      <c r="G37" s="104"/>
      <c r="H37" s="62">
        <v>302</v>
      </c>
      <c r="I37" s="62">
        <v>304</v>
      </c>
      <c r="J37" s="104">
        <v>305</v>
      </c>
      <c r="K37" s="104"/>
      <c r="L37" s="62">
        <v>400</v>
      </c>
      <c r="M37" s="62">
        <v>401</v>
      </c>
      <c r="N37" s="62">
        <v>402</v>
      </c>
      <c r="O37" s="62">
        <v>404</v>
      </c>
      <c r="P37" s="104">
        <v>600</v>
      </c>
      <c r="Q37" s="104"/>
      <c r="R37" s="104">
        <v>601</v>
      </c>
      <c r="S37" s="104"/>
      <c r="T37" s="90">
        <v>201</v>
      </c>
      <c r="U37" s="91"/>
      <c r="V37" s="91"/>
      <c r="W37" s="91"/>
      <c r="X37" s="92"/>
      <c r="Y37" s="90">
        <v>603</v>
      </c>
      <c r="Z37" s="91"/>
      <c r="AA37" s="92"/>
      <c r="AB37" s="43"/>
    </row>
    <row r="38" spans="1:28" ht="15.75" customHeight="1" x14ac:dyDescent="0.25">
      <c r="A38" s="85"/>
      <c r="B38" s="82">
        <v>0.5</v>
      </c>
      <c r="C38" s="42" t="s">
        <v>7</v>
      </c>
      <c r="D38" s="26" t="s">
        <v>13</v>
      </c>
      <c r="E38" s="26" t="s">
        <v>13</v>
      </c>
      <c r="F38" s="26" t="s">
        <v>13</v>
      </c>
      <c r="G38" s="26" t="s">
        <v>13</v>
      </c>
      <c r="H38" s="26" t="s">
        <v>13</v>
      </c>
      <c r="I38" s="26" t="s">
        <v>13</v>
      </c>
      <c r="J38" s="26" t="s">
        <v>13</v>
      </c>
      <c r="K38" s="26" t="s">
        <v>13</v>
      </c>
      <c r="L38" s="26" t="s">
        <v>13</v>
      </c>
      <c r="M38" s="26" t="s">
        <v>13</v>
      </c>
      <c r="N38" s="26" t="s">
        <v>133</v>
      </c>
      <c r="O38" s="26" t="s">
        <v>133</v>
      </c>
      <c r="P38" s="26" t="s">
        <v>13</v>
      </c>
      <c r="Q38" s="26" t="s">
        <v>13</v>
      </c>
      <c r="R38" s="26" t="s">
        <v>13</v>
      </c>
      <c r="S38" s="26" t="s">
        <v>13</v>
      </c>
      <c r="T38" s="26" t="s">
        <v>13</v>
      </c>
      <c r="U38" s="26" t="s">
        <v>13</v>
      </c>
      <c r="V38" s="25"/>
      <c r="W38" s="25"/>
      <c r="X38" s="52"/>
      <c r="Y38" s="53"/>
      <c r="Z38" s="53"/>
      <c r="AA38" s="53"/>
      <c r="AB38" s="41"/>
    </row>
    <row r="39" spans="1:28" ht="55.5" customHeight="1" x14ac:dyDescent="0.25">
      <c r="A39" s="85"/>
      <c r="B39" s="82"/>
      <c r="C39" s="39" t="s">
        <v>0</v>
      </c>
      <c r="D39" s="62" t="s">
        <v>89</v>
      </c>
      <c r="E39" s="62" t="s">
        <v>90</v>
      </c>
      <c r="F39" s="62" t="s">
        <v>91</v>
      </c>
      <c r="G39" s="62" t="s">
        <v>92</v>
      </c>
      <c r="H39" s="62" t="s">
        <v>93</v>
      </c>
      <c r="I39" s="62" t="s">
        <v>94</v>
      </c>
      <c r="J39" s="62" t="s">
        <v>95</v>
      </c>
      <c r="K39" s="62" t="s">
        <v>96</v>
      </c>
      <c r="L39" s="62" t="s">
        <v>97</v>
      </c>
      <c r="M39" s="62" t="s">
        <v>67</v>
      </c>
      <c r="N39" s="62" t="s">
        <v>68</v>
      </c>
      <c r="O39" s="62" t="s">
        <v>69</v>
      </c>
      <c r="P39" s="62" t="s">
        <v>70</v>
      </c>
      <c r="Q39" s="62" t="s">
        <v>71</v>
      </c>
      <c r="R39" s="62" t="s">
        <v>72</v>
      </c>
      <c r="S39" s="62" t="s">
        <v>73</v>
      </c>
      <c r="T39" s="62" t="s">
        <v>74</v>
      </c>
      <c r="U39" s="62" t="s">
        <v>75</v>
      </c>
      <c r="V39" s="25"/>
      <c r="W39" s="25"/>
      <c r="X39" s="52"/>
      <c r="Y39" s="53"/>
      <c r="Z39" s="53"/>
      <c r="AA39" s="53"/>
      <c r="AB39" s="41"/>
    </row>
    <row r="40" spans="1:28" x14ac:dyDescent="0.3">
      <c r="A40" s="85"/>
      <c r="B40" s="82"/>
      <c r="C40" s="42" t="s">
        <v>1</v>
      </c>
      <c r="D40" s="62">
        <v>13</v>
      </c>
      <c r="E40" s="62">
        <v>10</v>
      </c>
      <c r="F40" s="62">
        <v>10</v>
      </c>
      <c r="G40" s="62">
        <v>11</v>
      </c>
      <c r="H40" s="62">
        <v>10</v>
      </c>
      <c r="I40" s="62">
        <v>14</v>
      </c>
      <c r="J40" s="62">
        <v>12</v>
      </c>
      <c r="K40" s="62">
        <v>12</v>
      </c>
      <c r="L40" s="62">
        <v>13</v>
      </c>
      <c r="M40" s="62">
        <v>12</v>
      </c>
      <c r="N40" s="62">
        <v>13</v>
      </c>
      <c r="O40" s="62">
        <v>14</v>
      </c>
      <c r="P40" s="62">
        <v>10</v>
      </c>
      <c r="Q40" s="62">
        <v>14</v>
      </c>
      <c r="R40" s="62">
        <v>13</v>
      </c>
      <c r="S40" s="62">
        <v>12</v>
      </c>
      <c r="T40" s="62">
        <v>14</v>
      </c>
      <c r="U40" s="62">
        <v>17</v>
      </c>
      <c r="V40" s="25"/>
      <c r="W40" s="25"/>
      <c r="X40" s="52"/>
      <c r="Y40" s="53"/>
      <c r="Z40" s="53"/>
      <c r="AA40" s="53"/>
      <c r="AB40" s="43">
        <f>SUM(D40:X40)</f>
        <v>224</v>
      </c>
    </row>
    <row r="41" spans="1:28" x14ac:dyDescent="0.3">
      <c r="A41" s="85"/>
      <c r="B41" s="82"/>
      <c r="C41" s="42" t="s">
        <v>109</v>
      </c>
      <c r="D41" s="62">
        <v>300</v>
      </c>
      <c r="E41" s="62">
        <v>301</v>
      </c>
      <c r="F41" s="62">
        <v>302</v>
      </c>
      <c r="G41" s="62">
        <v>304</v>
      </c>
      <c r="H41" s="62">
        <v>305</v>
      </c>
      <c r="I41" s="62">
        <v>400</v>
      </c>
      <c r="J41" s="62">
        <v>401</v>
      </c>
      <c r="K41" s="62">
        <v>402</v>
      </c>
      <c r="L41" s="62">
        <v>404</v>
      </c>
      <c r="M41" s="62">
        <v>405</v>
      </c>
      <c r="N41" s="62">
        <v>600</v>
      </c>
      <c r="O41" s="62">
        <v>601</v>
      </c>
      <c r="P41" s="62">
        <v>602</v>
      </c>
      <c r="Q41" s="62">
        <v>603</v>
      </c>
      <c r="R41" s="62">
        <v>604</v>
      </c>
      <c r="S41" s="62">
        <v>605</v>
      </c>
      <c r="T41" s="62">
        <v>204</v>
      </c>
      <c r="U41" s="62">
        <v>205</v>
      </c>
      <c r="V41" s="25"/>
      <c r="W41" s="62"/>
      <c r="X41" s="52"/>
      <c r="Y41" s="53"/>
      <c r="Z41" s="53"/>
      <c r="AA41" s="53"/>
      <c r="AB41" s="43"/>
    </row>
    <row r="42" spans="1:28" ht="15.75" customHeight="1" x14ac:dyDescent="0.25">
      <c r="A42" s="85"/>
      <c r="B42" s="82">
        <v>0.60416666666666663</v>
      </c>
      <c r="C42" s="42" t="s">
        <v>7</v>
      </c>
      <c r="D42" s="26" t="s">
        <v>13</v>
      </c>
      <c r="E42" s="26" t="s">
        <v>13</v>
      </c>
      <c r="F42" s="26" t="s">
        <v>13</v>
      </c>
      <c r="G42" s="26" t="s">
        <v>13</v>
      </c>
      <c r="H42" s="26" t="s">
        <v>13</v>
      </c>
      <c r="I42" s="26" t="s">
        <v>13</v>
      </c>
      <c r="J42" s="26" t="s">
        <v>13</v>
      </c>
      <c r="K42" s="26" t="s">
        <v>13</v>
      </c>
      <c r="L42" s="26" t="s">
        <v>13</v>
      </c>
      <c r="M42" s="26" t="s">
        <v>13</v>
      </c>
      <c r="N42" s="26" t="s">
        <v>13</v>
      </c>
      <c r="O42" s="26" t="s">
        <v>13</v>
      </c>
      <c r="P42" s="26" t="s">
        <v>13</v>
      </c>
      <c r="Q42" s="26" t="s">
        <v>13</v>
      </c>
      <c r="R42" s="26" t="s">
        <v>13</v>
      </c>
      <c r="S42" s="26" t="s">
        <v>13</v>
      </c>
      <c r="T42" s="26" t="s">
        <v>13</v>
      </c>
      <c r="U42" s="26" t="s">
        <v>13</v>
      </c>
      <c r="V42" s="26" t="s">
        <v>13</v>
      </c>
      <c r="W42" s="26" t="s">
        <v>13</v>
      </c>
      <c r="X42" s="25"/>
      <c r="Y42" s="40"/>
      <c r="Z42" s="40"/>
      <c r="AA42" s="40"/>
      <c r="AB42" s="41"/>
    </row>
    <row r="43" spans="1:28" ht="59.25" customHeight="1" x14ac:dyDescent="0.25">
      <c r="A43" s="85"/>
      <c r="B43" s="82"/>
      <c r="C43" s="39" t="s">
        <v>0</v>
      </c>
      <c r="D43" s="62" t="s">
        <v>76</v>
      </c>
      <c r="E43" s="62" t="s">
        <v>78</v>
      </c>
      <c r="F43" s="62" t="s">
        <v>79</v>
      </c>
      <c r="G43" s="62" t="s">
        <v>80</v>
      </c>
      <c r="H43" s="62" t="s">
        <v>81</v>
      </c>
      <c r="I43" s="62" t="s">
        <v>98</v>
      </c>
      <c r="J43" s="62" t="s">
        <v>99</v>
      </c>
      <c r="K43" s="62" t="s">
        <v>100</v>
      </c>
      <c r="L43" s="62" t="s">
        <v>82</v>
      </c>
      <c r="M43" s="62" t="s">
        <v>83</v>
      </c>
      <c r="N43" s="62" t="s">
        <v>63</v>
      </c>
      <c r="O43" s="62" t="s">
        <v>64</v>
      </c>
      <c r="P43" s="62" t="s">
        <v>102</v>
      </c>
      <c r="Q43" s="62" t="s">
        <v>105</v>
      </c>
      <c r="R43" s="62" t="s">
        <v>77</v>
      </c>
      <c r="S43" s="62" t="s">
        <v>104</v>
      </c>
      <c r="T43" s="62" t="s">
        <v>101</v>
      </c>
      <c r="U43" s="62" t="s">
        <v>85</v>
      </c>
      <c r="V43" s="62" t="s">
        <v>84</v>
      </c>
      <c r="W43" s="62" t="s">
        <v>103</v>
      </c>
      <c r="X43" s="25"/>
      <c r="Y43" s="40"/>
      <c r="Z43" s="40"/>
      <c r="AA43" s="40"/>
      <c r="AB43" s="41"/>
    </row>
    <row r="44" spans="1:28" x14ac:dyDescent="0.3">
      <c r="A44" s="85"/>
      <c r="B44" s="82"/>
      <c r="C44" s="42" t="s">
        <v>1</v>
      </c>
      <c r="D44" s="62">
        <v>10</v>
      </c>
      <c r="E44" s="62">
        <v>15</v>
      </c>
      <c r="F44" s="62">
        <v>15</v>
      </c>
      <c r="G44" s="62">
        <v>9</v>
      </c>
      <c r="H44" s="62">
        <v>10</v>
      </c>
      <c r="I44" s="62">
        <v>11</v>
      </c>
      <c r="J44" s="62">
        <v>11</v>
      </c>
      <c r="K44" s="62">
        <v>11</v>
      </c>
      <c r="L44" s="62">
        <v>15</v>
      </c>
      <c r="M44" s="62">
        <v>15</v>
      </c>
      <c r="N44" s="62">
        <v>12</v>
      </c>
      <c r="O44" s="62">
        <v>11</v>
      </c>
      <c r="P44" s="62">
        <v>11</v>
      </c>
      <c r="Q44" s="62">
        <v>10</v>
      </c>
      <c r="R44" s="62">
        <v>8</v>
      </c>
      <c r="S44" s="62">
        <v>9</v>
      </c>
      <c r="T44" s="62">
        <v>8</v>
      </c>
      <c r="U44" s="62">
        <v>9</v>
      </c>
      <c r="V44" s="62">
        <v>12</v>
      </c>
      <c r="W44" s="62">
        <v>11</v>
      </c>
      <c r="X44" s="25"/>
      <c r="Y44" s="40"/>
      <c r="Z44" s="40"/>
      <c r="AA44" s="40"/>
      <c r="AB44" s="43">
        <f>SUM(D44:W44)</f>
        <v>223</v>
      </c>
    </row>
    <row r="45" spans="1:28" x14ac:dyDescent="0.3">
      <c r="A45" s="85"/>
      <c r="B45" s="82"/>
      <c r="C45" s="42" t="s">
        <v>109</v>
      </c>
      <c r="D45" s="62">
        <v>300</v>
      </c>
      <c r="E45" s="62">
        <v>301</v>
      </c>
      <c r="F45" s="62">
        <v>302</v>
      </c>
      <c r="G45" s="62">
        <v>304</v>
      </c>
      <c r="H45" s="62">
        <v>305</v>
      </c>
      <c r="I45" s="62">
        <v>400</v>
      </c>
      <c r="J45" s="62">
        <v>401</v>
      </c>
      <c r="K45" s="62">
        <v>402</v>
      </c>
      <c r="L45" s="62">
        <v>404</v>
      </c>
      <c r="M45" s="62">
        <v>405</v>
      </c>
      <c r="N45" s="62">
        <v>600</v>
      </c>
      <c r="O45" s="62">
        <v>601</v>
      </c>
      <c r="P45" s="62">
        <v>602</v>
      </c>
      <c r="Q45" s="62">
        <v>603</v>
      </c>
      <c r="R45" s="104">
        <v>604</v>
      </c>
      <c r="S45" s="104"/>
      <c r="T45" s="104">
        <v>605</v>
      </c>
      <c r="U45" s="104"/>
      <c r="V45" s="62">
        <v>204</v>
      </c>
      <c r="W45" s="62">
        <v>205</v>
      </c>
      <c r="X45" s="25"/>
      <c r="Y45" s="40"/>
      <c r="Z45" s="40"/>
      <c r="AA45" s="40"/>
      <c r="AB45" s="43"/>
    </row>
    <row r="46" spans="1:28" x14ac:dyDescent="0.3">
      <c r="A46" s="85"/>
      <c r="B46" s="82">
        <v>0.67361111111111116</v>
      </c>
      <c r="C46" s="42" t="s">
        <v>7</v>
      </c>
      <c r="D46" s="26" t="s">
        <v>133</v>
      </c>
      <c r="E46" s="26" t="s">
        <v>133</v>
      </c>
      <c r="F46" s="26" t="s">
        <v>133</v>
      </c>
      <c r="G46" s="26" t="s">
        <v>133</v>
      </c>
      <c r="H46" s="26" t="s">
        <v>133</v>
      </c>
      <c r="I46" s="26" t="s">
        <v>133</v>
      </c>
      <c r="J46" s="26" t="s">
        <v>133</v>
      </c>
      <c r="K46" s="26" t="s">
        <v>133</v>
      </c>
      <c r="L46" s="26" t="s">
        <v>133</v>
      </c>
      <c r="M46" s="26" t="s">
        <v>133</v>
      </c>
      <c r="N46" s="26" t="s">
        <v>133</v>
      </c>
      <c r="O46" s="26" t="s">
        <v>133</v>
      </c>
      <c r="P46" s="26" t="s">
        <v>133</v>
      </c>
      <c r="Q46" s="26" t="s">
        <v>133</v>
      </c>
      <c r="R46" s="26" t="s">
        <v>133</v>
      </c>
      <c r="S46" s="62"/>
      <c r="T46" s="25"/>
      <c r="U46" s="25"/>
      <c r="V46" s="25"/>
      <c r="W46" s="25"/>
      <c r="X46" s="25"/>
      <c r="Y46" s="40"/>
      <c r="Z46" s="40"/>
      <c r="AA46" s="40"/>
      <c r="AB46" s="43"/>
    </row>
    <row r="47" spans="1:28" ht="75" x14ac:dyDescent="0.3">
      <c r="A47" s="85"/>
      <c r="B47" s="82"/>
      <c r="C47" s="39" t="s">
        <v>0</v>
      </c>
      <c r="D47" s="62" t="s">
        <v>192</v>
      </c>
      <c r="E47" s="62" t="s">
        <v>191</v>
      </c>
      <c r="F47" s="62" t="s">
        <v>190</v>
      </c>
      <c r="G47" s="62" t="s">
        <v>190</v>
      </c>
      <c r="H47" s="62" t="s">
        <v>189</v>
      </c>
      <c r="I47" s="62" t="s">
        <v>188</v>
      </c>
      <c r="J47" s="62" t="s">
        <v>187</v>
      </c>
      <c r="K47" s="62" t="s">
        <v>187</v>
      </c>
      <c r="L47" s="62" t="s">
        <v>186</v>
      </c>
      <c r="M47" s="62" t="s">
        <v>185</v>
      </c>
      <c r="N47" s="62" t="s">
        <v>185</v>
      </c>
      <c r="O47" s="62" t="s">
        <v>184</v>
      </c>
      <c r="P47" s="62" t="s">
        <v>183</v>
      </c>
      <c r="Q47" s="62" t="s">
        <v>182</v>
      </c>
      <c r="R47" s="62" t="s">
        <v>181</v>
      </c>
      <c r="S47" s="62"/>
      <c r="T47" s="25"/>
      <c r="U47" s="25"/>
      <c r="V47" s="25"/>
      <c r="W47" s="25"/>
      <c r="X47" s="25"/>
      <c r="Y47" s="40"/>
      <c r="Z47" s="40"/>
      <c r="AA47" s="40"/>
      <c r="AB47" s="43"/>
    </row>
    <row r="48" spans="1:28" x14ac:dyDescent="0.3">
      <c r="A48" s="85"/>
      <c r="B48" s="82"/>
      <c r="C48" s="42" t="s">
        <v>1</v>
      </c>
      <c r="D48" s="62">
        <v>17</v>
      </c>
      <c r="E48" s="62">
        <v>19</v>
      </c>
      <c r="F48" s="62">
        <v>16</v>
      </c>
      <c r="G48" s="62">
        <v>16</v>
      </c>
      <c r="H48" s="62">
        <v>9</v>
      </c>
      <c r="I48" s="62">
        <v>13</v>
      </c>
      <c r="J48" s="62">
        <v>15</v>
      </c>
      <c r="K48" s="62">
        <v>12</v>
      </c>
      <c r="L48" s="26">
        <v>15</v>
      </c>
      <c r="M48" s="26">
        <v>10</v>
      </c>
      <c r="N48" s="26">
        <v>10</v>
      </c>
      <c r="O48" s="62">
        <v>10</v>
      </c>
      <c r="P48" s="62">
        <v>20</v>
      </c>
      <c r="Q48" s="62">
        <v>16</v>
      </c>
      <c r="R48" s="62">
        <v>7</v>
      </c>
      <c r="S48" s="62"/>
      <c r="T48" s="25"/>
      <c r="U48" s="25"/>
      <c r="V48" s="25"/>
      <c r="W48" s="25"/>
      <c r="X48" s="25"/>
      <c r="Y48" s="40"/>
      <c r="Z48" s="40"/>
      <c r="AA48" s="40"/>
      <c r="AB48" s="43"/>
    </row>
    <row r="49" spans="1:28" ht="20.25" thickBot="1" x14ac:dyDescent="0.35">
      <c r="A49" s="86"/>
      <c r="B49" s="83"/>
      <c r="C49" s="46" t="s">
        <v>109</v>
      </c>
      <c r="D49" s="64">
        <v>300</v>
      </c>
      <c r="E49" s="64">
        <v>301</v>
      </c>
      <c r="F49" s="64">
        <v>302</v>
      </c>
      <c r="G49" s="64">
        <v>304</v>
      </c>
      <c r="H49" s="64">
        <v>305</v>
      </c>
      <c r="I49" s="64">
        <v>400</v>
      </c>
      <c r="J49" s="64">
        <v>401</v>
      </c>
      <c r="K49" s="64">
        <v>402</v>
      </c>
      <c r="L49" s="64">
        <v>404</v>
      </c>
      <c r="M49" s="64">
        <v>600</v>
      </c>
      <c r="N49" s="64">
        <v>601</v>
      </c>
      <c r="O49" s="64">
        <v>602</v>
      </c>
      <c r="P49" s="64">
        <v>603</v>
      </c>
      <c r="Q49" s="64">
        <v>604</v>
      </c>
      <c r="R49" s="64">
        <v>605</v>
      </c>
      <c r="S49" s="64"/>
      <c r="T49" s="29"/>
      <c r="U49" s="29"/>
      <c r="V49" s="29"/>
      <c r="W49" s="29"/>
      <c r="X49" s="29"/>
      <c r="Y49" s="54"/>
      <c r="Z49" s="54"/>
      <c r="AA49" s="54"/>
      <c r="AB49" s="51"/>
    </row>
    <row r="50" spans="1:28" ht="15.75" customHeight="1" x14ac:dyDescent="0.25">
      <c r="A50" s="75" t="s">
        <v>220</v>
      </c>
      <c r="B50" s="78">
        <v>0.65277777777777779</v>
      </c>
      <c r="C50" s="55" t="s">
        <v>7</v>
      </c>
      <c r="D50" s="56" t="s">
        <v>114</v>
      </c>
      <c r="E50" s="56" t="s">
        <v>114</v>
      </c>
      <c r="F50" s="56" t="s">
        <v>114</v>
      </c>
      <c r="G50" s="56" t="s">
        <v>114</v>
      </c>
      <c r="H50" s="56" t="s">
        <v>114</v>
      </c>
      <c r="I50" s="56" t="s">
        <v>114</v>
      </c>
      <c r="J50" s="56" t="s">
        <v>114</v>
      </c>
      <c r="K50" s="56" t="s">
        <v>114</v>
      </c>
      <c r="L50" s="56" t="s">
        <v>114</v>
      </c>
      <c r="M50" s="56" t="s">
        <v>114</v>
      </c>
      <c r="N50" s="56" t="s">
        <v>114</v>
      </c>
      <c r="O50" s="56" t="s">
        <v>114</v>
      </c>
      <c r="P50" s="56" t="s">
        <v>114</v>
      </c>
      <c r="Q50" s="56" t="s">
        <v>114</v>
      </c>
      <c r="R50" s="56" t="s">
        <v>114</v>
      </c>
      <c r="S50" s="56" t="s">
        <v>114</v>
      </c>
      <c r="T50" s="56" t="s">
        <v>114</v>
      </c>
      <c r="U50" s="57"/>
      <c r="V50" s="57"/>
      <c r="W50" s="57"/>
      <c r="X50" s="57"/>
      <c r="Y50" s="58"/>
      <c r="Z50" s="58"/>
      <c r="AA50" s="58"/>
      <c r="AB50" s="59"/>
    </row>
    <row r="51" spans="1:28" ht="60" x14ac:dyDescent="0.25">
      <c r="A51" s="76"/>
      <c r="B51" s="79"/>
      <c r="C51" s="39" t="s">
        <v>0</v>
      </c>
      <c r="D51" s="62" t="s">
        <v>212</v>
      </c>
      <c r="E51" s="62" t="s">
        <v>211</v>
      </c>
      <c r="F51" s="62" t="s">
        <v>210</v>
      </c>
      <c r="G51" s="62" t="s">
        <v>209</v>
      </c>
      <c r="H51" s="62" t="s">
        <v>208</v>
      </c>
      <c r="I51" s="62" t="s">
        <v>207</v>
      </c>
      <c r="J51" s="62" t="s">
        <v>206</v>
      </c>
      <c r="K51" s="62" t="s">
        <v>205</v>
      </c>
      <c r="L51" s="62" t="s">
        <v>204</v>
      </c>
      <c r="M51" s="62" t="s">
        <v>203</v>
      </c>
      <c r="N51" s="62" t="s">
        <v>202</v>
      </c>
      <c r="O51" s="62" t="s">
        <v>201</v>
      </c>
      <c r="P51" s="62" t="s">
        <v>200</v>
      </c>
      <c r="Q51" s="62" t="s">
        <v>199</v>
      </c>
      <c r="R51" s="62" t="s">
        <v>198</v>
      </c>
      <c r="S51" s="62" t="s">
        <v>197</v>
      </c>
      <c r="T51" s="62" t="s">
        <v>196</v>
      </c>
      <c r="U51" s="44"/>
      <c r="V51" s="44"/>
      <c r="W51" s="44"/>
      <c r="X51" s="44"/>
      <c r="Y51" s="50"/>
      <c r="Z51" s="50"/>
      <c r="AA51" s="50"/>
      <c r="AB51" s="41"/>
    </row>
    <row r="52" spans="1:28" x14ac:dyDescent="0.3">
      <c r="A52" s="76"/>
      <c r="B52" s="79"/>
      <c r="C52" s="42" t="s">
        <v>1</v>
      </c>
      <c r="D52" s="62">
        <v>12</v>
      </c>
      <c r="E52" s="62">
        <v>11</v>
      </c>
      <c r="F52" s="62">
        <v>18</v>
      </c>
      <c r="G52" s="62">
        <v>17</v>
      </c>
      <c r="H52" s="62">
        <v>13</v>
      </c>
      <c r="I52" s="62">
        <v>13</v>
      </c>
      <c r="J52" s="62">
        <v>14</v>
      </c>
      <c r="K52" s="62">
        <v>16</v>
      </c>
      <c r="L52" s="62">
        <v>15</v>
      </c>
      <c r="M52" s="62">
        <v>12</v>
      </c>
      <c r="N52" s="62">
        <v>12</v>
      </c>
      <c r="O52" s="62">
        <v>11</v>
      </c>
      <c r="P52" s="62">
        <v>14</v>
      </c>
      <c r="Q52" s="62">
        <v>10</v>
      </c>
      <c r="R52" s="62">
        <v>12</v>
      </c>
      <c r="S52" s="62">
        <v>13</v>
      </c>
      <c r="T52" s="62">
        <v>14</v>
      </c>
      <c r="U52" s="44"/>
      <c r="V52" s="44"/>
      <c r="W52" s="44"/>
      <c r="X52" s="44"/>
      <c r="Y52" s="50"/>
      <c r="Z52" s="50"/>
      <c r="AA52" s="50"/>
      <c r="AB52" s="43">
        <f>SUM(D52:X52)</f>
        <v>227</v>
      </c>
    </row>
    <row r="53" spans="1:28" ht="20.25" thickBot="1" x14ac:dyDescent="0.35">
      <c r="A53" s="77"/>
      <c r="B53" s="80"/>
      <c r="C53" s="46" t="s">
        <v>109</v>
      </c>
      <c r="D53" s="64">
        <v>300</v>
      </c>
      <c r="E53" s="64">
        <v>301</v>
      </c>
      <c r="F53" s="64">
        <v>302</v>
      </c>
      <c r="G53" s="64">
        <v>304</v>
      </c>
      <c r="H53" s="64">
        <v>305</v>
      </c>
      <c r="I53" s="64">
        <v>400</v>
      </c>
      <c r="J53" s="64">
        <v>401</v>
      </c>
      <c r="K53" s="64">
        <v>402</v>
      </c>
      <c r="L53" s="64">
        <v>404</v>
      </c>
      <c r="M53" s="64">
        <v>405</v>
      </c>
      <c r="N53" s="64">
        <v>600</v>
      </c>
      <c r="O53" s="64">
        <v>601</v>
      </c>
      <c r="P53" s="64">
        <v>602</v>
      </c>
      <c r="Q53" s="64">
        <v>603</v>
      </c>
      <c r="R53" s="64">
        <v>604</v>
      </c>
      <c r="S53" s="64">
        <v>605</v>
      </c>
      <c r="T53" s="64">
        <v>204</v>
      </c>
      <c r="U53" s="60"/>
      <c r="V53" s="60"/>
      <c r="W53" s="60"/>
      <c r="X53" s="60"/>
      <c r="Y53" s="61"/>
      <c r="Z53" s="61"/>
      <c r="AA53" s="61"/>
      <c r="AB53" s="51"/>
    </row>
    <row r="54" spans="1:28" x14ac:dyDescent="0.25">
      <c r="A54" s="21"/>
      <c r="B54" s="22"/>
      <c r="C54" s="23"/>
      <c r="D54" s="24"/>
      <c r="E54" s="24"/>
      <c r="F54" s="24"/>
      <c r="G54" s="24"/>
      <c r="H54" s="24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4"/>
    </row>
    <row r="55" spans="1:28" x14ac:dyDescent="0.25">
      <c r="A55" s="21"/>
      <c r="B55" s="22"/>
      <c r="C55" s="23"/>
      <c r="D55" s="24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/>
    </row>
    <row r="59" spans="1:28" x14ac:dyDescent="0.25">
      <c r="G59" s="19"/>
    </row>
  </sheetData>
  <autoFilter ref="A9:AB5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36">
    <mergeCell ref="R45:S45"/>
    <mergeCell ref="T45:U45"/>
    <mergeCell ref="D37:E37"/>
    <mergeCell ref="F37:G37"/>
    <mergeCell ref="J37:K37"/>
    <mergeCell ref="P37:Q37"/>
    <mergeCell ref="R37:S37"/>
    <mergeCell ref="T37:X37"/>
    <mergeCell ref="Y37:AA37"/>
    <mergeCell ref="M33:N33"/>
    <mergeCell ref="B6:E6"/>
    <mergeCell ref="A7:AB7"/>
    <mergeCell ref="A8:AB8"/>
    <mergeCell ref="D9:N9"/>
    <mergeCell ref="B22:B25"/>
    <mergeCell ref="A10:A25"/>
    <mergeCell ref="Q13:R13"/>
    <mergeCell ref="S13:T13"/>
    <mergeCell ref="B18:B21"/>
    <mergeCell ref="A1:F1"/>
    <mergeCell ref="A2:F2"/>
    <mergeCell ref="A3:F3"/>
    <mergeCell ref="A4:E4"/>
    <mergeCell ref="A5:F5"/>
    <mergeCell ref="A50:A53"/>
    <mergeCell ref="B50:B53"/>
    <mergeCell ref="B26:B29"/>
    <mergeCell ref="B30:B33"/>
    <mergeCell ref="B10:B13"/>
    <mergeCell ref="B14:B17"/>
    <mergeCell ref="B46:B49"/>
    <mergeCell ref="A34:A49"/>
    <mergeCell ref="B34:B37"/>
    <mergeCell ref="A26:A33"/>
    <mergeCell ref="B38:B41"/>
    <mergeCell ref="B42:B45"/>
  </mergeCells>
  <conditionalFormatting sqref="I23">
    <cfRule type="duplicateValues" dxfId="0" priority="1"/>
  </conditionalFormatting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Otaq 222</cp:lastModifiedBy>
  <dcterms:created xsi:type="dcterms:W3CDTF">2022-09-27T08:08:05Z</dcterms:created>
  <dcterms:modified xsi:type="dcterms:W3CDTF">2024-01-09T10:53:39Z</dcterms:modified>
</cp:coreProperties>
</file>