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65" tabRatio="890"/>
  </bookViews>
  <sheets>
    <sheet name="II bina " sheetId="24" r:id="rId1"/>
  </sheets>
  <definedNames>
    <definedName name="_xlnm._FilterDatabase" localSheetId="0" hidden="1">'II bina '!$A$10:$T$48</definedName>
    <definedName name="_xlnm.Print_Area" localSheetId="0">'II bina '!$A$1:$T$10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4" i="24" l="1"/>
  <c r="T51" i="24" l="1"/>
  <c r="T47" i="24"/>
  <c r="T43" i="24"/>
  <c r="T39" i="24"/>
  <c r="T30" i="24"/>
  <c r="T26" i="24"/>
  <c r="T22" i="24"/>
  <c r="T17" i="24"/>
  <c r="T13" i="24"/>
</calcChain>
</file>

<file path=xl/sharedStrings.xml><?xml version="1.0" encoding="utf-8"?>
<sst xmlns="http://schemas.openxmlformats.org/spreadsheetml/2006/main" count="237" uniqueCount="109">
  <si>
    <t>FÜQ</t>
  </si>
  <si>
    <t>Say</t>
  </si>
  <si>
    <t>TƏSDİQ EDİRƏM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</si>
  <si>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</si>
  <si>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</si>
  <si>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</si>
  <si>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</si>
  <si>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</si>
  <si>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</si>
  <si>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23 yanvar</t>
  </si>
  <si>
    <t>24 yanvar</t>
  </si>
  <si>
    <t>2038/2_16_22_01_2038/2_İqtisadiyyat</t>
  </si>
  <si>
    <t>2542/A_16_22_01_2542/A_Dövlət və bələdiyyə idarəetməsi</t>
  </si>
  <si>
    <t>2542/B_16_22_01_2542/B_Dövlət və bələdiyyə idarəetməsi</t>
  </si>
  <si>
    <t>2978_16_22_01_2978_Marketinq</t>
  </si>
  <si>
    <t>2840_16_22_01_2840_Beynəlxalq ticarət və logistika</t>
  </si>
  <si>
    <t>2662_16_22_01_2662_Maliyyə</t>
  </si>
  <si>
    <t>2645_16_22_02_2645_Maliyyə</t>
  </si>
  <si>
    <t>2540_16_22_01_2540_Menecment</t>
  </si>
  <si>
    <t>2542_16_22_01_2542_Dövlət və bələdiyyə idarəetməsi</t>
  </si>
  <si>
    <t>2038_16_22_01_2038_İqtisadiyyat</t>
  </si>
  <si>
    <t>2466_16_22_01_2466_Mühasibat</t>
  </si>
  <si>
    <t>2433_16_22_02_2433_Mühasibat</t>
  </si>
  <si>
    <t>2130_16_22_01_2130_Biznesin idarə edilməsi</t>
  </si>
  <si>
    <t>2030/4_16_20_01_2030/4_İqtisadiyyat</t>
  </si>
  <si>
    <t>2658/4_16_20_01_2658/4_Maliyyə</t>
  </si>
  <si>
    <t>2836_16_20_01_2836_Beynəlxalq ticarət və logistika</t>
  </si>
  <si>
    <t>2974_16_20_01_2974_Marketinq</t>
  </si>
  <si>
    <t>2590_16_20_01_2590_İnformasiya texnologiyaları</t>
  </si>
  <si>
    <t>2534_16_20_01_2534_Dövlət və bələdiyyə idarəetməsi</t>
  </si>
  <si>
    <t>2126_16_20_01_2126_Biznesin idarə edilməsi</t>
  </si>
  <si>
    <t>2429_16_20_02_2429_Mühasibat</t>
  </si>
  <si>
    <t>2462_16_20_01_2462_Mühasibat</t>
  </si>
  <si>
    <t>2532_16_20_01_2532_Menecment</t>
  </si>
  <si>
    <t>2658_16_20_01_2658_Maliyyə</t>
  </si>
  <si>
    <t>2641_16_20_02_2641_Maliyyə</t>
  </si>
  <si>
    <t>2030_16_20_01_2030_İqtisadiyyat</t>
  </si>
  <si>
    <t>2662/2_16_22_01_2662/2_Maliyyə</t>
  </si>
  <si>
    <t>2042_16_22_01_2042_Ekologiya</t>
  </si>
  <si>
    <t>2594_16_22_01_2594_İnformasiya texnologiyaları</t>
  </si>
  <si>
    <t>2744_16_20_01_2744_Qida mühəndisliyi</t>
  </si>
  <si>
    <t>2032_16_20_01_2032_Ekologiya</t>
  </si>
  <si>
    <t>2748_16_22_01_2748_Qida mühəndisliyi</t>
  </si>
  <si>
    <t>2044_16_22_01_2044_Sosial iş</t>
  </si>
  <si>
    <t>2557_16_19_02_2557_Sistem mühəndisliyi</t>
  </si>
  <si>
    <t>2660/3_16_21_01_2660/3_Maliyyə</t>
  </si>
  <si>
    <t>2458/5_16_19_01_2458/5_Mühasibat uçotu və audit</t>
  </si>
  <si>
    <t>2976_16_21_01_2976_Marketinq</t>
  </si>
  <si>
    <t>2838_16_21_01_2838_Beynəlxalq ticarət və logistika</t>
  </si>
  <si>
    <t>2643_16_21_02_2643_Maliyyə</t>
  </si>
  <si>
    <t>2034_16_21_01_2034_İqtisadiyyat</t>
  </si>
  <si>
    <t>2128_16_21_01_2128_Biznesin idarə edilməsi</t>
  </si>
  <si>
    <t>2536_16_21_01_2536_Menecment</t>
  </si>
  <si>
    <t>2431_16_21_02_2431_Mühasibat</t>
  </si>
  <si>
    <t>2464_16_21_01_2464_Mühasibat</t>
  </si>
  <si>
    <t>2660_16_21_01_2660_Maliyyə</t>
  </si>
  <si>
    <t>2372_16_19_01_2372_Metrologiya, standartlaşma və sertifikasiya mühəndisliyi</t>
  </si>
  <si>
    <t>2834_16_19_01_2834_Dünya iqtisadiyyatı</t>
  </si>
  <si>
    <t>2124_16_19_01_2124_Biznesin idarə edilməsi</t>
  </si>
  <si>
    <t>2427_16_19_02_2427_Mühasibat uçotu və audit</t>
  </si>
  <si>
    <t>2458_16_19_01_2458_Mühasibat uçotu və audit</t>
  </si>
  <si>
    <t>2363_16_19_02_2363_İstehlak mallarının ekspertizası və marketinqi</t>
  </si>
  <si>
    <t>2342_16_19_01_2342_İstehlak mallarının ekspertizası və marketinqi</t>
  </si>
  <si>
    <t>2460_16_19_01_2460_Statistika</t>
  </si>
  <si>
    <t>2546_16_23_01_2546_Dövlət və bələdiyyə idarəetməsi</t>
  </si>
  <si>
    <t>2538/3_16_21_01_2538/3_Dövlət və bələdiyyə idarəetməsi</t>
  </si>
  <si>
    <t>2026/5_16_19_01_2026/5_İqtisadiyyat</t>
  </si>
  <si>
    <t>2746_16_21_01_2746_Qida mühəndisiyi</t>
  </si>
  <si>
    <t>2036_16_21_01_2036_Ekologiya</t>
  </si>
  <si>
    <t>2592_16_21_01_2592_İnformasiya texnologiyaları</t>
  </si>
  <si>
    <t>2538_16_21_01_2538_Dövlət və bələdiyyə idarəetməsi</t>
  </si>
  <si>
    <t>2040_16_21_01_2040_Sosial iş</t>
  </si>
  <si>
    <t>2015_16_19_02_2015_İqtisadiyyat</t>
  </si>
  <si>
    <t>2588_16_19_01_2588_İnformasiya texnologiyaları</t>
  </si>
  <si>
    <t>2528_16_19_01_2528_Dövlət və bələdiyyə idarəetməsi</t>
  </si>
  <si>
    <t>2970_16_19_01_2970_Marketinq</t>
  </si>
  <si>
    <t>2026_16_19_01_2026_İqtisadiyyat</t>
  </si>
  <si>
    <t>2972_16_19_01_2972_Kommersiya</t>
  </si>
  <si>
    <t>2530_16_19_01_2530_Menecment</t>
  </si>
  <si>
    <t>2742_16_19_01_2742_Qida məhsulları mühəndisliyi</t>
  </si>
  <si>
    <t>2028_16_19_01_2028_Ekologiya</t>
  </si>
  <si>
    <t>2058_16_19_01_2058_Sənayenin təşkili və i/o.</t>
  </si>
  <si>
    <t>2544_16_23_01_2544_Menecment</t>
  </si>
  <si>
    <t>2046_16_23_01_2046_İqtisadiyyat</t>
  </si>
  <si>
    <t>2048_16_23_01_2048_Ekologiya</t>
  </si>
  <si>
    <t>2647_16_23_02_2647_Maliyyə</t>
  </si>
  <si>
    <t>2060_16_23_01_2060_Sənaye mühəndisliyi</t>
  </si>
  <si>
    <t>2842_16_23_01_2842_Beynəlxalq ticarət və logistika</t>
  </si>
  <si>
    <t>2750_16_23_01_2750_Qida mühəndisliyi</t>
  </si>
  <si>
    <t>2980_16_23_01_2980_Marketinq</t>
  </si>
  <si>
    <t>2664_16_23_01_2664_Maliyyə</t>
  </si>
  <si>
    <t>2982_16_23_01_2982_İnformasiya təhlükəsizliyi</t>
  </si>
  <si>
    <t>2596_16_23_01_2596_İnformasiya texnologiyaları</t>
  </si>
  <si>
    <t>2132_16_23_01_2132_Biznesin idarə edilməsi</t>
  </si>
  <si>
    <t>2050_16_23_01_2050_Sosial iş</t>
  </si>
  <si>
    <t>2435_16_23_02_2435_Mühasibat</t>
  </si>
  <si>
    <t>2468_16_23_01_2468_Mühasibat</t>
  </si>
  <si>
    <t>2656/5_16_19_01_2656/5_Maliyyə</t>
  </si>
  <si>
    <t>2639_16_19_02_2639_Maliyyə</t>
  </si>
  <si>
    <t>2656_16_19_01_2656_Maliyyə</t>
  </si>
  <si>
    <t>İmt.sayı</t>
  </si>
  <si>
    <t>III tədris binası</t>
  </si>
  <si>
    <t>QƏTM</t>
  </si>
  <si>
    <t>Bina</t>
  </si>
  <si>
    <t>ARA QİYMƏTLƏNDİRMƏ İMTAHANI CƏDVƏLİ</t>
  </si>
  <si>
    <t xml:space="preserve">Qiyabi və Əlavə Təhsil Mərkəzi üzrə 2023/2024-cü tədris ilinin Payız semestrinin </t>
  </si>
  <si>
    <t>“___” ________ 2024 il</t>
  </si>
  <si>
    <t>prorektoru_____________________i.f.d. G.C.Musayev</t>
  </si>
  <si>
    <t xml:space="preserve">Adları sarı rəng ilə qeyd olunmuş qruplar istisna olmaqla imtahanlar UNEC-in 2ci tədris binasında təşkil olunacaq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</si>
</sst>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71E5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12" fillId="0" borderId="0" xfId="1" applyFont="1"/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16" fillId="0" borderId="0" xfId="1" applyFont="1"/>
    <xf numFmtId="0" fontId="5" fillId="0" borderId="0" xfId="1" applyFont="1"/>
    <xf numFmtId="0" fontId="9" fillId="0" borderId="0" xfId="1" applyFont="1"/>
    <xf numFmtId="0" fontId="11" fillId="0" borderId="0" xfId="1" applyFont="1"/>
    <xf numFmtId="0" fontId="16" fillId="0" borderId="1" xfId="1" applyFont="1" applyBorder="1"/>
    <xf numFmtId="0" fontId="5" fillId="2" borderId="0" xfId="1" applyFont="1" applyFill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left" vertical="center"/>
    </xf>
    <xf numFmtId="49" fontId="7" fillId="0" borderId="5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49" fontId="12" fillId="0" borderId="1" xfId="1" applyNumberFormat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6" fillId="0" borderId="8" xfId="1" applyFont="1" applyBorder="1"/>
    <xf numFmtId="0" fontId="16" fillId="0" borderId="9" xfId="1" applyFont="1" applyBorder="1"/>
    <xf numFmtId="0" fontId="17" fillId="0" borderId="9" xfId="1" applyFont="1" applyBorder="1" applyAlignment="1">
      <alignment horizontal="center"/>
    </xf>
    <xf numFmtId="0" fontId="12" fillId="0" borderId="10" xfId="1" applyFont="1" applyBorder="1" applyAlignment="1">
      <alignment horizontal="left" vertical="center"/>
    </xf>
    <xf numFmtId="0" fontId="17" fillId="0" borderId="10" xfId="1" applyFont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/>
    <xf numFmtId="0" fontId="6" fillId="0" borderId="15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/>
    </xf>
    <xf numFmtId="0" fontId="16" fillId="4" borderId="1" xfId="1" applyFont="1" applyFill="1" applyBorder="1" applyAlignment="1">
      <alignment horizontal="center"/>
    </xf>
    <xf numFmtId="0" fontId="18" fillId="0" borderId="1" xfId="0" applyFont="1" applyBorder="1"/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3" applyFont="1" applyBorder="1" applyAlignment="1">
      <alignment vertical="center" wrapText="1"/>
    </xf>
    <xf numFmtId="0" fontId="16" fillId="0" borderId="7" xfId="1" applyFont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16" fillId="0" borderId="11" xfId="1" applyFont="1" applyBorder="1"/>
    <xf numFmtId="0" fontId="18" fillId="0" borderId="7" xfId="0" applyFont="1" applyBorder="1"/>
    <xf numFmtId="0" fontId="19" fillId="3" borderId="7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/>
    <xf numFmtId="0" fontId="12" fillId="0" borderId="17" xfId="1" applyFont="1" applyBorder="1" applyAlignment="1">
      <alignment horizontal="left" vertical="center"/>
    </xf>
    <xf numFmtId="0" fontId="18" fillId="0" borderId="17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20" fillId="0" borderId="1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16" fillId="0" borderId="1" xfId="1" applyFont="1" applyFill="1" applyBorder="1"/>
    <xf numFmtId="0" fontId="16" fillId="4" borderId="7" xfId="1" applyFont="1" applyFill="1" applyBorder="1" applyAlignment="1">
      <alignment horizontal="center"/>
    </xf>
    <xf numFmtId="0" fontId="16" fillId="0" borderId="7" xfId="1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49" fontId="14" fillId="0" borderId="12" xfId="1" applyNumberFormat="1" applyFont="1" applyBorder="1" applyAlignment="1">
      <alignment horizontal="center" vertical="center" textRotation="90"/>
    </xf>
    <xf numFmtId="49" fontId="14" fillId="0" borderId="13" xfId="1" applyNumberFormat="1" applyFont="1" applyBorder="1" applyAlignment="1">
      <alignment horizontal="center" vertical="center" textRotation="90"/>
    </xf>
    <xf numFmtId="49" fontId="14" fillId="0" borderId="14" xfId="1" applyNumberFormat="1" applyFont="1" applyBorder="1" applyAlignment="1">
      <alignment horizontal="center" vertical="center" textRotation="90"/>
    </xf>
    <xf numFmtId="20" fontId="13" fillId="0" borderId="7" xfId="1" applyNumberFormat="1" applyFont="1" applyBorder="1" applyAlignment="1">
      <alignment horizontal="center" vertical="center" textRotation="90"/>
    </xf>
    <xf numFmtId="20" fontId="13" fillId="0" borderId="1" xfId="1" applyNumberFormat="1" applyFont="1" applyBorder="1" applyAlignment="1">
      <alignment horizontal="center" vertical="center" textRotation="90"/>
    </xf>
    <xf numFmtId="0" fontId="22" fillId="2" borderId="19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49" fontId="14" fillId="0" borderId="16" xfId="1" applyNumberFormat="1" applyFont="1" applyBorder="1" applyAlignment="1">
      <alignment horizontal="center" vertical="center" textRotation="90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20" fontId="13" fillId="0" borderId="10" xfId="1" applyNumberFormat="1" applyFont="1" applyBorder="1" applyAlignment="1">
      <alignment horizontal="center" vertical="center" textRotation="90"/>
    </xf>
    <xf numFmtId="20" fontId="13" fillId="0" borderId="17" xfId="1" applyNumberFormat="1" applyFont="1" applyBorder="1" applyAlignment="1">
      <alignment horizontal="center" vertical="center" textRotation="90"/>
    </xf>
    <xf numFmtId="0" fontId="18" fillId="0" borderId="1" xfId="0" applyFont="1" applyFill="1" applyBorder="1"/>
    <xf numFmtId="0" fontId="16" fillId="0" borderId="1" xfId="1" applyFont="1" applyFill="1" applyBorder="1" applyAlignment="1">
      <alignment horizontal="center"/>
    </xf>
    <xf numFmtId="0" fontId="17" fillId="0" borderId="0" xfId="1" applyFont="1" applyFill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2 2" xfId="4"/>
  </cellStyles>
  <dxfs count="0"/>
  <tableStyles count="0" defaultTableStyle="TableStyleMedium9" defaultPivotStyle="PivotStyleLight16"/>
  <colors>
    <mruColors>
      <color rgb="FFF8C4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topLeftCell="A4" zoomScale="70" zoomScaleNormal="70" zoomScalePageLayoutView="25" workbookViewId="0">
      <selection activeCell="D38" sqref="D38:O48"/>
    </sheetView>
  </sheetViews>
  <sheetFormatPr defaultColWidth="9.140625" defaultRowHeight="19.5" x14ac:dyDescent="0.25"/>
  <cols>
    <col min="1" max="1" width="7.42578125" style="12" customWidth="1"/>
    <col min="2" max="2" width="6.85546875" style="18" customWidth="1"/>
    <col min="3" max="3" width="10.42578125" style="13" customWidth="1"/>
    <col min="4" max="13" width="25" style="14" customWidth="1"/>
    <col min="14" max="14" width="26" style="14" customWidth="1"/>
    <col min="15" max="19" width="25" style="14" customWidth="1"/>
    <col min="20" max="20" width="13.85546875" style="15" customWidth="1"/>
    <col min="21" max="21" width="32" style="15" customWidth="1"/>
    <col min="22" max="24" width="23.7109375" style="15" customWidth="1"/>
    <col min="25" max="25" width="22.7109375" style="15" customWidth="1"/>
    <col min="26" max="16384" width="9.140625" style="15"/>
  </cols>
  <sheetData>
    <row r="1" spans="1:20" s="16" customFormat="1" ht="21" customHeight="1" x14ac:dyDescent="0.3">
      <c r="A1" s="79" t="s">
        <v>2</v>
      </c>
      <c r="B1" s="79"/>
      <c r="C1" s="79"/>
      <c r="D1" s="79"/>
      <c r="E1" s="79"/>
      <c r="F1" s="79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s="16" customFormat="1" ht="21" customHeight="1" x14ac:dyDescent="0.3">
      <c r="A2" s="80" t="s">
        <v>7</v>
      </c>
      <c r="B2" s="80"/>
      <c r="C2" s="80"/>
      <c r="D2" s="80"/>
      <c r="E2" s="80"/>
      <c r="F2" s="80"/>
      <c r="G2" s="20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</row>
    <row r="3" spans="1:20" s="16" customFormat="1" ht="46.5" customHeight="1" x14ac:dyDescent="0.3">
      <c r="A3" s="80" t="s">
        <v>107</v>
      </c>
      <c r="B3" s="80"/>
      <c r="C3" s="80"/>
      <c r="D3" s="80"/>
      <c r="E3" s="80"/>
      <c r="F3" s="80"/>
      <c r="G3" s="20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5"/>
    </row>
    <row r="4" spans="1:20" s="16" customFormat="1" ht="20.25" x14ac:dyDescent="0.3">
      <c r="A4" s="81" t="s">
        <v>8</v>
      </c>
      <c r="B4" s="81"/>
      <c r="C4" s="81"/>
      <c r="D4" s="81"/>
      <c r="E4" s="81"/>
      <c r="F4" s="6"/>
      <c r="G4" s="20"/>
      <c r="H4" s="3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5"/>
    </row>
    <row r="5" spans="1:20" s="16" customFormat="1" ht="20.25" x14ac:dyDescent="0.3">
      <c r="A5" s="79" t="s">
        <v>106</v>
      </c>
      <c r="B5" s="79"/>
      <c r="C5" s="79"/>
      <c r="D5" s="79"/>
      <c r="E5" s="79"/>
      <c r="F5" s="79"/>
      <c r="G5" s="1"/>
      <c r="H5" s="3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5"/>
    </row>
    <row r="6" spans="1:20" ht="19.149999999999999" customHeight="1" x14ac:dyDescent="0.25">
      <c r="A6" s="7"/>
      <c r="B6" s="73"/>
      <c r="C6" s="73"/>
      <c r="D6" s="73"/>
      <c r="E6" s="73"/>
      <c r="F6" s="8"/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</row>
    <row r="7" spans="1:20" s="17" customFormat="1" ht="83.25" customHeight="1" x14ac:dyDescent="0.6">
      <c r="A7" s="74" t="s">
        <v>105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</row>
    <row r="8" spans="1:20" s="17" customFormat="1" ht="44.25" x14ac:dyDescent="0.6">
      <c r="A8" s="75" t="s">
        <v>104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</row>
    <row r="9" spans="1:20" s="17" customFormat="1" ht="45" thickBot="1" x14ac:dyDescent="0.65">
      <c r="A9" s="72" t="s">
        <v>108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0" spans="1:20" ht="20.25" thickBot="1" x14ac:dyDescent="0.3">
      <c r="A10" s="34" t="s">
        <v>3</v>
      </c>
      <c r="B10" s="35" t="s">
        <v>4</v>
      </c>
      <c r="C10" s="22"/>
      <c r="D10" s="76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36"/>
      <c r="P10" s="36"/>
      <c r="Q10" s="36"/>
      <c r="R10" s="36"/>
      <c r="S10" s="36"/>
      <c r="T10" s="23" t="s">
        <v>5</v>
      </c>
    </row>
    <row r="11" spans="1:20" ht="19.5" customHeight="1" x14ac:dyDescent="0.25">
      <c r="A11" s="67" t="s">
        <v>9</v>
      </c>
      <c r="B11" s="70">
        <v>0.58333333333333337</v>
      </c>
      <c r="C11" s="26" t="s">
        <v>6</v>
      </c>
      <c r="D11" s="49" t="s">
        <v>102</v>
      </c>
      <c r="E11" s="49" t="s">
        <v>102</v>
      </c>
      <c r="F11" s="49" t="s">
        <v>102</v>
      </c>
      <c r="G11" s="49" t="s">
        <v>102</v>
      </c>
      <c r="H11" s="49" t="s">
        <v>102</v>
      </c>
      <c r="I11" s="49" t="s">
        <v>102</v>
      </c>
      <c r="J11" s="49" t="s">
        <v>102</v>
      </c>
      <c r="K11" s="49" t="s">
        <v>102</v>
      </c>
      <c r="L11" s="49" t="s">
        <v>102</v>
      </c>
      <c r="M11" s="49" t="s">
        <v>102</v>
      </c>
      <c r="N11" s="53"/>
      <c r="O11" s="53"/>
      <c r="P11" s="54"/>
      <c r="Q11" s="54"/>
      <c r="R11" s="54"/>
      <c r="S11" s="53"/>
      <c r="T11" s="27"/>
    </row>
    <row r="12" spans="1:20" ht="65.25" customHeight="1" x14ac:dyDescent="0.25">
      <c r="A12" s="68"/>
      <c r="B12" s="71"/>
      <c r="C12" s="25" t="s">
        <v>0</v>
      </c>
      <c r="D12" s="46" t="s">
        <v>44</v>
      </c>
      <c r="E12" s="46" t="s">
        <v>45</v>
      </c>
      <c r="F12" s="46" t="s">
        <v>46</v>
      </c>
      <c r="G12" s="46" t="s">
        <v>47</v>
      </c>
      <c r="H12" s="46" t="s">
        <v>48</v>
      </c>
      <c r="I12" s="46" t="s">
        <v>49</v>
      </c>
      <c r="J12" s="46" t="s">
        <v>50</v>
      </c>
      <c r="K12" s="46" t="s">
        <v>51</v>
      </c>
      <c r="L12" s="46" t="s">
        <v>52</v>
      </c>
      <c r="M12" s="46" t="s">
        <v>53</v>
      </c>
      <c r="N12" s="85"/>
      <c r="O12" s="85"/>
      <c r="P12" s="21"/>
      <c r="Q12" s="21"/>
      <c r="R12" s="21"/>
      <c r="S12" s="39"/>
      <c r="T12" s="28"/>
    </row>
    <row r="13" spans="1:20" x14ac:dyDescent="0.25">
      <c r="A13" s="68"/>
      <c r="B13" s="71"/>
      <c r="C13" s="24" t="s">
        <v>1</v>
      </c>
      <c r="D13" s="40">
        <v>6</v>
      </c>
      <c r="E13" s="40">
        <v>26</v>
      </c>
      <c r="F13" s="40">
        <v>22</v>
      </c>
      <c r="G13" s="40">
        <v>11</v>
      </c>
      <c r="H13" s="40">
        <v>27</v>
      </c>
      <c r="I13" s="40">
        <v>29</v>
      </c>
      <c r="J13" s="40">
        <v>39</v>
      </c>
      <c r="K13" s="40">
        <v>35</v>
      </c>
      <c r="L13" s="40">
        <v>27</v>
      </c>
      <c r="M13" s="40">
        <v>24</v>
      </c>
      <c r="N13" s="39"/>
      <c r="O13" s="39"/>
      <c r="P13" s="21"/>
      <c r="Q13" s="21"/>
      <c r="R13" s="21"/>
      <c r="S13" s="39"/>
      <c r="T13" s="50">
        <f>SUM(D13:S13)</f>
        <v>246</v>
      </c>
    </row>
    <row r="14" spans="1:20" x14ac:dyDescent="0.3">
      <c r="A14" s="68"/>
      <c r="B14" s="71"/>
      <c r="C14" s="24" t="s">
        <v>100</v>
      </c>
      <c r="D14" s="41">
        <v>2</v>
      </c>
      <c r="E14" s="41">
        <v>3</v>
      </c>
      <c r="F14" s="41">
        <v>3</v>
      </c>
      <c r="G14" s="41">
        <v>3</v>
      </c>
      <c r="H14" s="41">
        <v>3</v>
      </c>
      <c r="I14" s="41">
        <v>3</v>
      </c>
      <c r="J14" s="41">
        <v>3</v>
      </c>
      <c r="K14" s="41">
        <v>3</v>
      </c>
      <c r="L14" s="41">
        <v>3</v>
      </c>
      <c r="M14" s="41">
        <v>3</v>
      </c>
      <c r="N14" s="39"/>
      <c r="O14" s="39"/>
      <c r="P14" s="19"/>
      <c r="Q14" s="19"/>
      <c r="R14" s="19"/>
      <c r="S14" s="39"/>
      <c r="T14" s="29"/>
    </row>
    <row r="15" spans="1:20" ht="19.5" customHeight="1" x14ac:dyDescent="0.25">
      <c r="A15" s="68"/>
      <c r="B15" s="71">
        <v>0.60416666666666663</v>
      </c>
      <c r="C15" s="24" t="s">
        <v>6</v>
      </c>
      <c r="D15" s="38" t="s">
        <v>102</v>
      </c>
      <c r="E15" s="38" t="s">
        <v>102</v>
      </c>
      <c r="F15" s="38" t="s">
        <v>102</v>
      </c>
      <c r="G15" s="41"/>
      <c r="H15" s="41"/>
      <c r="I15" s="41"/>
      <c r="J15" s="41"/>
      <c r="K15" s="41"/>
      <c r="L15" s="41"/>
      <c r="M15" s="41"/>
      <c r="N15" s="39"/>
      <c r="O15" s="39"/>
      <c r="P15" s="41"/>
      <c r="Q15" s="41"/>
      <c r="R15" s="41"/>
      <c r="S15" s="39"/>
      <c r="T15" s="28"/>
    </row>
    <row r="16" spans="1:20" ht="30" x14ac:dyDescent="0.25">
      <c r="A16" s="68"/>
      <c r="B16" s="71"/>
      <c r="C16" s="25" t="s">
        <v>0</v>
      </c>
      <c r="D16" s="42" t="s">
        <v>79</v>
      </c>
      <c r="E16" s="42" t="s">
        <v>67</v>
      </c>
      <c r="F16" s="42" t="s">
        <v>88</v>
      </c>
      <c r="G16" s="41"/>
      <c r="H16" s="41"/>
      <c r="I16" s="41"/>
      <c r="J16" s="41"/>
      <c r="K16" s="41"/>
      <c r="L16" s="41"/>
      <c r="M16" s="41"/>
      <c r="N16" s="39"/>
      <c r="O16" s="39"/>
      <c r="P16" s="41"/>
      <c r="Q16" s="41"/>
      <c r="R16" s="41"/>
      <c r="S16" s="39"/>
      <c r="T16" s="28"/>
    </row>
    <row r="17" spans="1:20" ht="15.75" x14ac:dyDescent="0.25">
      <c r="A17" s="68"/>
      <c r="B17" s="71"/>
      <c r="C17" s="24" t="s">
        <v>1</v>
      </c>
      <c r="D17" s="43">
        <v>18</v>
      </c>
      <c r="E17" s="43">
        <v>12</v>
      </c>
      <c r="F17" s="43">
        <v>13</v>
      </c>
      <c r="G17" s="41"/>
      <c r="H17" s="41"/>
      <c r="I17" s="41"/>
      <c r="J17" s="41"/>
      <c r="K17" s="41"/>
      <c r="L17" s="41"/>
      <c r="M17" s="41"/>
      <c r="N17" s="39"/>
      <c r="O17" s="39"/>
      <c r="P17" s="41"/>
      <c r="Q17" s="41"/>
      <c r="R17" s="41"/>
      <c r="S17" s="39"/>
      <c r="T17" s="50">
        <f>SUM(D17:S17)</f>
        <v>43</v>
      </c>
    </row>
    <row r="18" spans="1:20" x14ac:dyDescent="0.3">
      <c r="A18" s="68"/>
      <c r="B18" s="71"/>
      <c r="C18" s="24" t="s">
        <v>100</v>
      </c>
      <c r="D18" s="44">
        <v>4</v>
      </c>
      <c r="E18" s="44">
        <v>4</v>
      </c>
      <c r="F18" s="44">
        <v>5</v>
      </c>
      <c r="G18" s="41"/>
      <c r="H18" s="41"/>
      <c r="I18" s="41"/>
      <c r="J18" s="41"/>
      <c r="K18" s="41"/>
      <c r="L18" s="41"/>
      <c r="M18" s="41"/>
      <c r="N18" s="39"/>
      <c r="O18" s="39"/>
      <c r="P18" s="41"/>
      <c r="Q18" s="41"/>
      <c r="R18" s="41"/>
      <c r="S18" s="39"/>
      <c r="T18" s="29"/>
    </row>
    <row r="19" spans="1:20" x14ac:dyDescent="0.3">
      <c r="A19" s="68"/>
      <c r="B19" s="71"/>
      <c r="C19" s="24" t="s">
        <v>103</v>
      </c>
      <c r="D19" s="82" t="s">
        <v>101</v>
      </c>
      <c r="E19" s="82"/>
      <c r="F19" s="82"/>
      <c r="G19" s="41"/>
      <c r="H19" s="41"/>
      <c r="I19" s="41"/>
      <c r="J19" s="41"/>
      <c r="K19" s="41"/>
      <c r="L19" s="41"/>
      <c r="M19" s="41"/>
      <c r="N19" s="39"/>
      <c r="O19" s="39"/>
      <c r="P19" s="41"/>
      <c r="Q19" s="41"/>
      <c r="R19" s="41"/>
      <c r="S19" s="39"/>
      <c r="T19" s="29"/>
    </row>
    <row r="20" spans="1:20" ht="19.5" customHeight="1" x14ac:dyDescent="0.25">
      <c r="A20" s="68"/>
      <c r="B20" s="71">
        <v>0.61111111111111105</v>
      </c>
      <c r="C20" s="24" t="s">
        <v>6</v>
      </c>
      <c r="D20" s="37" t="s">
        <v>102</v>
      </c>
      <c r="E20" s="37" t="s">
        <v>102</v>
      </c>
      <c r="F20" s="37" t="s">
        <v>102</v>
      </c>
      <c r="G20" s="37" t="s">
        <v>102</v>
      </c>
      <c r="H20" s="37" t="s">
        <v>102</v>
      </c>
      <c r="I20" s="37" t="s">
        <v>102</v>
      </c>
      <c r="J20" s="37" t="s">
        <v>102</v>
      </c>
      <c r="K20" s="37" t="s">
        <v>102</v>
      </c>
      <c r="L20" s="37" t="s">
        <v>102</v>
      </c>
      <c r="M20" s="37" t="s">
        <v>102</v>
      </c>
      <c r="N20" s="37" t="s">
        <v>102</v>
      </c>
      <c r="O20" s="37" t="s">
        <v>102</v>
      </c>
      <c r="P20" s="37" t="s">
        <v>102</v>
      </c>
      <c r="Q20" s="39"/>
      <c r="R20" s="39"/>
      <c r="S20" s="39"/>
      <c r="T20" s="28"/>
    </row>
    <row r="21" spans="1:20" ht="65.25" customHeight="1" x14ac:dyDescent="0.25">
      <c r="A21" s="68"/>
      <c r="B21" s="71"/>
      <c r="C21" s="25" t="s">
        <v>0</v>
      </c>
      <c r="D21" s="46" t="s">
        <v>54</v>
      </c>
      <c r="E21" s="46" t="s">
        <v>55</v>
      </c>
      <c r="F21" s="46" t="s">
        <v>56</v>
      </c>
      <c r="G21" s="46" t="s">
        <v>57</v>
      </c>
      <c r="H21" s="46" t="s">
        <v>58</v>
      </c>
      <c r="I21" s="46" t="s">
        <v>59</v>
      </c>
      <c r="J21" s="46" t="s">
        <v>60</v>
      </c>
      <c r="K21" s="46" t="s">
        <v>61</v>
      </c>
      <c r="L21" s="46" t="s">
        <v>62</v>
      </c>
      <c r="M21" s="46" t="s">
        <v>63</v>
      </c>
      <c r="N21" s="46" t="s">
        <v>64</v>
      </c>
      <c r="O21" s="46" t="s">
        <v>65</v>
      </c>
      <c r="P21" s="46" t="s">
        <v>86</v>
      </c>
      <c r="Q21" s="85"/>
      <c r="R21" s="85"/>
      <c r="S21" s="39"/>
      <c r="T21" s="28"/>
    </row>
    <row r="22" spans="1:20" ht="15.75" x14ac:dyDescent="0.25">
      <c r="A22" s="68"/>
      <c r="B22" s="71"/>
      <c r="C22" s="24" t="s">
        <v>1</v>
      </c>
      <c r="D22" s="40">
        <v>32</v>
      </c>
      <c r="E22" s="40">
        <v>33</v>
      </c>
      <c r="F22" s="40">
        <v>9</v>
      </c>
      <c r="G22" s="40">
        <v>30</v>
      </c>
      <c r="H22" s="40">
        <v>29</v>
      </c>
      <c r="I22" s="40">
        <v>16</v>
      </c>
      <c r="J22" s="40">
        <v>23</v>
      </c>
      <c r="K22" s="40">
        <v>12</v>
      </c>
      <c r="L22" s="40">
        <v>21</v>
      </c>
      <c r="M22" s="40">
        <v>9</v>
      </c>
      <c r="N22" s="40">
        <v>13</v>
      </c>
      <c r="O22" s="40">
        <v>29</v>
      </c>
      <c r="P22" s="40">
        <v>1</v>
      </c>
      <c r="Q22" s="39"/>
      <c r="R22" s="39"/>
      <c r="S22" s="39"/>
      <c r="T22" s="50">
        <f>SUM(D22:S22)</f>
        <v>257</v>
      </c>
    </row>
    <row r="23" spans="1:20" x14ac:dyDescent="0.3">
      <c r="A23" s="68"/>
      <c r="B23" s="71"/>
      <c r="C23" s="24" t="s">
        <v>100</v>
      </c>
      <c r="D23" s="41">
        <v>3</v>
      </c>
      <c r="E23" s="41">
        <v>3</v>
      </c>
      <c r="F23" s="41">
        <v>3</v>
      </c>
      <c r="G23" s="41">
        <v>3</v>
      </c>
      <c r="H23" s="41">
        <v>3</v>
      </c>
      <c r="I23" s="41">
        <v>3</v>
      </c>
      <c r="J23" s="41">
        <v>3</v>
      </c>
      <c r="K23" s="41">
        <v>3</v>
      </c>
      <c r="L23" s="41">
        <v>3</v>
      </c>
      <c r="M23" s="41">
        <v>3</v>
      </c>
      <c r="N23" s="41">
        <v>4</v>
      </c>
      <c r="O23" s="41">
        <v>4</v>
      </c>
      <c r="P23" s="58">
        <v>5</v>
      </c>
      <c r="Q23" s="39"/>
      <c r="R23" s="39"/>
      <c r="S23" s="39"/>
      <c r="T23" s="29"/>
    </row>
    <row r="24" spans="1:20" ht="19.5" customHeight="1" x14ac:dyDescent="0.25">
      <c r="A24" s="68"/>
      <c r="B24" s="71">
        <v>0.63888888888888895</v>
      </c>
      <c r="C24" s="24" t="s">
        <v>6</v>
      </c>
      <c r="D24" s="37" t="s">
        <v>102</v>
      </c>
      <c r="E24" s="37" t="s">
        <v>102</v>
      </c>
      <c r="F24" s="37" t="s">
        <v>102</v>
      </c>
      <c r="G24" s="37" t="s">
        <v>102</v>
      </c>
      <c r="H24" s="37" t="s">
        <v>102</v>
      </c>
      <c r="I24" s="37" t="s">
        <v>102</v>
      </c>
      <c r="J24" s="37" t="s">
        <v>102</v>
      </c>
      <c r="K24" s="37" t="s">
        <v>102</v>
      </c>
      <c r="L24" s="37" t="s">
        <v>102</v>
      </c>
      <c r="M24" s="37" t="s">
        <v>102</v>
      </c>
      <c r="N24" s="37" t="s">
        <v>102</v>
      </c>
      <c r="O24" s="37" t="s">
        <v>102</v>
      </c>
      <c r="P24" s="37" t="s">
        <v>102</v>
      </c>
      <c r="Q24" s="37" t="s">
        <v>102</v>
      </c>
      <c r="R24" s="37" t="s">
        <v>102</v>
      </c>
      <c r="S24" s="39"/>
      <c r="T24" s="28"/>
    </row>
    <row r="25" spans="1:20" ht="65.25" customHeight="1" x14ac:dyDescent="0.25">
      <c r="A25" s="68"/>
      <c r="B25" s="71"/>
      <c r="C25" s="25" t="s">
        <v>0</v>
      </c>
      <c r="D25" s="46" t="s">
        <v>66</v>
      </c>
      <c r="E25" s="46" t="s">
        <v>68</v>
      </c>
      <c r="F25" s="46" t="s">
        <v>69</v>
      </c>
      <c r="G25" s="46" t="s">
        <v>70</v>
      </c>
      <c r="H25" s="46" t="s">
        <v>71</v>
      </c>
      <c r="I25" s="46" t="s">
        <v>72</v>
      </c>
      <c r="J25" s="46" t="s">
        <v>73</v>
      </c>
      <c r="K25" s="46" t="s">
        <v>74</v>
      </c>
      <c r="L25" s="46" t="s">
        <v>75</v>
      </c>
      <c r="M25" s="46" t="s">
        <v>76</v>
      </c>
      <c r="N25" s="46" t="s">
        <v>77</v>
      </c>
      <c r="O25" s="46" t="s">
        <v>78</v>
      </c>
      <c r="P25" s="46" t="s">
        <v>80</v>
      </c>
      <c r="Q25" s="46" t="s">
        <v>81</v>
      </c>
      <c r="R25" s="46" t="s">
        <v>99</v>
      </c>
      <c r="S25" s="85"/>
      <c r="T25" s="28"/>
    </row>
    <row r="26" spans="1:20" ht="15.75" x14ac:dyDescent="0.25">
      <c r="A26" s="68"/>
      <c r="B26" s="71"/>
      <c r="C26" s="24" t="s">
        <v>1</v>
      </c>
      <c r="D26" s="47">
        <v>19</v>
      </c>
      <c r="E26" s="47">
        <v>8</v>
      </c>
      <c r="F26" s="47">
        <v>13</v>
      </c>
      <c r="G26" s="47">
        <v>19</v>
      </c>
      <c r="H26" s="47">
        <v>10</v>
      </c>
      <c r="I26" s="47">
        <v>9</v>
      </c>
      <c r="J26" s="47">
        <v>12</v>
      </c>
      <c r="K26" s="47">
        <v>24</v>
      </c>
      <c r="L26" s="47">
        <v>17</v>
      </c>
      <c r="M26" s="47">
        <v>21</v>
      </c>
      <c r="N26" s="47">
        <v>10</v>
      </c>
      <c r="O26" s="47">
        <v>30</v>
      </c>
      <c r="P26" s="47">
        <v>11</v>
      </c>
      <c r="Q26" s="47">
        <v>20</v>
      </c>
      <c r="R26" s="47">
        <v>33</v>
      </c>
      <c r="S26" s="85"/>
      <c r="T26" s="50">
        <f>SUM(D26:S26)</f>
        <v>256</v>
      </c>
    </row>
    <row r="27" spans="1:20" x14ac:dyDescent="0.3">
      <c r="A27" s="68"/>
      <c r="B27" s="71"/>
      <c r="C27" s="24" t="s">
        <v>100</v>
      </c>
      <c r="D27" s="61">
        <v>4</v>
      </c>
      <c r="E27" s="61">
        <v>4</v>
      </c>
      <c r="F27" s="61">
        <v>4</v>
      </c>
      <c r="G27" s="61">
        <v>4</v>
      </c>
      <c r="H27" s="61">
        <v>4</v>
      </c>
      <c r="I27" s="61">
        <v>4</v>
      </c>
      <c r="J27" s="61">
        <v>4</v>
      </c>
      <c r="K27" s="61">
        <v>4</v>
      </c>
      <c r="L27" s="61">
        <v>4</v>
      </c>
      <c r="M27" s="61">
        <v>4</v>
      </c>
      <c r="N27" s="61">
        <v>4</v>
      </c>
      <c r="O27" s="61">
        <v>4</v>
      </c>
      <c r="P27" s="61">
        <v>4</v>
      </c>
      <c r="Q27" s="61">
        <v>4</v>
      </c>
      <c r="R27" s="61">
        <v>5</v>
      </c>
      <c r="S27" s="85"/>
      <c r="T27" s="29"/>
    </row>
    <row r="28" spans="1:20" ht="19.5" customHeight="1" x14ac:dyDescent="0.25">
      <c r="A28" s="68"/>
      <c r="B28" s="71">
        <v>0.67361111111111116</v>
      </c>
      <c r="C28" s="24" t="s">
        <v>6</v>
      </c>
      <c r="D28" s="86" t="s">
        <v>102</v>
      </c>
      <c r="E28" s="86" t="s">
        <v>102</v>
      </c>
      <c r="F28" s="86" t="s">
        <v>102</v>
      </c>
      <c r="G28" s="86" t="s">
        <v>102</v>
      </c>
      <c r="H28" s="86" t="s">
        <v>102</v>
      </c>
      <c r="I28" s="86" t="s">
        <v>102</v>
      </c>
      <c r="J28" s="86" t="s">
        <v>102</v>
      </c>
      <c r="K28" s="86" t="s">
        <v>102</v>
      </c>
      <c r="L28" s="86" t="s">
        <v>102</v>
      </c>
      <c r="M28" s="86" t="s">
        <v>102</v>
      </c>
      <c r="N28" s="86" t="s">
        <v>102</v>
      </c>
      <c r="O28" s="86" t="s">
        <v>102</v>
      </c>
      <c r="P28" s="86" t="s">
        <v>102</v>
      </c>
      <c r="Q28" s="86" t="s">
        <v>102</v>
      </c>
      <c r="R28" s="86" t="s">
        <v>102</v>
      </c>
      <c r="S28" s="87"/>
      <c r="T28" s="28"/>
    </row>
    <row r="29" spans="1:20" ht="65.25" customHeight="1" x14ac:dyDescent="0.25">
      <c r="A29" s="68"/>
      <c r="B29" s="71"/>
      <c r="C29" s="25" t="s">
        <v>0</v>
      </c>
      <c r="D29" s="46" t="s">
        <v>82</v>
      </c>
      <c r="E29" s="46" t="s">
        <v>83</v>
      </c>
      <c r="F29" s="46" t="s">
        <v>84</v>
      </c>
      <c r="G29" s="46" t="s">
        <v>85</v>
      </c>
      <c r="H29" s="46" t="s">
        <v>98</v>
      </c>
      <c r="I29" s="46" t="s">
        <v>87</v>
      </c>
      <c r="J29" s="46" t="s">
        <v>89</v>
      </c>
      <c r="K29" s="46" t="s">
        <v>90</v>
      </c>
      <c r="L29" s="46" t="s">
        <v>91</v>
      </c>
      <c r="M29" s="46" t="s">
        <v>92</v>
      </c>
      <c r="N29" s="46" t="s">
        <v>93</v>
      </c>
      <c r="O29" s="46" t="s">
        <v>94</v>
      </c>
      <c r="P29" s="46" t="s">
        <v>95</v>
      </c>
      <c r="Q29" s="46" t="s">
        <v>96</v>
      </c>
      <c r="R29" s="46" t="s">
        <v>97</v>
      </c>
      <c r="S29" s="87"/>
      <c r="T29" s="28"/>
    </row>
    <row r="30" spans="1:20" x14ac:dyDescent="0.25">
      <c r="A30" s="68"/>
      <c r="B30" s="71"/>
      <c r="C30" s="24" t="s">
        <v>1</v>
      </c>
      <c r="D30" s="47">
        <v>18</v>
      </c>
      <c r="E30" s="40">
        <v>19</v>
      </c>
      <c r="F30" s="40">
        <v>9</v>
      </c>
      <c r="G30" s="40">
        <v>18</v>
      </c>
      <c r="H30" s="40">
        <v>12</v>
      </c>
      <c r="I30" s="40">
        <v>10</v>
      </c>
      <c r="J30" s="40">
        <v>15</v>
      </c>
      <c r="K30" s="40">
        <v>29</v>
      </c>
      <c r="L30" s="40">
        <v>11</v>
      </c>
      <c r="M30" s="40">
        <v>14</v>
      </c>
      <c r="N30" s="40">
        <v>24</v>
      </c>
      <c r="O30" s="40">
        <v>17</v>
      </c>
      <c r="P30" s="40">
        <v>15</v>
      </c>
      <c r="Q30" s="40">
        <v>24</v>
      </c>
      <c r="R30" s="40">
        <v>28</v>
      </c>
      <c r="T30" s="50">
        <f>SUM(D30:R30)</f>
        <v>263</v>
      </c>
    </row>
    <row r="31" spans="1:20" ht="20.25" thickBot="1" x14ac:dyDescent="0.35">
      <c r="A31" s="78"/>
      <c r="B31" s="84"/>
      <c r="C31" s="56" t="s">
        <v>100</v>
      </c>
      <c r="D31" s="57">
        <v>5</v>
      </c>
      <c r="E31" s="58">
        <v>5</v>
      </c>
      <c r="F31" s="58">
        <v>5</v>
      </c>
      <c r="G31" s="58">
        <v>5</v>
      </c>
      <c r="H31" s="58">
        <v>5</v>
      </c>
      <c r="I31" s="58">
        <v>5</v>
      </c>
      <c r="J31" s="58">
        <v>5</v>
      </c>
      <c r="K31" s="58">
        <v>5</v>
      </c>
      <c r="L31" s="58">
        <v>5</v>
      </c>
      <c r="M31" s="58">
        <v>5</v>
      </c>
      <c r="N31" s="58">
        <v>5</v>
      </c>
      <c r="O31" s="58">
        <v>5</v>
      </c>
      <c r="P31" s="58">
        <v>5</v>
      </c>
      <c r="Q31" s="58">
        <v>5</v>
      </c>
      <c r="R31" s="58">
        <v>5</v>
      </c>
      <c r="T31" s="59"/>
    </row>
    <row r="32" spans="1:20" x14ac:dyDescent="0.3">
      <c r="A32" s="67" t="s">
        <v>10</v>
      </c>
      <c r="B32" s="70">
        <v>0.43055555555555558</v>
      </c>
      <c r="C32" s="26" t="s">
        <v>6</v>
      </c>
      <c r="D32" s="63" t="s">
        <v>102</v>
      </c>
      <c r="E32" s="64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6"/>
    </row>
    <row r="33" spans="1:20" ht="30" x14ac:dyDescent="0.3">
      <c r="A33" s="68"/>
      <c r="B33" s="71"/>
      <c r="C33" s="25" t="s">
        <v>0</v>
      </c>
      <c r="D33" s="43" t="s">
        <v>40</v>
      </c>
      <c r="E33" s="46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29"/>
    </row>
    <row r="34" spans="1:20" x14ac:dyDescent="0.3">
      <c r="A34" s="68"/>
      <c r="B34" s="71"/>
      <c r="C34" s="24" t="s">
        <v>1</v>
      </c>
      <c r="D34" s="43">
        <v>19</v>
      </c>
      <c r="E34" s="47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29">
        <f>SUM(D34:S34)</f>
        <v>19</v>
      </c>
    </row>
    <row r="35" spans="1:20" x14ac:dyDescent="0.3">
      <c r="A35" s="68"/>
      <c r="B35" s="71"/>
      <c r="C35" s="24" t="s">
        <v>100</v>
      </c>
      <c r="D35" s="44">
        <v>5</v>
      </c>
      <c r="E35" s="6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29"/>
    </row>
    <row r="36" spans="1:20" x14ac:dyDescent="0.3">
      <c r="A36" s="68"/>
      <c r="B36" s="71"/>
      <c r="C36" s="19" t="s">
        <v>103</v>
      </c>
      <c r="D36" s="45" t="s">
        <v>101</v>
      </c>
      <c r="E36" s="60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29"/>
    </row>
    <row r="37" spans="1:20" ht="19.5" customHeight="1" x14ac:dyDescent="0.25">
      <c r="A37" s="68"/>
      <c r="B37" s="71">
        <v>0.44444444444444442</v>
      </c>
      <c r="C37" s="24" t="s">
        <v>6</v>
      </c>
      <c r="D37" s="37" t="s">
        <v>102</v>
      </c>
      <c r="E37" s="37" t="s">
        <v>102</v>
      </c>
      <c r="F37" s="37" t="s">
        <v>102</v>
      </c>
      <c r="G37" s="37" t="s">
        <v>102</v>
      </c>
      <c r="H37" s="37" t="s">
        <v>102</v>
      </c>
      <c r="I37" s="37" t="s">
        <v>102</v>
      </c>
      <c r="J37" s="37" t="s">
        <v>102</v>
      </c>
      <c r="K37" s="37" t="s">
        <v>102</v>
      </c>
      <c r="L37" s="37" t="s">
        <v>102</v>
      </c>
      <c r="M37" s="37" t="s">
        <v>102</v>
      </c>
      <c r="N37" s="37" t="s">
        <v>102</v>
      </c>
      <c r="O37" s="21"/>
      <c r="P37" s="21"/>
      <c r="Q37" s="21"/>
      <c r="R37" s="21"/>
      <c r="S37" s="21"/>
      <c r="T37" s="28"/>
    </row>
    <row r="38" spans="1:20" ht="78.75" customHeight="1" x14ac:dyDescent="0.25">
      <c r="A38" s="68"/>
      <c r="B38" s="71"/>
      <c r="C38" s="25" t="s">
        <v>0</v>
      </c>
      <c r="D38" s="46" t="s">
        <v>11</v>
      </c>
      <c r="E38" s="46" t="s">
        <v>12</v>
      </c>
      <c r="F38" s="46" t="s">
        <v>13</v>
      </c>
      <c r="G38" s="46" t="s">
        <v>14</v>
      </c>
      <c r="H38" s="46" t="s">
        <v>15</v>
      </c>
      <c r="I38" s="46" t="s">
        <v>16</v>
      </c>
      <c r="J38" s="46" t="s">
        <v>17</v>
      </c>
      <c r="K38" s="46" t="s">
        <v>18</v>
      </c>
      <c r="L38" s="46" t="s">
        <v>19</v>
      </c>
      <c r="M38" s="46" t="s">
        <v>20</v>
      </c>
      <c r="N38" s="46" t="s">
        <v>21</v>
      </c>
      <c r="O38" s="88"/>
      <c r="P38" s="21"/>
      <c r="Q38" s="21"/>
      <c r="R38" s="21"/>
      <c r="S38" s="21"/>
      <c r="T38" s="28"/>
    </row>
    <row r="39" spans="1:20" x14ac:dyDescent="0.25">
      <c r="A39" s="68"/>
      <c r="B39" s="71"/>
      <c r="C39" s="24" t="s">
        <v>1</v>
      </c>
      <c r="D39" s="47">
        <v>26</v>
      </c>
      <c r="E39" s="47">
        <v>28</v>
      </c>
      <c r="F39" s="47">
        <v>26</v>
      </c>
      <c r="G39" s="47">
        <v>17</v>
      </c>
      <c r="H39" s="47">
        <v>26</v>
      </c>
      <c r="I39" s="47">
        <v>27</v>
      </c>
      <c r="J39" s="47">
        <v>19</v>
      </c>
      <c r="K39" s="47">
        <v>30</v>
      </c>
      <c r="L39" s="47">
        <v>10</v>
      </c>
      <c r="M39" s="47">
        <v>18</v>
      </c>
      <c r="N39" s="47">
        <v>26</v>
      </c>
      <c r="O39" s="88"/>
      <c r="P39" s="21"/>
      <c r="Q39" s="21"/>
      <c r="R39" s="21"/>
      <c r="S39" s="21"/>
      <c r="T39" s="50">
        <f>SUM(D39:S39)</f>
        <v>253</v>
      </c>
    </row>
    <row r="40" spans="1:20" x14ac:dyDescent="0.3">
      <c r="A40" s="68"/>
      <c r="B40" s="71"/>
      <c r="C40" s="24" t="s">
        <v>100</v>
      </c>
      <c r="D40" s="61">
        <v>4</v>
      </c>
      <c r="E40" s="61">
        <v>4</v>
      </c>
      <c r="F40" s="61">
        <v>4</v>
      </c>
      <c r="G40" s="61">
        <v>4</v>
      </c>
      <c r="H40" s="61">
        <v>4</v>
      </c>
      <c r="I40" s="61">
        <v>4</v>
      </c>
      <c r="J40" s="61">
        <v>4</v>
      </c>
      <c r="K40" s="61">
        <v>4</v>
      </c>
      <c r="L40" s="61">
        <v>4</v>
      </c>
      <c r="M40" s="61">
        <v>4</v>
      </c>
      <c r="N40" s="61">
        <v>4</v>
      </c>
      <c r="O40" s="88"/>
      <c r="P40" s="21"/>
      <c r="Q40" s="21"/>
      <c r="R40" s="21"/>
      <c r="S40" s="21"/>
      <c r="T40" s="29"/>
    </row>
    <row r="41" spans="1:20" ht="15.75" customHeight="1" x14ac:dyDescent="0.25">
      <c r="A41" s="68"/>
      <c r="B41" s="71">
        <v>0.47916666666666669</v>
      </c>
      <c r="C41" s="24" t="s">
        <v>6</v>
      </c>
      <c r="D41" s="86" t="s">
        <v>102</v>
      </c>
      <c r="E41" s="86" t="s">
        <v>102</v>
      </c>
      <c r="F41" s="86" t="s">
        <v>102</v>
      </c>
      <c r="G41" s="86" t="s">
        <v>102</v>
      </c>
      <c r="H41" s="86" t="s">
        <v>102</v>
      </c>
      <c r="I41" s="86" t="s">
        <v>102</v>
      </c>
      <c r="J41" s="86" t="s">
        <v>102</v>
      </c>
      <c r="K41" s="86" t="s">
        <v>102</v>
      </c>
      <c r="L41" s="86" t="s">
        <v>102</v>
      </c>
      <c r="M41" s="86" t="s">
        <v>102</v>
      </c>
      <c r="N41" s="86" t="s">
        <v>102</v>
      </c>
      <c r="O41" s="88"/>
      <c r="P41" s="21"/>
      <c r="Q41" s="21"/>
      <c r="R41" s="21"/>
      <c r="S41" s="21"/>
      <c r="T41" s="28"/>
    </row>
    <row r="42" spans="1:20" ht="54.75" customHeight="1" x14ac:dyDescent="0.25">
      <c r="A42" s="68"/>
      <c r="B42" s="71"/>
      <c r="C42" s="25" t="s">
        <v>0</v>
      </c>
      <c r="D42" s="46" t="s">
        <v>22</v>
      </c>
      <c r="E42" s="46" t="s">
        <v>23</v>
      </c>
      <c r="F42" s="46" t="s">
        <v>24</v>
      </c>
      <c r="G42" s="46" t="s">
        <v>25</v>
      </c>
      <c r="H42" s="46" t="s">
        <v>26</v>
      </c>
      <c r="I42" s="46" t="s">
        <v>27</v>
      </c>
      <c r="J42" s="46" t="s">
        <v>28</v>
      </c>
      <c r="K42" s="46" t="s">
        <v>29</v>
      </c>
      <c r="L42" s="46" t="s">
        <v>30</v>
      </c>
      <c r="M42" s="46" t="s">
        <v>43</v>
      </c>
      <c r="N42" s="46" t="s">
        <v>32</v>
      </c>
      <c r="O42" s="88"/>
      <c r="P42" s="21"/>
      <c r="Q42" s="21"/>
      <c r="R42" s="21"/>
      <c r="S42" s="21"/>
      <c r="T42" s="28"/>
    </row>
    <row r="43" spans="1:20" x14ac:dyDescent="0.25">
      <c r="A43" s="68"/>
      <c r="B43" s="71"/>
      <c r="C43" s="24" t="s">
        <v>1</v>
      </c>
      <c r="D43" s="47">
        <v>15</v>
      </c>
      <c r="E43" s="47">
        <v>36</v>
      </c>
      <c r="F43" s="47">
        <v>20</v>
      </c>
      <c r="G43" s="47">
        <v>27</v>
      </c>
      <c r="H43" s="47">
        <v>18</v>
      </c>
      <c r="I43" s="47">
        <v>19</v>
      </c>
      <c r="J43" s="47">
        <v>15</v>
      </c>
      <c r="K43" s="47">
        <v>35</v>
      </c>
      <c r="L43" s="47">
        <v>27</v>
      </c>
      <c r="M43" s="47">
        <v>21</v>
      </c>
      <c r="N43" s="47">
        <v>25</v>
      </c>
      <c r="O43" s="88"/>
      <c r="P43" s="21"/>
      <c r="Q43" s="21"/>
      <c r="R43" s="21"/>
      <c r="S43" s="21"/>
      <c r="T43" s="50">
        <f>SUM(D43:S43)</f>
        <v>258</v>
      </c>
    </row>
    <row r="44" spans="1:20" x14ac:dyDescent="0.3">
      <c r="A44" s="68"/>
      <c r="B44" s="71"/>
      <c r="C44" s="24" t="s">
        <v>100</v>
      </c>
      <c r="D44" s="61">
        <v>4</v>
      </c>
      <c r="E44" s="61">
        <v>4</v>
      </c>
      <c r="F44" s="61">
        <v>4</v>
      </c>
      <c r="G44" s="61">
        <v>4</v>
      </c>
      <c r="H44" s="61">
        <v>4</v>
      </c>
      <c r="I44" s="61">
        <v>4</v>
      </c>
      <c r="J44" s="61">
        <v>4</v>
      </c>
      <c r="K44" s="61">
        <v>4</v>
      </c>
      <c r="L44" s="61">
        <v>4</v>
      </c>
      <c r="M44" s="61">
        <v>6</v>
      </c>
      <c r="N44" s="61">
        <v>4</v>
      </c>
      <c r="O44" s="88"/>
      <c r="P44" s="21"/>
      <c r="Q44" s="21"/>
      <c r="R44" s="21"/>
      <c r="S44" s="21"/>
      <c r="T44" s="29"/>
    </row>
    <row r="45" spans="1:20" ht="15.75" customHeight="1" x14ac:dyDescent="0.25">
      <c r="A45" s="68"/>
      <c r="B45" s="71">
        <v>0.51388888888888895</v>
      </c>
      <c r="C45" s="24" t="s">
        <v>6</v>
      </c>
      <c r="D45" s="86" t="s">
        <v>102</v>
      </c>
      <c r="E45" s="86" t="s">
        <v>102</v>
      </c>
      <c r="F45" s="86" t="s">
        <v>102</v>
      </c>
      <c r="G45" s="86" t="s">
        <v>102</v>
      </c>
      <c r="H45" s="86" t="s">
        <v>102</v>
      </c>
      <c r="I45" s="86" t="s">
        <v>102</v>
      </c>
      <c r="J45" s="86" t="s">
        <v>102</v>
      </c>
      <c r="K45" s="86" t="s">
        <v>102</v>
      </c>
      <c r="L45" s="86" t="s">
        <v>102</v>
      </c>
      <c r="M45" s="87"/>
      <c r="N45" s="47"/>
      <c r="O45" s="89"/>
      <c r="P45" s="48"/>
      <c r="Q45" s="48"/>
      <c r="R45" s="48"/>
      <c r="S45" s="48"/>
      <c r="T45" s="28"/>
    </row>
    <row r="46" spans="1:20" ht="30" x14ac:dyDescent="0.25">
      <c r="A46" s="68"/>
      <c r="B46" s="71"/>
      <c r="C46" s="25" t="s">
        <v>0</v>
      </c>
      <c r="D46" s="46" t="s">
        <v>33</v>
      </c>
      <c r="E46" s="46" t="s">
        <v>34</v>
      </c>
      <c r="F46" s="46" t="s">
        <v>35</v>
      </c>
      <c r="G46" s="46" t="s">
        <v>36</v>
      </c>
      <c r="H46" s="46" t="s">
        <v>37</v>
      </c>
      <c r="I46" s="46" t="s">
        <v>38</v>
      </c>
      <c r="J46" s="46" t="s">
        <v>39</v>
      </c>
      <c r="K46" s="46" t="s">
        <v>41</v>
      </c>
      <c r="L46" s="46" t="s">
        <v>31</v>
      </c>
      <c r="M46" s="87"/>
      <c r="N46" s="62"/>
      <c r="O46" s="62"/>
      <c r="P46" s="19"/>
      <c r="Q46" s="48"/>
      <c r="R46" s="48"/>
      <c r="S46" s="48"/>
      <c r="T46" s="28"/>
    </row>
    <row r="47" spans="1:20" x14ac:dyDescent="0.25">
      <c r="A47" s="68"/>
      <c r="B47" s="71"/>
      <c r="C47" s="24" t="s">
        <v>1</v>
      </c>
      <c r="D47" s="47">
        <v>24</v>
      </c>
      <c r="E47" s="47">
        <v>30</v>
      </c>
      <c r="F47" s="47">
        <v>24</v>
      </c>
      <c r="G47" s="47">
        <v>24</v>
      </c>
      <c r="H47" s="47">
        <v>27</v>
      </c>
      <c r="I47" s="47">
        <v>10</v>
      </c>
      <c r="J47" s="47">
        <v>22</v>
      </c>
      <c r="K47" s="47">
        <v>13</v>
      </c>
      <c r="L47" s="47">
        <v>19</v>
      </c>
      <c r="M47" s="87"/>
      <c r="N47" s="62"/>
      <c r="O47" s="62"/>
      <c r="P47" s="19"/>
      <c r="Q47" s="48"/>
      <c r="R47" s="48"/>
      <c r="S47" s="48"/>
      <c r="T47" s="50">
        <f>SUM(D47:S47)</f>
        <v>193</v>
      </c>
    </row>
    <row r="48" spans="1:20" x14ac:dyDescent="0.25">
      <c r="A48" s="68"/>
      <c r="B48" s="71"/>
      <c r="C48" s="24" t="s">
        <v>100</v>
      </c>
      <c r="D48" s="61">
        <v>4</v>
      </c>
      <c r="E48" s="61">
        <v>4</v>
      </c>
      <c r="F48" s="61">
        <v>4</v>
      </c>
      <c r="G48" s="61">
        <v>4</v>
      </c>
      <c r="H48" s="61">
        <v>5</v>
      </c>
      <c r="I48" s="61">
        <v>5</v>
      </c>
      <c r="J48" s="61">
        <v>5</v>
      </c>
      <c r="K48" s="61">
        <v>5</v>
      </c>
      <c r="L48" s="61">
        <v>4</v>
      </c>
      <c r="M48" s="87"/>
      <c r="N48" s="62"/>
      <c r="O48" s="62"/>
      <c r="P48" s="19"/>
      <c r="Q48" s="48"/>
      <c r="R48" s="48"/>
      <c r="S48" s="48"/>
      <c r="T48" s="28"/>
    </row>
    <row r="49" spans="1:20" ht="19.5" customHeight="1" x14ac:dyDescent="0.25">
      <c r="A49" s="68"/>
      <c r="B49" s="71">
        <v>0.52083333333333337</v>
      </c>
      <c r="C49" s="24" t="s">
        <v>6</v>
      </c>
      <c r="D49" s="38" t="s">
        <v>102</v>
      </c>
      <c r="E49" s="62"/>
      <c r="F49" s="33"/>
      <c r="G49" s="33"/>
      <c r="H49" s="33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28"/>
    </row>
    <row r="50" spans="1:20" ht="30" x14ac:dyDescent="0.25">
      <c r="A50" s="68"/>
      <c r="B50" s="71"/>
      <c r="C50" s="25" t="s">
        <v>0</v>
      </c>
      <c r="D50" s="43" t="s">
        <v>42</v>
      </c>
      <c r="E50" s="62"/>
      <c r="F50" s="21"/>
      <c r="G50" s="21"/>
      <c r="H50" s="21"/>
      <c r="I50" s="21"/>
      <c r="J50" s="21"/>
      <c r="K50" s="21"/>
      <c r="L50" s="21"/>
      <c r="M50" s="32"/>
      <c r="N50" s="32"/>
      <c r="O50" s="32"/>
      <c r="P50" s="32"/>
      <c r="Q50" s="32"/>
      <c r="R50" s="32"/>
      <c r="S50" s="32"/>
      <c r="T50" s="50"/>
    </row>
    <row r="51" spans="1:20" x14ac:dyDescent="0.25">
      <c r="A51" s="68"/>
      <c r="B51" s="71"/>
      <c r="C51" s="24" t="s">
        <v>1</v>
      </c>
      <c r="D51" s="43">
        <v>20</v>
      </c>
      <c r="E51" s="62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50">
        <f>SUM(D51:S51)</f>
        <v>20</v>
      </c>
    </row>
    <row r="52" spans="1:20" x14ac:dyDescent="0.25">
      <c r="A52" s="68"/>
      <c r="B52" s="71"/>
      <c r="C52" s="24" t="s">
        <v>100</v>
      </c>
      <c r="D52" s="44">
        <v>6</v>
      </c>
      <c r="E52" s="62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8"/>
    </row>
    <row r="53" spans="1:20" ht="20.25" thickBot="1" x14ac:dyDescent="0.35">
      <c r="A53" s="69"/>
      <c r="B53" s="83"/>
      <c r="C53" s="30" t="s">
        <v>103</v>
      </c>
      <c r="D53" s="51" t="s">
        <v>101</v>
      </c>
      <c r="E53" s="55"/>
      <c r="F53" s="55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52"/>
    </row>
  </sheetData>
  <autoFilter ref="A10:T48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3">
    <mergeCell ref="B45:B48"/>
    <mergeCell ref="B28:B31"/>
    <mergeCell ref="A1:F1"/>
    <mergeCell ref="A2:F2"/>
    <mergeCell ref="A3:F3"/>
    <mergeCell ref="A4:E4"/>
    <mergeCell ref="A5:F5"/>
    <mergeCell ref="A32:A53"/>
    <mergeCell ref="B32:B36"/>
    <mergeCell ref="A9:T9"/>
    <mergeCell ref="B6:E6"/>
    <mergeCell ref="A7:T7"/>
    <mergeCell ref="A8:T8"/>
    <mergeCell ref="D10:N10"/>
    <mergeCell ref="B11:B14"/>
    <mergeCell ref="A11:A31"/>
    <mergeCell ref="D19:F19"/>
    <mergeCell ref="B15:B19"/>
    <mergeCell ref="B49:B53"/>
    <mergeCell ref="B20:B23"/>
    <mergeCell ref="B24:B27"/>
    <mergeCell ref="B37:B40"/>
    <mergeCell ref="B41:B44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 bina </vt:lpstr>
      <vt:lpstr>'II bina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USER</cp:lastModifiedBy>
  <dcterms:created xsi:type="dcterms:W3CDTF">2022-09-27T08:08:05Z</dcterms:created>
  <dcterms:modified xsi:type="dcterms:W3CDTF">2024-01-17T03:31:13Z</dcterms:modified>
</cp:coreProperties>
</file>