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F:\Menim melumatlarin 20-02-2024\TAHIR\2023-2024\YAZ SEMESTRİ\SESSİYA İMTAHANI\CƏDVƏL\Fakültələr üzrə\"/>
    </mc:Choice>
  </mc:AlternateContent>
  <xr:revisionPtr revIDLastSave="0" documentId="13_ncr:1_{21FE5C16-D2A4-4288-BDFB-88413A6E4CB9}" xr6:coauthVersionLast="47" xr6:coauthVersionMax="47" xr10:uidLastSave="{00000000-0000-0000-0000-000000000000}"/>
  <bookViews>
    <workbookView xWindow="-120" yWindow="-120" windowWidth="24240" windowHeight="13140" tabRatio="890" xr2:uid="{00000000-000D-0000-FFFF-FFFF00000000}"/>
  </bookViews>
  <sheets>
    <sheet name="III bina" sheetId="27" r:id="rId1"/>
  </sheets>
  <definedNames>
    <definedName name="_xlnm.Print_Area" localSheetId="0">'III bina'!$A$1:$L$8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8" i="27" l="1"/>
  <c r="M193" i="27"/>
  <c r="M188" i="27"/>
  <c r="M183" i="27"/>
  <c r="M178" i="27"/>
  <c r="M173" i="27"/>
  <c r="M168" i="27"/>
  <c r="M163" i="27"/>
  <c r="M158" i="27"/>
  <c r="M153" i="27"/>
  <c r="M148" i="27"/>
  <c r="M143" i="27"/>
  <c r="M138" i="27"/>
  <c r="M133" i="27"/>
  <c r="M128" i="27"/>
  <c r="M123" i="27"/>
  <c r="M118" i="27"/>
  <c r="M113" i="27"/>
  <c r="M108" i="27"/>
  <c r="M103" i="27"/>
  <c r="M98" i="27"/>
  <c r="M93" i="27"/>
  <c r="M88" i="27"/>
  <c r="M83" i="27"/>
  <c r="M78" i="27"/>
  <c r="M73" i="27"/>
  <c r="M68" i="27"/>
  <c r="M63" i="27"/>
  <c r="M58" i="27"/>
  <c r="M53" i="27"/>
  <c r="M48" i="27"/>
  <c r="M43" i="27"/>
  <c r="M38" i="27"/>
  <c r="M33" i="27"/>
  <c r="M28" i="27"/>
  <c r="M23" i="27"/>
  <c r="M18" i="27"/>
  <c r="M13" i="27"/>
</calcChain>
</file>

<file path=xl/sharedStrings.xml><?xml version="1.0" encoding="utf-8"?>
<sst xmlns="http://schemas.openxmlformats.org/spreadsheetml/2006/main" count="709" uniqueCount="180">
  <si>
    <t>FÜQ</t>
  </si>
  <si>
    <t>Say</t>
  </si>
  <si>
    <t>TƏSDİQ EDİRƏM</t>
  </si>
  <si>
    <t>Gün</t>
  </si>
  <si>
    <t>Saat</t>
  </si>
  <si>
    <t>CƏMİ</t>
  </si>
  <si>
    <t>Fakultə</t>
  </si>
  <si>
    <t xml:space="preserve">                    (imza)</t>
  </si>
  <si>
    <t>İmt.növü</t>
  </si>
  <si>
    <t>Test</t>
  </si>
  <si>
    <t>Yazılı</t>
  </si>
  <si>
    <t>UNEC Dizayn məktəbi</t>
  </si>
  <si>
    <t>Otaq</t>
  </si>
  <si>
    <t>B30</t>
  </si>
  <si>
    <t>SESSİYA İMTAHANI CƏDVƏLİ</t>
  </si>
  <si>
    <t xml:space="preserve">31 may </t>
  </si>
  <si>
    <t>3 iyun</t>
  </si>
  <si>
    <t>4 iyun</t>
  </si>
  <si>
    <t>11_21_01_730_00034_Mülki müdafiə</t>
  </si>
  <si>
    <t>11_21_01_732_00034_Mülki müdafiə</t>
  </si>
  <si>
    <t>11_21_01_734_00034_Mülki müdafiə</t>
  </si>
  <si>
    <t>11_21_01_742_00034_Mülki müdafiə</t>
  </si>
  <si>
    <t>11_21_02_741_00034_Mülki müdafiə</t>
  </si>
  <si>
    <t>11_21_01_736_00034_Mülki müdafiə</t>
  </si>
  <si>
    <t>11_21_01_740_00034_Mülki müdafiə</t>
  </si>
  <si>
    <t>11_22_01_778_00402_İnformasiya texnologiyaları</t>
  </si>
  <si>
    <t>11_22_01_780_00402_İnformasiya texnologiyaları</t>
  </si>
  <si>
    <t>11_22_01_784_00402_İnformasiya texnologiyaları</t>
  </si>
  <si>
    <t xml:space="preserve">6 iyun </t>
  </si>
  <si>
    <t>11_23_01_790a_00073_A2_Xarici dildə işgüzar və akademik kommunikasiya-2</t>
  </si>
  <si>
    <t>11_23_01_790b_00073_A2_Xarici dildə işgüzar və akademik kommunikasiya-2</t>
  </si>
  <si>
    <t>11_23_01_792a_00073_A2_Xarici dildə işgüzar və akademik kommunikasiya-2</t>
  </si>
  <si>
    <t>11_23_01_792b_00073_A2_Xarici dildə işgüzar və akademik kommunikasiyası-2</t>
  </si>
  <si>
    <t>11_23_01_794b_00073_A2_Xarici dildə işgüzar və akademik kommunikasiya-2</t>
  </si>
  <si>
    <t>11_23_01_794a_00073_A2_Xarici dildə işgüzar və akademik kommunikasiya-2</t>
  </si>
  <si>
    <t>11_23_01_720_00073_B1_Xarici dildə işgüzar və akademik kommunikasiya-2</t>
  </si>
  <si>
    <t>11_23_01_720_00073_RUS_Xarici dildə işgüzar və akademik kommunikasiya-2</t>
  </si>
  <si>
    <t>11_23_01_720_00073_A2_Xarici dildə işgüzar və akademik kommunikasiya-2</t>
  </si>
  <si>
    <t>11_23_01_796b_00073_A2_Xarici dildə işgüzar və akademik kommunikasiya-2</t>
  </si>
  <si>
    <t>11_23_01_796a_00073_A2_Xarici dildə işgüzar və akademik kommunikasiya-2</t>
  </si>
  <si>
    <t>11_23_01_798a_00073_A2_Xarici dildə işgüzar və akademik kommunikasiya-2</t>
  </si>
  <si>
    <t>11_23_01_798b_00073_A2_Xarici dildə işgüzar və akademik kommunikasiya-2</t>
  </si>
  <si>
    <t>11_23_02_799_00073_A2_Xarici dildə işgüzar və akademik kommunikasiya-2</t>
  </si>
  <si>
    <t>11_22_01_786_00402_İnformasiya texnologiyaları</t>
  </si>
  <si>
    <t>11_22_01_788_00402_İnformasiya texnologiyalar</t>
  </si>
  <si>
    <t>11_22_02_787_00402_İnformasiya texnologiyalar</t>
  </si>
  <si>
    <t>11_22_01_782_00402_İnformasiya texnologiyaları</t>
  </si>
  <si>
    <t>7 iyun</t>
  </si>
  <si>
    <t>11 iyun</t>
  </si>
  <si>
    <t>11_22_01_778_B1+00933_Xarici dildə işgüzar və akademik kommunikasiya-4</t>
  </si>
  <si>
    <t>11_22_01_782b_B1+_00933_Xarici dildə işgüzar və akademik kommunikasiya-4</t>
  </si>
  <si>
    <t>11_22_01_786b_B1+_00933_Xarici dildə işgüzar və akademik kommunikasiya-4</t>
  </si>
  <si>
    <t>11_22_01_784a_B1+_00933_Xarici dildə işgüzar və akademik kommunikasiya-4</t>
  </si>
  <si>
    <t>11_22_01_784b_B1+_00933_Xarici dildə işgüzar və akademik kommunikasiya-4</t>
  </si>
  <si>
    <t>11_22_01_788_eng _B1+_00933_Xarici dildə işgüzar və akademik komunikasiya-4</t>
  </si>
  <si>
    <t>11_22_02_787_eng _B1+_00933_Xarici dildə işgüzar və akademik komunikasiya-4</t>
  </si>
  <si>
    <t>11_22_01_780a_B1+00933_Xarici dildə işgüzar və akademik kommunikasiya-4</t>
  </si>
  <si>
    <t>11_22_01_780b_B1+00933_Xarici dildə işgüzar və akademik kommunikasiya-4</t>
  </si>
  <si>
    <t>12 iyun</t>
  </si>
  <si>
    <t>11_22_01_778_ESP_00933_Xarici dildə işgüzar və akademik kommunikasiya-4</t>
  </si>
  <si>
    <t>11_22_01_782ESP_00933_Xarici dildə işgüzar və akademik kommunikasiya-4</t>
  </si>
  <si>
    <t>11_22_01_786_ESP_00933_Xarici dildə işgüzar və akademik kommunikasiya-4</t>
  </si>
  <si>
    <t>11_23_01_720_00004_Azərbaycan dilində işgüzar və akademik kommunikasiya</t>
  </si>
  <si>
    <t>11_23_01_790_00004_Azərbaycan dilində işgüzar və akademik kommunikasiya</t>
  </si>
  <si>
    <t>11_23_01_792_00004_Azərbaycan dilində işgüzar və akademik kommunikasiya</t>
  </si>
  <si>
    <t>11_23_01_794_00004_Azərbaycan dilində işgüzar və akademik kommunikasiya</t>
  </si>
  <si>
    <t>11_23_01_796_00004_Azərbaycan dilində işgüzar və akademik kommunikasiya</t>
  </si>
  <si>
    <t>11_23_01_798_00004_Azərbaycan dilində işgüzar və akademik kommunikasiya</t>
  </si>
  <si>
    <t>11_23_02_799_00004_Azərbaycan dilində işgüzar və akademik kommunikasiya</t>
  </si>
  <si>
    <t>11_21_01_730_00603_Moda və kostyum tarixi</t>
  </si>
  <si>
    <t>11_21_01_732_00603_Moda və kostyum tarixi</t>
  </si>
  <si>
    <t>11_21_01_734_00603_Moda və kostyum tarixi</t>
  </si>
  <si>
    <t>11_21_01_736_00603_Moda və kostyum tarixi</t>
  </si>
  <si>
    <t>11_21_01_740_00603_Moda və kostyum tarixi</t>
  </si>
  <si>
    <t>11_21_02_741_00603_Moda və kostyum tarixi</t>
  </si>
  <si>
    <t>11_21_01_742_00603_Moda və kostyum tarixi</t>
  </si>
  <si>
    <t>13 iyun</t>
  </si>
  <si>
    <t>11_22_02_787_ DEUTSCHE _00933_Xarici dildə işgüzar və akademik komunikasiya-4</t>
  </si>
  <si>
    <t>11_22_01_788_français_00933_Xarici dildə işgüzar və akademik kommunikasiya-4</t>
  </si>
  <si>
    <t>11_22_01_788_rus_00933_Xarici dildə işgüzar və akademik kommunikasiya-4</t>
  </si>
  <si>
    <t>20 iyun</t>
  </si>
  <si>
    <t>21 iyun</t>
  </si>
  <si>
    <t>24 iyun</t>
  </si>
  <si>
    <t>25 iyun</t>
  </si>
  <si>
    <t>11_23_01_798_00079_Dizaynın əsasları-2</t>
  </si>
  <si>
    <t>11_23_02_799_00079_Dizaynın əsasları-2</t>
  </si>
  <si>
    <t>11_23_01_720_00079_Dizaynın əsasları-2</t>
  </si>
  <si>
    <t>11_23_01_790_00079_Dizaynın əsasları-2</t>
  </si>
  <si>
    <t>11_23_01_792_00079_Dizaynın əsasları-2</t>
  </si>
  <si>
    <t>11_23_01_794_00079_Dizaynın əsasları-2</t>
  </si>
  <si>
    <t>11_23_01_796_00079_Dizaynın əsasları-2</t>
  </si>
  <si>
    <t>27 iyun</t>
  </si>
  <si>
    <t>28 iyun</t>
  </si>
  <si>
    <t>1 iyul</t>
  </si>
  <si>
    <t xml:space="preserve">UNEC Dizayn məktəbi üzrə 2023/2024-cü tədris ilinin Yaz semestrinin </t>
  </si>
  <si>
    <t>11_23_01_720_00100_Qrafik dizayn</t>
  </si>
  <si>
    <t>11_23_01_790_00100_Qrafik dizayn</t>
  </si>
  <si>
    <t>11_23_01_792_00100_Qrafik dizayn</t>
  </si>
  <si>
    <t>11_23_01_794_00100_Qrafik dizayn</t>
  </si>
  <si>
    <t>11_23_01_796_00100_Qrafik dizayn</t>
  </si>
  <si>
    <t>11_23_01_798_00100_Qrafik dizayn</t>
  </si>
  <si>
    <t>11_23_02_799_00100_Qrafik dizayn</t>
  </si>
  <si>
    <t>11_23_01_720_00102_Rəngkarlıq-2</t>
  </si>
  <si>
    <t>11_23_01_790_00102_Rəngkarlıq-2</t>
  </si>
  <si>
    <t>11_23_01_792_00102_Rəngkarlıq-2</t>
  </si>
  <si>
    <t>11_23_01_794_00102_Rəngkarlıq-2</t>
  </si>
  <si>
    <t>11_23_01_796_00102_Rəngkarlıq-2</t>
  </si>
  <si>
    <t>11_23_01_798_00102_Rəngkarlıq-2</t>
  </si>
  <si>
    <t>11_23_02_799_00102_Rəngkarlıq-2</t>
  </si>
  <si>
    <t>11_23_02_799_00103_Rəsm-2</t>
  </si>
  <si>
    <t>11_23_01_798_00103_Rəsm-2</t>
  </si>
  <si>
    <t>11_23_01_796_00103_Rəsm-2</t>
  </si>
  <si>
    <t>11_23_01_794_00103_Rəsm-2</t>
  </si>
  <si>
    <t>11_23_01_792_00103_Rəsm-2</t>
  </si>
  <si>
    <t>11_23_01_790_00103_Rəsm-2</t>
  </si>
  <si>
    <t>11_23_01_720_00103_Rəsm-2</t>
  </si>
  <si>
    <t xml:space="preserve"> 09:30</t>
  </si>
  <si>
    <t xml:space="preserve"> 10:30</t>
  </si>
  <si>
    <t xml:space="preserve"> 11:30</t>
  </si>
  <si>
    <t>11_21_02_741_00226_Dekorativ tətbiqi sənət</t>
  </si>
  <si>
    <t>11_21_01_742_00226_Dekorativ tətbiqi sənət</t>
  </si>
  <si>
    <t>11_21_01_740_00226_Dekorativ tətbiqi sənət</t>
  </si>
  <si>
    <t>11_21_01_736_00226_Dekorativ tətbiqi sənət</t>
  </si>
  <si>
    <t>11_21_01_734_00226_Dekorativ tətbiqi sənət</t>
  </si>
  <si>
    <t>11_21_01_732_00226_Dekorativ tətbiqi sənət</t>
  </si>
  <si>
    <t>11_21_01_730_00226_Dekorativ tətbiqi sənət</t>
  </si>
  <si>
    <t>11_21_02_741_00507_Kostyumun kompozisiyası</t>
  </si>
  <si>
    <t>11_21_01_742_00507_Kostyumun kompozisiyası</t>
  </si>
  <si>
    <t>11_21_01_740_00507_Kostyumun kompozisiyası</t>
  </si>
  <si>
    <t>11_21_01_736_00507_Kostyumun kompozisiyası</t>
  </si>
  <si>
    <t>11_21_01_734_00507_Kostyumun kompozisiyası</t>
  </si>
  <si>
    <t>11_21_01_732_00507_Kostyumun kompozisiyası</t>
  </si>
  <si>
    <t>11_21_01_730_00507_Kostyumun kompozisiyası</t>
  </si>
  <si>
    <t>11_22_01_786_00372_.Heykəltəraşlıq</t>
  </si>
  <si>
    <t>11_22_01_788_00372_.Heykəltəraşlıq</t>
  </si>
  <si>
    <t>11_22_02_787_00372_.Heykəltəraşlıq</t>
  </si>
  <si>
    <t>11_22_01_778_00372_.Heykəltəraşlıq</t>
  </si>
  <si>
    <t>11_22_01_782_00372_.Heykəltəraşlıq</t>
  </si>
  <si>
    <t>11_22_01_784_00372_.Heykəltəraşlıq</t>
  </si>
  <si>
    <t>11_22_01_780_00372_.Heykəltəraşlıq</t>
  </si>
  <si>
    <t>11_22_02_787_00514_Layihə qrafikası</t>
  </si>
  <si>
    <t>11_22_01_788_00514_Layihə qrafikası</t>
  </si>
  <si>
    <t>11_22_01_786_00514_Layihə qrafikası</t>
  </si>
  <si>
    <t>11_22_01_784_00514_Layihə qrafikası</t>
  </si>
  <si>
    <t>11_22_01_782_00514_Layihə qrafikası</t>
  </si>
  <si>
    <t>11_22_01_780_00514_Layihə qrafikası</t>
  </si>
  <si>
    <t>11_22_01_778_00514_Layihə qrafikası</t>
  </si>
  <si>
    <t>11_22_02_787_00729_Rəngkarlıq-4</t>
  </si>
  <si>
    <t>11_22_01_788_00729_Rəngkarlıq-4</t>
  </si>
  <si>
    <t>11_22_01_786_00729_Rəngkarlıq-4</t>
  </si>
  <si>
    <t>11_22_01_784_00729_Rəngkarlıq-4</t>
  </si>
  <si>
    <t>11_22_01_782_00729_Rəngkarlıq-4</t>
  </si>
  <si>
    <t>11_22_01_780_00729_Rəngkarlıq-4</t>
  </si>
  <si>
    <t>11_22_01_778_00729_Rəngkarlıq-4</t>
  </si>
  <si>
    <t>11_22_02_787_00746_Rəsm-4</t>
  </si>
  <si>
    <t>11_22_01_788_00746_Rəsm-4</t>
  </si>
  <si>
    <t>11_22_01_786_00746_Rəsm-4</t>
  </si>
  <si>
    <t>11_22_01_784_00746_Rəsm-4</t>
  </si>
  <si>
    <t>11_22_01_782_00746_Rəsm-4</t>
  </si>
  <si>
    <t>11_22_01_780_00746_Rəsm-4</t>
  </si>
  <si>
    <t>11_22_01_778_00746_Rəsm-4</t>
  </si>
  <si>
    <t>11_21_02_741_00548_Material, texnika və texnologiya</t>
  </si>
  <si>
    <t>11_21_01_742_00548_Material, texnika və texnologiya</t>
  </si>
  <si>
    <t>11_21_01_740_00548_Material, texnika və texnologiya</t>
  </si>
  <si>
    <t>11_21_01_736_00548_Material, texnika və texnologiya</t>
  </si>
  <si>
    <t>11_21_01_734_00548_Material, texnika və texnologiya</t>
  </si>
  <si>
    <t>11_21_01_732_00548_Material, texnika və texnologiya</t>
  </si>
  <si>
    <t>11_21_01_730_00548_Material, texnika və texnologiya</t>
  </si>
  <si>
    <t>11_21_02_741_00604_Moda və stil</t>
  </si>
  <si>
    <t>11_21_01_742_00604_Moda və stil</t>
  </si>
  <si>
    <t>11_21_01_740_00604_Moda və stil</t>
  </si>
  <si>
    <t>11_21_01_736_00604_Moda və stil</t>
  </si>
  <si>
    <t>11_21_01_734_00604_Moda və stil</t>
  </si>
  <si>
    <t>11_21_01_732_00604_Moda və stil</t>
  </si>
  <si>
    <t>11_21_01_730_00604_Moda və stil</t>
  </si>
  <si>
    <t>“___” ________ 2024 il</t>
  </si>
  <si>
    <t>prorektor_____________________i.f.d. G.C.Musayev</t>
  </si>
  <si>
    <t xml:space="preserve"> 14:30</t>
  </si>
  <si>
    <t xml:space="preserve"> 09:00</t>
  </si>
  <si>
    <t>Tədris üzrə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</si>
</sst>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</font>
    <font>
      <b/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4" fillId="0" borderId="0"/>
    <xf numFmtId="0" fontId="2" fillId="0" borderId="0"/>
    <xf numFmtId="0" fontId="1" fillId="0" borderId="0"/>
  </cellStyleXfs>
  <cellXfs count="92">
    <xf numFmtId="0" fontId="0" fillId="0" borderId="0" xfId="0"/>
    <xf numFmtId="0" fontId="6" fillId="2" borderId="0" xfId="1" applyFont="1" applyFill="1" applyAlignment="1">
      <alignment horizontal="center" vertical="center"/>
    </xf>
    <xf numFmtId="0" fontId="11" fillId="0" borderId="0" xfId="1" applyFont="1"/>
    <xf numFmtId="0" fontId="11" fillId="0" borderId="0" xfId="1" applyFont="1" applyAlignment="1">
      <alignment horizontal="left" vertical="center"/>
    </xf>
    <xf numFmtId="0" fontId="15" fillId="0" borderId="0" xfId="1" applyFont="1"/>
    <xf numFmtId="0" fontId="5" fillId="0" borderId="0" xfId="1" applyFont="1"/>
    <xf numFmtId="0" fontId="9" fillId="0" borderId="0" xfId="1" applyFont="1"/>
    <xf numFmtId="0" fontId="16" fillId="0" borderId="0" xfId="1" applyFont="1" applyAlignment="1">
      <alignment horizontal="center" vertical="center" wrapText="1"/>
    </xf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0" fontId="16" fillId="0" borderId="1" xfId="1" applyFont="1" applyBorder="1" applyAlignment="1">
      <alignment horizontal="center" vertical="center" wrapText="1"/>
    </xf>
    <xf numFmtId="0" fontId="19" fillId="0" borderId="0" xfId="1" applyFont="1"/>
    <xf numFmtId="0" fontId="6" fillId="0" borderId="16" xfId="1" applyFont="1" applyBorder="1" applyAlignment="1">
      <alignment horizontal="center" vertical="center"/>
    </xf>
    <xf numFmtId="0" fontId="21" fillId="0" borderId="17" xfId="1" applyFont="1" applyBorder="1" applyAlignment="1">
      <alignment horizontal="center" vertical="center"/>
    </xf>
    <xf numFmtId="0" fontId="11" fillId="0" borderId="17" xfId="1" applyFont="1" applyBorder="1" applyAlignment="1">
      <alignment horizontal="left" vertical="center"/>
    </xf>
    <xf numFmtId="49" fontId="7" fillId="0" borderId="18" xfId="1" applyNumberFormat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left" vertical="center"/>
    </xf>
    <xf numFmtId="0" fontId="20" fillId="0" borderId="5" xfId="0" applyFont="1" applyBorder="1" applyAlignment="1">
      <alignment horizontal="center" vertical="center" wrapText="1"/>
    </xf>
    <xf numFmtId="0" fontId="15" fillId="0" borderId="5" xfId="1" applyFont="1" applyBorder="1"/>
    <xf numFmtId="0" fontId="0" fillId="0" borderId="5" xfId="0" applyBorder="1"/>
    <xf numFmtId="0" fontId="8" fillId="0" borderId="5" xfId="1" applyFont="1" applyBorder="1" applyAlignment="1">
      <alignment horizontal="center" vertical="center" wrapText="1"/>
    </xf>
    <xf numFmtId="49" fontId="7" fillId="0" borderId="6" xfId="1" applyNumberFormat="1" applyFont="1" applyBorder="1" applyAlignment="1">
      <alignment horizontal="center" vertical="center"/>
    </xf>
    <xf numFmtId="49" fontId="11" fillId="0" borderId="1" xfId="1" applyNumberFormat="1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 wrapText="1"/>
    </xf>
    <xf numFmtId="0" fontId="15" fillId="0" borderId="1" xfId="1" applyFont="1" applyBorder="1"/>
    <xf numFmtId="0" fontId="0" fillId="0" borderId="1" xfId="0" applyBorder="1"/>
    <xf numFmtId="0" fontId="8" fillId="0" borderId="1" xfId="1" applyFont="1" applyBorder="1" applyAlignment="1">
      <alignment horizontal="center" vertical="center" wrapText="1"/>
    </xf>
    <xf numFmtId="49" fontId="7" fillId="0" borderId="8" xfId="1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49" fontId="7" fillId="0" borderId="15" xfId="1" applyNumberFormat="1" applyFont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0" fontId="11" fillId="0" borderId="2" xfId="1" applyFont="1" applyBorder="1" applyAlignment="1">
      <alignment horizontal="left" vertical="center"/>
    </xf>
    <xf numFmtId="0" fontId="18" fillId="0" borderId="2" xfId="0" applyFont="1" applyBorder="1" applyAlignment="1">
      <alignment horizontal="center" vertical="center" wrapText="1"/>
    </xf>
    <xf numFmtId="0" fontId="0" fillId="0" borderId="2" xfId="0" applyBorder="1"/>
    <xf numFmtId="0" fontId="20" fillId="0" borderId="1" xfId="0" applyFont="1" applyBorder="1" applyAlignment="1">
      <alignment horizontal="left" vertical="center" wrapText="1"/>
    </xf>
    <xf numFmtId="0" fontId="11" fillId="0" borderId="10" xfId="1" applyFont="1" applyBorder="1" applyAlignment="1">
      <alignment horizontal="left" vertical="center"/>
    </xf>
    <xf numFmtId="0" fontId="18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0" fontId="0" fillId="0" borderId="10" xfId="0" applyBorder="1"/>
    <xf numFmtId="0" fontId="16" fillId="0" borderId="10" xfId="1" applyFont="1" applyBorder="1" applyAlignment="1">
      <alignment horizontal="center" vertical="center" wrapText="1"/>
    </xf>
    <xf numFmtId="49" fontId="7" fillId="0" borderId="14" xfId="1" applyNumberFormat="1" applyFont="1" applyBorder="1" applyAlignment="1">
      <alignment horizontal="center" vertical="center"/>
    </xf>
    <xf numFmtId="0" fontId="11" fillId="0" borderId="3" xfId="1" applyFont="1" applyBorder="1" applyAlignment="1">
      <alignment horizontal="left" vertical="center"/>
    </xf>
    <xf numFmtId="0" fontId="20" fillId="0" borderId="3" xfId="0" applyFont="1" applyBorder="1" applyAlignment="1">
      <alignment horizontal="center" vertical="center" wrapText="1"/>
    </xf>
    <xf numFmtId="0" fontId="15" fillId="0" borderId="3" xfId="1" applyFont="1" applyBorder="1"/>
    <xf numFmtId="49" fontId="7" fillId="0" borderId="20" xfId="1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0" fillId="0" borderId="3" xfId="0" applyBorder="1"/>
    <xf numFmtId="0" fontId="15" fillId="0" borderId="10" xfId="1" applyFont="1" applyBorder="1"/>
    <xf numFmtId="0" fontId="15" fillId="0" borderId="1" xfId="1" applyFont="1" applyBorder="1" applyAlignment="1">
      <alignment horizontal="center"/>
    </xf>
    <xf numFmtId="0" fontId="15" fillId="0" borderId="2" xfId="1" applyFont="1" applyBorder="1" applyAlignment="1">
      <alignment horizontal="center"/>
    </xf>
    <xf numFmtId="0" fontId="15" fillId="0" borderId="10" xfId="1" applyFont="1" applyBorder="1" applyAlignment="1">
      <alignment horizontal="center"/>
    </xf>
    <xf numFmtId="0" fontId="15" fillId="0" borderId="3" xfId="1" applyFont="1" applyBorder="1" applyAlignment="1">
      <alignment horizontal="center"/>
    </xf>
    <xf numFmtId="0" fontId="15" fillId="0" borderId="5" xfId="1" applyFont="1" applyBorder="1" applyAlignment="1">
      <alignment horizontal="center"/>
    </xf>
    <xf numFmtId="0" fontId="17" fillId="0" borderId="5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3" fillId="0" borderId="19" xfId="1" applyNumberFormat="1" applyFont="1" applyBorder="1" applyAlignment="1">
      <alignment horizontal="center" vertical="center" textRotation="90"/>
    </xf>
    <xf numFmtId="49" fontId="13" fillId="0" borderId="7" xfId="1" applyNumberFormat="1" applyFont="1" applyBorder="1" applyAlignment="1">
      <alignment horizontal="center" vertical="center" textRotation="90"/>
    </xf>
    <xf numFmtId="49" fontId="13" fillId="0" borderId="11" xfId="1" applyNumberFormat="1" applyFont="1" applyBorder="1" applyAlignment="1">
      <alignment horizontal="center" vertical="center" textRotation="90"/>
    </xf>
    <xf numFmtId="49" fontId="13" fillId="0" borderId="4" xfId="1" applyNumberFormat="1" applyFont="1" applyBorder="1" applyAlignment="1">
      <alignment horizontal="center" vertical="center" textRotation="90"/>
    </xf>
    <xf numFmtId="49" fontId="13" fillId="0" borderId="9" xfId="1" applyNumberFormat="1" applyFont="1" applyBorder="1" applyAlignment="1">
      <alignment horizontal="center" vertical="center" textRotation="90"/>
    </xf>
    <xf numFmtId="49" fontId="13" fillId="0" borderId="12" xfId="1" applyNumberFormat="1" applyFont="1" applyBorder="1" applyAlignment="1">
      <alignment horizontal="center" vertical="center" textRotation="90"/>
    </xf>
    <xf numFmtId="49" fontId="13" fillId="0" borderId="13" xfId="1" applyNumberFormat="1" applyFont="1" applyBorder="1" applyAlignment="1">
      <alignment horizontal="center" vertical="center" textRotation="90"/>
    </xf>
    <xf numFmtId="20" fontId="12" fillId="0" borderId="5" xfId="1" applyNumberFormat="1" applyFont="1" applyBorder="1" applyAlignment="1">
      <alignment horizontal="center" vertical="center" textRotation="90"/>
    </xf>
    <xf numFmtId="20" fontId="12" fillId="0" borderId="1" xfId="1" applyNumberFormat="1" applyFont="1" applyBorder="1" applyAlignment="1">
      <alignment horizontal="center" vertical="center" textRotation="90"/>
    </xf>
    <xf numFmtId="20" fontId="12" fillId="0" borderId="3" xfId="1" applyNumberFormat="1" applyFont="1" applyBorder="1" applyAlignment="1">
      <alignment horizontal="center" vertical="center" textRotation="90"/>
    </xf>
    <xf numFmtId="20" fontId="12" fillId="0" borderId="2" xfId="1" applyNumberFormat="1" applyFont="1" applyBorder="1" applyAlignment="1">
      <alignment horizontal="center" vertical="center" textRotation="90"/>
    </xf>
    <xf numFmtId="22" fontId="12" fillId="0" borderId="5" xfId="1" applyNumberFormat="1" applyFont="1" applyBorder="1" applyAlignment="1">
      <alignment horizontal="center" vertical="center" textRotation="90"/>
    </xf>
    <xf numFmtId="20" fontId="12" fillId="0" borderId="10" xfId="1" applyNumberFormat="1" applyFont="1" applyBorder="1" applyAlignment="1">
      <alignment horizontal="center" vertical="center" textRotation="90"/>
    </xf>
    <xf numFmtId="22" fontId="12" fillId="0" borderId="3" xfId="1" applyNumberFormat="1" applyFont="1" applyBorder="1" applyAlignment="1">
      <alignment horizontal="center" vertical="center" textRotation="90"/>
    </xf>
    <xf numFmtId="22" fontId="12" fillId="0" borderId="1" xfId="1" applyNumberFormat="1" applyFont="1" applyBorder="1" applyAlignment="1">
      <alignment horizontal="center" vertical="center" textRotation="90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/>
    </xf>
    <xf numFmtId="0" fontId="9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center" vertical="center"/>
    </xf>
    <xf numFmtId="0" fontId="8" fillId="0" borderId="17" xfId="1" applyFont="1" applyBorder="1" applyAlignment="1">
      <alignment horizontal="center" vertical="center" wrapText="1"/>
    </xf>
  </cellXfs>
  <cellStyles count="5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3 2" xfId="3" xr:uid="{00000000-0005-0000-0000-000003000000}"/>
    <cellStyle name="Обычный 3 2 2" xfId="4" xr:uid="{00000000-0005-0000-0000-000004000000}"/>
  </cellStyles>
  <dxfs count="1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79"/>
  <sheetViews>
    <sheetView tabSelected="1" zoomScale="80" zoomScaleNormal="80" zoomScalePageLayoutView="25" workbookViewId="0">
      <selection activeCell="A3" sqref="A3:F3"/>
    </sheetView>
  </sheetViews>
  <sheetFormatPr defaultColWidth="9.140625" defaultRowHeight="19.5" x14ac:dyDescent="0.25"/>
  <cols>
    <col min="1" max="1" width="7.42578125" style="2" customWidth="1"/>
    <col min="2" max="2" width="6.85546875" style="15" customWidth="1"/>
    <col min="3" max="3" width="10.42578125" style="3" customWidth="1"/>
    <col min="4" max="12" width="27.5703125" style="7" customWidth="1"/>
    <col min="13" max="13" width="11.85546875" style="4" customWidth="1"/>
    <col min="14" max="16384" width="9.140625" style="4"/>
  </cols>
  <sheetData>
    <row r="1" spans="1:13" s="5" customFormat="1" ht="21" customHeight="1" x14ac:dyDescent="0.3">
      <c r="A1" s="85" t="s">
        <v>2</v>
      </c>
      <c r="B1" s="85"/>
      <c r="C1" s="85"/>
      <c r="D1" s="85"/>
      <c r="E1" s="85"/>
      <c r="F1" s="85"/>
      <c r="G1" s="8"/>
      <c r="H1" s="9"/>
      <c r="I1" s="10"/>
      <c r="J1" s="10"/>
      <c r="K1" s="10"/>
      <c r="L1" s="10"/>
    </row>
    <row r="2" spans="1:13" s="5" customFormat="1" ht="21" customHeight="1" x14ac:dyDescent="0.3">
      <c r="A2" s="86" t="s">
        <v>179</v>
      </c>
      <c r="B2" s="86"/>
      <c r="C2" s="86"/>
      <c r="D2" s="86"/>
      <c r="E2" s="86"/>
      <c r="F2" s="86"/>
      <c r="G2" s="13"/>
      <c r="H2" s="9"/>
      <c r="I2" s="10"/>
      <c r="J2" s="10"/>
      <c r="K2" s="10"/>
      <c r="L2" s="10"/>
    </row>
    <row r="3" spans="1:13" s="5" customFormat="1" ht="46.5" customHeight="1" x14ac:dyDescent="0.3">
      <c r="A3" s="86" t="s">
        <v>176</v>
      </c>
      <c r="B3" s="86"/>
      <c r="C3" s="86"/>
      <c r="D3" s="86"/>
      <c r="E3" s="86"/>
      <c r="F3" s="86"/>
      <c r="G3" s="13"/>
      <c r="H3" s="9"/>
      <c r="I3" s="9"/>
      <c r="J3" s="10"/>
      <c r="K3" s="10"/>
      <c r="L3" s="10"/>
    </row>
    <row r="4" spans="1:13" s="5" customFormat="1" ht="20.25" x14ac:dyDescent="0.3">
      <c r="A4" s="87" t="s">
        <v>7</v>
      </c>
      <c r="B4" s="87"/>
      <c r="C4" s="87"/>
      <c r="D4" s="87"/>
      <c r="E4" s="87"/>
      <c r="F4" s="13"/>
      <c r="G4" s="13"/>
      <c r="H4" s="10"/>
      <c r="I4" s="9"/>
      <c r="J4" s="10"/>
      <c r="K4" s="10"/>
      <c r="L4" s="10"/>
    </row>
    <row r="5" spans="1:13" s="5" customFormat="1" ht="20.25" x14ac:dyDescent="0.3">
      <c r="A5" s="85" t="s">
        <v>175</v>
      </c>
      <c r="B5" s="85"/>
      <c r="C5" s="85"/>
      <c r="D5" s="85"/>
      <c r="E5" s="85"/>
      <c r="F5" s="85"/>
      <c r="G5" s="8"/>
      <c r="H5" s="10"/>
      <c r="I5" s="9"/>
      <c r="J5" s="10"/>
      <c r="K5" s="10"/>
      <c r="L5" s="10"/>
    </row>
    <row r="6" spans="1:13" ht="19.149999999999999" customHeight="1" x14ac:dyDescent="0.25">
      <c r="A6" s="1"/>
      <c r="B6" s="88"/>
      <c r="C6" s="88"/>
      <c r="D6" s="88"/>
      <c r="E6" s="88"/>
      <c r="F6" s="11"/>
      <c r="G6" s="11"/>
      <c r="H6" s="12"/>
      <c r="I6" s="12"/>
      <c r="J6" s="12"/>
      <c r="K6" s="12"/>
      <c r="L6" s="12"/>
    </row>
    <row r="7" spans="1:13" s="6" customFormat="1" ht="83.25" customHeight="1" x14ac:dyDescent="0.6">
      <c r="A7" s="89" t="s">
        <v>94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</row>
    <row r="8" spans="1:13" s="6" customFormat="1" ht="45" thickBot="1" x14ac:dyDescent="0.65">
      <c r="A8" s="90" t="s">
        <v>14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</row>
    <row r="9" spans="1:13" ht="20.25" thickBot="1" x14ac:dyDescent="0.3">
      <c r="A9" s="16" t="s">
        <v>3</v>
      </c>
      <c r="B9" s="17" t="s">
        <v>4</v>
      </c>
      <c r="C9" s="18"/>
      <c r="D9" s="91"/>
      <c r="E9" s="91"/>
      <c r="F9" s="91"/>
      <c r="G9" s="91"/>
      <c r="H9" s="91"/>
      <c r="I9" s="91"/>
      <c r="J9" s="91"/>
      <c r="K9" s="91"/>
      <c r="L9" s="91"/>
      <c r="M9" s="19" t="s">
        <v>5</v>
      </c>
    </row>
    <row r="10" spans="1:13" x14ac:dyDescent="0.25">
      <c r="A10" s="73" t="s">
        <v>15</v>
      </c>
      <c r="B10" s="77">
        <v>0.41666666666666669</v>
      </c>
      <c r="C10" s="22" t="s">
        <v>6</v>
      </c>
      <c r="D10" s="23" t="s">
        <v>11</v>
      </c>
      <c r="E10" s="23" t="s">
        <v>11</v>
      </c>
      <c r="F10" s="23" t="s">
        <v>11</v>
      </c>
      <c r="G10" s="24"/>
      <c r="H10" s="24"/>
      <c r="I10" s="24"/>
      <c r="J10" s="24"/>
      <c r="K10" s="25"/>
      <c r="L10" s="26"/>
      <c r="M10" s="27"/>
    </row>
    <row r="11" spans="1:13" ht="30" x14ac:dyDescent="0.25">
      <c r="A11" s="71"/>
      <c r="B11" s="78"/>
      <c r="C11" s="28" t="s">
        <v>0</v>
      </c>
      <c r="D11" s="29" t="s">
        <v>102</v>
      </c>
      <c r="E11" s="29" t="s">
        <v>103</v>
      </c>
      <c r="F11" s="29" t="s">
        <v>104</v>
      </c>
      <c r="G11" s="30"/>
      <c r="H11" s="30"/>
      <c r="I11" s="30"/>
      <c r="J11" s="30"/>
      <c r="K11" s="31"/>
      <c r="L11" s="32"/>
      <c r="M11" s="33"/>
    </row>
    <row r="12" spans="1:13" x14ac:dyDescent="0.25">
      <c r="A12" s="71"/>
      <c r="B12" s="78"/>
      <c r="C12" s="34" t="s">
        <v>8</v>
      </c>
      <c r="D12" s="35" t="s">
        <v>10</v>
      </c>
      <c r="E12" s="35" t="s">
        <v>10</v>
      </c>
      <c r="F12" s="35" t="s">
        <v>10</v>
      </c>
      <c r="G12" s="30"/>
      <c r="H12" s="30"/>
      <c r="I12" s="30"/>
      <c r="J12" s="30"/>
      <c r="K12" s="31"/>
      <c r="L12" s="32"/>
      <c r="M12" s="33"/>
    </row>
    <row r="13" spans="1:13" x14ac:dyDescent="0.25">
      <c r="A13" s="71"/>
      <c r="B13" s="78"/>
      <c r="C13" s="34" t="s">
        <v>1</v>
      </c>
      <c r="D13" s="29">
        <v>25</v>
      </c>
      <c r="E13" s="29">
        <v>26</v>
      </c>
      <c r="F13" s="29">
        <v>23</v>
      </c>
      <c r="G13" s="30"/>
      <c r="H13" s="30"/>
      <c r="I13" s="30"/>
      <c r="J13" s="30"/>
      <c r="K13" s="31"/>
      <c r="L13" s="32"/>
      <c r="M13" s="33">
        <f>SUM(D13:L13)</f>
        <v>74</v>
      </c>
    </row>
    <row r="14" spans="1:13" ht="15.75" x14ac:dyDescent="0.25">
      <c r="A14" s="71"/>
      <c r="B14" s="78"/>
      <c r="C14" s="34" t="s">
        <v>12</v>
      </c>
      <c r="D14" s="36">
        <v>234</v>
      </c>
      <c r="E14" s="36">
        <v>236</v>
      </c>
      <c r="F14" s="36">
        <v>236</v>
      </c>
      <c r="G14" s="36"/>
      <c r="H14" s="36"/>
      <c r="I14" s="31"/>
      <c r="J14" s="31"/>
      <c r="K14" s="31"/>
      <c r="L14" s="31"/>
      <c r="M14" s="37"/>
    </row>
    <row r="15" spans="1:13" ht="15.75" x14ac:dyDescent="0.25">
      <c r="A15" s="71"/>
      <c r="B15" s="78">
        <v>0.58333333333333337</v>
      </c>
      <c r="C15" s="34" t="s">
        <v>6</v>
      </c>
      <c r="D15" s="29" t="s">
        <v>11</v>
      </c>
      <c r="E15" s="29" t="s">
        <v>11</v>
      </c>
      <c r="F15" s="29" t="s">
        <v>11</v>
      </c>
      <c r="G15" s="29" t="s">
        <v>11</v>
      </c>
      <c r="H15" s="29"/>
      <c r="I15" s="31"/>
      <c r="J15" s="31"/>
      <c r="K15" s="31"/>
      <c r="L15" s="31"/>
      <c r="M15" s="33"/>
    </row>
    <row r="16" spans="1:13" ht="30" x14ac:dyDescent="0.25">
      <c r="A16" s="71"/>
      <c r="B16" s="78"/>
      <c r="C16" s="28" t="s">
        <v>0</v>
      </c>
      <c r="D16" s="38" t="s">
        <v>105</v>
      </c>
      <c r="E16" s="38" t="s">
        <v>106</v>
      </c>
      <c r="F16" s="38" t="s">
        <v>107</v>
      </c>
      <c r="G16" s="38" t="s">
        <v>108</v>
      </c>
      <c r="H16" s="35"/>
      <c r="I16" s="31"/>
      <c r="J16" s="31"/>
      <c r="K16" s="31"/>
      <c r="L16" s="31"/>
      <c r="M16" s="33"/>
    </row>
    <row r="17" spans="1:13" ht="15.75" x14ac:dyDescent="0.25">
      <c r="A17" s="71"/>
      <c r="B17" s="78"/>
      <c r="C17" s="34" t="s">
        <v>8</v>
      </c>
      <c r="D17" s="35" t="s">
        <v>10</v>
      </c>
      <c r="E17" s="35" t="s">
        <v>10</v>
      </c>
      <c r="F17" s="35" t="s">
        <v>10</v>
      </c>
      <c r="G17" s="35" t="s">
        <v>10</v>
      </c>
      <c r="H17" s="29"/>
      <c r="I17" s="31"/>
      <c r="J17" s="31"/>
      <c r="K17" s="31"/>
      <c r="L17" s="31"/>
      <c r="M17" s="33"/>
    </row>
    <row r="18" spans="1:13" ht="15.75" x14ac:dyDescent="0.25">
      <c r="A18" s="71"/>
      <c r="B18" s="78"/>
      <c r="C18" s="34" t="s">
        <v>1</v>
      </c>
      <c r="D18" s="29">
        <v>21</v>
      </c>
      <c r="E18" s="29">
        <v>25</v>
      </c>
      <c r="F18" s="29">
        <v>22</v>
      </c>
      <c r="G18" s="29">
        <v>20</v>
      </c>
      <c r="H18" s="29"/>
      <c r="I18" s="31"/>
      <c r="J18" s="31"/>
      <c r="K18" s="31"/>
      <c r="L18" s="31"/>
      <c r="M18" s="33">
        <f t="shared" ref="M18" si="0">SUM(D18:L18)</f>
        <v>88</v>
      </c>
    </row>
    <row r="19" spans="1:13" ht="16.5" thickBot="1" x14ac:dyDescent="0.3">
      <c r="A19" s="74"/>
      <c r="B19" s="80"/>
      <c r="C19" s="39" t="s">
        <v>12</v>
      </c>
      <c r="D19" s="40">
        <v>236</v>
      </c>
      <c r="E19" s="40">
        <v>236</v>
      </c>
      <c r="F19" s="40">
        <v>336</v>
      </c>
      <c r="G19" s="40">
        <v>336</v>
      </c>
      <c r="H19" s="40"/>
      <c r="I19" s="41"/>
      <c r="J19" s="41"/>
      <c r="K19" s="41"/>
      <c r="L19" s="41"/>
      <c r="M19" s="37"/>
    </row>
    <row r="20" spans="1:13" x14ac:dyDescent="0.25">
      <c r="A20" s="73" t="s">
        <v>16</v>
      </c>
      <c r="B20" s="77">
        <v>0.41666666666666669</v>
      </c>
      <c r="C20" s="22" t="s">
        <v>6</v>
      </c>
      <c r="D20" s="23" t="s">
        <v>11</v>
      </c>
      <c r="E20" s="23" t="s">
        <v>11</v>
      </c>
      <c r="F20" s="23" t="s">
        <v>11</v>
      </c>
      <c r="G20" s="23" t="s">
        <v>11</v>
      </c>
      <c r="H20" s="23"/>
      <c r="I20" s="20"/>
      <c r="J20" s="20"/>
      <c r="K20" s="20"/>
      <c r="L20" s="25"/>
      <c r="M20" s="27"/>
    </row>
    <row r="21" spans="1:13" ht="30" x14ac:dyDescent="0.25">
      <c r="A21" s="71"/>
      <c r="B21" s="78"/>
      <c r="C21" s="28" t="s">
        <v>0</v>
      </c>
      <c r="D21" s="38" t="s">
        <v>133</v>
      </c>
      <c r="E21" s="38" t="s">
        <v>134</v>
      </c>
      <c r="F21" s="38" t="s">
        <v>135</v>
      </c>
      <c r="G21" s="38" t="s">
        <v>137</v>
      </c>
      <c r="H21" s="29"/>
      <c r="I21" s="14"/>
      <c r="J21" s="14"/>
      <c r="K21" s="14"/>
      <c r="L21" s="31"/>
      <c r="M21" s="33"/>
    </row>
    <row r="22" spans="1:13" x14ac:dyDescent="0.25">
      <c r="A22" s="71"/>
      <c r="B22" s="78"/>
      <c r="C22" s="34" t="s">
        <v>8</v>
      </c>
      <c r="D22" s="35" t="s">
        <v>10</v>
      </c>
      <c r="E22" s="35" t="s">
        <v>10</v>
      </c>
      <c r="F22" s="35" t="s">
        <v>10</v>
      </c>
      <c r="G22" s="35" t="s">
        <v>10</v>
      </c>
      <c r="H22" s="35"/>
      <c r="I22" s="14"/>
      <c r="J22" s="14"/>
      <c r="K22" s="14"/>
      <c r="L22" s="31"/>
      <c r="M22" s="33"/>
    </row>
    <row r="23" spans="1:13" x14ac:dyDescent="0.25">
      <c r="A23" s="71"/>
      <c r="B23" s="78"/>
      <c r="C23" s="34" t="s">
        <v>1</v>
      </c>
      <c r="D23" s="29">
        <v>24</v>
      </c>
      <c r="E23" s="29">
        <v>20</v>
      </c>
      <c r="F23" s="29">
        <v>16</v>
      </c>
      <c r="G23" s="29">
        <v>25</v>
      </c>
      <c r="H23" s="29"/>
      <c r="I23" s="14"/>
      <c r="J23" s="14"/>
      <c r="K23" s="14"/>
      <c r="L23" s="31"/>
      <c r="M23" s="33">
        <f t="shared" ref="M23" si="1">SUM(D23:L23)</f>
        <v>85</v>
      </c>
    </row>
    <row r="24" spans="1:13" ht="15.75" x14ac:dyDescent="0.25">
      <c r="A24" s="71"/>
      <c r="B24" s="78"/>
      <c r="C24" s="34" t="s">
        <v>12</v>
      </c>
      <c r="D24" s="36">
        <v>236</v>
      </c>
      <c r="E24" s="36">
        <v>236</v>
      </c>
      <c r="F24" s="36">
        <v>336</v>
      </c>
      <c r="G24" s="36">
        <v>336</v>
      </c>
      <c r="H24" s="29"/>
      <c r="I24" s="29"/>
      <c r="J24" s="31"/>
      <c r="K24" s="31"/>
      <c r="L24" s="31"/>
      <c r="M24" s="33"/>
    </row>
    <row r="25" spans="1:13" ht="15.75" x14ac:dyDescent="0.25">
      <c r="A25" s="71"/>
      <c r="B25" s="78">
        <v>0.58333333333333337</v>
      </c>
      <c r="C25" s="34" t="s">
        <v>6</v>
      </c>
      <c r="D25" s="29" t="s">
        <v>11</v>
      </c>
      <c r="E25" s="29" t="s">
        <v>11</v>
      </c>
      <c r="F25" s="29" t="s">
        <v>11</v>
      </c>
      <c r="G25" s="42"/>
      <c r="H25" s="42"/>
      <c r="I25" s="42"/>
      <c r="J25" s="31"/>
      <c r="K25" s="31"/>
      <c r="L25" s="31"/>
      <c r="M25" s="33"/>
    </row>
    <row r="26" spans="1:13" ht="30" x14ac:dyDescent="0.25">
      <c r="A26" s="71"/>
      <c r="B26" s="78"/>
      <c r="C26" s="28" t="s">
        <v>0</v>
      </c>
      <c r="D26" s="38" t="s">
        <v>136</v>
      </c>
      <c r="E26" s="38" t="s">
        <v>139</v>
      </c>
      <c r="F26" s="38" t="s">
        <v>138</v>
      </c>
      <c r="G26" s="35"/>
      <c r="H26" s="35"/>
      <c r="I26" s="35"/>
      <c r="J26" s="31"/>
      <c r="K26" s="31"/>
      <c r="L26" s="31"/>
      <c r="M26" s="33"/>
    </row>
    <row r="27" spans="1:13" ht="15.75" x14ac:dyDescent="0.25">
      <c r="A27" s="71"/>
      <c r="B27" s="78"/>
      <c r="C27" s="34" t="s">
        <v>8</v>
      </c>
      <c r="D27" s="35" t="s">
        <v>10</v>
      </c>
      <c r="E27" s="35" t="s">
        <v>10</v>
      </c>
      <c r="F27" s="35" t="s">
        <v>10</v>
      </c>
      <c r="G27" s="29"/>
      <c r="H27" s="29"/>
      <c r="I27" s="29"/>
      <c r="J27" s="31"/>
      <c r="K27" s="31"/>
      <c r="L27" s="31"/>
      <c r="M27" s="33"/>
    </row>
    <row r="28" spans="1:13" x14ac:dyDescent="0.25">
      <c r="A28" s="71"/>
      <c r="B28" s="78"/>
      <c r="C28" s="34" t="s">
        <v>1</v>
      </c>
      <c r="D28" s="29">
        <v>26</v>
      </c>
      <c r="E28" s="29">
        <v>23</v>
      </c>
      <c r="F28" s="29">
        <v>21</v>
      </c>
      <c r="G28" s="29"/>
      <c r="H28" s="29"/>
      <c r="I28" s="29"/>
      <c r="J28" s="31"/>
      <c r="K28" s="31"/>
      <c r="L28" s="14"/>
      <c r="M28" s="33">
        <f t="shared" ref="M28" si="2">SUM(D28:L28)</f>
        <v>70</v>
      </c>
    </row>
    <row r="29" spans="1:13" ht="20.25" thickBot="1" x14ac:dyDescent="0.3">
      <c r="A29" s="72"/>
      <c r="B29" s="82"/>
      <c r="C29" s="43" t="s">
        <v>12</v>
      </c>
      <c r="D29" s="44">
        <v>234</v>
      </c>
      <c r="E29" s="44">
        <v>236</v>
      </c>
      <c r="F29" s="44">
        <v>236</v>
      </c>
      <c r="G29" s="44"/>
      <c r="H29" s="45"/>
      <c r="I29" s="46"/>
      <c r="J29" s="47"/>
      <c r="K29" s="47"/>
      <c r="L29" s="48"/>
      <c r="M29" s="49"/>
    </row>
    <row r="30" spans="1:13" ht="15.75" x14ac:dyDescent="0.25">
      <c r="A30" s="70" t="s">
        <v>17</v>
      </c>
      <c r="B30" s="79">
        <v>0.41666666666666669</v>
      </c>
      <c r="C30" s="50" t="s">
        <v>6</v>
      </c>
      <c r="D30" s="51" t="s">
        <v>11</v>
      </c>
      <c r="E30" s="51" t="s">
        <v>11</v>
      </c>
      <c r="F30" s="51" t="s">
        <v>11</v>
      </c>
      <c r="G30" s="52"/>
      <c r="H30" s="52"/>
      <c r="I30" s="52"/>
      <c r="J30" s="52"/>
      <c r="K30" s="51"/>
      <c r="L30" s="51"/>
      <c r="M30" s="53"/>
    </row>
    <row r="31" spans="1:13" ht="30" x14ac:dyDescent="0.25">
      <c r="A31" s="71"/>
      <c r="B31" s="78"/>
      <c r="C31" s="28" t="s">
        <v>0</v>
      </c>
      <c r="D31" s="42" t="s">
        <v>125</v>
      </c>
      <c r="E31" s="42" t="s">
        <v>124</v>
      </c>
      <c r="F31" s="42" t="s">
        <v>123</v>
      </c>
      <c r="G31" s="30"/>
      <c r="H31" s="30"/>
      <c r="I31" s="30"/>
      <c r="J31" s="30"/>
      <c r="K31" s="29"/>
      <c r="L31" s="29"/>
      <c r="M31" s="33"/>
    </row>
    <row r="32" spans="1:13" ht="15.75" x14ac:dyDescent="0.25">
      <c r="A32" s="71"/>
      <c r="B32" s="78"/>
      <c r="C32" s="34" t="s">
        <v>8</v>
      </c>
      <c r="D32" s="35" t="s">
        <v>10</v>
      </c>
      <c r="E32" s="35" t="s">
        <v>10</v>
      </c>
      <c r="F32" s="35" t="s">
        <v>10</v>
      </c>
      <c r="G32" s="30"/>
      <c r="H32" s="30"/>
      <c r="I32" s="30"/>
      <c r="J32" s="30"/>
      <c r="K32" s="29"/>
      <c r="L32" s="29"/>
      <c r="M32" s="33"/>
    </row>
    <row r="33" spans="1:13" ht="15.75" x14ac:dyDescent="0.25">
      <c r="A33" s="71"/>
      <c r="B33" s="78"/>
      <c r="C33" s="34" t="s">
        <v>1</v>
      </c>
      <c r="D33" s="29">
        <v>24</v>
      </c>
      <c r="E33" s="29">
        <v>24</v>
      </c>
      <c r="F33" s="29">
        <v>24</v>
      </c>
      <c r="G33" s="30"/>
      <c r="H33" s="30"/>
      <c r="I33" s="30"/>
      <c r="J33" s="30"/>
      <c r="K33" s="29"/>
      <c r="L33" s="29"/>
      <c r="M33" s="33">
        <f t="shared" ref="M33" si="3">SUM(D33:L33)</f>
        <v>72</v>
      </c>
    </row>
    <row r="34" spans="1:13" ht="15.75" x14ac:dyDescent="0.25">
      <c r="A34" s="71"/>
      <c r="B34" s="78"/>
      <c r="C34" s="34" t="s">
        <v>12</v>
      </c>
      <c r="D34" s="36">
        <v>234</v>
      </c>
      <c r="E34" s="36">
        <v>236</v>
      </c>
      <c r="F34" s="36">
        <v>236</v>
      </c>
      <c r="G34" s="36"/>
      <c r="H34" s="36"/>
      <c r="I34" s="29"/>
      <c r="J34" s="29"/>
      <c r="K34" s="29"/>
      <c r="L34" s="31"/>
      <c r="M34" s="33"/>
    </row>
    <row r="35" spans="1:13" ht="15.75" x14ac:dyDescent="0.25">
      <c r="A35" s="71"/>
      <c r="B35" s="78">
        <v>0.58333333333333337</v>
      </c>
      <c r="C35" s="34" t="s">
        <v>6</v>
      </c>
      <c r="D35" s="29" t="s">
        <v>11</v>
      </c>
      <c r="E35" s="29" t="s">
        <v>11</v>
      </c>
      <c r="F35" s="29" t="s">
        <v>11</v>
      </c>
      <c r="G35" s="29" t="s">
        <v>11</v>
      </c>
      <c r="H35" s="29"/>
      <c r="I35" s="29"/>
      <c r="J35" s="29"/>
      <c r="K35" s="29"/>
      <c r="L35" s="31"/>
      <c r="M35" s="33"/>
    </row>
    <row r="36" spans="1:13" ht="30" x14ac:dyDescent="0.25">
      <c r="A36" s="71"/>
      <c r="B36" s="78"/>
      <c r="C36" s="28" t="s">
        <v>0</v>
      </c>
      <c r="D36" s="42" t="s">
        <v>122</v>
      </c>
      <c r="E36" s="42" t="s">
        <v>121</v>
      </c>
      <c r="F36" s="42" t="s">
        <v>120</v>
      </c>
      <c r="G36" s="42" t="s">
        <v>119</v>
      </c>
      <c r="H36" s="29"/>
      <c r="I36" s="29"/>
      <c r="J36" s="29"/>
      <c r="K36" s="29"/>
      <c r="L36" s="31"/>
      <c r="M36" s="33"/>
    </row>
    <row r="37" spans="1:13" ht="15.75" x14ac:dyDescent="0.25">
      <c r="A37" s="71"/>
      <c r="B37" s="78"/>
      <c r="C37" s="34" t="s">
        <v>8</v>
      </c>
      <c r="D37" s="35" t="s">
        <v>10</v>
      </c>
      <c r="E37" s="35" t="s">
        <v>10</v>
      </c>
      <c r="F37" s="35" t="s">
        <v>10</v>
      </c>
      <c r="G37" s="35" t="s">
        <v>10</v>
      </c>
      <c r="H37" s="29"/>
      <c r="I37" s="29"/>
      <c r="J37" s="29"/>
      <c r="K37" s="29"/>
      <c r="L37" s="31"/>
      <c r="M37" s="33"/>
    </row>
    <row r="38" spans="1:13" x14ac:dyDescent="0.25">
      <c r="A38" s="71"/>
      <c r="B38" s="78"/>
      <c r="C38" s="34" t="s">
        <v>1</v>
      </c>
      <c r="D38" s="29">
        <v>24</v>
      </c>
      <c r="E38" s="29">
        <v>23</v>
      </c>
      <c r="F38" s="29">
        <v>25</v>
      </c>
      <c r="G38" s="29">
        <v>18</v>
      </c>
      <c r="H38" s="29"/>
      <c r="I38" s="29"/>
      <c r="J38" s="29"/>
      <c r="K38" s="29"/>
      <c r="L38" s="14"/>
      <c r="M38" s="33">
        <f t="shared" ref="M38" si="4">SUM(D38:L38)</f>
        <v>90</v>
      </c>
    </row>
    <row r="39" spans="1:13" ht="20.25" thickBot="1" x14ac:dyDescent="0.3">
      <c r="A39" s="74"/>
      <c r="B39" s="80"/>
      <c r="C39" s="39" t="s">
        <v>12</v>
      </c>
      <c r="D39" s="40">
        <v>236</v>
      </c>
      <c r="E39" s="40">
        <v>236</v>
      </c>
      <c r="F39" s="40">
        <v>336</v>
      </c>
      <c r="G39" s="40">
        <v>336</v>
      </c>
      <c r="H39" s="40"/>
      <c r="I39" s="54"/>
      <c r="J39" s="54"/>
      <c r="K39" s="54"/>
      <c r="L39" s="55"/>
      <c r="M39" s="37"/>
    </row>
    <row r="40" spans="1:13" ht="15.75" x14ac:dyDescent="0.25">
      <c r="A40" s="73" t="s">
        <v>28</v>
      </c>
      <c r="B40" s="81" t="s">
        <v>116</v>
      </c>
      <c r="C40" s="22" t="s">
        <v>6</v>
      </c>
      <c r="D40" s="23" t="s">
        <v>11</v>
      </c>
      <c r="E40" s="23" t="s">
        <v>11</v>
      </c>
      <c r="F40" s="23" t="s">
        <v>11</v>
      </c>
      <c r="G40" s="23" t="s">
        <v>11</v>
      </c>
      <c r="H40" s="23" t="s">
        <v>11</v>
      </c>
      <c r="I40" s="23" t="s">
        <v>11</v>
      </c>
      <c r="J40" s="23" t="s">
        <v>11</v>
      </c>
      <c r="K40" s="23" t="s">
        <v>11</v>
      </c>
      <c r="L40" s="23"/>
      <c r="M40" s="27"/>
    </row>
    <row r="41" spans="1:13" ht="45" x14ac:dyDescent="0.25">
      <c r="A41" s="71"/>
      <c r="B41" s="78"/>
      <c r="C41" s="28" t="s">
        <v>0</v>
      </c>
      <c r="D41" s="42" t="s">
        <v>29</v>
      </c>
      <c r="E41" s="42" t="s">
        <v>30</v>
      </c>
      <c r="F41" s="42" t="s">
        <v>31</v>
      </c>
      <c r="G41" s="42" t="s">
        <v>32</v>
      </c>
      <c r="H41" s="42" t="s">
        <v>33</v>
      </c>
      <c r="I41" s="29" t="s">
        <v>34</v>
      </c>
      <c r="J41" s="42" t="s">
        <v>35</v>
      </c>
      <c r="K41" s="42" t="s">
        <v>36</v>
      </c>
      <c r="L41" s="29"/>
      <c r="M41" s="33"/>
    </row>
    <row r="42" spans="1:13" ht="15.75" x14ac:dyDescent="0.25">
      <c r="A42" s="71"/>
      <c r="B42" s="78"/>
      <c r="C42" s="34" t="s">
        <v>8</v>
      </c>
      <c r="D42" s="35" t="s">
        <v>9</v>
      </c>
      <c r="E42" s="35" t="s">
        <v>9</v>
      </c>
      <c r="F42" s="35" t="s">
        <v>9</v>
      </c>
      <c r="G42" s="35" t="s">
        <v>9</v>
      </c>
      <c r="H42" s="35" t="s">
        <v>9</v>
      </c>
      <c r="I42" s="35" t="s">
        <v>9</v>
      </c>
      <c r="J42" s="35" t="s">
        <v>9</v>
      </c>
      <c r="K42" s="35" t="s">
        <v>9</v>
      </c>
      <c r="L42" s="29"/>
      <c r="M42" s="33"/>
    </row>
    <row r="43" spans="1:13" ht="15.75" x14ac:dyDescent="0.25">
      <c r="A43" s="71"/>
      <c r="B43" s="78"/>
      <c r="C43" s="34" t="s">
        <v>1</v>
      </c>
      <c r="D43" s="29">
        <v>15</v>
      </c>
      <c r="E43" s="29">
        <v>8</v>
      </c>
      <c r="F43" s="29">
        <v>13</v>
      </c>
      <c r="G43" s="29">
        <v>12</v>
      </c>
      <c r="H43" s="29">
        <v>9</v>
      </c>
      <c r="I43" s="29">
        <v>12</v>
      </c>
      <c r="J43" s="29">
        <v>7</v>
      </c>
      <c r="K43" s="29">
        <v>6</v>
      </c>
      <c r="L43" s="29"/>
      <c r="M43" s="33">
        <f t="shared" ref="M43" si="5">SUM(D43:L43)</f>
        <v>82</v>
      </c>
    </row>
    <row r="44" spans="1:13" ht="15.75" x14ac:dyDescent="0.25">
      <c r="A44" s="71"/>
      <c r="B44" s="78"/>
      <c r="C44" s="34" t="s">
        <v>12</v>
      </c>
      <c r="D44" s="29" t="s">
        <v>13</v>
      </c>
      <c r="E44" s="29" t="s">
        <v>13</v>
      </c>
      <c r="F44" s="29" t="s">
        <v>13</v>
      </c>
      <c r="G44" s="29" t="s">
        <v>13</v>
      </c>
      <c r="H44" s="29" t="s">
        <v>13</v>
      </c>
      <c r="I44" s="29" t="s">
        <v>13</v>
      </c>
      <c r="J44" s="29" t="s">
        <v>13</v>
      </c>
      <c r="K44" s="29" t="s">
        <v>13</v>
      </c>
      <c r="L44" s="31"/>
      <c r="M44" s="33"/>
    </row>
    <row r="45" spans="1:13" ht="15.75" x14ac:dyDescent="0.25">
      <c r="A45" s="71"/>
      <c r="B45" s="84" t="s">
        <v>117</v>
      </c>
      <c r="C45" s="34" t="s">
        <v>6</v>
      </c>
      <c r="D45" s="29" t="s">
        <v>11</v>
      </c>
      <c r="E45" s="29" t="s">
        <v>11</v>
      </c>
      <c r="F45" s="29" t="s">
        <v>11</v>
      </c>
      <c r="G45" s="29" t="s">
        <v>11</v>
      </c>
      <c r="H45" s="29" t="s">
        <v>11</v>
      </c>
      <c r="I45" s="29" t="s">
        <v>11</v>
      </c>
      <c r="J45" s="29" t="s">
        <v>11</v>
      </c>
      <c r="K45" s="29" t="s">
        <v>11</v>
      </c>
      <c r="L45" s="31"/>
      <c r="M45" s="33"/>
    </row>
    <row r="46" spans="1:13" ht="45" x14ac:dyDescent="0.25">
      <c r="A46" s="71"/>
      <c r="B46" s="78"/>
      <c r="C46" s="28" t="s">
        <v>0</v>
      </c>
      <c r="D46" s="42" t="s">
        <v>37</v>
      </c>
      <c r="E46" s="42" t="s">
        <v>38</v>
      </c>
      <c r="F46" s="29" t="s">
        <v>39</v>
      </c>
      <c r="G46" s="42" t="s">
        <v>40</v>
      </c>
      <c r="H46" s="42" t="s">
        <v>41</v>
      </c>
      <c r="I46" s="42" t="s">
        <v>42</v>
      </c>
      <c r="J46" s="29" t="s">
        <v>43</v>
      </c>
      <c r="K46" s="29" t="s">
        <v>44</v>
      </c>
      <c r="L46" s="31"/>
      <c r="M46" s="33"/>
    </row>
    <row r="47" spans="1:13" ht="15.75" x14ac:dyDescent="0.25">
      <c r="A47" s="71"/>
      <c r="B47" s="78"/>
      <c r="C47" s="34" t="s">
        <v>8</v>
      </c>
      <c r="D47" s="35" t="s">
        <v>9</v>
      </c>
      <c r="E47" s="35" t="s">
        <v>9</v>
      </c>
      <c r="F47" s="35" t="s">
        <v>9</v>
      </c>
      <c r="G47" s="35" t="s">
        <v>9</v>
      </c>
      <c r="H47" s="35" t="s">
        <v>9</v>
      </c>
      <c r="I47" s="35" t="s">
        <v>9</v>
      </c>
      <c r="J47" s="35" t="s">
        <v>9</v>
      </c>
      <c r="K47" s="35" t="s">
        <v>9</v>
      </c>
      <c r="L47" s="31"/>
      <c r="M47" s="33"/>
    </row>
    <row r="48" spans="1:13" x14ac:dyDescent="0.25">
      <c r="A48" s="71"/>
      <c r="B48" s="78"/>
      <c r="C48" s="34" t="s">
        <v>1</v>
      </c>
      <c r="D48" s="29">
        <v>13</v>
      </c>
      <c r="E48" s="29">
        <v>13</v>
      </c>
      <c r="F48" s="29">
        <v>14</v>
      </c>
      <c r="G48" s="29">
        <v>8</v>
      </c>
      <c r="H48" s="29">
        <v>13</v>
      </c>
      <c r="I48" s="29">
        <v>16</v>
      </c>
      <c r="J48" s="29">
        <v>24</v>
      </c>
      <c r="K48" s="29">
        <v>20</v>
      </c>
      <c r="L48" s="14"/>
      <c r="M48" s="33">
        <f t="shared" ref="M48" si="6">SUM(D48:L48)</f>
        <v>121</v>
      </c>
    </row>
    <row r="49" spans="1:13" x14ac:dyDescent="0.25">
      <c r="A49" s="71"/>
      <c r="B49" s="78"/>
      <c r="C49" s="34" t="s">
        <v>12</v>
      </c>
      <c r="D49" s="29" t="s">
        <v>13</v>
      </c>
      <c r="E49" s="29" t="s">
        <v>13</v>
      </c>
      <c r="F49" s="29" t="s">
        <v>13</v>
      </c>
      <c r="G49" s="29" t="s">
        <v>13</v>
      </c>
      <c r="H49" s="29" t="s">
        <v>13</v>
      </c>
      <c r="I49" s="29" t="s">
        <v>13</v>
      </c>
      <c r="J49" s="29" t="s">
        <v>13</v>
      </c>
      <c r="K49" s="29" t="s">
        <v>13</v>
      </c>
      <c r="L49" s="14"/>
      <c r="M49" s="33"/>
    </row>
    <row r="50" spans="1:13" x14ac:dyDescent="0.25">
      <c r="A50" s="71"/>
      <c r="B50" s="84" t="s">
        <v>118</v>
      </c>
      <c r="C50" s="34" t="s">
        <v>6</v>
      </c>
      <c r="D50" s="29" t="s">
        <v>11</v>
      </c>
      <c r="E50" s="29" t="s">
        <v>11</v>
      </c>
      <c r="F50" s="29" t="s">
        <v>11</v>
      </c>
      <c r="G50" s="29" t="s">
        <v>11</v>
      </c>
      <c r="H50" s="29" t="s">
        <v>11</v>
      </c>
      <c r="I50" s="42"/>
      <c r="J50" s="31"/>
      <c r="K50" s="14"/>
      <c r="L50" s="14"/>
      <c r="M50" s="33"/>
    </row>
    <row r="51" spans="1:13" ht="30" x14ac:dyDescent="0.25">
      <c r="A51" s="71"/>
      <c r="B51" s="78"/>
      <c r="C51" s="28" t="s">
        <v>0</v>
      </c>
      <c r="D51" s="29" t="s">
        <v>45</v>
      </c>
      <c r="E51" s="29" t="s">
        <v>46</v>
      </c>
      <c r="F51" s="29" t="s">
        <v>25</v>
      </c>
      <c r="G51" s="29" t="s">
        <v>26</v>
      </c>
      <c r="H51" s="29" t="s">
        <v>27</v>
      </c>
      <c r="I51" s="35"/>
      <c r="J51" s="31"/>
      <c r="K51" s="14"/>
      <c r="L51" s="31"/>
      <c r="M51" s="33"/>
    </row>
    <row r="52" spans="1:13" x14ac:dyDescent="0.25">
      <c r="A52" s="71"/>
      <c r="B52" s="78"/>
      <c r="C52" s="34" t="s">
        <v>8</v>
      </c>
      <c r="D52" s="35" t="s">
        <v>9</v>
      </c>
      <c r="E52" s="35" t="s">
        <v>9</v>
      </c>
      <c r="F52" s="35" t="s">
        <v>9</v>
      </c>
      <c r="G52" s="35" t="s">
        <v>9</v>
      </c>
      <c r="H52" s="35" t="s">
        <v>9</v>
      </c>
      <c r="I52" s="29"/>
      <c r="J52" s="31"/>
      <c r="K52" s="14"/>
      <c r="L52" s="31"/>
      <c r="M52" s="33"/>
    </row>
    <row r="53" spans="1:13" ht="15.75" x14ac:dyDescent="0.25">
      <c r="A53" s="71"/>
      <c r="B53" s="78"/>
      <c r="C53" s="34" t="s">
        <v>1</v>
      </c>
      <c r="D53" s="29">
        <v>16</v>
      </c>
      <c r="E53" s="29">
        <v>26</v>
      </c>
      <c r="F53" s="29">
        <v>30</v>
      </c>
      <c r="G53" s="29">
        <v>24</v>
      </c>
      <c r="H53" s="29">
        <v>21</v>
      </c>
      <c r="I53" s="31"/>
      <c r="J53" s="31"/>
      <c r="K53" s="31"/>
      <c r="L53" s="31"/>
      <c r="M53" s="33">
        <f t="shared" ref="M53" si="7">SUM(D53:L53)</f>
        <v>117</v>
      </c>
    </row>
    <row r="54" spans="1:13" ht="16.5" thickBot="1" x14ac:dyDescent="0.3">
      <c r="A54" s="72"/>
      <c r="B54" s="82"/>
      <c r="C54" s="43" t="s">
        <v>12</v>
      </c>
      <c r="D54" s="45" t="s">
        <v>13</v>
      </c>
      <c r="E54" s="45" t="s">
        <v>13</v>
      </c>
      <c r="F54" s="45" t="s">
        <v>13</v>
      </c>
      <c r="G54" s="45" t="s">
        <v>13</v>
      </c>
      <c r="H54" s="45" t="s">
        <v>13</v>
      </c>
      <c r="I54" s="47"/>
      <c r="J54" s="47"/>
      <c r="K54" s="47"/>
      <c r="L54" s="47"/>
      <c r="M54" s="49"/>
    </row>
    <row r="55" spans="1:13" ht="15.75" x14ac:dyDescent="0.25">
      <c r="A55" s="70" t="s">
        <v>47</v>
      </c>
      <c r="B55" s="79">
        <v>0.41666666666666669</v>
      </c>
      <c r="C55" s="50" t="s">
        <v>6</v>
      </c>
      <c r="D55" s="51" t="s">
        <v>11</v>
      </c>
      <c r="E55" s="51" t="s">
        <v>11</v>
      </c>
      <c r="F55" s="51" t="s">
        <v>11</v>
      </c>
      <c r="G55" s="52"/>
      <c r="H55" s="52"/>
      <c r="I55" s="52"/>
      <c r="J55" s="52"/>
      <c r="K55" s="56"/>
      <c r="L55" s="56"/>
      <c r="M55" s="53"/>
    </row>
    <row r="56" spans="1:13" ht="30" x14ac:dyDescent="0.25">
      <c r="A56" s="71"/>
      <c r="B56" s="78"/>
      <c r="C56" s="28" t="s">
        <v>0</v>
      </c>
      <c r="D56" s="42" t="s">
        <v>132</v>
      </c>
      <c r="E56" s="42" t="s">
        <v>131</v>
      </c>
      <c r="F56" s="42" t="s">
        <v>130</v>
      </c>
      <c r="G56" s="30"/>
      <c r="H56" s="30"/>
      <c r="I56" s="30"/>
      <c r="J56" s="30"/>
      <c r="K56" s="31"/>
      <c r="L56" s="14"/>
      <c r="M56" s="33"/>
    </row>
    <row r="57" spans="1:13" x14ac:dyDescent="0.25">
      <c r="A57" s="71"/>
      <c r="B57" s="78"/>
      <c r="C57" s="34" t="s">
        <v>8</v>
      </c>
      <c r="D57" s="35" t="s">
        <v>10</v>
      </c>
      <c r="E57" s="35" t="s">
        <v>10</v>
      </c>
      <c r="F57" s="35" t="s">
        <v>10</v>
      </c>
      <c r="G57" s="30"/>
      <c r="H57" s="30"/>
      <c r="I57" s="30"/>
      <c r="J57" s="30"/>
      <c r="K57" s="31"/>
      <c r="L57" s="14"/>
      <c r="M57" s="33"/>
    </row>
    <row r="58" spans="1:13" x14ac:dyDescent="0.25">
      <c r="A58" s="71"/>
      <c r="B58" s="78"/>
      <c r="C58" s="34" t="s">
        <v>1</v>
      </c>
      <c r="D58" s="29">
        <v>25</v>
      </c>
      <c r="E58" s="29">
        <v>23</v>
      </c>
      <c r="F58" s="29">
        <v>25</v>
      </c>
      <c r="G58" s="30"/>
      <c r="H58" s="30"/>
      <c r="I58" s="30"/>
      <c r="J58" s="30"/>
      <c r="K58" s="31"/>
      <c r="L58" s="14"/>
      <c r="M58" s="33">
        <f t="shared" ref="M58" si="8">SUM(D58:L58)</f>
        <v>73</v>
      </c>
    </row>
    <row r="59" spans="1:13" x14ac:dyDescent="0.25">
      <c r="A59" s="71"/>
      <c r="B59" s="78"/>
      <c r="C59" s="34" t="s">
        <v>12</v>
      </c>
      <c r="D59" s="36">
        <v>234</v>
      </c>
      <c r="E59" s="36">
        <v>236</v>
      </c>
      <c r="F59" s="36">
        <v>236</v>
      </c>
      <c r="G59" s="36"/>
      <c r="H59" s="36"/>
      <c r="I59" s="31"/>
      <c r="J59" s="31"/>
      <c r="K59" s="31"/>
      <c r="L59" s="14"/>
      <c r="M59" s="33"/>
    </row>
    <row r="60" spans="1:13" ht="15.75" x14ac:dyDescent="0.25">
      <c r="A60" s="71"/>
      <c r="B60" s="78">
        <v>0.58333333333333337</v>
      </c>
      <c r="C60" s="34" t="s">
        <v>6</v>
      </c>
      <c r="D60" s="29" t="s">
        <v>11</v>
      </c>
      <c r="E60" s="29" t="s">
        <v>11</v>
      </c>
      <c r="F60" s="29" t="s">
        <v>11</v>
      </c>
      <c r="G60" s="29" t="s">
        <v>11</v>
      </c>
      <c r="H60" s="31"/>
      <c r="I60" s="31"/>
      <c r="J60" s="31"/>
      <c r="K60" s="31"/>
      <c r="L60" s="29"/>
      <c r="M60" s="33"/>
    </row>
    <row r="61" spans="1:13" ht="30" x14ac:dyDescent="0.25">
      <c r="A61" s="71"/>
      <c r="B61" s="78"/>
      <c r="C61" s="28" t="s">
        <v>0</v>
      </c>
      <c r="D61" s="42" t="s">
        <v>129</v>
      </c>
      <c r="E61" s="42" t="s">
        <v>128</v>
      </c>
      <c r="F61" s="42" t="s">
        <v>127</v>
      </c>
      <c r="G61" s="42" t="s">
        <v>126</v>
      </c>
      <c r="H61" s="31"/>
      <c r="I61" s="31"/>
      <c r="J61" s="31"/>
      <c r="K61" s="31"/>
      <c r="L61" s="38"/>
      <c r="M61" s="33"/>
    </row>
    <row r="62" spans="1:13" ht="15.75" x14ac:dyDescent="0.25">
      <c r="A62" s="71"/>
      <c r="B62" s="78"/>
      <c r="C62" s="34" t="s">
        <v>8</v>
      </c>
      <c r="D62" s="35" t="s">
        <v>10</v>
      </c>
      <c r="E62" s="35" t="s">
        <v>10</v>
      </c>
      <c r="F62" s="35" t="s">
        <v>10</v>
      </c>
      <c r="G62" s="35" t="s">
        <v>10</v>
      </c>
      <c r="H62" s="31"/>
      <c r="I62" s="31"/>
      <c r="J62" s="31"/>
      <c r="K62" s="31"/>
      <c r="L62" s="35"/>
      <c r="M62" s="33"/>
    </row>
    <row r="63" spans="1:13" ht="15.75" x14ac:dyDescent="0.25">
      <c r="A63" s="71"/>
      <c r="B63" s="78"/>
      <c r="C63" s="34" t="s">
        <v>1</v>
      </c>
      <c r="D63" s="29">
        <v>24</v>
      </c>
      <c r="E63" s="29">
        <v>22</v>
      </c>
      <c r="F63" s="29">
        <v>25</v>
      </c>
      <c r="G63" s="29">
        <v>18</v>
      </c>
      <c r="H63" s="31"/>
      <c r="I63" s="31"/>
      <c r="J63" s="31"/>
      <c r="K63" s="31"/>
      <c r="L63" s="29"/>
      <c r="M63" s="33">
        <f t="shared" ref="M63" si="9">SUM(D63:L63)</f>
        <v>89</v>
      </c>
    </row>
    <row r="64" spans="1:13" ht="16.5" thickBot="1" x14ac:dyDescent="0.3">
      <c r="A64" s="74"/>
      <c r="B64" s="80"/>
      <c r="C64" s="39" t="s">
        <v>12</v>
      </c>
      <c r="D64" s="40">
        <v>236</v>
      </c>
      <c r="E64" s="40">
        <v>236</v>
      </c>
      <c r="F64" s="40">
        <v>336</v>
      </c>
      <c r="G64" s="40">
        <v>336</v>
      </c>
      <c r="H64" s="40"/>
      <c r="I64" s="41"/>
      <c r="J64" s="41"/>
      <c r="K64" s="41"/>
      <c r="L64" s="54"/>
      <c r="M64" s="37"/>
    </row>
    <row r="65" spans="1:13" ht="15.75" x14ac:dyDescent="0.25">
      <c r="A65" s="73" t="s">
        <v>48</v>
      </c>
      <c r="B65" s="81" t="s">
        <v>116</v>
      </c>
      <c r="C65" s="22" t="s">
        <v>6</v>
      </c>
      <c r="D65" s="23" t="s">
        <v>11</v>
      </c>
      <c r="E65" s="23" t="s">
        <v>11</v>
      </c>
      <c r="F65" s="23" t="s">
        <v>11</v>
      </c>
      <c r="G65" s="23" t="s">
        <v>11</v>
      </c>
      <c r="H65" s="23" t="s">
        <v>11</v>
      </c>
      <c r="I65" s="23" t="s">
        <v>11</v>
      </c>
      <c r="J65" s="23" t="s">
        <v>11</v>
      </c>
      <c r="K65" s="23" t="s">
        <v>11</v>
      </c>
      <c r="L65" s="23" t="s">
        <v>11</v>
      </c>
      <c r="M65" s="27"/>
    </row>
    <row r="66" spans="1:13" ht="60" x14ac:dyDescent="0.25">
      <c r="A66" s="71"/>
      <c r="B66" s="78"/>
      <c r="C66" s="28" t="s">
        <v>0</v>
      </c>
      <c r="D66" s="29" t="s">
        <v>49</v>
      </c>
      <c r="E66" s="29" t="s">
        <v>50</v>
      </c>
      <c r="F66" s="29" t="s">
        <v>51</v>
      </c>
      <c r="G66" s="29" t="s">
        <v>52</v>
      </c>
      <c r="H66" s="29" t="s">
        <v>53</v>
      </c>
      <c r="I66" s="29" t="s">
        <v>54</v>
      </c>
      <c r="J66" s="29" t="s">
        <v>55</v>
      </c>
      <c r="K66" s="29" t="s">
        <v>56</v>
      </c>
      <c r="L66" s="29" t="s">
        <v>57</v>
      </c>
      <c r="M66" s="33"/>
    </row>
    <row r="67" spans="1:13" ht="15.75" x14ac:dyDescent="0.25">
      <c r="A67" s="71"/>
      <c r="B67" s="78"/>
      <c r="C67" s="34" t="s">
        <v>8</v>
      </c>
      <c r="D67" s="35" t="s">
        <v>9</v>
      </c>
      <c r="E67" s="35" t="s">
        <v>9</v>
      </c>
      <c r="F67" s="35" t="s">
        <v>9</v>
      </c>
      <c r="G67" s="35" t="s">
        <v>9</v>
      </c>
      <c r="H67" s="35" t="s">
        <v>9</v>
      </c>
      <c r="I67" s="35" t="s">
        <v>9</v>
      </c>
      <c r="J67" s="35" t="s">
        <v>9</v>
      </c>
      <c r="K67" s="35" t="s">
        <v>9</v>
      </c>
      <c r="L67" s="35" t="s">
        <v>9</v>
      </c>
      <c r="M67" s="33"/>
    </row>
    <row r="68" spans="1:13" ht="15.75" x14ac:dyDescent="0.25">
      <c r="A68" s="71"/>
      <c r="B68" s="78"/>
      <c r="C68" s="34" t="s">
        <v>1</v>
      </c>
      <c r="D68" s="29">
        <v>16</v>
      </c>
      <c r="E68" s="29">
        <v>27</v>
      </c>
      <c r="F68" s="29">
        <v>16</v>
      </c>
      <c r="G68" s="29">
        <v>6</v>
      </c>
      <c r="H68" s="29">
        <v>8</v>
      </c>
      <c r="I68" s="29">
        <v>7</v>
      </c>
      <c r="J68" s="29">
        <v>12</v>
      </c>
      <c r="K68" s="29">
        <v>11</v>
      </c>
      <c r="L68" s="29">
        <v>12</v>
      </c>
      <c r="M68" s="33">
        <f t="shared" ref="M68" si="10">SUM(D68:L68)</f>
        <v>115</v>
      </c>
    </row>
    <row r="69" spans="1:13" ht="16.5" thickBot="1" x14ac:dyDescent="0.3">
      <c r="A69" s="72"/>
      <c r="B69" s="82"/>
      <c r="C69" s="43" t="s">
        <v>12</v>
      </c>
      <c r="D69" s="45" t="s">
        <v>13</v>
      </c>
      <c r="E69" s="45" t="s">
        <v>13</v>
      </c>
      <c r="F69" s="45" t="s">
        <v>13</v>
      </c>
      <c r="G69" s="45" t="s">
        <v>13</v>
      </c>
      <c r="H69" s="45" t="s">
        <v>13</v>
      </c>
      <c r="I69" s="45" t="s">
        <v>13</v>
      </c>
      <c r="J69" s="45" t="s">
        <v>13</v>
      </c>
      <c r="K69" s="45" t="s">
        <v>13</v>
      </c>
      <c r="L69" s="45" t="s">
        <v>13</v>
      </c>
      <c r="M69" s="49"/>
    </row>
    <row r="70" spans="1:13" x14ac:dyDescent="0.25">
      <c r="A70" s="70" t="s">
        <v>58</v>
      </c>
      <c r="B70" s="83" t="s">
        <v>178</v>
      </c>
      <c r="C70" s="50" t="s">
        <v>6</v>
      </c>
      <c r="D70" s="51" t="s">
        <v>11</v>
      </c>
      <c r="E70" s="51" t="s">
        <v>11</v>
      </c>
      <c r="F70" s="51" t="s">
        <v>11</v>
      </c>
      <c r="G70" s="51"/>
      <c r="H70" s="51"/>
      <c r="I70" s="21"/>
      <c r="J70" s="21"/>
      <c r="K70" s="21"/>
      <c r="L70" s="51"/>
      <c r="M70" s="53"/>
    </row>
    <row r="71" spans="1:13" ht="45" x14ac:dyDescent="0.25">
      <c r="A71" s="71"/>
      <c r="B71" s="78"/>
      <c r="C71" s="28" t="s">
        <v>0</v>
      </c>
      <c r="D71" s="29" t="s">
        <v>59</v>
      </c>
      <c r="E71" s="29" t="s">
        <v>60</v>
      </c>
      <c r="F71" s="29" t="s">
        <v>61</v>
      </c>
      <c r="G71" s="35"/>
      <c r="H71" s="35"/>
      <c r="I71" s="14"/>
      <c r="J71" s="14"/>
      <c r="K71" s="14"/>
      <c r="L71" s="29"/>
      <c r="M71" s="33"/>
    </row>
    <row r="72" spans="1:13" x14ac:dyDescent="0.25">
      <c r="A72" s="71"/>
      <c r="B72" s="78"/>
      <c r="C72" s="34" t="s">
        <v>8</v>
      </c>
      <c r="D72" s="35" t="s">
        <v>9</v>
      </c>
      <c r="E72" s="35" t="s">
        <v>9</v>
      </c>
      <c r="F72" s="35" t="s">
        <v>9</v>
      </c>
      <c r="G72" s="29"/>
      <c r="H72" s="29"/>
      <c r="I72" s="14"/>
      <c r="J72" s="14"/>
      <c r="K72" s="14"/>
      <c r="L72" s="29"/>
      <c r="M72" s="33"/>
    </row>
    <row r="73" spans="1:13" ht="15.75" x14ac:dyDescent="0.25">
      <c r="A73" s="71"/>
      <c r="B73" s="78"/>
      <c r="C73" s="34" t="s">
        <v>1</v>
      </c>
      <c r="D73" s="29">
        <v>9</v>
      </c>
      <c r="E73" s="29">
        <v>10</v>
      </c>
      <c r="F73" s="29">
        <v>8</v>
      </c>
      <c r="G73" s="29"/>
      <c r="H73" s="29"/>
      <c r="I73" s="29"/>
      <c r="J73" s="29"/>
      <c r="K73" s="29"/>
      <c r="L73" s="29"/>
      <c r="M73" s="33">
        <f t="shared" ref="M73" si="11">SUM(D73:L73)</f>
        <v>27</v>
      </c>
    </row>
    <row r="74" spans="1:13" ht="15.75" x14ac:dyDescent="0.25">
      <c r="A74" s="71"/>
      <c r="B74" s="78"/>
      <c r="C74" s="34" t="s">
        <v>12</v>
      </c>
      <c r="D74" s="29" t="s">
        <v>13</v>
      </c>
      <c r="E74" s="29" t="s">
        <v>13</v>
      </c>
      <c r="F74" s="29" t="s">
        <v>13</v>
      </c>
      <c r="G74" s="29"/>
      <c r="H74" s="29"/>
      <c r="I74" s="29"/>
      <c r="J74" s="29"/>
      <c r="K74" s="29"/>
      <c r="L74" s="29"/>
      <c r="M74" s="33"/>
    </row>
    <row r="75" spans="1:13" ht="15.75" x14ac:dyDescent="0.25">
      <c r="A75" s="71"/>
      <c r="B75" s="78">
        <v>0.58333333333333337</v>
      </c>
      <c r="C75" s="34" t="s">
        <v>6</v>
      </c>
      <c r="D75" s="29" t="s">
        <v>11</v>
      </c>
      <c r="E75" s="29" t="s">
        <v>11</v>
      </c>
      <c r="F75" s="29" t="s">
        <v>11</v>
      </c>
      <c r="G75" s="29" t="s">
        <v>11</v>
      </c>
      <c r="H75" s="29" t="s">
        <v>11</v>
      </c>
      <c r="I75" s="29"/>
      <c r="J75" s="29"/>
      <c r="K75" s="29"/>
      <c r="L75" s="29"/>
      <c r="M75" s="33"/>
    </row>
    <row r="76" spans="1:13" ht="45" x14ac:dyDescent="0.25">
      <c r="A76" s="71"/>
      <c r="B76" s="78"/>
      <c r="C76" s="28" t="s">
        <v>0</v>
      </c>
      <c r="D76" s="29" t="s">
        <v>62</v>
      </c>
      <c r="E76" s="42" t="s">
        <v>63</v>
      </c>
      <c r="F76" s="42" t="s">
        <v>64</v>
      </c>
      <c r="G76" s="42" t="s">
        <v>65</v>
      </c>
      <c r="H76" s="42" t="s">
        <v>66</v>
      </c>
      <c r="I76" s="31"/>
      <c r="J76" s="14"/>
      <c r="K76" s="14"/>
      <c r="L76" s="14"/>
      <c r="M76" s="33"/>
    </row>
    <row r="77" spans="1:13" x14ac:dyDescent="0.25">
      <c r="A77" s="71"/>
      <c r="B77" s="78"/>
      <c r="C77" s="34" t="s">
        <v>8</v>
      </c>
      <c r="D77" s="35" t="s">
        <v>9</v>
      </c>
      <c r="E77" s="35" t="s">
        <v>9</v>
      </c>
      <c r="F77" s="35" t="s">
        <v>9</v>
      </c>
      <c r="G77" s="35" t="s">
        <v>9</v>
      </c>
      <c r="H77" s="35" t="s">
        <v>9</v>
      </c>
      <c r="I77" s="31"/>
      <c r="J77" s="14"/>
      <c r="K77" s="14"/>
      <c r="L77" s="14"/>
      <c r="M77" s="33"/>
    </row>
    <row r="78" spans="1:13" x14ac:dyDescent="0.25">
      <c r="A78" s="71"/>
      <c r="B78" s="78"/>
      <c r="C78" s="34" t="s">
        <v>1</v>
      </c>
      <c r="D78" s="29">
        <v>25</v>
      </c>
      <c r="E78" s="29">
        <v>25</v>
      </c>
      <c r="F78" s="29">
        <v>23</v>
      </c>
      <c r="G78" s="29">
        <v>26</v>
      </c>
      <c r="H78" s="29">
        <v>25</v>
      </c>
      <c r="I78" s="31"/>
      <c r="J78" s="14"/>
      <c r="K78" s="14"/>
      <c r="L78" s="14"/>
      <c r="M78" s="33">
        <f t="shared" ref="M78" si="12">SUM(D78:L78)</f>
        <v>124</v>
      </c>
    </row>
    <row r="79" spans="1:13" x14ac:dyDescent="0.25">
      <c r="A79" s="71"/>
      <c r="B79" s="78"/>
      <c r="C79" s="34" t="s">
        <v>12</v>
      </c>
      <c r="D79" s="29" t="s">
        <v>13</v>
      </c>
      <c r="E79" s="29" t="s">
        <v>13</v>
      </c>
      <c r="F79" s="29" t="s">
        <v>13</v>
      </c>
      <c r="G79" s="29" t="s">
        <v>13</v>
      </c>
      <c r="H79" s="29" t="s">
        <v>13</v>
      </c>
      <c r="I79" s="31"/>
      <c r="J79" s="14"/>
      <c r="K79" s="14"/>
      <c r="L79" s="14"/>
      <c r="M79" s="33"/>
    </row>
    <row r="80" spans="1:13" x14ac:dyDescent="0.25">
      <c r="A80" s="71"/>
      <c r="B80" s="78">
        <v>0.625</v>
      </c>
      <c r="C80" s="34" t="s">
        <v>6</v>
      </c>
      <c r="D80" s="29" t="s">
        <v>11</v>
      </c>
      <c r="E80" s="29" t="s">
        <v>11</v>
      </c>
      <c r="F80" s="29" t="s">
        <v>11</v>
      </c>
      <c r="G80" s="29" t="s">
        <v>11</v>
      </c>
      <c r="H80" s="29" t="s">
        <v>11</v>
      </c>
      <c r="I80" s="31"/>
      <c r="J80" s="31"/>
      <c r="K80" s="14"/>
      <c r="L80" s="14"/>
      <c r="M80" s="33"/>
    </row>
    <row r="81" spans="1:13" ht="45" x14ac:dyDescent="0.25">
      <c r="A81" s="71"/>
      <c r="B81" s="78"/>
      <c r="C81" s="28" t="s">
        <v>0</v>
      </c>
      <c r="D81" s="42" t="s">
        <v>67</v>
      </c>
      <c r="E81" s="42" t="s">
        <v>68</v>
      </c>
      <c r="F81" s="42" t="s">
        <v>69</v>
      </c>
      <c r="G81" s="42" t="s">
        <v>70</v>
      </c>
      <c r="H81" s="42" t="s">
        <v>71</v>
      </c>
      <c r="I81" s="31"/>
      <c r="J81" s="31"/>
      <c r="K81" s="14"/>
      <c r="L81" s="14"/>
      <c r="M81" s="33"/>
    </row>
    <row r="82" spans="1:13" x14ac:dyDescent="0.25">
      <c r="A82" s="71"/>
      <c r="B82" s="78"/>
      <c r="C82" s="34" t="s">
        <v>8</v>
      </c>
      <c r="D82" s="35" t="s">
        <v>9</v>
      </c>
      <c r="E82" s="35" t="s">
        <v>9</v>
      </c>
      <c r="F82" s="35" t="s">
        <v>9</v>
      </c>
      <c r="G82" s="35" t="s">
        <v>9</v>
      </c>
      <c r="H82" s="35" t="s">
        <v>9</v>
      </c>
      <c r="I82" s="31"/>
      <c r="J82" s="31"/>
      <c r="K82" s="14"/>
      <c r="L82" s="14"/>
      <c r="M82" s="33"/>
    </row>
    <row r="83" spans="1:13" x14ac:dyDescent="0.25">
      <c r="A83" s="71"/>
      <c r="B83" s="78"/>
      <c r="C83" s="34" t="s">
        <v>1</v>
      </c>
      <c r="D83" s="29">
        <v>24</v>
      </c>
      <c r="E83" s="29">
        <v>19</v>
      </c>
      <c r="F83" s="29">
        <v>24</v>
      </c>
      <c r="G83" s="29">
        <v>23</v>
      </c>
      <c r="H83" s="29">
        <v>23</v>
      </c>
      <c r="I83" s="31"/>
      <c r="J83" s="31"/>
      <c r="K83" s="14"/>
      <c r="L83" s="14"/>
      <c r="M83" s="33">
        <f t="shared" ref="M83" si="13">SUM(D83:L83)</f>
        <v>113</v>
      </c>
    </row>
    <row r="84" spans="1:13" x14ac:dyDescent="0.25">
      <c r="A84" s="71"/>
      <c r="B84" s="78"/>
      <c r="C84" s="34" t="s">
        <v>12</v>
      </c>
      <c r="D84" s="29" t="s">
        <v>13</v>
      </c>
      <c r="E84" s="29" t="s">
        <v>13</v>
      </c>
      <c r="F84" s="29" t="s">
        <v>13</v>
      </c>
      <c r="G84" s="29" t="s">
        <v>13</v>
      </c>
      <c r="H84" s="29" t="s">
        <v>13</v>
      </c>
      <c r="I84" s="31"/>
      <c r="J84" s="31"/>
      <c r="K84" s="14"/>
      <c r="L84" s="14"/>
      <c r="M84" s="33"/>
    </row>
    <row r="85" spans="1:13" x14ac:dyDescent="0.25">
      <c r="A85" s="71"/>
      <c r="B85" s="78">
        <v>0.66666666666666663</v>
      </c>
      <c r="C85" s="34" t="s">
        <v>6</v>
      </c>
      <c r="D85" s="29" t="s">
        <v>11</v>
      </c>
      <c r="E85" s="29" t="s">
        <v>11</v>
      </c>
      <c r="F85" s="29" t="s">
        <v>11</v>
      </c>
      <c r="G85" s="29" t="s">
        <v>11</v>
      </c>
      <c r="H85" s="31"/>
      <c r="I85" s="31"/>
      <c r="J85" s="31"/>
      <c r="K85" s="14"/>
      <c r="L85" s="14"/>
      <c r="M85" s="33"/>
    </row>
    <row r="86" spans="1:13" ht="30" x14ac:dyDescent="0.25">
      <c r="A86" s="71"/>
      <c r="B86" s="78"/>
      <c r="C86" s="28" t="s">
        <v>0</v>
      </c>
      <c r="D86" s="42" t="s">
        <v>72</v>
      </c>
      <c r="E86" s="42" t="s">
        <v>73</v>
      </c>
      <c r="F86" s="42" t="s">
        <v>74</v>
      </c>
      <c r="G86" s="42" t="s">
        <v>75</v>
      </c>
      <c r="H86" s="31"/>
      <c r="I86" s="31"/>
      <c r="J86" s="31"/>
      <c r="K86" s="14"/>
      <c r="L86" s="14"/>
      <c r="M86" s="33"/>
    </row>
    <row r="87" spans="1:13" x14ac:dyDescent="0.25">
      <c r="A87" s="71"/>
      <c r="B87" s="78"/>
      <c r="C87" s="34" t="s">
        <v>8</v>
      </c>
      <c r="D87" s="35" t="s">
        <v>9</v>
      </c>
      <c r="E87" s="35" t="s">
        <v>9</v>
      </c>
      <c r="F87" s="35" t="s">
        <v>9</v>
      </c>
      <c r="G87" s="35" t="s">
        <v>9</v>
      </c>
      <c r="H87" s="31"/>
      <c r="I87" s="31"/>
      <c r="J87" s="31"/>
      <c r="K87" s="14"/>
      <c r="L87" s="14"/>
      <c r="M87" s="33"/>
    </row>
    <row r="88" spans="1:13" x14ac:dyDescent="0.25">
      <c r="A88" s="71"/>
      <c r="B88" s="78"/>
      <c r="C88" s="34" t="s">
        <v>1</v>
      </c>
      <c r="D88" s="29">
        <v>24</v>
      </c>
      <c r="E88" s="29">
        <v>22</v>
      </c>
      <c r="F88" s="29">
        <v>18</v>
      </c>
      <c r="G88" s="29">
        <v>25</v>
      </c>
      <c r="H88" s="31"/>
      <c r="I88" s="31"/>
      <c r="J88" s="31"/>
      <c r="K88" s="14"/>
      <c r="L88" s="14"/>
      <c r="M88" s="33">
        <f t="shared" ref="M88" si="14">SUM(D88:L88)</f>
        <v>89</v>
      </c>
    </row>
    <row r="89" spans="1:13" ht="20.25" thickBot="1" x14ac:dyDescent="0.3">
      <c r="A89" s="74"/>
      <c r="B89" s="80"/>
      <c r="C89" s="39" t="s">
        <v>12</v>
      </c>
      <c r="D89" s="54" t="s">
        <v>13</v>
      </c>
      <c r="E89" s="54" t="s">
        <v>13</v>
      </c>
      <c r="F89" s="54" t="s">
        <v>13</v>
      </c>
      <c r="G89" s="54" t="s">
        <v>13</v>
      </c>
      <c r="H89" s="41"/>
      <c r="I89" s="41"/>
      <c r="J89" s="41"/>
      <c r="K89" s="55"/>
      <c r="L89" s="55"/>
      <c r="M89" s="37"/>
    </row>
    <row r="90" spans="1:13" x14ac:dyDescent="0.25">
      <c r="A90" s="73" t="s">
        <v>76</v>
      </c>
      <c r="B90" s="81" t="s">
        <v>116</v>
      </c>
      <c r="C90" s="22" t="s">
        <v>6</v>
      </c>
      <c r="D90" s="23" t="s">
        <v>11</v>
      </c>
      <c r="E90" s="23" t="s">
        <v>11</v>
      </c>
      <c r="F90" s="23" t="s">
        <v>11</v>
      </c>
      <c r="G90" s="25"/>
      <c r="H90" s="25"/>
      <c r="I90" s="25"/>
      <c r="J90" s="25"/>
      <c r="K90" s="20"/>
      <c r="L90" s="20"/>
      <c r="M90" s="27"/>
    </row>
    <row r="91" spans="1:13" ht="45" x14ac:dyDescent="0.25">
      <c r="A91" s="71"/>
      <c r="B91" s="78"/>
      <c r="C91" s="28" t="s">
        <v>0</v>
      </c>
      <c r="D91" s="29" t="s">
        <v>77</v>
      </c>
      <c r="E91" s="29" t="s">
        <v>78</v>
      </c>
      <c r="F91" s="29" t="s">
        <v>79</v>
      </c>
      <c r="G91" s="31"/>
      <c r="H91" s="31"/>
      <c r="I91" s="31"/>
      <c r="J91" s="31"/>
      <c r="K91" s="14"/>
      <c r="L91" s="14"/>
      <c r="M91" s="33"/>
    </row>
    <row r="92" spans="1:13" ht="15.75" x14ac:dyDescent="0.25">
      <c r="A92" s="71"/>
      <c r="B92" s="78"/>
      <c r="C92" s="34" t="s">
        <v>8</v>
      </c>
      <c r="D92" s="35" t="s">
        <v>9</v>
      </c>
      <c r="E92" s="35" t="s">
        <v>9</v>
      </c>
      <c r="F92" s="35" t="s">
        <v>9</v>
      </c>
      <c r="G92" s="29"/>
      <c r="H92" s="30"/>
      <c r="I92" s="30"/>
      <c r="J92" s="30"/>
      <c r="K92" s="29"/>
      <c r="L92" s="29"/>
      <c r="M92" s="33"/>
    </row>
    <row r="93" spans="1:13" ht="15.75" x14ac:dyDescent="0.25">
      <c r="A93" s="71"/>
      <c r="B93" s="78"/>
      <c r="C93" s="34" t="s">
        <v>1</v>
      </c>
      <c r="D93" s="29">
        <v>4</v>
      </c>
      <c r="E93" s="29">
        <v>4</v>
      </c>
      <c r="F93" s="29">
        <v>5</v>
      </c>
      <c r="G93" s="29"/>
      <c r="H93" s="30"/>
      <c r="I93" s="30"/>
      <c r="J93" s="30"/>
      <c r="K93" s="29"/>
      <c r="L93" s="29"/>
      <c r="M93" s="33">
        <f t="shared" ref="M93" si="15">SUM(D93:L93)</f>
        <v>13</v>
      </c>
    </row>
    <row r="94" spans="1:13" ht="16.5" thickBot="1" x14ac:dyDescent="0.3">
      <c r="A94" s="72"/>
      <c r="B94" s="82"/>
      <c r="C94" s="43" t="s">
        <v>12</v>
      </c>
      <c r="D94" s="45" t="s">
        <v>13</v>
      </c>
      <c r="E94" s="45" t="s">
        <v>13</v>
      </c>
      <c r="F94" s="45" t="s">
        <v>13</v>
      </c>
      <c r="G94" s="45"/>
      <c r="H94" s="57"/>
      <c r="I94" s="57"/>
      <c r="J94" s="57"/>
      <c r="K94" s="45"/>
      <c r="L94" s="45"/>
      <c r="M94" s="49"/>
    </row>
    <row r="95" spans="1:13" ht="15.75" x14ac:dyDescent="0.25">
      <c r="A95" s="70" t="s">
        <v>80</v>
      </c>
      <c r="B95" s="79">
        <v>0.41666666666666669</v>
      </c>
      <c r="C95" s="50" t="s">
        <v>6</v>
      </c>
      <c r="D95" s="51" t="s">
        <v>11</v>
      </c>
      <c r="E95" s="51" t="s">
        <v>11</v>
      </c>
      <c r="F95" s="51" t="s">
        <v>11</v>
      </c>
      <c r="G95" s="52"/>
      <c r="H95" s="52"/>
      <c r="I95" s="52"/>
      <c r="J95" s="52"/>
      <c r="K95" s="56"/>
      <c r="L95" s="56"/>
      <c r="M95" s="53"/>
    </row>
    <row r="96" spans="1:13" ht="30" x14ac:dyDescent="0.25">
      <c r="A96" s="71"/>
      <c r="B96" s="78"/>
      <c r="C96" s="28" t="s">
        <v>0</v>
      </c>
      <c r="D96" s="29" t="s">
        <v>115</v>
      </c>
      <c r="E96" s="29" t="s">
        <v>114</v>
      </c>
      <c r="F96" s="29" t="s">
        <v>113</v>
      </c>
      <c r="G96" s="30"/>
      <c r="H96" s="30"/>
      <c r="I96" s="30"/>
      <c r="J96" s="30"/>
      <c r="K96" s="31"/>
      <c r="L96" s="31"/>
      <c r="M96" s="33"/>
    </row>
    <row r="97" spans="1:13" ht="15.75" x14ac:dyDescent="0.25">
      <c r="A97" s="71"/>
      <c r="B97" s="78"/>
      <c r="C97" s="34" t="s">
        <v>8</v>
      </c>
      <c r="D97" s="35" t="s">
        <v>10</v>
      </c>
      <c r="E97" s="35" t="s">
        <v>10</v>
      </c>
      <c r="F97" s="35" t="s">
        <v>10</v>
      </c>
      <c r="G97" s="30"/>
      <c r="H97" s="30"/>
      <c r="I97" s="30"/>
      <c r="J97" s="30"/>
      <c r="K97" s="31"/>
      <c r="L97" s="31"/>
      <c r="M97" s="33"/>
    </row>
    <row r="98" spans="1:13" ht="15.75" x14ac:dyDescent="0.25">
      <c r="A98" s="71"/>
      <c r="B98" s="78"/>
      <c r="C98" s="34" t="s">
        <v>1</v>
      </c>
      <c r="D98" s="29">
        <v>24</v>
      </c>
      <c r="E98" s="29">
        <v>25</v>
      </c>
      <c r="F98" s="29">
        <v>22</v>
      </c>
      <c r="G98" s="30"/>
      <c r="H98" s="30"/>
      <c r="I98" s="30"/>
      <c r="J98" s="30"/>
      <c r="K98" s="31"/>
      <c r="L98" s="31"/>
      <c r="M98" s="33">
        <f t="shared" ref="M98" si="16">SUM(D98:L98)</f>
        <v>71</v>
      </c>
    </row>
    <row r="99" spans="1:13" ht="15.75" x14ac:dyDescent="0.25">
      <c r="A99" s="71"/>
      <c r="B99" s="78"/>
      <c r="C99" s="34" t="s">
        <v>12</v>
      </c>
      <c r="D99" s="36">
        <v>234</v>
      </c>
      <c r="E99" s="36">
        <v>236</v>
      </c>
      <c r="F99" s="36">
        <v>236</v>
      </c>
      <c r="G99" s="36"/>
      <c r="H99" s="36"/>
      <c r="I99" s="29"/>
      <c r="J99" s="29"/>
      <c r="K99" s="31"/>
      <c r="L99" s="31"/>
      <c r="M99" s="33"/>
    </row>
    <row r="100" spans="1:13" ht="15.75" x14ac:dyDescent="0.25">
      <c r="A100" s="71"/>
      <c r="B100" s="78">
        <v>0.58333333333333337</v>
      </c>
      <c r="C100" s="34" t="s">
        <v>6</v>
      </c>
      <c r="D100" s="29" t="s">
        <v>11</v>
      </c>
      <c r="E100" s="29" t="s">
        <v>11</v>
      </c>
      <c r="F100" s="29" t="s">
        <v>11</v>
      </c>
      <c r="G100" s="29" t="s">
        <v>11</v>
      </c>
      <c r="H100" s="29"/>
      <c r="I100" s="29"/>
      <c r="J100" s="31"/>
      <c r="K100" s="31"/>
      <c r="L100" s="31"/>
      <c r="M100" s="33"/>
    </row>
    <row r="101" spans="1:13" ht="30" x14ac:dyDescent="0.25">
      <c r="A101" s="71"/>
      <c r="B101" s="78"/>
      <c r="C101" s="28" t="s">
        <v>0</v>
      </c>
      <c r="D101" s="29" t="s">
        <v>112</v>
      </c>
      <c r="E101" s="29" t="s">
        <v>111</v>
      </c>
      <c r="F101" s="29" t="s">
        <v>110</v>
      </c>
      <c r="G101" s="29" t="s">
        <v>109</v>
      </c>
      <c r="H101" s="42"/>
      <c r="I101" s="42"/>
      <c r="J101" s="31"/>
      <c r="K101" s="31"/>
      <c r="L101" s="31"/>
      <c r="M101" s="33"/>
    </row>
    <row r="102" spans="1:13" ht="15.75" x14ac:dyDescent="0.25">
      <c r="A102" s="71"/>
      <c r="B102" s="78"/>
      <c r="C102" s="34" t="s">
        <v>8</v>
      </c>
      <c r="D102" s="35" t="s">
        <v>10</v>
      </c>
      <c r="E102" s="35" t="s">
        <v>10</v>
      </c>
      <c r="F102" s="35" t="s">
        <v>10</v>
      </c>
      <c r="G102" s="35" t="s">
        <v>10</v>
      </c>
      <c r="H102" s="35"/>
      <c r="I102" s="35"/>
      <c r="J102" s="31"/>
      <c r="K102" s="31"/>
      <c r="L102" s="31"/>
      <c r="M102" s="33"/>
    </row>
    <row r="103" spans="1:13" ht="15.75" x14ac:dyDescent="0.25">
      <c r="A103" s="71"/>
      <c r="B103" s="78"/>
      <c r="C103" s="34" t="s">
        <v>1</v>
      </c>
      <c r="D103" s="29">
        <v>22</v>
      </c>
      <c r="E103" s="29">
        <v>26</v>
      </c>
      <c r="F103" s="29">
        <v>23</v>
      </c>
      <c r="G103" s="29">
        <v>19</v>
      </c>
      <c r="H103" s="29"/>
      <c r="I103" s="29"/>
      <c r="J103" s="31"/>
      <c r="K103" s="31"/>
      <c r="L103" s="31"/>
      <c r="M103" s="33">
        <f t="shared" ref="M103" si="17">SUM(D103:L103)</f>
        <v>90</v>
      </c>
    </row>
    <row r="104" spans="1:13" ht="16.5" thickBot="1" x14ac:dyDescent="0.3">
      <c r="A104" s="74"/>
      <c r="B104" s="80"/>
      <c r="C104" s="39" t="s">
        <v>12</v>
      </c>
      <c r="D104" s="44">
        <v>236</v>
      </c>
      <c r="E104" s="44">
        <v>236</v>
      </c>
      <c r="F104" s="44">
        <v>336</v>
      </c>
      <c r="G104" s="44">
        <v>336</v>
      </c>
      <c r="H104" s="40"/>
      <c r="I104" s="54"/>
      <c r="J104" s="41"/>
      <c r="K104" s="41"/>
      <c r="L104" s="41"/>
      <c r="M104" s="37"/>
    </row>
    <row r="105" spans="1:13" ht="15.75" x14ac:dyDescent="0.25">
      <c r="A105" s="73" t="s">
        <v>81</v>
      </c>
      <c r="B105" s="77">
        <v>10.4166666666667</v>
      </c>
      <c r="C105" s="22" t="s">
        <v>6</v>
      </c>
      <c r="D105" s="23" t="s">
        <v>11</v>
      </c>
      <c r="E105" s="23" t="s">
        <v>11</v>
      </c>
      <c r="F105" s="23" t="s">
        <v>11</v>
      </c>
      <c r="G105" s="24"/>
      <c r="H105" s="24"/>
      <c r="I105" s="24"/>
      <c r="J105" s="24"/>
      <c r="K105" s="25"/>
      <c r="L105" s="25"/>
      <c r="M105" s="27"/>
    </row>
    <row r="106" spans="1:13" ht="30" x14ac:dyDescent="0.25">
      <c r="A106" s="71"/>
      <c r="B106" s="78"/>
      <c r="C106" s="28" t="s">
        <v>0</v>
      </c>
      <c r="D106" s="38" t="s">
        <v>146</v>
      </c>
      <c r="E106" s="38" t="s">
        <v>145</v>
      </c>
      <c r="F106" s="38" t="s">
        <v>144</v>
      </c>
      <c r="G106" s="30"/>
      <c r="H106" s="30"/>
      <c r="I106" s="30"/>
      <c r="J106" s="30"/>
      <c r="K106" s="31"/>
      <c r="L106" s="31"/>
      <c r="M106" s="33"/>
    </row>
    <row r="107" spans="1:13" ht="15.75" x14ac:dyDescent="0.25">
      <c r="A107" s="71"/>
      <c r="B107" s="78"/>
      <c r="C107" s="34" t="s">
        <v>8</v>
      </c>
      <c r="D107" s="35" t="s">
        <v>10</v>
      </c>
      <c r="E107" s="35" t="s">
        <v>10</v>
      </c>
      <c r="F107" s="35" t="s">
        <v>10</v>
      </c>
      <c r="G107" s="30"/>
      <c r="H107" s="30"/>
      <c r="I107" s="30"/>
      <c r="J107" s="30"/>
      <c r="K107" s="31"/>
      <c r="L107" s="31"/>
      <c r="M107" s="33"/>
    </row>
    <row r="108" spans="1:13" ht="15.75" x14ac:dyDescent="0.25">
      <c r="A108" s="71"/>
      <c r="B108" s="78"/>
      <c r="C108" s="34" t="s">
        <v>1</v>
      </c>
      <c r="D108" s="29">
        <v>29</v>
      </c>
      <c r="E108" s="29">
        <v>23</v>
      </c>
      <c r="F108" s="29">
        <v>25</v>
      </c>
      <c r="G108" s="30"/>
      <c r="H108" s="30"/>
      <c r="I108" s="30"/>
      <c r="J108" s="30"/>
      <c r="K108" s="31"/>
      <c r="L108" s="31"/>
      <c r="M108" s="33">
        <f t="shared" ref="M108" si="18">SUM(D108:L108)</f>
        <v>77</v>
      </c>
    </row>
    <row r="109" spans="1:13" ht="15.75" x14ac:dyDescent="0.25">
      <c r="A109" s="71"/>
      <c r="B109" s="78"/>
      <c r="C109" s="34" t="s">
        <v>12</v>
      </c>
      <c r="D109" s="36">
        <v>234</v>
      </c>
      <c r="E109" s="36">
        <v>236</v>
      </c>
      <c r="F109" s="36">
        <v>236</v>
      </c>
      <c r="G109" s="36"/>
      <c r="H109" s="29"/>
      <c r="I109" s="29"/>
      <c r="J109" s="31"/>
      <c r="K109" s="31"/>
      <c r="L109" s="31"/>
      <c r="M109" s="33"/>
    </row>
    <row r="110" spans="1:13" ht="15.75" x14ac:dyDescent="0.25">
      <c r="A110" s="71"/>
      <c r="B110" s="78">
        <v>10.5833333333334</v>
      </c>
      <c r="C110" s="34" t="s">
        <v>6</v>
      </c>
      <c r="D110" s="29" t="s">
        <v>11</v>
      </c>
      <c r="E110" s="29" t="s">
        <v>11</v>
      </c>
      <c r="F110" s="29" t="s">
        <v>11</v>
      </c>
      <c r="G110" s="29" t="s">
        <v>11</v>
      </c>
      <c r="H110" s="31"/>
      <c r="I110" s="31"/>
      <c r="J110" s="31"/>
      <c r="K110" s="31"/>
      <c r="L110" s="31"/>
      <c r="M110" s="33"/>
    </row>
    <row r="111" spans="1:13" ht="30" x14ac:dyDescent="0.25">
      <c r="A111" s="71"/>
      <c r="B111" s="78"/>
      <c r="C111" s="28" t="s">
        <v>0</v>
      </c>
      <c r="D111" s="38" t="s">
        <v>143</v>
      </c>
      <c r="E111" s="38" t="s">
        <v>142</v>
      </c>
      <c r="F111" s="38" t="s">
        <v>141</v>
      </c>
      <c r="G111" s="38" t="s">
        <v>140</v>
      </c>
      <c r="H111" s="31"/>
      <c r="I111" s="31"/>
      <c r="J111" s="31"/>
      <c r="K111" s="31"/>
      <c r="L111" s="31"/>
      <c r="M111" s="33"/>
    </row>
    <row r="112" spans="1:13" ht="15.75" x14ac:dyDescent="0.25">
      <c r="A112" s="71"/>
      <c r="B112" s="78"/>
      <c r="C112" s="34" t="s">
        <v>8</v>
      </c>
      <c r="D112" s="35" t="s">
        <v>10</v>
      </c>
      <c r="E112" s="35" t="s">
        <v>10</v>
      </c>
      <c r="F112" s="35" t="s">
        <v>10</v>
      </c>
      <c r="G112" s="35" t="s">
        <v>10</v>
      </c>
      <c r="H112" s="31"/>
      <c r="I112" s="31"/>
      <c r="J112" s="31"/>
      <c r="K112" s="31"/>
      <c r="L112" s="31"/>
      <c r="M112" s="33"/>
    </row>
    <row r="113" spans="1:13" ht="15.75" x14ac:dyDescent="0.25">
      <c r="A113" s="71"/>
      <c r="B113" s="78"/>
      <c r="C113" s="34" t="s">
        <v>1</v>
      </c>
      <c r="D113" s="29">
        <v>22</v>
      </c>
      <c r="E113" s="29">
        <v>23</v>
      </c>
      <c r="F113" s="29">
        <v>20</v>
      </c>
      <c r="G113" s="29">
        <v>17</v>
      </c>
      <c r="H113" s="31"/>
      <c r="I113" s="31"/>
      <c r="J113" s="31"/>
      <c r="K113" s="31"/>
      <c r="L113" s="31"/>
      <c r="M113" s="33">
        <f t="shared" ref="M113" si="19">SUM(D113:L113)</f>
        <v>82</v>
      </c>
    </row>
    <row r="114" spans="1:13" ht="20.25" thickBot="1" x14ac:dyDescent="0.3">
      <c r="A114" s="74"/>
      <c r="B114" s="80"/>
      <c r="C114" s="39" t="s">
        <v>12</v>
      </c>
      <c r="D114" s="40">
        <v>236</v>
      </c>
      <c r="E114" s="40">
        <v>236</v>
      </c>
      <c r="F114" s="40">
        <v>336</v>
      </c>
      <c r="G114" s="40">
        <v>336</v>
      </c>
      <c r="H114" s="54"/>
      <c r="I114" s="41"/>
      <c r="J114" s="41"/>
      <c r="K114" s="55"/>
      <c r="L114" s="55"/>
      <c r="M114" s="37"/>
    </row>
    <row r="115" spans="1:13" x14ac:dyDescent="0.25">
      <c r="A115" s="73" t="s">
        <v>82</v>
      </c>
      <c r="B115" s="77">
        <v>10.4166666666667</v>
      </c>
      <c r="C115" s="22" t="s">
        <v>6</v>
      </c>
      <c r="D115" s="23" t="s">
        <v>11</v>
      </c>
      <c r="E115" s="23" t="s">
        <v>11</v>
      </c>
      <c r="F115" s="23" t="s">
        <v>11</v>
      </c>
      <c r="G115" s="20"/>
      <c r="H115" s="20"/>
      <c r="I115" s="24"/>
      <c r="J115" s="24"/>
      <c r="K115" s="25"/>
      <c r="L115" s="25"/>
      <c r="M115" s="27"/>
    </row>
    <row r="116" spans="1:13" ht="30" x14ac:dyDescent="0.25">
      <c r="A116" s="71"/>
      <c r="B116" s="78"/>
      <c r="C116" s="28" t="s">
        <v>0</v>
      </c>
      <c r="D116" s="38" t="s">
        <v>153</v>
      </c>
      <c r="E116" s="38" t="s">
        <v>152</v>
      </c>
      <c r="F116" s="38" t="s">
        <v>151</v>
      </c>
      <c r="G116" s="14"/>
      <c r="H116" s="14"/>
      <c r="I116" s="30"/>
      <c r="J116" s="30"/>
      <c r="K116" s="31"/>
      <c r="L116" s="31"/>
      <c r="M116" s="33"/>
    </row>
    <row r="117" spans="1:13" x14ac:dyDescent="0.25">
      <c r="A117" s="71"/>
      <c r="B117" s="78"/>
      <c r="C117" s="34" t="s">
        <v>8</v>
      </c>
      <c r="D117" s="35" t="s">
        <v>10</v>
      </c>
      <c r="E117" s="35" t="s">
        <v>10</v>
      </c>
      <c r="F117" s="35" t="s">
        <v>10</v>
      </c>
      <c r="G117" s="14"/>
      <c r="H117" s="14"/>
      <c r="I117" s="30"/>
      <c r="J117" s="30"/>
      <c r="K117" s="31"/>
      <c r="L117" s="31"/>
      <c r="M117" s="33"/>
    </row>
    <row r="118" spans="1:13" x14ac:dyDescent="0.25">
      <c r="A118" s="71"/>
      <c r="B118" s="78"/>
      <c r="C118" s="34" t="s">
        <v>1</v>
      </c>
      <c r="D118" s="29">
        <v>26</v>
      </c>
      <c r="E118" s="29">
        <v>21</v>
      </c>
      <c r="F118" s="29">
        <v>25</v>
      </c>
      <c r="G118" s="14"/>
      <c r="H118" s="14"/>
      <c r="I118" s="30"/>
      <c r="J118" s="30"/>
      <c r="K118" s="31"/>
      <c r="L118" s="31"/>
      <c r="M118" s="33">
        <f t="shared" ref="M118" si="20">SUM(D118:L118)</f>
        <v>72</v>
      </c>
    </row>
    <row r="119" spans="1:13" x14ac:dyDescent="0.25">
      <c r="A119" s="71"/>
      <c r="B119" s="78"/>
      <c r="C119" s="34" t="s">
        <v>12</v>
      </c>
      <c r="D119" s="36">
        <v>234</v>
      </c>
      <c r="E119" s="36">
        <v>236</v>
      </c>
      <c r="F119" s="36">
        <v>236</v>
      </c>
      <c r="G119" s="14"/>
      <c r="H119" s="14"/>
      <c r="I119" s="31"/>
      <c r="J119" s="31"/>
      <c r="K119" s="31"/>
      <c r="L119" s="31"/>
      <c r="M119" s="33"/>
    </row>
    <row r="120" spans="1:13" ht="15.75" x14ac:dyDescent="0.25">
      <c r="A120" s="71"/>
      <c r="B120" s="78">
        <v>10.5833333333334</v>
      </c>
      <c r="C120" s="34" t="s">
        <v>6</v>
      </c>
      <c r="D120" s="29" t="s">
        <v>11</v>
      </c>
      <c r="E120" s="29" t="s">
        <v>11</v>
      </c>
      <c r="F120" s="29" t="s">
        <v>11</v>
      </c>
      <c r="G120" s="29" t="s">
        <v>11</v>
      </c>
      <c r="H120" s="29"/>
      <c r="I120" s="31"/>
      <c r="J120" s="31"/>
      <c r="K120" s="31"/>
      <c r="L120" s="31"/>
      <c r="M120" s="33"/>
    </row>
    <row r="121" spans="1:13" ht="30" x14ac:dyDescent="0.25">
      <c r="A121" s="71"/>
      <c r="B121" s="78"/>
      <c r="C121" s="28" t="s">
        <v>0</v>
      </c>
      <c r="D121" s="38" t="s">
        <v>150</v>
      </c>
      <c r="E121" s="38" t="s">
        <v>149</v>
      </c>
      <c r="F121" s="38" t="s">
        <v>148</v>
      </c>
      <c r="G121" s="38" t="s">
        <v>147</v>
      </c>
      <c r="H121" s="42"/>
      <c r="I121" s="31"/>
      <c r="J121" s="31"/>
      <c r="K121" s="31"/>
      <c r="L121" s="31"/>
      <c r="M121" s="33"/>
    </row>
    <row r="122" spans="1:13" ht="15.75" x14ac:dyDescent="0.25">
      <c r="A122" s="71"/>
      <c r="B122" s="78"/>
      <c r="C122" s="34" t="s">
        <v>8</v>
      </c>
      <c r="D122" s="35" t="s">
        <v>10</v>
      </c>
      <c r="E122" s="35" t="s">
        <v>10</v>
      </c>
      <c r="F122" s="35" t="s">
        <v>10</v>
      </c>
      <c r="G122" s="35" t="s">
        <v>10</v>
      </c>
      <c r="H122" s="35"/>
      <c r="I122" s="31"/>
      <c r="J122" s="31"/>
      <c r="K122" s="31"/>
      <c r="L122" s="31"/>
      <c r="M122" s="33"/>
    </row>
    <row r="123" spans="1:13" ht="15.75" x14ac:dyDescent="0.25">
      <c r="A123" s="71"/>
      <c r="B123" s="78"/>
      <c r="C123" s="34" t="s">
        <v>1</v>
      </c>
      <c r="D123" s="29">
        <v>19</v>
      </c>
      <c r="E123" s="29">
        <v>21</v>
      </c>
      <c r="F123" s="29">
        <v>19</v>
      </c>
      <c r="G123" s="29">
        <v>15</v>
      </c>
      <c r="H123" s="29"/>
      <c r="I123" s="31"/>
      <c r="J123" s="31"/>
      <c r="K123" s="31"/>
      <c r="L123" s="31"/>
      <c r="M123" s="33">
        <f t="shared" ref="M123" si="21">SUM(D123:L123)</f>
        <v>74</v>
      </c>
    </row>
    <row r="124" spans="1:13" ht="16.5" thickBot="1" x14ac:dyDescent="0.3">
      <c r="A124" s="72"/>
      <c r="B124" s="82"/>
      <c r="C124" s="43" t="s">
        <v>12</v>
      </c>
      <c r="D124" s="44">
        <v>236</v>
      </c>
      <c r="E124" s="44">
        <v>236</v>
      </c>
      <c r="F124" s="44">
        <v>336</v>
      </c>
      <c r="G124" s="44">
        <v>336</v>
      </c>
      <c r="H124" s="47"/>
      <c r="I124" s="47"/>
      <c r="J124" s="47"/>
      <c r="K124" s="47"/>
      <c r="L124" s="47"/>
      <c r="M124" s="49"/>
    </row>
    <row r="125" spans="1:13" ht="15.75" x14ac:dyDescent="0.25">
      <c r="A125" s="75" t="s">
        <v>83</v>
      </c>
      <c r="B125" s="79" t="s">
        <v>177</v>
      </c>
      <c r="C125" s="50" t="s">
        <v>6</v>
      </c>
      <c r="D125" s="51" t="s">
        <v>11</v>
      </c>
      <c r="E125" s="51" t="s">
        <v>11</v>
      </c>
      <c r="F125" s="51" t="s">
        <v>11</v>
      </c>
      <c r="G125" s="51" t="s">
        <v>11</v>
      </c>
      <c r="H125" s="52"/>
      <c r="I125" s="52"/>
      <c r="J125" s="56"/>
      <c r="K125" s="56"/>
      <c r="L125" s="56"/>
      <c r="M125" s="53"/>
    </row>
    <row r="126" spans="1:13" ht="30" x14ac:dyDescent="0.25">
      <c r="A126" s="75"/>
      <c r="B126" s="78"/>
      <c r="C126" s="28" t="s">
        <v>0</v>
      </c>
      <c r="D126" s="42" t="s">
        <v>84</v>
      </c>
      <c r="E126" s="42" t="s">
        <v>85</v>
      </c>
      <c r="F126" s="42" t="s">
        <v>23</v>
      </c>
      <c r="G126" s="42" t="s">
        <v>22</v>
      </c>
      <c r="H126" s="30"/>
      <c r="I126" s="30"/>
      <c r="J126" s="31"/>
      <c r="K126" s="31"/>
      <c r="L126" s="31"/>
      <c r="M126" s="33"/>
    </row>
    <row r="127" spans="1:13" ht="15.75" x14ac:dyDescent="0.25">
      <c r="A127" s="75"/>
      <c r="B127" s="78"/>
      <c r="C127" s="34" t="s">
        <v>8</v>
      </c>
      <c r="D127" s="35" t="s">
        <v>9</v>
      </c>
      <c r="E127" s="35" t="s">
        <v>9</v>
      </c>
      <c r="F127" s="35" t="s">
        <v>9</v>
      </c>
      <c r="G127" s="35" t="s">
        <v>9</v>
      </c>
      <c r="H127" s="30"/>
      <c r="I127" s="30"/>
      <c r="J127" s="31"/>
      <c r="K127" s="31"/>
      <c r="L127" s="31"/>
      <c r="M127" s="33"/>
    </row>
    <row r="128" spans="1:13" ht="15.75" x14ac:dyDescent="0.25">
      <c r="A128" s="75"/>
      <c r="B128" s="78"/>
      <c r="C128" s="34" t="s">
        <v>1</v>
      </c>
      <c r="D128" s="29">
        <v>20</v>
      </c>
      <c r="E128" s="29">
        <v>18</v>
      </c>
      <c r="F128" s="29">
        <v>24</v>
      </c>
      <c r="G128" s="29">
        <v>19</v>
      </c>
      <c r="H128" s="30"/>
      <c r="I128" s="30"/>
      <c r="J128" s="31"/>
      <c r="K128" s="31"/>
      <c r="L128" s="31"/>
      <c r="M128" s="33">
        <f t="shared" ref="M128" si="22">SUM(D128:L128)</f>
        <v>81</v>
      </c>
    </row>
    <row r="129" spans="1:13" ht="15.75" x14ac:dyDescent="0.25">
      <c r="A129" s="75"/>
      <c r="B129" s="78"/>
      <c r="C129" s="34" t="s">
        <v>12</v>
      </c>
      <c r="D129" s="58" t="s">
        <v>13</v>
      </c>
      <c r="E129" s="58" t="s">
        <v>13</v>
      </c>
      <c r="F129" s="58" t="s">
        <v>13</v>
      </c>
      <c r="G129" s="59" t="s">
        <v>13</v>
      </c>
      <c r="H129" s="30"/>
      <c r="I129" s="30"/>
      <c r="J129" s="31"/>
      <c r="K129" s="31"/>
      <c r="L129" s="31"/>
      <c r="M129" s="33"/>
    </row>
    <row r="130" spans="1:13" ht="15.75" x14ac:dyDescent="0.25">
      <c r="A130" s="75"/>
      <c r="B130" s="78">
        <v>0.63888888888888895</v>
      </c>
      <c r="C130" s="34" t="s">
        <v>6</v>
      </c>
      <c r="D130" s="29" t="s">
        <v>11</v>
      </c>
      <c r="E130" s="29" t="s">
        <v>11</v>
      </c>
      <c r="F130" s="29" t="s">
        <v>11</v>
      </c>
      <c r="G130" s="29" t="s">
        <v>11</v>
      </c>
      <c r="H130" s="29" t="s">
        <v>11</v>
      </c>
      <c r="I130" s="31"/>
      <c r="J130" s="31"/>
      <c r="K130" s="31"/>
      <c r="L130" s="31"/>
      <c r="M130" s="33"/>
    </row>
    <row r="131" spans="1:13" ht="30" x14ac:dyDescent="0.25">
      <c r="A131" s="75"/>
      <c r="B131" s="78"/>
      <c r="C131" s="28" t="s">
        <v>0</v>
      </c>
      <c r="D131" s="42" t="s">
        <v>86</v>
      </c>
      <c r="E131" s="42" t="s">
        <v>87</v>
      </c>
      <c r="F131" s="42" t="s">
        <v>88</v>
      </c>
      <c r="G131" s="42" t="s">
        <v>89</v>
      </c>
      <c r="H131" s="42" t="s">
        <v>90</v>
      </c>
      <c r="I131" s="31"/>
      <c r="J131" s="31"/>
      <c r="K131" s="31"/>
      <c r="L131" s="31"/>
      <c r="M131" s="33"/>
    </row>
    <row r="132" spans="1:13" ht="15.75" x14ac:dyDescent="0.25">
      <c r="A132" s="75"/>
      <c r="B132" s="78"/>
      <c r="C132" s="34" t="s">
        <v>8</v>
      </c>
      <c r="D132" s="35" t="s">
        <v>9</v>
      </c>
      <c r="E132" s="35" t="s">
        <v>9</v>
      </c>
      <c r="F132" s="35" t="s">
        <v>9</v>
      </c>
      <c r="G132" s="35" t="s">
        <v>9</v>
      </c>
      <c r="H132" s="35" t="s">
        <v>9</v>
      </c>
      <c r="I132" s="31"/>
      <c r="J132" s="31"/>
      <c r="K132" s="31"/>
      <c r="L132" s="31"/>
      <c r="M132" s="33"/>
    </row>
    <row r="133" spans="1:13" ht="15.75" x14ac:dyDescent="0.25">
      <c r="A133" s="75"/>
      <c r="B133" s="78"/>
      <c r="C133" s="34" t="s">
        <v>1</v>
      </c>
      <c r="D133" s="29">
        <v>25</v>
      </c>
      <c r="E133" s="29">
        <v>28</v>
      </c>
      <c r="F133" s="29">
        <v>23</v>
      </c>
      <c r="G133" s="29">
        <v>23</v>
      </c>
      <c r="H133" s="29">
        <v>26</v>
      </c>
      <c r="I133" s="31"/>
      <c r="J133" s="31"/>
      <c r="K133" s="31"/>
      <c r="L133" s="31"/>
      <c r="M133" s="33">
        <f t="shared" ref="M133" si="23">SUM(D133:L133)</f>
        <v>125</v>
      </c>
    </row>
    <row r="134" spans="1:13" ht="15.75" x14ac:dyDescent="0.25">
      <c r="A134" s="75"/>
      <c r="B134" s="78"/>
      <c r="C134" s="34" t="s">
        <v>12</v>
      </c>
      <c r="D134" s="58" t="s">
        <v>13</v>
      </c>
      <c r="E134" s="58" t="s">
        <v>13</v>
      </c>
      <c r="F134" s="58" t="s">
        <v>13</v>
      </c>
      <c r="G134" s="58" t="s">
        <v>13</v>
      </c>
      <c r="H134" s="58" t="s">
        <v>13</v>
      </c>
      <c r="I134" s="31"/>
      <c r="J134" s="31"/>
      <c r="K134" s="31"/>
      <c r="L134" s="31"/>
      <c r="M134" s="33"/>
    </row>
    <row r="135" spans="1:13" ht="15.75" x14ac:dyDescent="0.25">
      <c r="A135" s="75"/>
      <c r="B135" s="78">
        <v>0.67361111111111116</v>
      </c>
      <c r="C135" s="34" t="s">
        <v>6</v>
      </c>
      <c r="D135" s="29" t="s">
        <v>11</v>
      </c>
      <c r="E135" s="29" t="s">
        <v>11</v>
      </c>
      <c r="F135" s="29" t="s">
        <v>11</v>
      </c>
      <c r="G135" s="29" t="s">
        <v>11</v>
      </c>
      <c r="H135" s="29" t="s">
        <v>11</v>
      </c>
      <c r="I135" s="31"/>
      <c r="J135" s="31"/>
      <c r="K135" s="31"/>
      <c r="L135" s="31"/>
      <c r="M135" s="33"/>
    </row>
    <row r="136" spans="1:13" ht="30" x14ac:dyDescent="0.25">
      <c r="A136" s="75"/>
      <c r="B136" s="78"/>
      <c r="C136" s="28" t="s">
        <v>0</v>
      </c>
      <c r="D136" s="42" t="s">
        <v>18</v>
      </c>
      <c r="E136" s="42" t="s">
        <v>19</v>
      </c>
      <c r="F136" s="42" t="s">
        <v>20</v>
      </c>
      <c r="G136" s="42" t="s">
        <v>21</v>
      </c>
      <c r="H136" s="42" t="s">
        <v>24</v>
      </c>
      <c r="I136" s="31"/>
      <c r="J136" s="31"/>
      <c r="K136" s="31"/>
      <c r="L136" s="31"/>
      <c r="M136" s="33"/>
    </row>
    <row r="137" spans="1:13" ht="15.75" x14ac:dyDescent="0.25">
      <c r="A137" s="75"/>
      <c r="B137" s="78"/>
      <c r="C137" s="34" t="s">
        <v>8</v>
      </c>
      <c r="D137" s="35" t="s">
        <v>9</v>
      </c>
      <c r="E137" s="35" t="s">
        <v>9</v>
      </c>
      <c r="F137" s="35" t="s">
        <v>9</v>
      </c>
      <c r="G137" s="35" t="s">
        <v>9</v>
      </c>
      <c r="H137" s="35" t="s">
        <v>9</v>
      </c>
      <c r="I137" s="31"/>
      <c r="J137" s="31"/>
      <c r="K137" s="31"/>
      <c r="L137" s="31"/>
      <c r="M137" s="33"/>
    </row>
    <row r="138" spans="1:13" ht="15.75" x14ac:dyDescent="0.25">
      <c r="A138" s="75"/>
      <c r="B138" s="78"/>
      <c r="C138" s="34" t="s">
        <v>1</v>
      </c>
      <c r="D138" s="29">
        <v>24</v>
      </c>
      <c r="E138" s="29">
        <v>23</v>
      </c>
      <c r="F138" s="29">
        <v>24</v>
      </c>
      <c r="G138" s="29">
        <v>28</v>
      </c>
      <c r="H138" s="29">
        <v>23</v>
      </c>
      <c r="I138" s="31"/>
      <c r="J138" s="31"/>
      <c r="K138" s="31"/>
      <c r="L138" s="31"/>
      <c r="M138" s="33">
        <f t="shared" ref="M138" si="24">SUM(D138:L138)</f>
        <v>122</v>
      </c>
    </row>
    <row r="139" spans="1:13" ht="16.5" thickBot="1" x14ac:dyDescent="0.3">
      <c r="A139" s="76"/>
      <c r="B139" s="82"/>
      <c r="C139" s="43" t="s">
        <v>12</v>
      </c>
      <c r="D139" s="60" t="s">
        <v>13</v>
      </c>
      <c r="E139" s="60" t="s">
        <v>13</v>
      </c>
      <c r="F139" s="60" t="s">
        <v>13</v>
      </c>
      <c r="G139" s="60" t="s">
        <v>13</v>
      </c>
      <c r="H139" s="60" t="s">
        <v>13</v>
      </c>
      <c r="I139" s="47"/>
      <c r="J139" s="47"/>
      <c r="K139" s="47"/>
      <c r="L139" s="47"/>
      <c r="M139" s="49"/>
    </row>
    <row r="140" spans="1:13" ht="15.75" x14ac:dyDescent="0.25">
      <c r="A140" s="70" t="s">
        <v>91</v>
      </c>
      <c r="B140" s="79">
        <v>10.4166666666667</v>
      </c>
      <c r="C140" s="50" t="s">
        <v>6</v>
      </c>
      <c r="D140" s="51" t="s">
        <v>11</v>
      </c>
      <c r="E140" s="51" t="s">
        <v>11</v>
      </c>
      <c r="F140" s="51" t="s">
        <v>11</v>
      </c>
      <c r="G140" s="52"/>
      <c r="H140" s="61"/>
      <c r="I140" s="56"/>
      <c r="J140" s="56"/>
      <c r="K140" s="56"/>
      <c r="L140" s="56"/>
      <c r="M140" s="53"/>
    </row>
    <row r="141" spans="1:13" ht="30" x14ac:dyDescent="0.25">
      <c r="A141" s="71"/>
      <c r="B141" s="78"/>
      <c r="C141" s="28" t="s">
        <v>0</v>
      </c>
      <c r="D141" s="38" t="s">
        <v>160</v>
      </c>
      <c r="E141" s="38" t="s">
        <v>159</v>
      </c>
      <c r="F141" s="38" t="s">
        <v>158</v>
      </c>
      <c r="G141" s="30"/>
      <c r="H141" s="58"/>
      <c r="I141" s="31"/>
      <c r="J141" s="31"/>
      <c r="K141" s="31"/>
      <c r="L141" s="31"/>
      <c r="M141" s="33"/>
    </row>
    <row r="142" spans="1:13" ht="15.75" x14ac:dyDescent="0.25">
      <c r="A142" s="71"/>
      <c r="B142" s="78"/>
      <c r="C142" s="34" t="s">
        <v>8</v>
      </c>
      <c r="D142" s="35" t="s">
        <v>10</v>
      </c>
      <c r="E142" s="35" t="s">
        <v>10</v>
      </c>
      <c r="F142" s="35" t="s">
        <v>10</v>
      </c>
      <c r="G142" s="30"/>
      <c r="H142" s="58"/>
      <c r="I142" s="31"/>
      <c r="J142" s="31"/>
      <c r="K142" s="31"/>
      <c r="L142" s="31"/>
      <c r="M142" s="33"/>
    </row>
    <row r="143" spans="1:13" ht="15.75" x14ac:dyDescent="0.25">
      <c r="A143" s="71"/>
      <c r="B143" s="78"/>
      <c r="C143" s="34" t="s">
        <v>1</v>
      </c>
      <c r="D143" s="29">
        <v>31</v>
      </c>
      <c r="E143" s="29">
        <v>23</v>
      </c>
      <c r="F143" s="29">
        <v>24</v>
      </c>
      <c r="G143" s="30"/>
      <c r="H143" s="58"/>
      <c r="I143" s="31"/>
      <c r="J143" s="31"/>
      <c r="K143" s="31"/>
      <c r="L143" s="31"/>
      <c r="M143" s="33">
        <f>SUM(D143:L143)</f>
        <v>78</v>
      </c>
    </row>
    <row r="144" spans="1:13" ht="15.75" x14ac:dyDescent="0.25">
      <c r="A144" s="71"/>
      <c r="B144" s="78"/>
      <c r="C144" s="34" t="s">
        <v>12</v>
      </c>
      <c r="D144" s="36">
        <v>234</v>
      </c>
      <c r="E144" s="36">
        <v>236</v>
      </c>
      <c r="F144" s="36">
        <v>236</v>
      </c>
      <c r="G144" s="30"/>
      <c r="H144" s="58"/>
      <c r="I144" s="31"/>
      <c r="J144" s="31"/>
      <c r="K144" s="31"/>
      <c r="L144" s="31"/>
      <c r="M144" s="33"/>
    </row>
    <row r="145" spans="1:13" ht="15.75" x14ac:dyDescent="0.25">
      <c r="A145" s="71"/>
      <c r="B145" s="78">
        <v>10.5833333333334</v>
      </c>
      <c r="C145" s="34" t="s">
        <v>6</v>
      </c>
      <c r="D145" s="29" t="s">
        <v>11</v>
      </c>
      <c r="E145" s="29" t="s">
        <v>11</v>
      </c>
      <c r="F145" s="29" t="s">
        <v>11</v>
      </c>
      <c r="G145" s="29" t="s">
        <v>11</v>
      </c>
      <c r="H145" s="58"/>
      <c r="I145" s="31"/>
      <c r="J145" s="31"/>
      <c r="K145" s="31"/>
      <c r="L145" s="31"/>
      <c r="M145" s="33"/>
    </row>
    <row r="146" spans="1:13" ht="30" x14ac:dyDescent="0.25">
      <c r="A146" s="71"/>
      <c r="B146" s="78"/>
      <c r="C146" s="28" t="s">
        <v>0</v>
      </c>
      <c r="D146" s="38" t="s">
        <v>157</v>
      </c>
      <c r="E146" s="38" t="s">
        <v>156</v>
      </c>
      <c r="F146" s="38" t="s">
        <v>155</v>
      </c>
      <c r="G146" s="38" t="s">
        <v>154</v>
      </c>
      <c r="H146" s="58"/>
      <c r="I146" s="31"/>
      <c r="J146" s="31"/>
      <c r="K146" s="31"/>
      <c r="L146" s="31"/>
      <c r="M146" s="33"/>
    </row>
    <row r="147" spans="1:13" ht="15.75" x14ac:dyDescent="0.25">
      <c r="A147" s="71"/>
      <c r="B147" s="78"/>
      <c r="C147" s="34" t="s">
        <v>8</v>
      </c>
      <c r="D147" s="35" t="s">
        <v>10</v>
      </c>
      <c r="E147" s="35" t="s">
        <v>10</v>
      </c>
      <c r="F147" s="35" t="s">
        <v>10</v>
      </c>
      <c r="G147" s="35" t="s">
        <v>10</v>
      </c>
      <c r="H147" s="58"/>
      <c r="I147" s="31"/>
      <c r="J147" s="31"/>
      <c r="K147" s="31"/>
      <c r="L147" s="31"/>
      <c r="M147" s="33"/>
    </row>
    <row r="148" spans="1:13" ht="15.75" x14ac:dyDescent="0.25">
      <c r="A148" s="71"/>
      <c r="B148" s="78"/>
      <c r="C148" s="34" t="s">
        <v>1</v>
      </c>
      <c r="D148" s="29">
        <v>18</v>
      </c>
      <c r="E148" s="29">
        <v>19</v>
      </c>
      <c r="F148" s="29">
        <v>19</v>
      </c>
      <c r="G148" s="29">
        <v>13</v>
      </c>
      <c r="H148" s="58"/>
      <c r="I148" s="31"/>
      <c r="J148" s="31"/>
      <c r="K148" s="31"/>
      <c r="L148" s="31"/>
      <c r="M148" s="33">
        <f>SUM(D148:L148)</f>
        <v>69</v>
      </c>
    </row>
    <row r="149" spans="1:13" ht="16.5" thickBot="1" x14ac:dyDescent="0.3">
      <c r="A149" s="71"/>
      <c r="B149" s="78"/>
      <c r="C149" s="34" t="s">
        <v>12</v>
      </c>
      <c r="D149" s="36">
        <v>236</v>
      </c>
      <c r="E149" s="36">
        <v>236</v>
      </c>
      <c r="F149" s="36">
        <v>336</v>
      </c>
      <c r="G149" s="36">
        <v>336</v>
      </c>
      <c r="H149" s="58"/>
      <c r="I149" s="31"/>
      <c r="J149" s="31"/>
      <c r="K149" s="31"/>
      <c r="L149" s="31"/>
      <c r="M149" s="33"/>
    </row>
    <row r="150" spans="1:13" ht="15.75" x14ac:dyDescent="0.25">
      <c r="A150" s="73" t="s">
        <v>92</v>
      </c>
      <c r="B150" s="77">
        <v>0.375</v>
      </c>
      <c r="C150" s="22" t="s">
        <v>6</v>
      </c>
      <c r="D150" s="23" t="s">
        <v>11</v>
      </c>
      <c r="E150" s="24"/>
      <c r="F150" s="24"/>
      <c r="G150" s="24"/>
      <c r="H150" s="24"/>
      <c r="I150" s="24"/>
      <c r="J150" s="24"/>
      <c r="K150" s="62"/>
      <c r="L150" s="63"/>
      <c r="M150" s="27"/>
    </row>
    <row r="151" spans="1:13" ht="30" x14ac:dyDescent="0.25">
      <c r="A151" s="71"/>
      <c r="B151" s="78"/>
      <c r="C151" s="28" t="s">
        <v>0</v>
      </c>
      <c r="D151" s="38" t="s">
        <v>95</v>
      </c>
      <c r="E151" s="30"/>
      <c r="F151" s="30"/>
      <c r="G151" s="30"/>
      <c r="H151" s="30"/>
      <c r="I151" s="30"/>
      <c r="J151" s="30"/>
      <c r="K151" s="58"/>
      <c r="L151" s="64"/>
      <c r="M151" s="33"/>
    </row>
    <row r="152" spans="1:13" ht="15.75" x14ac:dyDescent="0.25">
      <c r="A152" s="71"/>
      <c r="B152" s="78"/>
      <c r="C152" s="34" t="s">
        <v>8</v>
      </c>
      <c r="D152" s="35" t="s">
        <v>10</v>
      </c>
      <c r="E152" s="30"/>
      <c r="F152" s="30"/>
      <c r="G152" s="30"/>
      <c r="H152" s="30"/>
      <c r="I152" s="30"/>
      <c r="J152" s="30"/>
      <c r="K152" s="58"/>
      <c r="L152" s="64"/>
      <c r="M152" s="33"/>
    </row>
    <row r="153" spans="1:13" ht="15.75" x14ac:dyDescent="0.25">
      <c r="A153" s="71"/>
      <c r="B153" s="78"/>
      <c r="C153" s="34" t="s">
        <v>1</v>
      </c>
      <c r="D153" s="29">
        <v>25</v>
      </c>
      <c r="E153" s="30"/>
      <c r="F153" s="30"/>
      <c r="G153" s="30"/>
      <c r="H153" s="30"/>
      <c r="I153" s="30"/>
      <c r="J153" s="30"/>
      <c r="K153" s="58"/>
      <c r="L153" s="31"/>
      <c r="M153" s="33">
        <f t="shared" ref="M153" si="25">SUM(D153:L153)</f>
        <v>25</v>
      </c>
    </row>
    <row r="154" spans="1:13" ht="15.75" x14ac:dyDescent="0.25">
      <c r="A154" s="71"/>
      <c r="B154" s="78"/>
      <c r="C154" s="34" t="s">
        <v>12</v>
      </c>
      <c r="D154" s="29">
        <v>233</v>
      </c>
      <c r="E154" s="42"/>
      <c r="F154" s="42"/>
      <c r="G154" s="42"/>
      <c r="H154" s="30"/>
      <c r="I154" s="30"/>
      <c r="J154" s="30"/>
      <c r="K154" s="36"/>
      <c r="L154" s="31"/>
      <c r="M154" s="33"/>
    </row>
    <row r="155" spans="1:13" x14ac:dyDescent="0.25">
      <c r="A155" s="71"/>
      <c r="B155" s="78">
        <v>0.41666666666666702</v>
      </c>
      <c r="C155" s="34" t="s">
        <v>6</v>
      </c>
      <c r="D155" s="29" t="s">
        <v>11</v>
      </c>
      <c r="E155" s="29" t="s">
        <v>11</v>
      </c>
      <c r="F155" s="29" t="s">
        <v>11</v>
      </c>
      <c r="G155" s="14"/>
      <c r="H155" s="14"/>
      <c r="I155" s="30"/>
      <c r="J155" s="30"/>
      <c r="K155" s="30"/>
      <c r="L155" s="31"/>
      <c r="M155" s="33"/>
    </row>
    <row r="156" spans="1:13" ht="30" x14ac:dyDescent="0.25">
      <c r="A156" s="71"/>
      <c r="B156" s="78"/>
      <c r="C156" s="28" t="s">
        <v>0</v>
      </c>
      <c r="D156" s="42" t="s">
        <v>167</v>
      </c>
      <c r="E156" s="42" t="s">
        <v>166</v>
      </c>
      <c r="F156" s="42" t="s">
        <v>165</v>
      </c>
      <c r="G156" s="14"/>
      <c r="H156" s="14"/>
      <c r="I156" s="30"/>
      <c r="J156" s="30"/>
      <c r="K156" s="30"/>
      <c r="L156" s="31"/>
      <c r="M156" s="33"/>
    </row>
    <row r="157" spans="1:13" x14ac:dyDescent="0.25">
      <c r="A157" s="71"/>
      <c r="B157" s="78"/>
      <c r="C157" s="34" t="s">
        <v>8</v>
      </c>
      <c r="D157" s="35" t="s">
        <v>10</v>
      </c>
      <c r="E157" s="35" t="s">
        <v>10</v>
      </c>
      <c r="F157" s="35" t="s">
        <v>10</v>
      </c>
      <c r="G157" s="14"/>
      <c r="H157" s="14"/>
      <c r="I157" s="30"/>
      <c r="J157" s="30"/>
      <c r="K157" s="30"/>
      <c r="L157" s="31"/>
      <c r="M157" s="33"/>
    </row>
    <row r="158" spans="1:13" x14ac:dyDescent="0.25">
      <c r="A158" s="71"/>
      <c r="B158" s="78"/>
      <c r="C158" s="34" t="s">
        <v>1</v>
      </c>
      <c r="D158" s="29">
        <v>24</v>
      </c>
      <c r="E158" s="29">
        <v>23</v>
      </c>
      <c r="F158" s="29">
        <v>23</v>
      </c>
      <c r="G158" s="14"/>
      <c r="H158" s="14"/>
      <c r="I158" s="30"/>
      <c r="J158" s="30"/>
      <c r="K158" s="30"/>
      <c r="L158" s="31"/>
      <c r="M158" s="33">
        <f>SUM(D158:L158)</f>
        <v>70</v>
      </c>
    </row>
    <row r="159" spans="1:13" x14ac:dyDescent="0.25">
      <c r="A159" s="71"/>
      <c r="B159" s="78"/>
      <c r="C159" s="34" t="s">
        <v>12</v>
      </c>
      <c r="D159" s="36">
        <v>234</v>
      </c>
      <c r="E159" s="36">
        <v>236</v>
      </c>
      <c r="F159" s="36">
        <v>236</v>
      </c>
      <c r="G159" s="14"/>
      <c r="H159" s="14"/>
      <c r="I159" s="30"/>
      <c r="J159" s="30"/>
      <c r="K159" s="30"/>
      <c r="L159" s="31"/>
      <c r="M159" s="33"/>
    </row>
    <row r="160" spans="1:13" ht="15.75" x14ac:dyDescent="0.25">
      <c r="A160" s="71"/>
      <c r="B160" s="78">
        <v>0.45833333333333331</v>
      </c>
      <c r="C160" s="34" t="s">
        <v>6</v>
      </c>
      <c r="D160" s="29" t="s">
        <v>11</v>
      </c>
      <c r="E160" s="35"/>
      <c r="F160" s="30"/>
      <c r="G160" s="30"/>
      <c r="H160" s="30"/>
      <c r="I160" s="30"/>
      <c r="J160" s="30"/>
      <c r="K160" s="30"/>
      <c r="L160" s="30"/>
      <c r="M160" s="33"/>
    </row>
    <row r="161" spans="1:13" ht="30" x14ac:dyDescent="0.25">
      <c r="A161" s="71"/>
      <c r="B161" s="78"/>
      <c r="C161" s="28" t="s">
        <v>0</v>
      </c>
      <c r="D161" s="38" t="s">
        <v>96</v>
      </c>
      <c r="E161" s="29"/>
      <c r="F161" s="30"/>
      <c r="G161" s="30"/>
      <c r="H161" s="30"/>
      <c r="I161" s="30"/>
      <c r="J161" s="30"/>
      <c r="K161" s="30"/>
      <c r="L161" s="30"/>
      <c r="M161" s="33"/>
    </row>
    <row r="162" spans="1:13" ht="15.75" x14ac:dyDescent="0.25">
      <c r="A162" s="71"/>
      <c r="B162" s="78"/>
      <c r="C162" s="34" t="s">
        <v>8</v>
      </c>
      <c r="D162" s="35" t="s">
        <v>10</v>
      </c>
      <c r="E162" s="29"/>
      <c r="F162" s="30"/>
      <c r="G162" s="30"/>
      <c r="H162" s="30"/>
      <c r="I162" s="30"/>
      <c r="J162" s="30"/>
      <c r="K162" s="30"/>
      <c r="L162" s="30"/>
      <c r="M162" s="33"/>
    </row>
    <row r="163" spans="1:13" ht="15.75" x14ac:dyDescent="0.25">
      <c r="A163" s="71"/>
      <c r="B163" s="78"/>
      <c r="C163" s="34" t="s">
        <v>1</v>
      </c>
      <c r="D163" s="29">
        <v>26</v>
      </c>
      <c r="E163" s="42"/>
      <c r="F163" s="30"/>
      <c r="G163" s="30"/>
      <c r="H163" s="30"/>
      <c r="I163" s="30"/>
      <c r="J163" s="30"/>
      <c r="K163" s="30"/>
      <c r="L163" s="30"/>
      <c r="M163" s="33">
        <f t="shared" ref="M163" si="26">SUM(D163:L163)</f>
        <v>26</v>
      </c>
    </row>
    <row r="164" spans="1:13" ht="15.75" x14ac:dyDescent="0.25">
      <c r="A164" s="71"/>
      <c r="B164" s="78"/>
      <c r="C164" s="34" t="s">
        <v>12</v>
      </c>
      <c r="D164" s="29">
        <v>233</v>
      </c>
      <c r="E164" s="35"/>
      <c r="F164" s="29"/>
      <c r="G164" s="29"/>
      <c r="H164" s="29"/>
      <c r="I164" s="31"/>
      <c r="J164" s="31"/>
      <c r="K164" s="31"/>
      <c r="L164" s="64"/>
      <c r="M164" s="33"/>
    </row>
    <row r="165" spans="1:13" ht="15.75" x14ac:dyDescent="0.25">
      <c r="A165" s="71"/>
      <c r="B165" s="78">
        <v>0.58333333333333337</v>
      </c>
      <c r="C165" s="34" t="s">
        <v>6</v>
      </c>
      <c r="D165" s="29" t="s">
        <v>11</v>
      </c>
      <c r="E165" s="29" t="s">
        <v>11</v>
      </c>
      <c r="F165" s="29" t="s">
        <v>11</v>
      </c>
      <c r="G165" s="51" t="s">
        <v>11</v>
      </c>
      <c r="H165" s="51" t="s">
        <v>11</v>
      </c>
      <c r="I165" s="31"/>
      <c r="J165" s="31"/>
      <c r="K165" s="31"/>
      <c r="L165" s="64"/>
      <c r="M165" s="33"/>
    </row>
    <row r="166" spans="1:13" ht="30" x14ac:dyDescent="0.25">
      <c r="A166" s="71"/>
      <c r="B166" s="78"/>
      <c r="C166" s="28" t="s">
        <v>0</v>
      </c>
      <c r="D166" s="38" t="s">
        <v>97</v>
      </c>
      <c r="E166" s="42" t="s">
        <v>163</v>
      </c>
      <c r="F166" s="42" t="s">
        <v>162</v>
      </c>
      <c r="G166" s="42" t="s">
        <v>164</v>
      </c>
      <c r="H166" s="42" t="s">
        <v>161</v>
      </c>
      <c r="I166" s="31"/>
      <c r="J166" s="31"/>
      <c r="K166" s="31"/>
      <c r="L166" s="31"/>
      <c r="M166" s="33"/>
    </row>
    <row r="167" spans="1:13" ht="15.75" x14ac:dyDescent="0.25">
      <c r="A167" s="71"/>
      <c r="B167" s="78"/>
      <c r="C167" s="34" t="s">
        <v>8</v>
      </c>
      <c r="D167" s="35" t="s">
        <v>10</v>
      </c>
      <c r="E167" s="35" t="s">
        <v>10</v>
      </c>
      <c r="F167" s="35" t="s">
        <v>10</v>
      </c>
      <c r="G167" s="35" t="s">
        <v>10</v>
      </c>
      <c r="H167" s="35" t="s">
        <v>10</v>
      </c>
      <c r="I167" s="31"/>
      <c r="J167" s="31"/>
      <c r="K167" s="31"/>
      <c r="L167" s="31"/>
      <c r="M167" s="33"/>
    </row>
    <row r="168" spans="1:13" ht="15.75" x14ac:dyDescent="0.25">
      <c r="A168" s="71"/>
      <c r="B168" s="78"/>
      <c r="C168" s="34" t="s">
        <v>1</v>
      </c>
      <c r="D168" s="29">
        <v>23</v>
      </c>
      <c r="E168" s="29">
        <v>22</v>
      </c>
      <c r="F168" s="29">
        <v>25</v>
      </c>
      <c r="G168" s="29">
        <v>24</v>
      </c>
      <c r="H168" s="29">
        <v>18</v>
      </c>
      <c r="I168" s="31"/>
      <c r="J168" s="31"/>
      <c r="K168" s="31"/>
      <c r="L168" s="31"/>
      <c r="M168" s="33">
        <f t="shared" ref="M168" si="27">SUM(D168:L168)</f>
        <v>112</v>
      </c>
    </row>
    <row r="169" spans="1:13" ht="15.75" x14ac:dyDescent="0.25">
      <c r="A169" s="71"/>
      <c r="B169" s="78"/>
      <c r="C169" s="34" t="s">
        <v>12</v>
      </c>
      <c r="D169" s="29">
        <v>233</v>
      </c>
      <c r="E169" s="36">
        <v>236</v>
      </c>
      <c r="F169" s="36">
        <v>236</v>
      </c>
      <c r="G169" s="36">
        <v>336</v>
      </c>
      <c r="H169" s="36">
        <v>336</v>
      </c>
      <c r="I169" s="31"/>
      <c r="J169" s="31"/>
      <c r="K169" s="31"/>
      <c r="L169" s="31"/>
      <c r="M169" s="33"/>
    </row>
    <row r="170" spans="1:13" ht="15.75" x14ac:dyDescent="0.25">
      <c r="A170" s="71"/>
      <c r="B170" s="78">
        <v>0.66666666666666663</v>
      </c>
      <c r="C170" s="34" t="s">
        <v>6</v>
      </c>
      <c r="D170" s="29" t="s">
        <v>11</v>
      </c>
      <c r="E170" s="29"/>
      <c r="F170" s="29"/>
      <c r="G170" s="29"/>
      <c r="H170" s="31"/>
      <c r="I170" s="31"/>
      <c r="J170" s="31"/>
      <c r="K170" s="31"/>
      <c r="L170" s="31"/>
      <c r="M170" s="33"/>
    </row>
    <row r="171" spans="1:13" ht="30" x14ac:dyDescent="0.25">
      <c r="A171" s="71"/>
      <c r="B171" s="78"/>
      <c r="C171" s="28" t="s">
        <v>0</v>
      </c>
      <c r="D171" s="38" t="s">
        <v>99</v>
      </c>
      <c r="E171" s="29"/>
      <c r="F171" s="29"/>
      <c r="G171" s="42"/>
      <c r="H171" s="31"/>
      <c r="I171" s="31"/>
      <c r="J171" s="31"/>
      <c r="K171" s="31"/>
      <c r="L171" s="31"/>
      <c r="M171" s="33"/>
    </row>
    <row r="172" spans="1:13" ht="15.75" x14ac:dyDescent="0.25">
      <c r="A172" s="71"/>
      <c r="B172" s="78"/>
      <c r="C172" s="34" t="s">
        <v>8</v>
      </c>
      <c r="D172" s="35" t="s">
        <v>10</v>
      </c>
      <c r="E172" s="35"/>
      <c r="F172" s="29"/>
      <c r="G172" s="35"/>
      <c r="H172" s="31"/>
      <c r="I172" s="31"/>
      <c r="J172" s="31"/>
      <c r="K172" s="31"/>
      <c r="L172" s="31"/>
      <c r="M172" s="33"/>
    </row>
    <row r="173" spans="1:13" ht="15.75" x14ac:dyDescent="0.25">
      <c r="A173" s="71"/>
      <c r="B173" s="78"/>
      <c r="C173" s="34" t="s">
        <v>1</v>
      </c>
      <c r="D173" s="29">
        <v>25</v>
      </c>
      <c r="E173" s="29"/>
      <c r="F173" s="29"/>
      <c r="G173" s="29"/>
      <c r="H173" s="31"/>
      <c r="I173" s="31"/>
      <c r="J173" s="31"/>
      <c r="K173" s="31"/>
      <c r="L173" s="31"/>
      <c r="M173" s="33">
        <f t="shared" ref="M173" si="28">SUM(D173:L173)</f>
        <v>25</v>
      </c>
    </row>
    <row r="174" spans="1:13" ht="16.5" thickBot="1" x14ac:dyDescent="0.3">
      <c r="A174" s="72"/>
      <c r="B174" s="82"/>
      <c r="C174" s="43" t="s">
        <v>12</v>
      </c>
      <c r="D174" s="45">
        <v>233</v>
      </c>
      <c r="E174" s="45"/>
      <c r="F174" s="45"/>
      <c r="G174" s="45"/>
      <c r="H174" s="45"/>
      <c r="I174" s="47"/>
      <c r="J174" s="47"/>
      <c r="K174" s="47"/>
      <c r="L174" s="47"/>
      <c r="M174" s="49"/>
    </row>
    <row r="175" spans="1:13" x14ac:dyDescent="0.25">
      <c r="A175" s="70" t="s">
        <v>93</v>
      </c>
      <c r="B175" s="79">
        <v>0.375</v>
      </c>
      <c r="C175" s="50" t="s">
        <v>6</v>
      </c>
      <c r="D175" s="51" t="s">
        <v>11</v>
      </c>
      <c r="E175" s="52"/>
      <c r="F175" s="51"/>
      <c r="G175" s="51"/>
      <c r="H175" s="51"/>
      <c r="I175" s="21"/>
      <c r="J175" s="65"/>
      <c r="K175" s="66"/>
      <c r="L175" s="52"/>
      <c r="M175" s="53"/>
    </row>
    <row r="176" spans="1:13" ht="30" x14ac:dyDescent="0.25">
      <c r="A176" s="71"/>
      <c r="B176" s="78"/>
      <c r="C176" s="28" t="s">
        <v>0</v>
      </c>
      <c r="D176" s="38" t="s">
        <v>100</v>
      </c>
      <c r="E176" s="30"/>
      <c r="F176" s="29"/>
      <c r="G176" s="29"/>
      <c r="H176" s="38"/>
      <c r="I176" s="14"/>
      <c r="J176" s="64"/>
      <c r="K176" s="67"/>
      <c r="L176" s="30"/>
      <c r="M176" s="33"/>
    </row>
    <row r="177" spans="1:13" x14ac:dyDescent="0.25">
      <c r="A177" s="71"/>
      <c r="B177" s="78"/>
      <c r="C177" s="34" t="s">
        <v>8</v>
      </c>
      <c r="D177" s="35" t="s">
        <v>10</v>
      </c>
      <c r="E177" s="30"/>
      <c r="F177" s="35"/>
      <c r="G177" s="35"/>
      <c r="H177" s="35"/>
      <c r="I177" s="14"/>
      <c r="J177" s="68"/>
      <c r="K177" s="64"/>
      <c r="L177" s="30"/>
      <c r="M177" s="33"/>
    </row>
    <row r="178" spans="1:13" x14ac:dyDescent="0.25">
      <c r="A178" s="71"/>
      <c r="B178" s="78"/>
      <c r="C178" s="34" t="s">
        <v>1</v>
      </c>
      <c r="D178" s="29">
        <v>24</v>
      </c>
      <c r="E178" s="30"/>
      <c r="F178" s="29"/>
      <c r="G178" s="29"/>
      <c r="H178" s="29"/>
      <c r="I178" s="14"/>
      <c r="J178" s="64"/>
      <c r="K178" s="64"/>
      <c r="L178" s="30"/>
      <c r="M178" s="33">
        <f t="shared" ref="M178" si="29">SUM(D178:L178)</f>
        <v>24</v>
      </c>
    </row>
    <row r="179" spans="1:13" ht="15.75" x14ac:dyDescent="0.25">
      <c r="A179" s="71"/>
      <c r="B179" s="78"/>
      <c r="C179" s="34" t="s">
        <v>12</v>
      </c>
      <c r="D179" s="29">
        <v>233</v>
      </c>
      <c r="E179" s="29"/>
      <c r="F179" s="29"/>
      <c r="G179" s="29"/>
      <c r="H179" s="29"/>
      <c r="I179" s="69"/>
      <c r="J179" s="30"/>
      <c r="K179" s="30"/>
      <c r="L179" s="31"/>
      <c r="M179" s="33"/>
    </row>
    <row r="180" spans="1:13" ht="15.75" x14ac:dyDescent="0.25">
      <c r="A180" s="71"/>
      <c r="B180" s="78">
        <v>0.41666666666666702</v>
      </c>
      <c r="C180" s="34" t="s">
        <v>6</v>
      </c>
      <c r="D180" s="29" t="s">
        <v>11</v>
      </c>
      <c r="E180" s="29" t="s">
        <v>11</v>
      </c>
      <c r="F180" s="29" t="s">
        <v>11</v>
      </c>
      <c r="G180" s="29"/>
      <c r="H180" s="29"/>
      <c r="I180" s="69"/>
      <c r="J180" s="30"/>
      <c r="K180" s="30"/>
      <c r="L180" s="31"/>
      <c r="M180" s="33"/>
    </row>
    <row r="181" spans="1:13" ht="30" x14ac:dyDescent="0.25">
      <c r="A181" s="71"/>
      <c r="B181" s="78"/>
      <c r="C181" s="28" t="s">
        <v>0</v>
      </c>
      <c r="D181" s="42" t="s">
        <v>170</v>
      </c>
      <c r="E181" s="42" t="s">
        <v>169</v>
      </c>
      <c r="F181" s="42" t="s">
        <v>168</v>
      </c>
      <c r="G181" s="29"/>
      <c r="H181" s="29"/>
      <c r="I181" s="69"/>
      <c r="J181" s="30"/>
      <c r="K181" s="30"/>
      <c r="L181" s="31"/>
      <c r="M181" s="33"/>
    </row>
    <row r="182" spans="1:13" ht="15.75" x14ac:dyDescent="0.25">
      <c r="A182" s="71"/>
      <c r="B182" s="78"/>
      <c r="C182" s="34" t="s">
        <v>8</v>
      </c>
      <c r="D182" s="35" t="s">
        <v>10</v>
      </c>
      <c r="E182" s="35" t="s">
        <v>10</v>
      </c>
      <c r="F182" s="35" t="s">
        <v>10</v>
      </c>
      <c r="G182" s="29"/>
      <c r="H182" s="29"/>
      <c r="I182" s="69"/>
      <c r="J182" s="30"/>
      <c r="K182" s="30"/>
      <c r="L182" s="31"/>
      <c r="M182" s="33"/>
    </row>
    <row r="183" spans="1:13" ht="15.75" x14ac:dyDescent="0.25">
      <c r="A183" s="71"/>
      <c r="B183" s="78"/>
      <c r="C183" s="34" t="s">
        <v>1</v>
      </c>
      <c r="D183" s="29">
        <v>23</v>
      </c>
      <c r="E183" s="29">
        <v>25</v>
      </c>
      <c r="F183" s="29">
        <v>19</v>
      </c>
      <c r="G183" s="29"/>
      <c r="H183" s="29"/>
      <c r="I183" s="69"/>
      <c r="J183" s="30"/>
      <c r="K183" s="30"/>
      <c r="L183" s="31"/>
      <c r="M183" s="33">
        <f t="shared" ref="M183" si="30">SUM(D183:L183)</f>
        <v>67</v>
      </c>
    </row>
    <row r="184" spans="1:13" ht="15.75" x14ac:dyDescent="0.25">
      <c r="A184" s="71"/>
      <c r="B184" s="78"/>
      <c r="C184" s="34" t="s">
        <v>12</v>
      </c>
      <c r="D184" s="36">
        <v>234</v>
      </c>
      <c r="E184" s="36">
        <v>236</v>
      </c>
      <c r="F184" s="36">
        <v>236</v>
      </c>
      <c r="G184" s="36"/>
      <c r="H184" s="29"/>
      <c r="I184" s="69"/>
      <c r="J184" s="30"/>
      <c r="K184" s="30"/>
      <c r="L184" s="31"/>
      <c r="M184" s="33"/>
    </row>
    <row r="185" spans="1:13" ht="15.75" x14ac:dyDescent="0.25">
      <c r="A185" s="71"/>
      <c r="B185" s="78">
        <v>0.45833333333333331</v>
      </c>
      <c r="C185" s="34" t="s">
        <v>6</v>
      </c>
      <c r="D185" s="29" t="s">
        <v>11</v>
      </c>
      <c r="E185" s="29"/>
      <c r="F185" s="29"/>
      <c r="G185" s="30"/>
      <c r="H185" s="30"/>
      <c r="I185" s="30"/>
      <c r="J185" s="30"/>
      <c r="K185" s="30"/>
      <c r="L185" s="31"/>
      <c r="M185" s="33"/>
    </row>
    <row r="186" spans="1:13" ht="30" x14ac:dyDescent="0.25">
      <c r="A186" s="71"/>
      <c r="B186" s="78"/>
      <c r="C186" s="28" t="s">
        <v>0</v>
      </c>
      <c r="D186" s="38" t="s">
        <v>101</v>
      </c>
      <c r="E186" s="35"/>
      <c r="F186" s="35"/>
      <c r="G186" s="30"/>
      <c r="H186" s="30"/>
      <c r="I186" s="30"/>
      <c r="J186" s="30"/>
      <c r="K186" s="30"/>
      <c r="L186" s="31"/>
      <c r="M186" s="33"/>
    </row>
    <row r="187" spans="1:13" ht="15.75" x14ac:dyDescent="0.25">
      <c r="A187" s="71"/>
      <c r="B187" s="78"/>
      <c r="C187" s="34" t="s">
        <v>8</v>
      </c>
      <c r="D187" s="35" t="s">
        <v>10</v>
      </c>
      <c r="E187" s="29"/>
      <c r="F187" s="29"/>
      <c r="G187" s="30"/>
      <c r="H187" s="30"/>
      <c r="I187" s="30"/>
      <c r="J187" s="30"/>
      <c r="K187" s="30"/>
      <c r="L187" s="31"/>
      <c r="M187" s="33"/>
    </row>
    <row r="188" spans="1:13" ht="15.75" x14ac:dyDescent="0.25">
      <c r="A188" s="71"/>
      <c r="B188" s="78"/>
      <c r="C188" s="34" t="s">
        <v>1</v>
      </c>
      <c r="D188" s="29">
        <v>19</v>
      </c>
      <c r="E188" s="29"/>
      <c r="F188" s="29"/>
      <c r="G188" s="30"/>
      <c r="H188" s="30"/>
      <c r="I188" s="30"/>
      <c r="J188" s="31"/>
      <c r="K188" s="31"/>
      <c r="L188" s="68"/>
      <c r="M188" s="33">
        <f t="shared" ref="M188" si="31">SUM(D188:L188)</f>
        <v>19</v>
      </c>
    </row>
    <row r="189" spans="1:13" ht="15.75" x14ac:dyDescent="0.25">
      <c r="A189" s="71"/>
      <c r="B189" s="78"/>
      <c r="C189" s="34" t="s">
        <v>12</v>
      </c>
      <c r="D189" s="29">
        <v>233</v>
      </c>
      <c r="E189" s="29"/>
      <c r="F189" s="29"/>
      <c r="G189" s="29"/>
      <c r="H189" s="29"/>
      <c r="I189" s="31"/>
      <c r="J189" s="31"/>
      <c r="K189" s="31"/>
      <c r="L189" s="64"/>
      <c r="M189" s="33"/>
    </row>
    <row r="190" spans="1:13" x14ac:dyDescent="0.25">
      <c r="A190" s="71"/>
      <c r="B190" s="78">
        <v>0.58333333333333337</v>
      </c>
      <c r="C190" s="34" t="s">
        <v>6</v>
      </c>
      <c r="D190" s="29" t="s">
        <v>11</v>
      </c>
      <c r="E190" s="29" t="s">
        <v>11</v>
      </c>
      <c r="F190" s="29" t="s">
        <v>11</v>
      </c>
      <c r="G190" s="29" t="s">
        <v>11</v>
      </c>
      <c r="H190" s="30"/>
      <c r="I190" s="14"/>
      <c r="J190" s="14"/>
      <c r="K190" s="31"/>
      <c r="L190" s="68"/>
      <c r="M190" s="33"/>
    </row>
    <row r="191" spans="1:13" ht="30" x14ac:dyDescent="0.25">
      <c r="A191" s="71"/>
      <c r="B191" s="78"/>
      <c r="C191" s="28" t="s">
        <v>0</v>
      </c>
      <c r="D191" s="42" t="s">
        <v>174</v>
      </c>
      <c r="E191" s="42" t="s">
        <v>173</v>
      </c>
      <c r="F191" s="42" t="s">
        <v>172</v>
      </c>
      <c r="G191" s="42" t="s">
        <v>171</v>
      </c>
      <c r="H191" s="30"/>
      <c r="I191" s="14"/>
      <c r="J191" s="14"/>
      <c r="K191" s="31"/>
      <c r="L191" s="64"/>
      <c r="M191" s="33"/>
    </row>
    <row r="192" spans="1:13" x14ac:dyDescent="0.25">
      <c r="A192" s="71"/>
      <c r="B192" s="78"/>
      <c r="C192" s="34" t="s">
        <v>8</v>
      </c>
      <c r="D192" s="35" t="s">
        <v>10</v>
      </c>
      <c r="E192" s="35" t="s">
        <v>10</v>
      </c>
      <c r="F192" s="35" t="s">
        <v>10</v>
      </c>
      <c r="G192" s="35" t="s">
        <v>10</v>
      </c>
      <c r="H192" s="30"/>
      <c r="I192" s="14"/>
      <c r="J192" s="14"/>
      <c r="K192" s="68"/>
      <c r="L192" s="30"/>
      <c r="M192" s="33"/>
    </row>
    <row r="193" spans="1:13" x14ac:dyDescent="0.25">
      <c r="A193" s="71"/>
      <c r="B193" s="78"/>
      <c r="C193" s="34" t="s">
        <v>1</v>
      </c>
      <c r="D193" s="29">
        <v>26</v>
      </c>
      <c r="E193" s="29">
        <v>24</v>
      </c>
      <c r="F193" s="29">
        <v>23</v>
      </c>
      <c r="G193" s="29">
        <v>24</v>
      </c>
      <c r="H193" s="30"/>
      <c r="I193" s="14"/>
      <c r="J193" s="14"/>
      <c r="K193" s="64"/>
      <c r="L193" s="30"/>
      <c r="M193" s="33">
        <f>SUM(D193:L193)</f>
        <v>97</v>
      </c>
    </row>
    <row r="194" spans="1:13" ht="15.75" x14ac:dyDescent="0.25">
      <c r="A194" s="71"/>
      <c r="B194" s="78"/>
      <c r="C194" s="34" t="s">
        <v>12</v>
      </c>
      <c r="D194" s="36">
        <v>236</v>
      </c>
      <c r="E194" s="36">
        <v>236</v>
      </c>
      <c r="F194" s="36">
        <v>336</v>
      </c>
      <c r="G194" s="36">
        <v>336</v>
      </c>
      <c r="H194" s="30"/>
      <c r="I194" s="31"/>
      <c r="J194" s="68"/>
      <c r="K194" s="68"/>
      <c r="L194" s="30"/>
      <c r="M194" s="33"/>
    </row>
    <row r="195" spans="1:13" ht="15.75" x14ac:dyDescent="0.25">
      <c r="A195" s="71"/>
      <c r="B195" s="78">
        <v>0.66666666666666663</v>
      </c>
      <c r="C195" s="34" t="s">
        <v>6</v>
      </c>
      <c r="D195" s="29" t="s">
        <v>11</v>
      </c>
      <c r="E195" s="29"/>
      <c r="F195" s="29"/>
      <c r="G195" s="29"/>
      <c r="H195" s="29"/>
      <c r="I195" s="31"/>
      <c r="J195" s="64"/>
      <c r="K195" s="64"/>
      <c r="L195" s="30"/>
      <c r="M195" s="33"/>
    </row>
    <row r="196" spans="1:13" ht="30" x14ac:dyDescent="0.25">
      <c r="A196" s="71"/>
      <c r="B196" s="78"/>
      <c r="C196" s="28" t="s">
        <v>0</v>
      </c>
      <c r="D196" s="38" t="s">
        <v>98</v>
      </c>
      <c r="E196" s="29"/>
      <c r="F196" s="29"/>
      <c r="G196" s="29"/>
      <c r="H196" s="29"/>
      <c r="I196" s="31"/>
      <c r="J196" s="31"/>
      <c r="K196" s="31"/>
      <c r="L196" s="31"/>
      <c r="M196" s="33"/>
    </row>
    <row r="197" spans="1:13" ht="15.75" x14ac:dyDescent="0.25">
      <c r="A197" s="71"/>
      <c r="B197" s="78"/>
      <c r="C197" s="34" t="s">
        <v>8</v>
      </c>
      <c r="D197" s="35" t="s">
        <v>10</v>
      </c>
      <c r="E197" s="29"/>
      <c r="F197" s="29"/>
      <c r="G197" s="29"/>
      <c r="H197" s="29"/>
      <c r="I197" s="31"/>
      <c r="J197" s="31"/>
      <c r="K197" s="31"/>
      <c r="L197" s="31"/>
      <c r="M197" s="33"/>
    </row>
    <row r="198" spans="1:13" ht="15.75" x14ac:dyDescent="0.25">
      <c r="A198" s="71"/>
      <c r="B198" s="78"/>
      <c r="C198" s="34" t="s">
        <v>1</v>
      </c>
      <c r="D198" s="29">
        <v>25</v>
      </c>
      <c r="E198" s="29"/>
      <c r="F198" s="29"/>
      <c r="G198" s="29"/>
      <c r="H198" s="29"/>
      <c r="I198" s="31"/>
      <c r="J198" s="31"/>
      <c r="K198" s="31"/>
      <c r="L198" s="31"/>
      <c r="M198" s="33">
        <f t="shared" ref="M198" si="32">SUM(D198:L198)</f>
        <v>25</v>
      </c>
    </row>
    <row r="199" spans="1:13" ht="16.5" thickBot="1" x14ac:dyDescent="0.3">
      <c r="A199" s="72"/>
      <c r="B199" s="82"/>
      <c r="C199" s="43" t="s">
        <v>12</v>
      </c>
      <c r="D199" s="45">
        <v>233</v>
      </c>
      <c r="E199" s="45"/>
      <c r="F199" s="45"/>
      <c r="G199" s="45"/>
      <c r="H199" s="45"/>
      <c r="I199" s="47"/>
      <c r="J199" s="47"/>
      <c r="K199" s="47"/>
      <c r="L199" s="47"/>
      <c r="M199" s="49"/>
    </row>
    <row r="200" spans="1:13" ht="15.75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</row>
    <row r="201" spans="1:13" ht="15.75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</row>
    <row r="202" spans="1:13" ht="15.75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</row>
    <row r="203" spans="1:13" ht="15.75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</row>
    <row r="204" spans="1:13" ht="15.75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</row>
    <row r="205" spans="1:13" ht="15.75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</row>
    <row r="206" spans="1:13" ht="15.75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</row>
    <row r="207" spans="1:13" ht="15.75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</row>
    <row r="208" spans="1:13" ht="15.75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</row>
    <row r="209" spans="1:13" ht="15.75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</row>
    <row r="210" spans="1:13" ht="15.75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</row>
    <row r="211" spans="1:13" ht="15.75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</row>
    <row r="212" spans="1:13" ht="15.75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</row>
    <row r="213" spans="1:13" ht="15.75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</row>
    <row r="214" spans="1:13" ht="15.75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</row>
    <row r="215" spans="1:13" ht="15.75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</row>
    <row r="216" spans="1:13" ht="15.75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</row>
    <row r="217" spans="1:13" ht="15.75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</row>
    <row r="218" spans="1:13" ht="15.75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</row>
    <row r="219" spans="1:13" ht="15.75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</row>
    <row r="220" spans="1:13" ht="15.75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</row>
    <row r="221" spans="1:13" ht="15.75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</row>
    <row r="222" spans="1:13" ht="15.75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</row>
    <row r="223" spans="1:13" ht="15.75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</row>
    <row r="224" spans="1:13" ht="15.75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</row>
    <row r="225" spans="1:13" ht="15.75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</row>
    <row r="226" spans="1:13" ht="15.75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</row>
    <row r="227" spans="1:13" ht="15.75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</row>
    <row r="228" spans="1:13" ht="15.75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</row>
    <row r="229" spans="1:13" ht="15.75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</row>
    <row r="230" spans="1:13" ht="15.75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</row>
    <row r="231" spans="1:13" ht="15.75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</row>
    <row r="232" spans="1:13" ht="15.75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</row>
    <row r="233" spans="1:13" ht="15.75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</row>
    <row r="234" spans="1:13" ht="15.75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</row>
    <row r="235" spans="1:13" ht="15.75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</row>
    <row r="236" spans="1:13" ht="15.75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</row>
    <row r="237" spans="1:13" ht="15.75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</row>
    <row r="238" spans="1:13" ht="15.75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</row>
    <row r="239" spans="1:13" ht="15.75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</row>
    <row r="240" spans="1:13" ht="15.75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</row>
    <row r="241" spans="1:13" ht="15.75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</row>
    <row r="242" spans="1:13" ht="15.75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</row>
    <row r="243" spans="1:13" ht="15.75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</row>
    <row r="244" spans="1:13" ht="15.75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</row>
    <row r="245" spans="1:13" ht="15.75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</row>
    <row r="246" spans="1:13" ht="15.75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</row>
    <row r="247" spans="1:13" ht="15.75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</row>
    <row r="248" spans="1:13" ht="15.75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</row>
    <row r="249" spans="1:13" ht="15.75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</row>
    <row r="250" spans="1:13" ht="15.75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</row>
    <row r="251" spans="1:13" ht="15.75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</row>
    <row r="252" spans="1:13" ht="15.75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</row>
    <row r="253" spans="1:13" ht="15.75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</row>
    <row r="254" spans="1:13" ht="15.75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</row>
    <row r="255" spans="1:13" ht="15.75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</row>
    <row r="256" spans="1:13" ht="15.75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</row>
    <row r="257" spans="1:13" ht="15.75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</row>
    <row r="258" spans="1:13" ht="15.75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</row>
    <row r="259" spans="1:13" ht="15.75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</row>
    <row r="260" spans="1:13" ht="15.75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</row>
    <row r="261" spans="1:13" ht="15.75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</row>
    <row r="262" spans="1:13" ht="15.75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</row>
    <row r="263" spans="1:13" ht="15.75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</row>
    <row r="264" spans="1:13" ht="15.75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</row>
    <row r="265" spans="1:13" ht="15.75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</row>
    <row r="266" spans="1:13" ht="15.75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</row>
    <row r="267" spans="1:13" ht="15.75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</row>
    <row r="268" spans="1:13" ht="15.75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</row>
    <row r="269" spans="1:13" ht="15.75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</row>
    <row r="270" spans="1:13" ht="15.75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</row>
    <row r="271" spans="1:13" ht="15.75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</row>
    <row r="272" spans="1:13" ht="15.75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</row>
    <row r="273" spans="1:13" ht="15.75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</row>
    <row r="274" spans="1:13" ht="15.75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</row>
    <row r="275" spans="1:13" ht="15.75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</row>
    <row r="276" spans="1:13" ht="15.75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</row>
    <row r="277" spans="1:13" ht="15.75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</row>
    <row r="278" spans="1:13" ht="15.75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</row>
    <row r="279" spans="1:13" ht="15.75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</row>
  </sheetData>
  <mergeCells count="62">
    <mergeCell ref="A30:A39"/>
    <mergeCell ref="A1:F1"/>
    <mergeCell ref="A2:F2"/>
    <mergeCell ref="A3:F3"/>
    <mergeCell ref="A4:E4"/>
    <mergeCell ref="A5:F5"/>
    <mergeCell ref="B6:E6"/>
    <mergeCell ref="A7:L7"/>
    <mergeCell ref="A8:L8"/>
    <mergeCell ref="D9:L9"/>
    <mergeCell ref="A10:A19"/>
    <mergeCell ref="A20:A29"/>
    <mergeCell ref="B10:B14"/>
    <mergeCell ref="B15:B19"/>
    <mergeCell ref="B20:B24"/>
    <mergeCell ref="B25:B29"/>
    <mergeCell ref="B40:B44"/>
    <mergeCell ref="B35:B39"/>
    <mergeCell ref="B30:B34"/>
    <mergeCell ref="B65:B69"/>
    <mergeCell ref="B55:B59"/>
    <mergeCell ref="B60:B64"/>
    <mergeCell ref="B50:B54"/>
    <mergeCell ref="A40:A54"/>
    <mergeCell ref="B155:B159"/>
    <mergeCell ref="B120:B124"/>
    <mergeCell ref="B105:B109"/>
    <mergeCell ref="B110:B114"/>
    <mergeCell ref="B95:B99"/>
    <mergeCell ref="B100:B104"/>
    <mergeCell ref="B125:B129"/>
    <mergeCell ref="B130:B134"/>
    <mergeCell ref="B135:B139"/>
    <mergeCell ref="B115:B119"/>
    <mergeCell ref="B80:B84"/>
    <mergeCell ref="A150:A174"/>
    <mergeCell ref="B145:B149"/>
    <mergeCell ref="B170:B174"/>
    <mergeCell ref="B45:B49"/>
    <mergeCell ref="B180:B184"/>
    <mergeCell ref="B190:B194"/>
    <mergeCell ref="B195:B199"/>
    <mergeCell ref="B175:B179"/>
    <mergeCell ref="B185:B189"/>
    <mergeCell ref="B150:B154"/>
    <mergeCell ref="B160:B164"/>
    <mergeCell ref="B165:B169"/>
    <mergeCell ref="A55:A64"/>
    <mergeCell ref="A95:A104"/>
    <mergeCell ref="A65:A69"/>
    <mergeCell ref="B140:B144"/>
    <mergeCell ref="B85:B89"/>
    <mergeCell ref="B90:B94"/>
    <mergeCell ref="A70:A89"/>
    <mergeCell ref="B70:B74"/>
    <mergeCell ref="B75:B79"/>
    <mergeCell ref="A90:A94"/>
    <mergeCell ref="A175:A199"/>
    <mergeCell ref="A140:A149"/>
    <mergeCell ref="A105:A114"/>
    <mergeCell ref="A115:A124"/>
    <mergeCell ref="A125:A139"/>
  </mergeCells>
  <conditionalFormatting sqref="D11">
    <cfRule type="duplicateValues" dxfId="116" priority="68"/>
  </conditionalFormatting>
  <conditionalFormatting sqref="D16">
    <cfRule type="duplicateValues" dxfId="115" priority="65"/>
  </conditionalFormatting>
  <conditionalFormatting sqref="D21">
    <cfRule type="duplicateValues" dxfId="114" priority="38"/>
  </conditionalFormatting>
  <conditionalFormatting sqref="D26">
    <cfRule type="duplicateValues" dxfId="113" priority="32"/>
  </conditionalFormatting>
  <conditionalFormatting sqref="D36">
    <cfRule type="duplicateValues" dxfId="112" priority="47"/>
  </conditionalFormatting>
  <conditionalFormatting sqref="D41">
    <cfRule type="duplicateValues" dxfId="111" priority="115"/>
  </conditionalFormatting>
  <conditionalFormatting sqref="D46">
    <cfRule type="duplicateValues" dxfId="110" priority="118"/>
  </conditionalFormatting>
  <conditionalFormatting sqref="D51">
    <cfRule type="duplicateValues" dxfId="109" priority="81"/>
  </conditionalFormatting>
  <conditionalFormatting sqref="D61">
    <cfRule type="duplicateValues" dxfId="108" priority="43"/>
  </conditionalFormatting>
  <conditionalFormatting sqref="D66">
    <cfRule type="duplicateValues" dxfId="107" priority="104"/>
  </conditionalFormatting>
  <conditionalFormatting sqref="D81">
    <cfRule type="duplicateValues" dxfId="106" priority="86"/>
  </conditionalFormatting>
  <conditionalFormatting sqref="D86">
    <cfRule type="duplicateValues" dxfId="105" priority="79"/>
  </conditionalFormatting>
  <conditionalFormatting sqref="D91">
    <cfRule type="duplicateValues" dxfId="104" priority="95"/>
  </conditionalFormatting>
  <conditionalFormatting sqref="D96">
    <cfRule type="duplicateValues" dxfId="103" priority="61"/>
  </conditionalFormatting>
  <conditionalFormatting sqref="D101">
    <cfRule type="duplicateValues" dxfId="102" priority="58"/>
  </conditionalFormatting>
  <conditionalFormatting sqref="D106">
    <cfRule type="duplicateValues" dxfId="101" priority="31"/>
  </conditionalFormatting>
  <conditionalFormatting sqref="D111">
    <cfRule type="duplicateValues" dxfId="100" priority="28"/>
  </conditionalFormatting>
  <conditionalFormatting sqref="D116">
    <cfRule type="duplicateValues" dxfId="99" priority="24"/>
  </conditionalFormatting>
  <conditionalFormatting sqref="D121">
    <cfRule type="duplicateValues" dxfId="98" priority="21"/>
  </conditionalFormatting>
  <conditionalFormatting sqref="D126">
    <cfRule type="duplicateValues" dxfId="97" priority="70"/>
  </conditionalFormatting>
  <conditionalFormatting sqref="D131">
    <cfRule type="duplicateValues" dxfId="96" priority="75"/>
  </conditionalFormatting>
  <conditionalFormatting sqref="D141">
    <cfRule type="duplicateValues" dxfId="95" priority="17"/>
  </conditionalFormatting>
  <conditionalFormatting sqref="D146">
    <cfRule type="duplicateValues" dxfId="94" priority="14"/>
  </conditionalFormatting>
  <conditionalFormatting sqref="D151">
    <cfRule type="duplicateValues" dxfId="93" priority="54"/>
  </conditionalFormatting>
  <conditionalFormatting sqref="D161">
    <cfRule type="duplicateValues" dxfId="92" priority="53"/>
  </conditionalFormatting>
  <conditionalFormatting sqref="D166">
    <cfRule type="duplicateValues" dxfId="91" priority="52"/>
  </conditionalFormatting>
  <conditionalFormatting sqref="D171">
    <cfRule type="duplicateValues" dxfId="90" priority="50"/>
  </conditionalFormatting>
  <conditionalFormatting sqref="D176">
    <cfRule type="duplicateValues" dxfId="89" priority="49"/>
  </conditionalFormatting>
  <conditionalFormatting sqref="D181">
    <cfRule type="duplicateValues" dxfId="88" priority="3"/>
  </conditionalFormatting>
  <conditionalFormatting sqref="D186">
    <cfRule type="duplicateValues" dxfId="87" priority="48"/>
  </conditionalFormatting>
  <conditionalFormatting sqref="D196">
    <cfRule type="duplicateValues" dxfId="86" priority="51"/>
  </conditionalFormatting>
  <conditionalFormatting sqref="E11">
    <cfRule type="duplicateValues" dxfId="85" priority="67"/>
  </conditionalFormatting>
  <conditionalFormatting sqref="E16">
    <cfRule type="duplicateValues" dxfId="84" priority="64"/>
  </conditionalFormatting>
  <conditionalFormatting sqref="E21">
    <cfRule type="duplicateValues" dxfId="83" priority="37"/>
  </conditionalFormatting>
  <conditionalFormatting sqref="E26">
    <cfRule type="duplicateValues" dxfId="82" priority="34"/>
  </conditionalFormatting>
  <conditionalFormatting sqref="E36">
    <cfRule type="duplicateValues" dxfId="81" priority="46"/>
  </conditionalFormatting>
  <conditionalFormatting sqref="E41">
    <cfRule type="duplicateValues" dxfId="80" priority="114"/>
  </conditionalFormatting>
  <conditionalFormatting sqref="E46">
    <cfRule type="duplicateValues" dxfId="79" priority="110"/>
  </conditionalFormatting>
  <conditionalFormatting sqref="E61">
    <cfRule type="duplicateValues" dxfId="78" priority="42"/>
  </conditionalFormatting>
  <conditionalFormatting sqref="E66">
    <cfRule type="duplicateValues" dxfId="77" priority="102"/>
  </conditionalFormatting>
  <conditionalFormatting sqref="E76">
    <cfRule type="duplicateValues" dxfId="76" priority="90"/>
  </conditionalFormatting>
  <conditionalFormatting sqref="E81">
    <cfRule type="duplicateValues" dxfId="75" priority="85"/>
  </conditionalFormatting>
  <conditionalFormatting sqref="E86">
    <cfRule type="duplicateValues" dxfId="74" priority="78"/>
  </conditionalFormatting>
  <conditionalFormatting sqref="E91">
    <cfRule type="duplicateValues" dxfId="73" priority="97"/>
  </conditionalFormatting>
  <conditionalFormatting sqref="E96">
    <cfRule type="duplicateValues" dxfId="72" priority="60"/>
  </conditionalFormatting>
  <conditionalFormatting sqref="E101">
    <cfRule type="duplicateValues" dxfId="71" priority="57"/>
  </conditionalFormatting>
  <conditionalFormatting sqref="E106">
    <cfRule type="duplicateValues" dxfId="70" priority="30"/>
  </conditionalFormatting>
  <conditionalFormatting sqref="E111">
    <cfRule type="duplicateValues" dxfId="69" priority="27"/>
  </conditionalFormatting>
  <conditionalFormatting sqref="E116">
    <cfRule type="duplicateValues" dxfId="68" priority="23"/>
  </conditionalFormatting>
  <conditionalFormatting sqref="E121">
    <cfRule type="duplicateValues" dxfId="67" priority="20"/>
  </conditionalFormatting>
  <conditionalFormatting sqref="E126">
    <cfRule type="duplicateValues" dxfId="66" priority="69"/>
  </conditionalFormatting>
  <conditionalFormatting sqref="E131">
    <cfRule type="duplicateValues" dxfId="65" priority="74"/>
  </conditionalFormatting>
  <conditionalFormatting sqref="E141">
    <cfRule type="duplicateValues" dxfId="64" priority="16"/>
  </conditionalFormatting>
  <conditionalFormatting sqref="E146">
    <cfRule type="duplicateValues" dxfId="63" priority="13"/>
  </conditionalFormatting>
  <conditionalFormatting sqref="E166">
    <cfRule type="duplicateValues" dxfId="62" priority="8"/>
  </conditionalFormatting>
  <conditionalFormatting sqref="E181">
    <cfRule type="duplicateValues" dxfId="61" priority="2"/>
  </conditionalFormatting>
  <conditionalFormatting sqref="F11">
    <cfRule type="duplicateValues" dxfId="60" priority="66"/>
  </conditionalFormatting>
  <conditionalFormatting sqref="F16">
    <cfRule type="duplicateValues" dxfId="59" priority="63"/>
  </conditionalFormatting>
  <conditionalFormatting sqref="F21">
    <cfRule type="duplicateValues" dxfId="58" priority="36"/>
  </conditionalFormatting>
  <conditionalFormatting sqref="F26">
    <cfRule type="duplicateValues" dxfId="57" priority="33"/>
  </conditionalFormatting>
  <conditionalFormatting sqref="F36">
    <cfRule type="duplicateValues" dxfId="56" priority="45"/>
  </conditionalFormatting>
  <conditionalFormatting sqref="F41">
    <cfRule type="duplicateValues" dxfId="55" priority="113"/>
  </conditionalFormatting>
  <conditionalFormatting sqref="F46">
    <cfRule type="duplicateValues" dxfId="54" priority="105"/>
  </conditionalFormatting>
  <conditionalFormatting sqref="F61">
    <cfRule type="duplicateValues" dxfId="53" priority="41"/>
  </conditionalFormatting>
  <conditionalFormatting sqref="F66">
    <cfRule type="duplicateValues" dxfId="52" priority="100"/>
  </conditionalFormatting>
  <conditionalFormatting sqref="F76">
    <cfRule type="duplicateValues" dxfId="51" priority="89"/>
  </conditionalFormatting>
  <conditionalFormatting sqref="F86">
    <cfRule type="duplicateValues" dxfId="50" priority="76"/>
  </conditionalFormatting>
  <conditionalFormatting sqref="F91">
    <cfRule type="duplicateValues" dxfId="49" priority="96"/>
  </conditionalFormatting>
  <conditionalFormatting sqref="F96">
    <cfRule type="duplicateValues" dxfId="48" priority="59"/>
  </conditionalFormatting>
  <conditionalFormatting sqref="F101">
    <cfRule type="duplicateValues" dxfId="47" priority="56"/>
  </conditionalFormatting>
  <conditionalFormatting sqref="F106">
    <cfRule type="duplicateValues" dxfId="46" priority="29"/>
  </conditionalFormatting>
  <conditionalFormatting sqref="F111">
    <cfRule type="duplicateValues" dxfId="45" priority="26"/>
  </conditionalFormatting>
  <conditionalFormatting sqref="F116">
    <cfRule type="duplicateValues" dxfId="44" priority="22"/>
  </conditionalFormatting>
  <conditionalFormatting sqref="F121">
    <cfRule type="duplicateValues" dxfId="43" priority="19"/>
  </conditionalFormatting>
  <conditionalFormatting sqref="F126">
    <cfRule type="duplicateValues" dxfId="42" priority="94"/>
  </conditionalFormatting>
  <conditionalFormatting sqref="F131">
    <cfRule type="duplicateValues" dxfId="41" priority="73"/>
  </conditionalFormatting>
  <conditionalFormatting sqref="F141">
    <cfRule type="duplicateValues" dxfId="40" priority="15"/>
  </conditionalFormatting>
  <conditionalFormatting sqref="F146">
    <cfRule type="duplicateValues" dxfId="39" priority="12"/>
  </conditionalFormatting>
  <conditionalFormatting sqref="F156">
    <cfRule type="duplicateValues" dxfId="38" priority="10"/>
  </conditionalFormatting>
  <conditionalFormatting sqref="F166">
    <cfRule type="duplicateValues" dxfId="37" priority="7"/>
  </conditionalFormatting>
  <conditionalFormatting sqref="F181">
    <cfRule type="duplicateValues" dxfId="36" priority="1"/>
  </conditionalFormatting>
  <conditionalFormatting sqref="F191">
    <cfRule type="duplicateValues" dxfId="35" priority="5"/>
  </conditionalFormatting>
  <conditionalFormatting sqref="F51:G51">
    <cfRule type="duplicateValues" dxfId="34" priority="84"/>
  </conditionalFormatting>
  <conditionalFormatting sqref="G16">
    <cfRule type="duplicateValues" dxfId="33" priority="62"/>
  </conditionalFormatting>
  <conditionalFormatting sqref="G21">
    <cfRule type="duplicateValues" dxfId="32" priority="35"/>
  </conditionalFormatting>
  <conditionalFormatting sqref="G36">
    <cfRule type="duplicateValues" dxfId="31" priority="44"/>
  </conditionalFormatting>
  <conditionalFormatting sqref="G41">
    <cfRule type="duplicateValues" dxfId="30" priority="112"/>
  </conditionalFormatting>
  <conditionalFormatting sqref="G46">
    <cfRule type="duplicateValues" dxfId="29" priority="109"/>
  </conditionalFormatting>
  <conditionalFormatting sqref="G61">
    <cfRule type="duplicateValues" dxfId="28" priority="40"/>
  </conditionalFormatting>
  <conditionalFormatting sqref="G76">
    <cfRule type="duplicateValues" dxfId="27" priority="88"/>
  </conditionalFormatting>
  <conditionalFormatting sqref="G86">
    <cfRule type="duplicateValues" dxfId="26" priority="77"/>
  </conditionalFormatting>
  <conditionalFormatting sqref="G101">
    <cfRule type="duplicateValues" dxfId="25" priority="55"/>
  </conditionalFormatting>
  <conditionalFormatting sqref="G111">
    <cfRule type="duplicateValues" dxfId="24" priority="25"/>
  </conditionalFormatting>
  <conditionalFormatting sqref="G121">
    <cfRule type="duplicateValues" dxfId="23" priority="18"/>
  </conditionalFormatting>
  <conditionalFormatting sqref="G126">
    <cfRule type="duplicateValues" dxfId="22" priority="91"/>
  </conditionalFormatting>
  <conditionalFormatting sqref="G131">
    <cfRule type="duplicateValues" dxfId="21" priority="72"/>
  </conditionalFormatting>
  <conditionalFormatting sqref="G136">
    <cfRule type="duplicateValues" dxfId="20" priority="92"/>
  </conditionalFormatting>
  <conditionalFormatting sqref="G146">
    <cfRule type="duplicateValues" dxfId="19" priority="11"/>
  </conditionalFormatting>
  <conditionalFormatting sqref="G166">
    <cfRule type="duplicateValues" dxfId="18" priority="9"/>
  </conditionalFormatting>
  <conditionalFormatting sqref="G191">
    <cfRule type="duplicateValues" dxfId="17" priority="4"/>
  </conditionalFormatting>
  <conditionalFormatting sqref="G66:H66">
    <cfRule type="duplicateValues" dxfId="16" priority="101"/>
  </conditionalFormatting>
  <conditionalFormatting sqref="H41">
    <cfRule type="duplicateValues" dxfId="15" priority="111"/>
  </conditionalFormatting>
  <conditionalFormatting sqref="H46">
    <cfRule type="duplicateValues" dxfId="14" priority="108"/>
  </conditionalFormatting>
  <conditionalFormatting sqref="H51 E51">
    <cfRule type="duplicateValues" dxfId="13" priority="83"/>
  </conditionalFormatting>
  <conditionalFormatting sqref="H76">
    <cfRule type="duplicateValues" dxfId="12" priority="87"/>
  </conditionalFormatting>
  <conditionalFormatting sqref="H81">
    <cfRule type="duplicateValues" dxfId="11" priority="80"/>
  </conditionalFormatting>
  <conditionalFormatting sqref="H131">
    <cfRule type="duplicateValues" dxfId="10" priority="71"/>
  </conditionalFormatting>
  <conditionalFormatting sqref="H136">
    <cfRule type="duplicateValues" dxfId="9" priority="93"/>
  </conditionalFormatting>
  <conditionalFormatting sqref="H166">
    <cfRule type="duplicateValues" dxfId="8" priority="6"/>
  </conditionalFormatting>
  <conditionalFormatting sqref="I41">
    <cfRule type="duplicateValues" dxfId="7" priority="106"/>
  </conditionalFormatting>
  <conditionalFormatting sqref="I46">
    <cfRule type="duplicateValues" dxfId="6" priority="107"/>
  </conditionalFormatting>
  <conditionalFormatting sqref="I66">
    <cfRule type="duplicateValues" dxfId="5" priority="98"/>
  </conditionalFormatting>
  <conditionalFormatting sqref="J41">
    <cfRule type="duplicateValues" dxfId="4" priority="117"/>
  </conditionalFormatting>
  <conditionalFormatting sqref="J66">
    <cfRule type="duplicateValues" dxfId="3" priority="99"/>
  </conditionalFormatting>
  <conditionalFormatting sqref="J46:K46">
    <cfRule type="duplicateValues" dxfId="2" priority="82"/>
  </conditionalFormatting>
  <conditionalFormatting sqref="K41">
    <cfRule type="duplicateValues" dxfId="1" priority="116"/>
  </conditionalFormatting>
  <conditionalFormatting sqref="K66:L66">
    <cfRule type="duplicateValues" dxfId="0" priority="103"/>
  </conditionalFormatting>
  <pageMargins left="0" right="0" top="0" bottom="0" header="0" footer="0"/>
  <pageSetup scale="31" fitToHeight="53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III bina</vt:lpstr>
      <vt:lpstr>'III bina'!Область_печати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b.tahir</dc:creator>
  <cp:lastModifiedBy>Bədəlov Tahir Nadir </cp:lastModifiedBy>
  <dcterms:created xsi:type="dcterms:W3CDTF">2022-09-27T08:08:05Z</dcterms:created>
  <dcterms:modified xsi:type="dcterms:W3CDTF">2024-05-14T13:42:28Z</dcterms:modified>
</cp:coreProperties>
</file>