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ЭтаКнига"/>
  <mc:AlternateContent xmlns:mc="http://schemas.openxmlformats.org/markup-compatibility/2006">
    <mc:Choice Requires="x15">
      <x15ac:absPath xmlns:x15ac="http://schemas.microsoft.com/office/spreadsheetml/2010/11/ac" url="F:\Menim melumatlarin 20-02-2024\TAHIR\2024-2025\PAYIZ SEMESTRİ\SESSİYA İMTAHANI\CƏDVƏL\Fakültələr üzrə\"/>
    </mc:Choice>
  </mc:AlternateContent>
  <xr:revisionPtr revIDLastSave="0" documentId="13_ncr:1_{A6A08D10-2E5E-45B4-81B1-8B63CEF748A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 bina" sheetId="9" r:id="rId1"/>
  </sheets>
  <definedNames>
    <definedName name="_xlnm._FilterDatabase" localSheetId="0" hidden="1">'I bina'!$A$11:$P$11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5" i="9" l="1"/>
  <c r="P100" i="9"/>
  <c r="P40" i="9"/>
  <c r="P85" i="9"/>
  <c r="P105" i="9" l="1"/>
  <c r="P55" i="9"/>
  <c r="P90" i="9"/>
  <c r="P65" i="9"/>
  <c r="P110" i="9" l="1"/>
  <c r="P95" i="9"/>
  <c r="P80" i="9"/>
  <c r="P75" i="9"/>
  <c r="P70" i="9"/>
  <c r="P60" i="9"/>
  <c r="P50" i="9"/>
  <c r="P45" i="9"/>
  <c r="P35" i="9"/>
  <c r="P30" i="9"/>
  <c r="P25" i="9"/>
  <c r="P20" i="9"/>
  <c r="P15" i="9"/>
</calcChain>
</file>

<file path=xl/sharedStrings.xml><?xml version="1.0" encoding="utf-8"?>
<sst xmlns="http://schemas.openxmlformats.org/spreadsheetml/2006/main" count="552" uniqueCount="176">
  <si>
    <t>TƏSDİQ EDİRƏM</t>
  </si>
  <si>
    <t>“___” ________ 2024-cü il</t>
  </si>
  <si>
    <t> </t>
  </si>
  <si>
    <t>Gün</t>
  </si>
  <si>
    <t>Saat</t>
  </si>
  <si>
    <t>Fakultə</t>
  </si>
  <si>
    <t>FÜQ</t>
  </si>
  <si>
    <t>İmt.növü</t>
  </si>
  <si>
    <t>Say</t>
  </si>
  <si>
    <t>Otaq</t>
  </si>
  <si>
    <t>Tədris üzrə</t>
  </si>
  <si>
    <t>06 yanvar</t>
  </si>
  <si>
    <t>08 yanvar</t>
  </si>
  <si>
    <t>10 yanvar</t>
  </si>
  <si>
    <t>13 yanvar</t>
  </si>
  <si>
    <t>16 yanvar</t>
  </si>
  <si>
    <t>17 yanvar</t>
  </si>
  <si>
    <t>22 yanvar</t>
  </si>
  <si>
    <t>27 yanvar</t>
  </si>
  <si>
    <t>28 yanvar</t>
  </si>
  <si>
    <t>30 yanvar</t>
  </si>
  <si>
    <t>31 yanvar</t>
  </si>
  <si>
    <t>Yazılı</t>
  </si>
  <si>
    <t>Beynəlxalq iqtisadiyyat məktəbi</t>
  </si>
  <si>
    <t>13_23_03_1003_00591_Mikroiqtisadiyyat</t>
  </si>
  <si>
    <t>13_23_03_1039_00591_Mikroiqtisadiyyat</t>
  </si>
  <si>
    <t>13_23_03_1040_00591_Mikroiqtisadiyyat</t>
  </si>
  <si>
    <t>13_23_03_1050_00591_Mikroiqtisadiyyat</t>
  </si>
  <si>
    <t>13_23_03_1069_00591_Mikroiqtisadiyyat</t>
  </si>
  <si>
    <t>13_23_03_1089_00591_Mikroiqtisadiyyat</t>
  </si>
  <si>
    <t>13_22_03_1002_00157_Azərbaycan iqtisadiyyatı</t>
  </si>
  <si>
    <t>13_22_03_1037_00246_Dövlət maliyyəsi</t>
  </si>
  <si>
    <t>13_22_03_1038_00246_Dövlət maliyyəsi</t>
  </si>
  <si>
    <t>13_22_03_1049_00031_Menecment</t>
  </si>
  <si>
    <t>13_22_03_1068_00031_Menecment</t>
  </si>
  <si>
    <t>13_22_03_1088_00031_Menecment_hibrid</t>
  </si>
  <si>
    <t>13_21_03_1001_00282_Ekonometrika</t>
  </si>
  <si>
    <t>13_21_03_1035_00282_Ekonometrika</t>
  </si>
  <si>
    <t>13_21_03_1036_00282_Ekonometrika</t>
  </si>
  <si>
    <t>13_21_03_1048_00132_Ali idarəetmə hesabatlığı</t>
  </si>
  <si>
    <t>13_21_03_1067_00402_İnformasiya texnologiyaları</t>
  </si>
  <si>
    <t>13_21_03_1087_00305_Əməliyyatların idarə edilməsi</t>
  </si>
  <si>
    <t>Test</t>
  </si>
  <si>
    <t>13_24_03_1004_00004_Azərbaycan dilində işgüzar və akademik kommunikasiya-1</t>
  </si>
  <si>
    <t>13_24_03_1004_00004_Azərbaycan dilində işgüzar və akademik kommunikasiya-2</t>
  </si>
  <si>
    <t>13_24_03_1030_00004_Azərbaycan dilində işgüzar və akademik kommunikasiya-1</t>
  </si>
  <si>
    <t>13_24_03_1030_00004_Azərbaycan dilində işgüzar və akademik kommunikasiya-2</t>
  </si>
  <si>
    <t>13_24_03_1031_00004_Azərbaycan dilində işgüzar və akademik kommunikasiya-1</t>
  </si>
  <si>
    <t>13_24_03_1031_00004_Azərbaycan dilində işgüzar və akademik kommunikasiya-2</t>
  </si>
  <si>
    <t>13_24_03_1041_00004_Azərbaycan dilində işgüzar və akademik kommunikasiya-1</t>
  </si>
  <si>
    <t>13_24_03_1041_00004_Azərbaycan dilində işgüzar və akademik kommunikasiya-2</t>
  </si>
  <si>
    <t>13_24_03_1060_00004_Azərbaycan dilində işgüzar və akademik kommunikasiya-1</t>
  </si>
  <si>
    <t>13_24_03_1060_00004_Azərbaycan dilində işgüzar və akademik kommunikasiya-2</t>
  </si>
  <si>
    <t>13_24_03_1060_1030_1031_1004_1041_00004Ə_Azərbaycan dilində işgüzar və akademik kommunikasiya</t>
  </si>
  <si>
    <t>XDİAK</t>
  </si>
  <si>
    <t>13_23_03_1003_00760 (B1+)_Xarici dildə işgüzar və akademik kommunikasiya-3_1</t>
  </si>
  <si>
    <t>13_23_03_1003_00760 (B1+)_Xarici dildə işgüzar və akademik kommunikasiya-3_2</t>
  </si>
  <si>
    <t>13_23_03_1039_00760 (B1+)_Xarici dildə işgüzar və akademik kommunikasiya-3_2</t>
  </si>
  <si>
    <t>13_23_03_1039_00760 (B1+)_Xarici dildə işgüzar və akademik kommunikasiya-3_1</t>
  </si>
  <si>
    <t>13_23_03_1040_00760 (B1+)_Xarici dildə işgüzar və akademik kommunikasiya-3_2</t>
  </si>
  <si>
    <t>13_23_03_1040_00760 (B1+)_Xarici dildə işgüzar və akademik kommunikasiya-3_1</t>
  </si>
  <si>
    <t>13_23_03_1050_00760 (B1+)_Xarici dildə işgüzar və akademik kommunikasiya-3_1</t>
  </si>
  <si>
    <t>13_23_03_1050_00760 (B1+)_Xarici dildə işgüzar və akademik kommunikasiya-3_2</t>
  </si>
  <si>
    <t>13_23_03_1069_00760 (B1+)_Xarici dildə işgüzar və akademik kommunikasiya-3_1</t>
  </si>
  <si>
    <t>13_23_03_1069_00760 (B1+)_Xarici dildə işgüzar və akademik kommunikasiya-3_2</t>
  </si>
  <si>
    <t>13_23_03_1089_00760 (B1+)_Xarici dildə işgüzar və akademik kommunikasiya-3.2</t>
  </si>
  <si>
    <t>13_23_03_1089_00760 (B1+)_Xarici dildə işgüzar və akademik kommunikasiya-3.1</t>
  </si>
  <si>
    <t>13_22_03_1002_00345_Firmalar,bazarlar və rəqabət</t>
  </si>
  <si>
    <t>13_22_03_1037_00345_Firmalar, bazarlar və rəqabət</t>
  </si>
  <si>
    <t>13_22_03_1038_00345_Firmalar, bazarlar və rəqabət</t>
  </si>
  <si>
    <t>13_22_03_1049_00152_Audit</t>
  </si>
  <si>
    <t>13_22_03_1068_00171_Beynəlxalq iqtisadiyyat</t>
  </si>
  <si>
    <t>13_22_03_1088_00425_İnsan resurslarının idarə edilməsi_hibrid</t>
  </si>
  <si>
    <t>13_21_03_1001_00176_Beynəlxalq multimodal daşımalar</t>
  </si>
  <si>
    <t>13_21_03_1035_00672_Portfelin idarə edilməsi</t>
  </si>
  <si>
    <t>13_21_03_1036_00672_Portfelin idarə edilməsi</t>
  </si>
  <si>
    <t>13_21_03_1048_00414_İnkişafın idarəedilməsi</t>
  </si>
  <si>
    <t>13_21_03_1067_00412_İnkişaf mikroiqtisadiyyatı</t>
  </si>
  <si>
    <t>13_21_03_1087_00414_İnkişafın idarə edilməsi</t>
  </si>
  <si>
    <t>13_24_03_1004_00021_İqtisadiyyata giriş</t>
  </si>
  <si>
    <t>13_24_03_1030_00021_İqtisadiyyata giriş</t>
  </si>
  <si>
    <t>13_24_03_1031_00021_İqtisadiyyata giriş</t>
  </si>
  <si>
    <t>13_24_03_1041_00021_İqtisadiyyata giriş</t>
  </si>
  <si>
    <t>13_24_03_1060_00021_İqtisadiyyata giriş</t>
  </si>
  <si>
    <t>13_24_03_1080_01223_Karyera planlaması</t>
  </si>
  <si>
    <t>13_23_03_1003_00179_Beynəlxalq ticarət hüququ</t>
  </si>
  <si>
    <t>13_23_03_1039_00200_Biznesin əsasları</t>
  </si>
  <si>
    <t>13_23_03_1040_00200_Biznesin əsasları</t>
  </si>
  <si>
    <t>13_23_03_1050_00195_Biznes hüququ</t>
  </si>
  <si>
    <t>13_23_03_1069_00307_Əməyin iqtisadiyyatı</t>
  </si>
  <si>
    <t>13_23_03_1089_00200_Biznesin əsasları</t>
  </si>
  <si>
    <t>13_21_03_1001_01212_Logistikada tələbin planlamasına giriş</t>
  </si>
  <si>
    <t>13_21_03_1035_00788_Sığorta</t>
  </si>
  <si>
    <t>13_21_03_1036_00788_Sığorta</t>
  </si>
  <si>
    <t>13_21_03_1048_00526_Maliyyə menecmenti</t>
  </si>
  <si>
    <t>13_21_03_1067_00175_Beynəlxalq menecment</t>
  </si>
  <si>
    <t>13_21_03_1087_00193_Biznes analitikası və risklərin idarə edilməsi</t>
  </si>
  <si>
    <t>13_21_03_1087_00741_Rəqəmsal marketinq</t>
  </si>
  <si>
    <t>13_21_03_1087_01142_Avropa ittifaqında effektiv Lahiyə idarə edilməsi</t>
  </si>
  <si>
    <t>13_22_03_1002_00177_Beynəlxalq nəqliyyat əməliyyatları</t>
  </si>
  <si>
    <t>13_22_03_1037_00525_Maliyyə hesabatlılığı</t>
  </si>
  <si>
    <t>13_22_03_1038_00525_Maliyyə hesabatlılığı</t>
  </si>
  <si>
    <t>13_22_03_1049_00837_Statistika</t>
  </si>
  <si>
    <t>13_22_03_1068_00837_Statistika</t>
  </si>
  <si>
    <t>13_22_03_1088_00837_Statistika</t>
  </si>
  <si>
    <t>13_24_03_1004_01222 (A1)_Xarici dildə işgüzar və akademik kommunikasiya-1_1</t>
  </si>
  <si>
    <t>13_24_03_1004_01222 (A1)_Xarici dildə işgüzar və akademik kommunikasiya-1_2</t>
  </si>
  <si>
    <t>13_24_03_1030_01222 (A1)_Xarici dildə işgüzar və akademik kommunikasiya-1_1</t>
  </si>
  <si>
    <t>13_24_03_1030_01222 (A1)_Xarici dildə işgüzar və akademik kommunikasiya-1_2</t>
  </si>
  <si>
    <t>13_24_03_1031_01222 (A1)_Xarici dildə işgüzar və akademik kommunikasiya-1_1</t>
  </si>
  <si>
    <t>13_24_03_1031_01222 (A1)_Xarici dildə işgüzar və akademik kommunikasiya-1_2</t>
  </si>
  <si>
    <t>13_24_03_1041_01222 (A1)_Xarici dildə işgüzar və akademik kommunikasiya-1_1</t>
  </si>
  <si>
    <t>13_24_03_1041_01222 (A1)_Xarici dildə işgüzar və akademik kommunikasiya-1_2</t>
  </si>
  <si>
    <t>13_24_03_1060_01222 (A1)_Xarici dildə işgüzar və akademik kommunikasiya-1_1</t>
  </si>
  <si>
    <t>13_24_03_1060_01222 (A1)_Xarici dildə işgüzar və akademik kommunikasiya-1_2</t>
  </si>
  <si>
    <t>13_24_03_1080_01222 (A1)_Xarici dildə işgüzar və akademik kommunikasiya-1_1</t>
  </si>
  <si>
    <t>13_24_03_1080_01222 (A1)_Xarici dildə işgüzar və akademik kommunikasiya-1_2</t>
  </si>
  <si>
    <t>13_23_03_1003_00531_Maliyyə uçotu</t>
  </si>
  <si>
    <t>13_23_03_1039_00531_Maliyyə uçotu</t>
  </si>
  <si>
    <t>13_23_03_1040_00531_Maliyyə uçotu</t>
  </si>
  <si>
    <t>13_23_03_1050_00531_Maliyyə uçotu</t>
  </si>
  <si>
    <t>13_23_03_1069_00332_Ətraf mühitin iqtisadiyyatı</t>
  </si>
  <si>
    <t>13_23_03_1089_00517_Liderlik</t>
  </si>
  <si>
    <t>13_22_03_1068_00736_Rəqəmsal iqtisadiyyat</t>
  </si>
  <si>
    <t>13_22_03_1088_00531_Maliyyə uçotu</t>
  </si>
  <si>
    <t>13_22_03_1037_00779_Sənaye iqtisadiyyatı</t>
  </si>
  <si>
    <t>13_22_03_1038_00779_Sənaye iqtisadiyyatı</t>
  </si>
  <si>
    <t>13_22_03_1002_00517_Liderlik</t>
  </si>
  <si>
    <t>13_22_03_1049_00830_Sosiologiya</t>
  </si>
  <si>
    <t>13_21_03_1001_00160_Bank işi</t>
  </si>
  <si>
    <t>13_21_03_1035_00917_Vergitutma</t>
  </si>
  <si>
    <t>13_21_03_1036_00917_Vergitutma</t>
  </si>
  <si>
    <t>13_21_03_1048_00034_Mülki müdafiə</t>
  </si>
  <si>
    <t>13_21_03_1067_00411_İnkişaf iqtisadiyyatı</t>
  </si>
  <si>
    <t>13_21_03_1087_00341_Fəlsəfə</t>
  </si>
  <si>
    <t>13_24_03_1004_00056_Xətti cəbr və riyazi analiz</t>
  </si>
  <si>
    <t>13_24_03_1030_00056_Xətti cəbr və riyazi analiz</t>
  </si>
  <si>
    <t>13_24_03_1031_00056_Xətti cəbr və riyazi analiz</t>
  </si>
  <si>
    <t>13_24_03_1041_00056_Xətti cəbr və riyazi analiz</t>
  </si>
  <si>
    <t>13_24_03_1060_00056_Xətti cəbr və riyazi analiz (Calculus I)</t>
  </si>
  <si>
    <t>13_24_03_1080_00056_Xətti cəbr və riyazi analiz</t>
  </si>
  <si>
    <t>Yazılı/Elektron</t>
  </si>
  <si>
    <t>13_22_03_1002_00171_Beynəlxalq iqtisadiyyat</t>
  </si>
  <si>
    <t>13_22_03_1037_00759_Sahibkarlıq maliyyəsi və vençur kapitalı</t>
  </si>
  <si>
    <t>13_22_03_1038_00759_Sahibkarlıq maliyyəso və vençur kapitalı</t>
  </si>
  <si>
    <t>13_22_03_1049_00382_İdarəetmə uçotu</t>
  </si>
  <si>
    <t>13_22_03_1068_00034_Mülki müdafiə</t>
  </si>
  <si>
    <t>13_22_03_1088_00034_Mülki müdafiə</t>
  </si>
  <si>
    <t>13_23_03_1003_00519_Logistikanın əsasları</t>
  </si>
  <si>
    <t>13_23_03_1039_00917_Vergitutma</t>
  </si>
  <si>
    <t>13_23_03_1040_00917_Vergitutma</t>
  </si>
  <si>
    <t>13_23_03_1050_00532_Marketinq</t>
  </si>
  <si>
    <t>13_23_03_1069_00532_Marketinq</t>
  </si>
  <si>
    <t>13_23_03_1089_00882_Təşkilati davranış</t>
  </si>
  <si>
    <t>13_21_03_1001_00830_Sosiologiya</t>
  </si>
  <si>
    <t>13_21_03_1035_00034_Mülki müdafiə</t>
  </si>
  <si>
    <t>13_21_03_1036_00034_Mülki müdafiə</t>
  </si>
  <si>
    <t>13_21_03_1048_01225_Sərt bacarıqlar</t>
  </si>
  <si>
    <t>13_21_03_1067_01225_Sərt bacarıqlar</t>
  </si>
  <si>
    <t>13_21_03_1087_01225_Sərt bacarıqlar</t>
  </si>
  <si>
    <t>13_24_03_1004_00016_İKT-baza kompyuter bilikləri</t>
  </si>
  <si>
    <t>13_24_03_1030_00016_İKT-baza kompyuter bilikləri</t>
  </si>
  <si>
    <t>13_24_03_1031_00016_İKT-baza kompyuter bilikləri</t>
  </si>
  <si>
    <t>13_24_03_1041_00016_İKT-baza kompyuter bilikləri</t>
  </si>
  <si>
    <t>13_24_03_1060_00016_İKT-baza kompyuter bilikləri</t>
  </si>
  <si>
    <t>13_24_03_1080_00016_İKT-baza komputer bilikləri</t>
  </si>
  <si>
    <t>29 dekabr</t>
  </si>
  <si>
    <t xml:space="preserve">13_24_03_1080_00005_Azərbaycan tarixi </t>
  </si>
  <si>
    <t xml:space="preserve">7 yanvar </t>
  </si>
  <si>
    <t xml:space="preserve">23 yanvar </t>
  </si>
  <si>
    <t xml:space="preserve">24 yanvar </t>
  </si>
  <si>
    <t>14 yanvar</t>
  </si>
  <si>
    <t>Beynəlxalq iqtisadiyyat məktəbi üzrə 2024/2025-ci tədris ilinin Payız semestrinin </t>
  </si>
  <si>
    <t>SESSİYA İMTAHANI CƏDVƏLİ</t>
  </si>
  <si>
    <t xml:space="preserve">                              prorektor v.m.i.e. :_____________________prof. R.M.Rzayev</t>
  </si>
  <si>
    <t>                                       (imza)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</si>
</sst>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b/>
      <sz val="16"/>
      <name val="Times New Roman"/>
      <family val="1"/>
      <charset val="1"/>
    </font>
    <font>
      <sz val="16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b/>
      <sz val="15"/>
      <name val="Times New Roman"/>
      <family val="1"/>
      <charset val="1"/>
    </font>
    <font>
      <sz val="35"/>
      <name val="Times New Roman"/>
      <family val="1"/>
      <charset val="1"/>
    </font>
    <font>
      <b/>
      <sz val="35"/>
      <name val="Times New Roman"/>
      <family val="1"/>
      <charset val="1"/>
    </font>
    <font>
      <sz val="11"/>
      <color rgb="FF000000"/>
      <name val="Calibri"/>
      <family val="2"/>
      <charset val="1"/>
    </font>
    <font>
      <sz val="11"/>
      <color theme="1"/>
      <name val="Aptos Narrow"/>
      <family val="2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1"/>
      <name val="Aptos Narrow"/>
      <family val="2"/>
      <charset val="204"/>
      <scheme val="minor"/>
    </font>
    <font>
      <sz val="11"/>
      <name val="Times New Roman"/>
      <family val="1"/>
    </font>
    <font>
      <sz val="11"/>
      <color rgb="FFFF0000"/>
      <name val="Aptos Narrow"/>
      <family val="2"/>
      <scheme val="minor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9" fillId="0" borderId="0"/>
  </cellStyleXfs>
  <cellXfs count="74">
    <xf numFmtId="0" fontId="0" fillId="0" borderId="0" xfId="0"/>
    <xf numFmtId="0" fontId="0" fillId="0" borderId="0" xfId="0" applyAlignment="1">
      <alignment horizontal="center" vertical="center" wrapText="1"/>
    </xf>
    <xf numFmtId="0" fontId="15" fillId="0" borderId="0" xfId="1" applyFont="1" applyAlignment="1">
      <alignment wrapText="1"/>
    </xf>
    <xf numFmtId="0" fontId="13" fillId="0" borderId="1" xfId="1" applyFont="1" applyBorder="1" applyAlignment="1">
      <alignment horizontal="left" vertical="center" wrapText="1"/>
    </xf>
    <xf numFmtId="49" fontId="13" fillId="0" borderId="1" xfId="1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15" fillId="0" borderId="1" xfId="1" applyFont="1" applyBorder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2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textRotation="90" wrapText="1"/>
    </xf>
    <xf numFmtId="0" fontId="5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textRotation="90" wrapText="1"/>
    </xf>
    <xf numFmtId="0" fontId="8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3" fillId="0" borderId="2" xfId="1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15" fillId="0" borderId="3" xfId="1" applyFont="1" applyBorder="1" applyAlignment="1">
      <alignment horizontal="center" wrapText="1"/>
    </xf>
    <xf numFmtId="0" fontId="15" fillId="0" borderId="4" xfId="1" applyFont="1" applyBorder="1" applyAlignment="1">
      <alignment horizontal="center" wrapText="1"/>
    </xf>
    <xf numFmtId="0" fontId="13" fillId="0" borderId="5" xfId="1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3" fillId="0" borderId="11" xfId="1" applyFont="1" applyBorder="1" applyAlignment="1">
      <alignment horizontal="left" vertical="center" wrapText="1"/>
    </xf>
    <xf numFmtId="0" fontId="18" fillId="0" borderId="11" xfId="0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wrapText="1"/>
    </xf>
    <xf numFmtId="0" fontId="11" fillId="0" borderId="8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left" vertical="center" wrapText="1"/>
    </xf>
    <xf numFmtId="0" fontId="14" fillId="0" borderId="19" xfId="1" applyFont="1" applyBorder="1" applyAlignment="1">
      <alignment horizontal="center" vertical="center" wrapText="1"/>
    </xf>
    <xf numFmtId="0" fontId="14" fillId="0" borderId="20" xfId="1" applyFont="1" applyBorder="1" applyAlignment="1">
      <alignment vertical="center" wrapText="1"/>
    </xf>
    <xf numFmtId="0" fontId="15" fillId="0" borderId="11" xfId="1" applyFon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15" fillId="0" borderId="5" xfId="1" applyFont="1" applyBorder="1" applyAlignment="1">
      <alignment wrapText="1"/>
    </xf>
    <xf numFmtId="0" fontId="15" fillId="0" borderId="2" xfId="1" applyFont="1" applyBorder="1" applyAlignment="1">
      <alignment wrapText="1"/>
    </xf>
    <xf numFmtId="0" fontId="15" fillId="0" borderId="1" xfId="1" applyFont="1" applyBorder="1" applyAlignment="1">
      <alignment horizontal="center" wrapText="1"/>
    </xf>
    <xf numFmtId="0" fontId="15" fillId="0" borderId="24" xfId="1" applyFont="1" applyBorder="1" applyAlignment="1">
      <alignment wrapText="1"/>
    </xf>
    <xf numFmtId="0" fontId="19" fillId="0" borderId="5" xfId="0" applyFont="1" applyBorder="1" applyAlignment="1">
      <alignment horizontal="center" vertical="center" wrapText="1"/>
    </xf>
    <xf numFmtId="0" fontId="19" fillId="0" borderId="5" xfId="2" applyFont="1" applyBorder="1" applyAlignment="1">
      <alignment vertical="center" wrapText="1"/>
    </xf>
    <xf numFmtId="0" fontId="19" fillId="0" borderId="2" xfId="2" applyFont="1" applyBorder="1" applyAlignment="1">
      <alignment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1" xfId="2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16" fillId="0" borderId="14" xfId="1" applyNumberFormat="1" applyFont="1" applyBorder="1" applyAlignment="1">
      <alignment horizontal="center" vertical="center" textRotation="90"/>
    </xf>
    <xf numFmtId="49" fontId="16" fillId="0" borderId="15" xfId="1" applyNumberFormat="1" applyFont="1" applyBorder="1" applyAlignment="1">
      <alignment horizontal="center" vertical="center" textRotation="90"/>
    </xf>
    <xf numFmtId="49" fontId="16" fillId="0" borderId="23" xfId="1" applyNumberFormat="1" applyFont="1" applyBorder="1" applyAlignment="1">
      <alignment horizontal="center" vertical="center" textRotation="90"/>
    </xf>
    <xf numFmtId="49" fontId="16" fillId="0" borderId="8" xfId="1" applyNumberFormat="1" applyFont="1" applyBorder="1" applyAlignment="1">
      <alignment horizontal="center" vertical="center" textRotation="90"/>
    </xf>
    <xf numFmtId="49" fontId="16" fillId="0" borderId="9" xfId="1" applyNumberFormat="1" applyFont="1" applyBorder="1" applyAlignment="1">
      <alignment horizontal="center" vertical="center" textRotation="90"/>
    </xf>
    <xf numFmtId="49" fontId="16" fillId="0" borderId="10" xfId="1" applyNumberFormat="1" applyFont="1" applyBorder="1" applyAlignment="1">
      <alignment horizontal="center" vertical="center" textRotation="90"/>
    </xf>
    <xf numFmtId="49" fontId="16" fillId="0" borderId="22" xfId="1" applyNumberFormat="1" applyFont="1" applyBorder="1" applyAlignment="1">
      <alignment horizontal="center" vertical="center" textRotation="90"/>
    </xf>
    <xf numFmtId="20" fontId="17" fillId="0" borderId="1" xfId="1" applyNumberFormat="1" applyFont="1" applyBorder="1" applyAlignment="1">
      <alignment horizontal="center" vertical="center" textRotation="90" wrapText="1"/>
    </xf>
    <xf numFmtId="20" fontId="17" fillId="0" borderId="11" xfId="1" applyNumberFormat="1" applyFont="1" applyBorder="1" applyAlignment="1">
      <alignment horizontal="center" vertical="center" textRotation="90" wrapText="1"/>
    </xf>
    <xf numFmtId="20" fontId="17" fillId="0" borderId="2" xfId="1" applyNumberFormat="1" applyFont="1" applyBorder="1" applyAlignment="1">
      <alignment horizontal="center" vertical="center" textRotation="90" wrapText="1"/>
    </xf>
    <xf numFmtId="20" fontId="17" fillId="0" borderId="5" xfId="1" applyNumberFormat="1" applyFont="1" applyBorder="1" applyAlignment="1">
      <alignment horizontal="center" vertical="center" textRotation="90" wrapText="1"/>
    </xf>
    <xf numFmtId="20" fontId="17" fillId="0" borderId="13" xfId="1" applyNumberFormat="1" applyFont="1" applyBorder="1" applyAlignment="1">
      <alignment horizontal="center" vertical="center" textRotation="90" wrapText="1"/>
    </xf>
    <xf numFmtId="20" fontId="17" fillId="0" borderId="21" xfId="1" applyNumberFormat="1" applyFont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4" fillId="0" borderId="17" xfId="1" applyFont="1" applyBorder="1" applyAlignment="1">
      <alignment horizontal="center" vertical="center" wrapText="1"/>
    </xf>
    <xf numFmtId="0" fontId="14" fillId="0" borderId="18" xfId="1" applyFont="1" applyBorder="1" applyAlignment="1">
      <alignment horizontal="center" vertical="center" wrapText="1"/>
    </xf>
    <xf numFmtId="0" fontId="14" fillId="0" borderId="19" xfId="1" applyFont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 2" xfId="2" xr:uid="{00000000-0005-0000-0000-000002000000}"/>
  </cellStyles>
  <dxfs count="1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P116"/>
  <sheetViews>
    <sheetView tabSelected="1" zoomScale="70" zoomScaleNormal="70" workbookViewId="0">
      <selection activeCell="A7" sqref="A7:P7"/>
    </sheetView>
  </sheetViews>
  <sheetFormatPr defaultColWidth="9.140625" defaultRowHeight="15" x14ac:dyDescent="0.25"/>
  <cols>
    <col min="1" max="2" width="9.140625" style="5"/>
    <col min="3" max="3" width="10.5703125" style="1" customWidth="1"/>
    <col min="4" max="7" width="32.85546875" style="1" customWidth="1"/>
    <col min="8" max="9" width="33" style="1" customWidth="1"/>
    <col min="10" max="10" width="26.85546875" style="1" customWidth="1"/>
    <col min="11" max="11" width="26" style="1" customWidth="1"/>
    <col min="12" max="16" width="21.85546875" style="1" customWidth="1"/>
    <col min="17" max="29" width="30.140625" style="1" customWidth="1"/>
    <col min="30" max="16384" width="9.140625" style="1"/>
  </cols>
  <sheetData>
    <row r="1" spans="1:16" ht="20.25" x14ac:dyDescent="0.25">
      <c r="A1" s="64" t="s">
        <v>0</v>
      </c>
      <c r="B1" s="64"/>
      <c r="C1" s="64"/>
      <c r="D1" s="64"/>
      <c r="E1" s="64"/>
      <c r="F1" s="64"/>
      <c r="G1" s="14"/>
      <c r="H1" s="15"/>
      <c r="I1" s="14"/>
      <c r="J1" s="14"/>
      <c r="K1" s="72"/>
      <c r="L1" s="14"/>
      <c r="M1" s="14"/>
      <c r="N1" s="14"/>
      <c r="O1" s="14"/>
      <c r="P1" s="14"/>
    </row>
    <row r="2" spans="1:16" ht="20.25" x14ac:dyDescent="0.25">
      <c r="A2" s="65" t="s">
        <v>10</v>
      </c>
      <c r="B2" s="65"/>
      <c r="C2" s="65"/>
      <c r="D2" s="65"/>
      <c r="E2" s="65"/>
      <c r="F2" s="65"/>
      <c r="G2" s="15"/>
      <c r="H2" s="15"/>
      <c r="I2" s="14"/>
      <c r="J2" s="14"/>
      <c r="K2" s="14"/>
      <c r="L2" s="14"/>
      <c r="M2" s="14"/>
      <c r="N2" s="14"/>
      <c r="O2" s="14"/>
      <c r="P2" s="14"/>
    </row>
    <row r="3" spans="1:16" ht="20.25" x14ac:dyDescent="0.25">
      <c r="A3" s="73" t="s">
        <v>174</v>
      </c>
      <c r="B3" s="73"/>
      <c r="C3" s="73"/>
      <c r="D3" s="73"/>
      <c r="E3" s="73"/>
      <c r="F3" s="73"/>
      <c r="G3" s="15"/>
      <c r="H3" s="15"/>
      <c r="I3" s="15"/>
      <c r="J3" s="14"/>
      <c r="K3" s="14"/>
      <c r="L3" s="14"/>
      <c r="M3" s="14"/>
      <c r="N3" s="14"/>
      <c r="O3" s="14"/>
      <c r="P3" s="14"/>
    </row>
    <row r="4" spans="1:16" ht="20.25" x14ac:dyDescent="0.25">
      <c r="A4" s="65" t="s">
        <v>175</v>
      </c>
      <c r="B4" s="65"/>
      <c r="C4" s="65"/>
      <c r="D4" s="65"/>
      <c r="E4" s="65"/>
      <c r="F4" s="15"/>
      <c r="G4" s="15"/>
      <c r="H4" s="14"/>
      <c r="I4" s="15"/>
      <c r="J4" s="14"/>
      <c r="K4" s="14"/>
      <c r="L4" s="14"/>
      <c r="M4" s="14"/>
      <c r="N4" s="14"/>
      <c r="O4" s="14"/>
      <c r="P4" s="14"/>
    </row>
    <row r="5" spans="1:16" ht="20.25" x14ac:dyDescent="0.25">
      <c r="A5" s="64" t="s">
        <v>1</v>
      </c>
      <c r="B5" s="64"/>
      <c r="C5" s="64"/>
      <c r="D5" s="64"/>
      <c r="E5" s="64"/>
      <c r="F5" s="64"/>
      <c r="G5" s="14"/>
      <c r="H5" s="14"/>
      <c r="I5" s="15"/>
      <c r="J5" s="14"/>
      <c r="K5" s="14"/>
      <c r="L5" s="14"/>
      <c r="M5" s="14"/>
      <c r="N5" s="14"/>
      <c r="O5" s="14"/>
      <c r="P5" s="14"/>
    </row>
    <row r="6" spans="1:16" ht="15" customHeight="1" x14ac:dyDescent="0.25">
      <c r="A6" s="10" t="s">
        <v>2</v>
      </c>
      <c r="B6" s="66" t="s">
        <v>2</v>
      </c>
      <c r="C6" s="66"/>
      <c r="D6" s="66"/>
      <c r="E6" s="66"/>
      <c r="F6" s="16"/>
      <c r="G6" s="16"/>
      <c r="H6" s="11"/>
      <c r="I6" s="11"/>
      <c r="J6" s="11"/>
      <c r="K6" s="11"/>
      <c r="L6" s="11"/>
      <c r="M6" s="11"/>
      <c r="N6" s="11"/>
      <c r="O6" s="11"/>
      <c r="P6" s="11"/>
    </row>
    <row r="7" spans="1:16" ht="44.25" customHeight="1" x14ac:dyDescent="0.25">
      <c r="A7" s="67" t="s">
        <v>172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6" ht="43.5" x14ac:dyDescent="0.25">
      <c r="A8" s="68" t="s">
        <v>173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</row>
    <row r="9" spans="1:16" x14ac:dyDescent="0.25">
      <c r="A9" s="12"/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 ht="15.75" customHeight="1" thickBot="1" x14ac:dyDescent="0.3">
      <c r="A10" s="12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6" s="2" customFormat="1" ht="20.25" thickBot="1" x14ac:dyDescent="0.3">
      <c r="A11" s="28" t="s">
        <v>3</v>
      </c>
      <c r="B11" s="29" t="s">
        <v>4</v>
      </c>
      <c r="C11" s="30"/>
      <c r="D11" s="69"/>
      <c r="E11" s="70"/>
      <c r="F11" s="70"/>
      <c r="G11" s="70"/>
      <c r="H11" s="70"/>
      <c r="I11" s="70"/>
      <c r="J11" s="70"/>
      <c r="K11" s="70"/>
      <c r="L11" s="70"/>
      <c r="M11" s="70"/>
      <c r="N11" s="71"/>
      <c r="O11" s="31"/>
      <c r="P11" s="32"/>
    </row>
    <row r="12" spans="1:16" s="2" customFormat="1" ht="15.75" x14ac:dyDescent="0.25">
      <c r="A12" s="51" t="s">
        <v>166</v>
      </c>
      <c r="B12" s="60">
        <v>0.39583333333333331</v>
      </c>
      <c r="C12" s="17" t="s">
        <v>5</v>
      </c>
      <c r="D12" s="36" t="s">
        <v>23</v>
      </c>
      <c r="E12" s="36" t="s">
        <v>23</v>
      </c>
      <c r="F12" s="36" t="s">
        <v>23</v>
      </c>
      <c r="G12" s="36" t="s">
        <v>23</v>
      </c>
      <c r="H12" s="36" t="s">
        <v>23</v>
      </c>
      <c r="I12" s="36" t="s">
        <v>23</v>
      </c>
      <c r="J12" s="41"/>
      <c r="K12" s="18"/>
      <c r="L12" s="18"/>
      <c r="M12" s="41"/>
      <c r="N12" s="41"/>
      <c r="O12" s="41"/>
      <c r="P12" s="19"/>
    </row>
    <row r="13" spans="1:16" s="2" customFormat="1" ht="50.25" customHeight="1" x14ac:dyDescent="0.25">
      <c r="A13" s="52"/>
      <c r="B13" s="58"/>
      <c r="C13" s="4" t="s">
        <v>6</v>
      </c>
      <c r="D13" s="34" t="s">
        <v>24</v>
      </c>
      <c r="E13" s="34" t="s">
        <v>25</v>
      </c>
      <c r="F13" s="34" t="s">
        <v>26</v>
      </c>
      <c r="G13" s="34" t="s">
        <v>27</v>
      </c>
      <c r="H13" s="34" t="s">
        <v>28</v>
      </c>
      <c r="I13" s="34" t="s">
        <v>29</v>
      </c>
      <c r="J13" s="7"/>
      <c r="K13" s="6"/>
      <c r="L13" s="6"/>
      <c r="M13" s="7"/>
      <c r="N13" s="7"/>
      <c r="O13" s="7"/>
      <c r="P13" s="20"/>
    </row>
    <row r="14" spans="1:16" s="2" customFormat="1" ht="15.75" x14ac:dyDescent="0.25">
      <c r="A14" s="52"/>
      <c r="B14" s="58"/>
      <c r="C14" s="3" t="s">
        <v>7</v>
      </c>
      <c r="D14" s="35" t="s">
        <v>22</v>
      </c>
      <c r="E14" s="35" t="s">
        <v>22</v>
      </c>
      <c r="F14" s="35" t="s">
        <v>22</v>
      </c>
      <c r="G14" s="35" t="s">
        <v>22</v>
      </c>
      <c r="H14" s="35" t="s">
        <v>22</v>
      </c>
      <c r="I14" s="35" t="s">
        <v>22</v>
      </c>
      <c r="J14" s="7"/>
      <c r="K14" s="6"/>
      <c r="L14" s="6"/>
      <c r="M14" s="7"/>
      <c r="N14" s="7"/>
      <c r="O14" s="7"/>
      <c r="P14" s="20"/>
    </row>
    <row r="15" spans="1:16" s="2" customFormat="1" ht="16.5" thickBot="1" x14ac:dyDescent="0.3">
      <c r="A15" s="52"/>
      <c r="B15" s="58"/>
      <c r="C15" s="3" t="s">
        <v>8</v>
      </c>
      <c r="D15" s="34">
        <v>28</v>
      </c>
      <c r="E15" s="34">
        <v>31</v>
      </c>
      <c r="F15" s="34">
        <v>32</v>
      </c>
      <c r="G15" s="34">
        <v>30</v>
      </c>
      <c r="H15" s="34">
        <v>30</v>
      </c>
      <c r="I15" s="34">
        <v>36</v>
      </c>
      <c r="J15" s="7"/>
      <c r="K15" s="6"/>
      <c r="L15" s="6"/>
      <c r="M15" s="7"/>
      <c r="N15" s="7"/>
      <c r="O15" s="7"/>
      <c r="P15" s="20">
        <f>SUM(D15:O15)</f>
        <v>187</v>
      </c>
    </row>
    <row r="16" spans="1:16" s="2" customFormat="1" ht="16.5" thickBot="1" x14ac:dyDescent="0.3">
      <c r="A16" s="52"/>
      <c r="B16" s="58"/>
      <c r="C16" s="3" t="s">
        <v>9</v>
      </c>
      <c r="D16" s="8">
        <v>300</v>
      </c>
      <c r="E16" s="8">
        <v>300</v>
      </c>
      <c r="F16" s="8">
        <v>300</v>
      </c>
      <c r="G16" s="8">
        <v>300</v>
      </c>
      <c r="H16" s="8">
        <v>300</v>
      </c>
      <c r="I16" s="8">
        <v>300</v>
      </c>
      <c r="J16" s="8"/>
      <c r="K16" s="8"/>
      <c r="L16" s="8"/>
      <c r="M16" s="7"/>
      <c r="N16" s="7"/>
      <c r="O16" s="7"/>
      <c r="P16" s="20"/>
    </row>
    <row r="17" spans="1:16" s="2" customFormat="1" ht="23.25" customHeight="1" x14ac:dyDescent="0.25">
      <c r="A17" s="51" t="s">
        <v>11</v>
      </c>
      <c r="B17" s="60">
        <v>0.375</v>
      </c>
      <c r="C17" s="17" t="s">
        <v>5</v>
      </c>
      <c r="D17" s="36" t="s">
        <v>23</v>
      </c>
      <c r="E17" s="36" t="s">
        <v>23</v>
      </c>
      <c r="F17" s="36" t="s">
        <v>23</v>
      </c>
      <c r="G17" s="36" t="s">
        <v>23</v>
      </c>
      <c r="H17" s="36" t="s">
        <v>23</v>
      </c>
      <c r="I17" s="36" t="s">
        <v>23</v>
      </c>
      <c r="J17" s="41"/>
      <c r="K17" s="41"/>
      <c r="L17" s="18"/>
      <c r="M17" s="18"/>
      <c r="N17" s="18"/>
      <c r="O17" s="18"/>
      <c r="P17" s="19"/>
    </row>
    <row r="18" spans="1:16" s="2" customFormat="1" ht="75" customHeight="1" x14ac:dyDescent="0.25">
      <c r="A18" s="52"/>
      <c r="B18" s="58"/>
      <c r="C18" s="4" t="s">
        <v>6</v>
      </c>
      <c r="D18" s="34" t="s">
        <v>30</v>
      </c>
      <c r="E18" s="34" t="s">
        <v>33</v>
      </c>
      <c r="F18" s="34" t="s">
        <v>34</v>
      </c>
      <c r="G18" s="34" t="s">
        <v>35</v>
      </c>
      <c r="H18" s="34" t="s">
        <v>125</v>
      </c>
      <c r="I18" s="34" t="s">
        <v>126</v>
      </c>
      <c r="J18" s="7"/>
      <c r="K18" s="7"/>
      <c r="L18" s="6"/>
      <c r="M18" s="6"/>
      <c r="N18" s="6"/>
      <c r="O18" s="6"/>
      <c r="P18" s="20"/>
    </row>
    <row r="19" spans="1:16" s="2" customFormat="1" ht="15.75" x14ac:dyDescent="0.25">
      <c r="A19" s="52"/>
      <c r="B19" s="58"/>
      <c r="C19" s="3" t="s">
        <v>7</v>
      </c>
      <c r="D19" s="35" t="s">
        <v>22</v>
      </c>
      <c r="E19" s="35" t="s">
        <v>22</v>
      </c>
      <c r="F19" s="35" t="s">
        <v>22</v>
      </c>
      <c r="G19" s="35" t="s">
        <v>22</v>
      </c>
      <c r="H19" s="35" t="s">
        <v>22</v>
      </c>
      <c r="I19" s="35" t="s">
        <v>22</v>
      </c>
      <c r="J19" s="7"/>
      <c r="K19" s="7"/>
      <c r="L19" s="6"/>
      <c r="M19" s="6"/>
      <c r="N19" s="6"/>
      <c r="O19" s="6"/>
      <c r="P19" s="20"/>
    </row>
    <row r="20" spans="1:16" s="2" customFormat="1" ht="15.75" x14ac:dyDescent="0.25">
      <c r="A20" s="52"/>
      <c r="B20" s="58"/>
      <c r="C20" s="3" t="s">
        <v>8</v>
      </c>
      <c r="D20" s="34">
        <v>31</v>
      </c>
      <c r="E20" s="34">
        <v>34</v>
      </c>
      <c r="F20" s="34">
        <v>28</v>
      </c>
      <c r="G20" s="34">
        <v>37</v>
      </c>
      <c r="H20" s="34">
        <v>30</v>
      </c>
      <c r="I20" s="34">
        <v>30</v>
      </c>
      <c r="J20" s="7"/>
      <c r="K20" s="7"/>
      <c r="L20" s="6"/>
      <c r="M20" s="6"/>
      <c r="N20" s="6"/>
      <c r="O20" s="6"/>
      <c r="P20" s="20">
        <f>SUM(D20:O20)</f>
        <v>190</v>
      </c>
    </row>
    <row r="21" spans="1:16" s="2" customFormat="1" ht="16.5" thickBot="1" x14ac:dyDescent="0.3">
      <c r="A21" s="53"/>
      <c r="B21" s="59"/>
      <c r="C21" s="25" t="s">
        <v>9</v>
      </c>
      <c r="D21" s="8">
        <v>300</v>
      </c>
      <c r="E21" s="8">
        <v>300</v>
      </c>
      <c r="F21" s="8">
        <v>300</v>
      </c>
      <c r="G21" s="8">
        <v>300</v>
      </c>
      <c r="H21" s="8">
        <v>300</v>
      </c>
      <c r="I21" s="8">
        <v>300</v>
      </c>
      <c r="J21" s="33"/>
      <c r="K21" s="26"/>
      <c r="L21" s="26"/>
      <c r="M21" s="26"/>
      <c r="N21" s="26"/>
      <c r="O21" s="26"/>
      <c r="P21" s="27"/>
    </row>
    <row r="22" spans="1:16" s="2" customFormat="1" ht="15.75" x14ac:dyDescent="0.25">
      <c r="A22" s="51" t="s">
        <v>168</v>
      </c>
      <c r="B22" s="60">
        <v>0.65277777777777779</v>
      </c>
      <c r="C22" s="17" t="s">
        <v>5</v>
      </c>
      <c r="D22" s="36" t="s">
        <v>23</v>
      </c>
      <c r="E22" s="36" t="s">
        <v>23</v>
      </c>
      <c r="F22" s="36" t="s">
        <v>23</v>
      </c>
      <c r="G22" s="36" t="s">
        <v>23</v>
      </c>
      <c r="H22" s="36" t="s">
        <v>23</v>
      </c>
      <c r="I22" s="36" t="s">
        <v>23</v>
      </c>
      <c r="J22" s="18"/>
      <c r="K22" s="18"/>
      <c r="L22" s="18"/>
      <c r="M22" s="41"/>
      <c r="N22" s="41"/>
      <c r="O22" s="41"/>
      <c r="P22" s="19"/>
    </row>
    <row r="23" spans="1:16" s="2" customFormat="1" ht="50.25" customHeight="1" x14ac:dyDescent="0.25">
      <c r="A23" s="52"/>
      <c r="B23" s="58"/>
      <c r="C23" s="4" t="s">
        <v>6</v>
      </c>
      <c r="D23" s="34" t="s">
        <v>129</v>
      </c>
      <c r="E23" s="34" t="s">
        <v>130</v>
      </c>
      <c r="F23" s="34" t="s">
        <v>131</v>
      </c>
      <c r="G23" s="34" t="s">
        <v>39</v>
      </c>
      <c r="H23" s="34" t="s">
        <v>40</v>
      </c>
      <c r="I23" s="34" t="s">
        <v>41</v>
      </c>
      <c r="J23" s="6"/>
      <c r="K23" s="6"/>
      <c r="L23" s="6"/>
      <c r="M23" s="7"/>
      <c r="N23" s="7"/>
      <c r="O23" s="7"/>
      <c r="P23" s="20"/>
    </row>
    <row r="24" spans="1:16" s="2" customFormat="1" ht="15.75" x14ac:dyDescent="0.25">
      <c r="A24" s="52"/>
      <c r="B24" s="58"/>
      <c r="C24" s="3" t="s">
        <v>7</v>
      </c>
      <c r="D24" s="35" t="s">
        <v>22</v>
      </c>
      <c r="E24" s="35" t="s">
        <v>22</v>
      </c>
      <c r="F24" s="35" t="s">
        <v>22</v>
      </c>
      <c r="G24" s="35" t="s">
        <v>22</v>
      </c>
      <c r="H24" s="35" t="s">
        <v>22</v>
      </c>
      <c r="I24" s="35" t="s">
        <v>22</v>
      </c>
      <c r="J24" s="6"/>
      <c r="K24" s="6"/>
      <c r="L24" s="6"/>
      <c r="M24" s="7"/>
      <c r="N24" s="7"/>
      <c r="O24" s="7"/>
      <c r="P24" s="20"/>
    </row>
    <row r="25" spans="1:16" s="2" customFormat="1" ht="15.75" x14ac:dyDescent="0.25">
      <c r="A25" s="52"/>
      <c r="B25" s="58"/>
      <c r="C25" s="3" t="s">
        <v>8</v>
      </c>
      <c r="D25" s="34">
        <v>33</v>
      </c>
      <c r="E25" s="34">
        <v>30</v>
      </c>
      <c r="F25" s="34">
        <v>30</v>
      </c>
      <c r="G25" s="34">
        <v>31</v>
      </c>
      <c r="H25" s="34">
        <v>29</v>
      </c>
      <c r="I25" s="34">
        <v>36</v>
      </c>
      <c r="J25" s="6"/>
      <c r="K25" s="6"/>
      <c r="L25" s="6"/>
      <c r="M25" s="7"/>
      <c r="N25" s="7"/>
      <c r="O25" s="7"/>
      <c r="P25" s="20">
        <f>SUM(D25:O25)</f>
        <v>189</v>
      </c>
    </row>
    <row r="26" spans="1:16" s="2" customFormat="1" ht="16.5" thickBot="1" x14ac:dyDescent="0.3">
      <c r="A26" s="53"/>
      <c r="B26" s="59"/>
      <c r="C26" s="25" t="s">
        <v>9</v>
      </c>
      <c r="D26" s="8">
        <v>300</v>
      </c>
      <c r="E26" s="8">
        <v>300</v>
      </c>
      <c r="F26" s="8">
        <v>300</v>
      </c>
      <c r="G26" s="8">
        <v>300</v>
      </c>
      <c r="H26" s="8">
        <v>300</v>
      </c>
      <c r="I26" s="8">
        <v>300</v>
      </c>
      <c r="J26" s="26"/>
      <c r="K26" s="26"/>
      <c r="L26" s="26"/>
      <c r="M26" s="33"/>
      <c r="N26" s="33"/>
      <c r="O26" s="33"/>
      <c r="P26" s="27"/>
    </row>
    <row r="27" spans="1:16" s="2" customFormat="1" ht="23.25" customHeight="1" x14ac:dyDescent="0.25">
      <c r="A27" s="51" t="s">
        <v>12</v>
      </c>
      <c r="B27" s="60">
        <v>0.38194444444444442</v>
      </c>
      <c r="C27" s="17" t="s">
        <v>5</v>
      </c>
      <c r="D27" s="36" t="s">
        <v>23</v>
      </c>
      <c r="E27" s="36" t="s">
        <v>23</v>
      </c>
      <c r="F27" s="36" t="s">
        <v>23</v>
      </c>
      <c r="G27" s="41"/>
      <c r="H27" s="41"/>
      <c r="I27" s="41"/>
      <c r="J27" s="41"/>
      <c r="K27" s="18"/>
      <c r="L27" s="18"/>
      <c r="M27" s="18"/>
      <c r="N27" s="18"/>
      <c r="O27" s="18"/>
      <c r="P27" s="19"/>
    </row>
    <row r="28" spans="1:16" s="2" customFormat="1" ht="75" customHeight="1" x14ac:dyDescent="0.25">
      <c r="A28" s="52"/>
      <c r="B28" s="58"/>
      <c r="C28" s="4" t="s">
        <v>6</v>
      </c>
      <c r="D28" s="34" t="s">
        <v>79</v>
      </c>
      <c r="E28" s="34" t="s">
        <v>83</v>
      </c>
      <c r="F28" s="34" t="s">
        <v>84</v>
      </c>
      <c r="G28" s="7"/>
      <c r="H28" s="7"/>
      <c r="I28" s="7"/>
      <c r="J28" s="7"/>
      <c r="K28" s="6"/>
      <c r="L28" s="6"/>
      <c r="M28" s="6"/>
      <c r="N28" s="6"/>
      <c r="O28" s="6"/>
      <c r="P28" s="20"/>
    </row>
    <row r="29" spans="1:16" s="2" customFormat="1" ht="15.75" x14ac:dyDescent="0.25">
      <c r="A29" s="52"/>
      <c r="B29" s="58"/>
      <c r="C29" s="3" t="s">
        <v>7</v>
      </c>
      <c r="D29" s="35" t="s">
        <v>141</v>
      </c>
      <c r="E29" s="35" t="s">
        <v>141</v>
      </c>
      <c r="F29" s="35" t="s">
        <v>42</v>
      </c>
      <c r="G29" s="7"/>
      <c r="H29" s="7"/>
      <c r="I29" s="7"/>
      <c r="J29" s="7"/>
      <c r="K29" s="6"/>
      <c r="L29" s="6"/>
      <c r="M29" s="6"/>
      <c r="N29" s="6"/>
      <c r="O29" s="6"/>
      <c r="P29" s="20"/>
    </row>
    <row r="30" spans="1:16" s="2" customFormat="1" ht="15.75" x14ac:dyDescent="0.25">
      <c r="A30" s="52"/>
      <c r="B30" s="58"/>
      <c r="C30" s="3" t="s">
        <v>8</v>
      </c>
      <c r="D30" s="34">
        <v>34</v>
      </c>
      <c r="E30" s="34">
        <v>35</v>
      </c>
      <c r="F30" s="34">
        <v>41</v>
      </c>
      <c r="G30" s="7"/>
      <c r="H30" s="7"/>
      <c r="I30" s="7"/>
      <c r="J30" s="7"/>
      <c r="K30" s="6"/>
      <c r="L30" s="6"/>
      <c r="M30" s="6"/>
      <c r="N30" s="6"/>
      <c r="O30" s="6"/>
      <c r="P30" s="20">
        <f>SUM(D30:O30)</f>
        <v>110</v>
      </c>
    </row>
    <row r="31" spans="1:16" s="2" customFormat="1" ht="15.75" x14ac:dyDescent="0.25">
      <c r="A31" s="52"/>
      <c r="B31" s="58"/>
      <c r="C31" s="3" t="s">
        <v>9</v>
      </c>
      <c r="D31" s="8">
        <v>300</v>
      </c>
      <c r="E31" s="8">
        <v>300</v>
      </c>
      <c r="F31" s="8">
        <v>300</v>
      </c>
      <c r="G31" s="8"/>
      <c r="H31" s="8"/>
      <c r="I31" s="8"/>
      <c r="J31" s="8"/>
      <c r="K31" s="8"/>
      <c r="L31" s="8"/>
      <c r="M31" s="8"/>
      <c r="N31" s="8"/>
      <c r="O31" s="8"/>
      <c r="P31" s="20"/>
    </row>
    <row r="32" spans="1:16" s="2" customFormat="1" ht="19.5" customHeight="1" x14ac:dyDescent="0.25">
      <c r="A32" s="52"/>
      <c r="B32" s="58">
        <v>0.46527777777777779</v>
      </c>
      <c r="C32" s="3" t="s">
        <v>5</v>
      </c>
      <c r="D32" s="35" t="s">
        <v>23</v>
      </c>
      <c r="E32" s="35" t="s">
        <v>23</v>
      </c>
      <c r="F32" s="35" t="s">
        <v>23</v>
      </c>
      <c r="G32" s="7"/>
      <c r="H32" s="7"/>
      <c r="I32" s="7"/>
      <c r="J32" s="7"/>
      <c r="K32" s="7"/>
      <c r="L32" s="6"/>
      <c r="M32" s="7"/>
      <c r="N32" s="9"/>
      <c r="O32" s="9"/>
      <c r="P32" s="20"/>
    </row>
    <row r="33" spans="1:16" s="2" customFormat="1" ht="63.75" customHeight="1" x14ac:dyDescent="0.25">
      <c r="A33" s="52"/>
      <c r="B33" s="58"/>
      <c r="C33" s="4" t="s">
        <v>6</v>
      </c>
      <c r="D33" s="34" t="s">
        <v>80</v>
      </c>
      <c r="E33" s="34" t="s">
        <v>81</v>
      </c>
      <c r="F33" s="34" t="s">
        <v>82</v>
      </c>
      <c r="G33" s="7"/>
      <c r="H33" s="7"/>
      <c r="I33" s="7"/>
      <c r="J33" s="7"/>
      <c r="K33" s="7"/>
      <c r="L33" s="6"/>
      <c r="M33" s="7"/>
      <c r="N33" s="9"/>
      <c r="O33" s="9"/>
      <c r="P33" s="20"/>
    </row>
    <row r="34" spans="1:16" s="2" customFormat="1" ht="15.75" x14ac:dyDescent="0.25">
      <c r="A34" s="52"/>
      <c r="B34" s="58"/>
      <c r="C34" s="3" t="s">
        <v>7</v>
      </c>
      <c r="D34" s="35" t="s">
        <v>141</v>
      </c>
      <c r="E34" s="35" t="s">
        <v>141</v>
      </c>
      <c r="F34" s="35" t="s">
        <v>141</v>
      </c>
      <c r="G34" s="7"/>
      <c r="H34" s="7"/>
      <c r="I34" s="7"/>
      <c r="J34" s="7"/>
      <c r="K34" s="7"/>
      <c r="L34" s="6"/>
      <c r="M34" s="7"/>
      <c r="N34" s="9"/>
      <c r="O34" s="9"/>
      <c r="P34" s="20"/>
    </row>
    <row r="35" spans="1:16" s="2" customFormat="1" ht="15.75" x14ac:dyDescent="0.25">
      <c r="A35" s="52"/>
      <c r="B35" s="58"/>
      <c r="C35" s="3" t="s">
        <v>8</v>
      </c>
      <c r="D35" s="34">
        <v>32</v>
      </c>
      <c r="E35" s="34">
        <v>31</v>
      </c>
      <c r="F35" s="34">
        <v>31</v>
      </c>
      <c r="G35" s="7"/>
      <c r="H35" s="7"/>
      <c r="I35" s="7"/>
      <c r="J35" s="7"/>
      <c r="K35" s="7"/>
      <c r="L35" s="6"/>
      <c r="M35" s="7"/>
      <c r="N35" s="9"/>
      <c r="O35" s="9"/>
      <c r="P35" s="20">
        <f>SUM(D35:O35)</f>
        <v>94</v>
      </c>
    </row>
    <row r="36" spans="1:16" s="2" customFormat="1" ht="16.5" thickBot="1" x14ac:dyDescent="0.3">
      <c r="A36" s="57"/>
      <c r="B36" s="61"/>
      <c r="C36" s="21" t="s">
        <v>9</v>
      </c>
      <c r="D36" s="8">
        <v>300</v>
      </c>
      <c r="E36" s="8">
        <v>300</v>
      </c>
      <c r="F36" s="8">
        <v>300</v>
      </c>
      <c r="G36" s="22"/>
      <c r="H36" s="22"/>
      <c r="I36" s="40"/>
      <c r="J36" s="22"/>
      <c r="K36" s="22"/>
      <c r="L36" s="22"/>
      <c r="M36" s="44"/>
      <c r="N36" s="45"/>
      <c r="O36" s="45"/>
      <c r="P36" s="23"/>
    </row>
    <row r="37" spans="1:16" s="2" customFormat="1" ht="23.25" customHeight="1" x14ac:dyDescent="0.25">
      <c r="A37" s="54" t="s">
        <v>13</v>
      </c>
      <c r="B37" s="60">
        <v>0.3888888888888889</v>
      </c>
      <c r="C37" s="17" t="s">
        <v>5</v>
      </c>
      <c r="D37" s="36" t="s">
        <v>23</v>
      </c>
      <c r="E37" s="36" t="s">
        <v>23</v>
      </c>
      <c r="F37" s="36" t="s">
        <v>23</v>
      </c>
      <c r="G37" s="36" t="s">
        <v>23</v>
      </c>
      <c r="H37" s="36" t="s">
        <v>23</v>
      </c>
      <c r="I37" s="36" t="s">
        <v>23</v>
      </c>
      <c r="J37" s="36" t="s">
        <v>23</v>
      </c>
      <c r="K37" s="36" t="s">
        <v>23</v>
      </c>
      <c r="L37" s="36" t="s">
        <v>23</v>
      </c>
      <c r="M37" s="36" t="s">
        <v>23</v>
      </c>
      <c r="N37" s="36" t="s">
        <v>23</v>
      </c>
      <c r="O37" s="36" t="s">
        <v>23</v>
      </c>
      <c r="P37" s="19"/>
    </row>
    <row r="38" spans="1:16" s="2" customFormat="1" ht="75" customHeight="1" x14ac:dyDescent="0.25">
      <c r="A38" s="55"/>
      <c r="B38" s="58"/>
      <c r="C38" s="4" t="s">
        <v>6</v>
      </c>
      <c r="D38" s="34" t="s">
        <v>55</v>
      </c>
      <c r="E38" s="34" t="s">
        <v>56</v>
      </c>
      <c r="F38" s="34" t="s">
        <v>57</v>
      </c>
      <c r="G38" s="34" t="s">
        <v>58</v>
      </c>
      <c r="H38" s="34" t="s">
        <v>59</v>
      </c>
      <c r="I38" s="37" t="s">
        <v>60</v>
      </c>
      <c r="J38" s="34" t="s">
        <v>61</v>
      </c>
      <c r="K38" s="34" t="s">
        <v>62</v>
      </c>
      <c r="L38" s="34" t="s">
        <v>63</v>
      </c>
      <c r="M38" s="34" t="s">
        <v>64</v>
      </c>
      <c r="N38" s="34" t="s">
        <v>65</v>
      </c>
      <c r="O38" s="34" t="s">
        <v>66</v>
      </c>
      <c r="P38" s="20"/>
    </row>
    <row r="39" spans="1:16" s="2" customFormat="1" ht="15.75" x14ac:dyDescent="0.25">
      <c r="A39" s="55"/>
      <c r="B39" s="58"/>
      <c r="C39" s="3" t="s">
        <v>7</v>
      </c>
      <c r="D39" s="35" t="s">
        <v>54</v>
      </c>
      <c r="E39" s="35" t="s">
        <v>54</v>
      </c>
      <c r="F39" s="35" t="s">
        <v>54</v>
      </c>
      <c r="G39" s="35" t="s">
        <v>54</v>
      </c>
      <c r="H39" s="35" t="s">
        <v>54</v>
      </c>
      <c r="I39" s="35" t="s">
        <v>54</v>
      </c>
      <c r="J39" s="35" t="s">
        <v>54</v>
      </c>
      <c r="K39" s="35" t="s">
        <v>54</v>
      </c>
      <c r="L39" s="35" t="s">
        <v>54</v>
      </c>
      <c r="M39" s="35" t="s">
        <v>54</v>
      </c>
      <c r="N39" s="35" t="s">
        <v>54</v>
      </c>
      <c r="O39" s="35" t="s">
        <v>54</v>
      </c>
      <c r="P39" s="20"/>
    </row>
    <row r="40" spans="1:16" s="2" customFormat="1" ht="15.75" x14ac:dyDescent="0.25">
      <c r="A40" s="55"/>
      <c r="B40" s="58"/>
      <c r="C40" s="3" t="s">
        <v>8</v>
      </c>
      <c r="D40" s="34">
        <v>15</v>
      </c>
      <c r="E40" s="34">
        <v>14</v>
      </c>
      <c r="F40" s="34">
        <v>15</v>
      </c>
      <c r="G40" s="34">
        <v>14</v>
      </c>
      <c r="H40" s="34">
        <v>16</v>
      </c>
      <c r="I40" s="34">
        <v>15</v>
      </c>
      <c r="J40" s="34">
        <v>14</v>
      </c>
      <c r="K40" s="34">
        <v>15</v>
      </c>
      <c r="L40" s="34">
        <v>15</v>
      </c>
      <c r="M40" s="34">
        <v>14</v>
      </c>
      <c r="N40" s="34">
        <v>16</v>
      </c>
      <c r="O40" s="34">
        <v>17</v>
      </c>
      <c r="P40" s="20">
        <f>SUM(D40:O40)</f>
        <v>180</v>
      </c>
    </row>
    <row r="41" spans="1:16" s="2" customFormat="1" ht="16.5" thickBot="1" x14ac:dyDescent="0.3">
      <c r="A41" s="55"/>
      <c r="B41" s="59"/>
      <c r="C41" s="25" t="s">
        <v>9</v>
      </c>
      <c r="D41" s="8">
        <v>300</v>
      </c>
      <c r="E41" s="8">
        <v>300</v>
      </c>
      <c r="F41" s="8">
        <v>300</v>
      </c>
      <c r="G41" s="8">
        <v>300</v>
      </c>
      <c r="H41" s="8">
        <v>300</v>
      </c>
      <c r="I41" s="8">
        <v>300</v>
      </c>
      <c r="J41" s="8">
        <v>300</v>
      </c>
      <c r="K41" s="8">
        <v>300</v>
      </c>
      <c r="L41" s="8">
        <v>300</v>
      </c>
      <c r="M41" s="8">
        <v>300</v>
      </c>
      <c r="N41" s="8">
        <v>300</v>
      </c>
      <c r="O41" s="8">
        <v>300</v>
      </c>
      <c r="P41" s="27"/>
    </row>
    <row r="42" spans="1:16" s="2" customFormat="1" ht="23.25" customHeight="1" x14ac:dyDescent="0.25">
      <c r="A42" s="54" t="s">
        <v>14</v>
      </c>
      <c r="B42" s="60">
        <v>0.64583333333333337</v>
      </c>
      <c r="C42" s="17" t="s">
        <v>5</v>
      </c>
      <c r="D42" s="36" t="s">
        <v>23</v>
      </c>
      <c r="E42" s="36" t="s">
        <v>23</v>
      </c>
      <c r="F42" s="36" t="s">
        <v>23</v>
      </c>
      <c r="G42" s="36" t="s">
        <v>23</v>
      </c>
      <c r="H42" s="36" t="s">
        <v>23</v>
      </c>
      <c r="I42" s="36" t="s">
        <v>23</v>
      </c>
      <c r="J42" s="43"/>
      <c r="K42" s="18"/>
      <c r="L42" s="18"/>
      <c r="M42" s="41"/>
      <c r="N42" s="41"/>
      <c r="O42" s="41"/>
      <c r="P42" s="19"/>
    </row>
    <row r="43" spans="1:16" s="2" customFormat="1" ht="50.25" customHeight="1" x14ac:dyDescent="0.25">
      <c r="A43" s="55"/>
      <c r="B43" s="58"/>
      <c r="C43" s="4" t="s">
        <v>6</v>
      </c>
      <c r="D43" s="34" t="s">
        <v>67</v>
      </c>
      <c r="E43" s="34" t="s">
        <v>68</v>
      </c>
      <c r="F43" s="34" t="s">
        <v>69</v>
      </c>
      <c r="G43" s="34" t="s">
        <v>70</v>
      </c>
      <c r="H43" s="38" t="s">
        <v>71</v>
      </c>
      <c r="I43" s="34" t="s">
        <v>72</v>
      </c>
      <c r="J43" s="7"/>
      <c r="K43" s="6"/>
      <c r="L43" s="6"/>
      <c r="M43" s="7"/>
      <c r="N43" s="7"/>
      <c r="O43" s="7"/>
      <c r="P43" s="20"/>
    </row>
    <row r="44" spans="1:16" s="2" customFormat="1" ht="15.75" x14ac:dyDescent="0.25">
      <c r="A44" s="55"/>
      <c r="B44" s="58"/>
      <c r="C44" s="3" t="s">
        <v>7</v>
      </c>
      <c r="D44" s="35" t="s">
        <v>22</v>
      </c>
      <c r="E44" s="35" t="s">
        <v>22</v>
      </c>
      <c r="F44" s="35" t="s">
        <v>22</v>
      </c>
      <c r="G44" s="35" t="s">
        <v>22</v>
      </c>
      <c r="H44" s="39" t="s">
        <v>22</v>
      </c>
      <c r="I44" s="35" t="s">
        <v>22</v>
      </c>
      <c r="J44" s="7"/>
      <c r="K44" s="6"/>
      <c r="L44" s="6"/>
      <c r="M44" s="7"/>
      <c r="N44" s="7"/>
      <c r="O44" s="7"/>
      <c r="P44" s="20"/>
    </row>
    <row r="45" spans="1:16" s="2" customFormat="1" ht="15.75" x14ac:dyDescent="0.25">
      <c r="A45" s="55"/>
      <c r="B45" s="58"/>
      <c r="C45" s="3" t="s">
        <v>8</v>
      </c>
      <c r="D45" s="34">
        <v>29</v>
      </c>
      <c r="E45" s="34">
        <v>31</v>
      </c>
      <c r="F45" s="34">
        <v>31</v>
      </c>
      <c r="G45" s="34">
        <v>35</v>
      </c>
      <c r="H45" s="34">
        <v>32</v>
      </c>
      <c r="I45" s="34">
        <v>40</v>
      </c>
      <c r="J45" s="7"/>
      <c r="K45" s="6"/>
      <c r="L45" s="6"/>
      <c r="M45" s="7"/>
      <c r="N45" s="7"/>
      <c r="O45" s="7"/>
      <c r="P45" s="20">
        <f>SUM(D45:O45)</f>
        <v>198</v>
      </c>
    </row>
    <row r="46" spans="1:16" s="2" customFormat="1" ht="16.5" thickBot="1" x14ac:dyDescent="0.3">
      <c r="A46" s="56"/>
      <c r="B46" s="61"/>
      <c r="C46" s="21" t="s">
        <v>9</v>
      </c>
      <c r="D46" s="8">
        <v>300</v>
      </c>
      <c r="E46" s="8">
        <v>300</v>
      </c>
      <c r="F46" s="8">
        <v>300</v>
      </c>
      <c r="G46" s="8">
        <v>300</v>
      </c>
      <c r="H46" s="8">
        <v>300</v>
      </c>
      <c r="I46" s="8">
        <v>300</v>
      </c>
      <c r="J46" s="22"/>
      <c r="K46" s="22"/>
      <c r="L46" s="22"/>
      <c r="M46" s="40"/>
      <c r="N46" s="40"/>
      <c r="O46" s="40"/>
      <c r="P46" s="23"/>
    </row>
    <row r="47" spans="1:16" s="2" customFormat="1" ht="20.25" customHeight="1" x14ac:dyDescent="0.25">
      <c r="A47" s="55" t="s">
        <v>171</v>
      </c>
      <c r="B47" s="58">
        <v>0.61111111111111116</v>
      </c>
      <c r="C47" s="3" t="s">
        <v>5</v>
      </c>
      <c r="D47" s="35" t="s">
        <v>23</v>
      </c>
      <c r="E47" s="35" t="s">
        <v>23</v>
      </c>
      <c r="F47" s="35" t="s">
        <v>23</v>
      </c>
      <c r="G47" s="35" t="s">
        <v>23</v>
      </c>
      <c r="H47" s="35" t="s">
        <v>23</v>
      </c>
      <c r="I47" s="35" t="s">
        <v>23</v>
      </c>
      <c r="J47" s="24" t="s">
        <v>23</v>
      </c>
      <c r="K47" s="7"/>
      <c r="L47" s="7"/>
      <c r="M47" s="7"/>
      <c r="N47" s="7"/>
      <c r="O47" s="7"/>
      <c r="P47" s="20"/>
    </row>
    <row r="48" spans="1:16" s="2" customFormat="1" ht="54.75" customHeight="1" x14ac:dyDescent="0.25">
      <c r="A48" s="55"/>
      <c r="B48" s="58"/>
      <c r="C48" s="4" t="s">
        <v>6</v>
      </c>
      <c r="D48" s="34" t="s">
        <v>73</v>
      </c>
      <c r="E48" s="34" t="s">
        <v>74</v>
      </c>
      <c r="F48" s="34" t="s">
        <v>75</v>
      </c>
      <c r="G48" s="34" t="s">
        <v>76</v>
      </c>
      <c r="H48" s="34" t="s">
        <v>77</v>
      </c>
      <c r="I48" s="34" t="s">
        <v>78</v>
      </c>
      <c r="J48" s="6" t="s">
        <v>53</v>
      </c>
      <c r="K48" s="7"/>
      <c r="L48" s="7"/>
      <c r="M48" s="7"/>
      <c r="N48" s="7"/>
      <c r="O48" s="7"/>
      <c r="P48" s="20"/>
    </row>
    <row r="49" spans="1:16" s="2" customFormat="1" ht="15.75" x14ac:dyDescent="0.25">
      <c r="A49" s="55"/>
      <c r="B49" s="58"/>
      <c r="C49" s="3" t="s">
        <v>7</v>
      </c>
      <c r="D49" s="35" t="s">
        <v>22</v>
      </c>
      <c r="E49" s="35" t="s">
        <v>22</v>
      </c>
      <c r="F49" s="35" t="s">
        <v>22</v>
      </c>
      <c r="G49" s="35" t="s">
        <v>22</v>
      </c>
      <c r="H49" s="35" t="s">
        <v>22</v>
      </c>
      <c r="I49" s="35" t="s">
        <v>22</v>
      </c>
      <c r="J49" s="35" t="s">
        <v>42</v>
      </c>
      <c r="K49" s="7"/>
      <c r="L49" s="7"/>
      <c r="M49" s="7"/>
      <c r="N49" s="7"/>
      <c r="O49" s="7"/>
      <c r="P49" s="20"/>
    </row>
    <row r="50" spans="1:16" s="2" customFormat="1" ht="15.75" x14ac:dyDescent="0.25">
      <c r="A50" s="55"/>
      <c r="B50" s="58"/>
      <c r="C50" s="3" t="s">
        <v>8</v>
      </c>
      <c r="D50" s="34">
        <v>33</v>
      </c>
      <c r="E50" s="34">
        <v>29</v>
      </c>
      <c r="F50" s="34">
        <v>30</v>
      </c>
      <c r="G50" s="34">
        <v>27</v>
      </c>
      <c r="H50" s="34">
        <v>26</v>
      </c>
      <c r="I50" s="34">
        <v>33</v>
      </c>
      <c r="J50" s="6">
        <v>14</v>
      </c>
      <c r="K50" s="7"/>
      <c r="L50" s="7"/>
      <c r="M50" s="7"/>
      <c r="N50" s="7"/>
      <c r="O50" s="7"/>
      <c r="P50" s="20">
        <f>SUM(D50:O50)</f>
        <v>192</v>
      </c>
    </row>
    <row r="51" spans="1:16" s="2" customFormat="1" ht="15.75" x14ac:dyDescent="0.25">
      <c r="A51" s="55"/>
      <c r="B51" s="58"/>
      <c r="C51" s="3" t="s">
        <v>9</v>
      </c>
      <c r="D51" s="8">
        <v>300</v>
      </c>
      <c r="E51" s="8">
        <v>300</v>
      </c>
      <c r="F51" s="8">
        <v>300</v>
      </c>
      <c r="G51" s="8">
        <v>300</v>
      </c>
      <c r="H51" s="8">
        <v>300</v>
      </c>
      <c r="I51" s="8">
        <v>300</v>
      </c>
      <c r="J51" s="8">
        <v>300</v>
      </c>
      <c r="K51" s="8"/>
      <c r="L51" s="8"/>
      <c r="M51" s="7"/>
      <c r="N51" s="7"/>
      <c r="O51" s="7"/>
      <c r="P51" s="20"/>
    </row>
    <row r="52" spans="1:16" s="2" customFormat="1" ht="15.75" x14ac:dyDescent="0.25">
      <c r="A52" s="55"/>
      <c r="B52" s="59">
        <v>0.6875</v>
      </c>
      <c r="C52" s="3" t="s">
        <v>5</v>
      </c>
      <c r="D52" s="35" t="s">
        <v>23</v>
      </c>
      <c r="E52" s="35" t="s">
        <v>23</v>
      </c>
      <c r="F52" s="35" t="s">
        <v>23</v>
      </c>
      <c r="G52" s="35" t="s">
        <v>23</v>
      </c>
      <c r="H52" s="35" t="s">
        <v>23</v>
      </c>
      <c r="I52" s="35" t="s">
        <v>23</v>
      </c>
      <c r="J52" s="35" t="s">
        <v>23</v>
      </c>
      <c r="K52" s="35" t="s">
        <v>23</v>
      </c>
      <c r="L52" s="35" t="s">
        <v>23</v>
      </c>
      <c r="M52" s="35" t="s">
        <v>23</v>
      </c>
      <c r="N52" s="24" t="s">
        <v>23</v>
      </c>
      <c r="O52" s="7"/>
      <c r="P52" s="20"/>
    </row>
    <row r="53" spans="1:16" s="2" customFormat="1" ht="64.5" customHeight="1" x14ac:dyDescent="0.25">
      <c r="A53" s="55"/>
      <c r="B53" s="62"/>
      <c r="C53" s="4" t="s">
        <v>6</v>
      </c>
      <c r="D53" s="34" t="s">
        <v>43</v>
      </c>
      <c r="E53" s="34" t="s">
        <v>44</v>
      </c>
      <c r="F53" s="34" t="s">
        <v>45</v>
      </c>
      <c r="G53" s="34" t="s">
        <v>46</v>
      </c>
      <c r="H53" s="34" t="s">
        <v>47</v>
      </c>
      <c r="I53" s="34" t="s">
        <v>48</v>
      </c>
      <c r="J53" s="34" t="s">
        <v>49</v>
      </c>
      <c r="K53" s="34" t="s">
        <v>50</v>
      </c>
      <c r="L53" s="34" t="s">
        <v>51</v>
      </c>
      <c r="M53" s="34" t="s">
        <v>52</v>
      </c>
      <c r="N53" s="34" t="s">
        <v>167</v>
      </c>
      <c r="O53" s="7"/>
      <c r="P53" s="20"/>
    </row>
    <row r="54" spans="1:16" s="2" customFormat="1" ht="15.75" x14ac:dyDescent="0.25">
      <c r="A54" s="55"/>
      <c r="B54" s="62"/>
      <c r="C54" s="3" t="s">
        <v>7</v>
      </c>
      <c r="D54" s="35" t="s">
        <v>42</v>
      </c>
      <c r="E54" s="35" t="s">
        <v>42</v>
      </c>
      <c r="F54" s="35" t="s">
        <v>42</v>
      </c>
      <c r="G54" s="35" t="s">
        <v>42</v>
      </c>
      <c r="H54" s="35" t="s">
        <v>42</v>
      </c>
      <c r="I54" s="35" t="s">
        <v>42</v>
      </c>
      <c r="J54" s="35" t="s">
        <v>42</v>
      </c>
      <c r="K54" s="35" t="s">
        <v>42</v>
      </c>
      <c r="L54" s="35" t="s">
        <v>42</v>
      </c>
      <c r="M54" s="35" t="s">
        <v>42</v>
      </c>
      <c r="N54" s="35" t="s">
        <v>42</v>
      </c>
      <c r="O54" s="7"/>
      <c r="P54" s="20"/>
    </row>
    <row r="55" spans="1:16" s="2" customFormat="1" ht="15.75" x14ac:dyDescent="0.25">
      <c r="A55" s="55"/>
      <c r="B55" s="62"/>
      <c r="C55" s="3" t="s">
        <v>8</v>
      </c>
      <c r="D55" s="34">
        <v>15</v>
      </c>
      <c r="E55" s="34">
        <v>15</v>
      </c>
      <c r="F55" s="34">
        <v>15</v>
      </c>
      <c r="G55" s="34">
        <v>15</v>
      </c>
      <c r="H55" s="34">
        <v>15</v>
      </c>
      <c r="I55" s="34">
        <v>15</v>
      </c>
      <c r="J55" s="34">
        <v>15</v>
      </c>
      <c r="K55" s="34">
        <v>14</v>
      </c>
      <c r="L55" s="34">
        <v>17</v>
      </c>
      <c r="M55" s="34">
        <v>15</v>
      </c>
      <c r="N55" s="42">
        <v>41</v>
      </c>
      <c r="O55" s="7"/>
      <c r="P55" s="20">
        <f>SUM(D55:N55)</f>
        <v>192</v>
      </c>
    </row>
    <row r="56" spans="1:16" s="2" customFormat="1" ht="16.5" thickBot="1" x14ac:dyDescent="0.3">
      <c r="A56" s="56"/>
      <c r="B56" s="63"/>
      <c r="C56" s="21" t="s">
        <v>9</v>
      </c>
      <c r="D56" s="8">
        <v>300</v>
      </c>
      <c r="E56" s="8">
        <v>300</v>
      </c>
      <c r="F56" s="8">
        <v>300</v>
      </c>
      <c r="G56" s="8">
        <v>300</v>
      </c>
      <c r="H56" s="8">
        <v>300</v>
      </c>
      <c r="I56" s="8">
        <v>300</v>
      </c>
      <c r="J56" s="8">
        <v>300</v>
      </c>
      <c r="K56" s="8">
        <v>300</v>
      </c>
      <c r="L56" s="8">
        <v>300</v>
      </c>
      <c r="M56" s="8">
        <v>300</v>
      </c>
      <c r="N56" s="8">
        <v>300</v>
      </c>
      <c r="O56" s="22"/>
      <c r="P56" s="23"/>
    </row>
    <row r="57" spans="1:16" s="2" customFormat="1" ht="15.75" customHeight="1" x14ac:dyDescent="0.25">
      <c r="A57" s="55" t="s">
        <v>15</v>
      </c>
      <c r="B57" s="58">
        <v>0.68055555555555547</v>
      </c>
      <c r="C57" s="3" t="s">
        <v>5</v>
      </c>
      <c r="D57" s="35" t="s">
        <v>23</v>
      </c>
      <c r="E57" s="35" t="s">
        <v>23</v>
      </c>
      <c r="F57" s="35" t="s">
        <v>23</v>
      </c>
      <c r="G57" s="35" t="s">
        <v>23</v>
      </c>
      <c r="H57" s="35" t="s">
        <v>23</v>
      </c>
      <c r="I57" s="35" t="s">
        <v>23</v>
      </c>
      <c r="J57" s="6"/>
      <c r="K57" s="6"/>
      <c r="L57" s="6"/>
      <c r="M57" s="6"/>
      <c r="N57" s="6"/>
      <c r="O57" s="6"/>
      <c r="P57" s="20"/>
    </row>
    <row r="58" spans="1:16" s="2" customFormat="1" ht="64.5" customHeight="1" x14ac:dyDescent="0.25">
      <c r="A58" s="55"/>
      <c r="B58" s="58"/>
      <c r="C58" s="4" t="s">
        <v>6</v>
      </c>
      <c r="D58" s="34" t="s">
        <v>85</v>
      </c>
      <c r="E58" s="34" t="s">
        <v>86</v>
      </c>
      <c r="F58" s="34" t="s">
        <v>87</v>
      </c>
      <c r="G58" s="34" t="s">
        <v>88</v>
      </c>
      <c r="H58" s="34" t="s">
        <v>89</v>
      </c>
      <c r="I58" s="34" t="s">
        <v>90</v>
      </c>
      <c r="J58" s="6"/>
      <c r="K58" s="6"/>
      <c r="L58" s="6"/>
      <c r="M58" s="6"/>
      <c r="N58" s="6"/>
      <c r="O58" s="6"/>
      <c r="P58" s="20"/>
    </row>
    <row r="59" spans="1:16" s="2" customFormat="1" ht="15.75" x14ac:dyDescent="0.25">
      <c r="A59" s="55"/>
      <c r="B59" s="58"/>
      <c r="C59" s="3" t="s">
        <v>7</v>
      </c>
      <c r="D59" s="35" t="s">
        <v>22</v>
      </c>
      <c r="E59" s="35" t="s">
        <v>22</v>
      </c>
      <c r="F59" s="35" t="s">
        <v>22</v>
      </c>
      <c r="G59" s="35" t="s">
        <v>22</v>
      </c>
      <c r="H59" s="35" t="s">
        <v>22</v>
      </c>
      <c r="I59" s="39" t="s">
        <v>22</v>
      </c>
      <c r="J59" s="6"/>
      <c r="K59" s="6"/>
      <c r="L59" s="6"/>
      <c r="M59" s="6"/>
      <c r="N59" s="6"/>
      <c r="O59" s="6"/>
      <c r="P59" s="20"/>
    </row>
    <row r="60" spans="1:16" s="2" customFormat="1" ht="15.75" x14ac:dyDescent="0.25">
      <c r="A60" s="55"/>
      <c r="B60" s="58"/>
      <c r="C60" s="3" t="s">
        <v>8</v>
      </c>
      <c r="D60" s="34">
        <v>30</v>
      </c>
      <c r="E60" s="34">
        <v>33</v>
      </c>
      <c r="F60" s="34">
        <v>31</v>
      </c>
      <c r="G60" s="34">
        <v>30</v>
      </c>
      <c r="H60" s="34">
        <v>30</v>
      </c>
      <c r="I60" s="38">
        <v>35</v>
      </c>
      <c r="J60" s="6"/>
      <c r="K60" s="6"/>
      <c r="L60" s="6"/>
      <c r="M60" s="6"/>
      <c r="N60" s="6"/>
      <c r="O60" s="6"/>
      <c r="P60" s="20">
        <f>SUM(D60:O60)</f>
        <v>189</v>
      </c>
    </row>
    <row r="61" spans="1:16" s="2" customFormat="1" ht="16.5" thickBot="1" x14ac:dyDescent="0.3">
      <c r="A61" s="56"/>
      <c r="B61" s="61"/>
      <c r="C61" s="21" t="s">
        <v>9</v>
      </c>
      <c r="D61" s="8">
        <v>300</v>
      </c>
      <c r="E61" s="8">
        <v>300</v>
      </c>
      <c r="F61" s="8">
        <v>300</v>
      </c>
      <c r="G61" s="8">
        <v>300</v>
      </c>
      <c r="H61" s="8">
        <v>300</v>
      </c>
      <c r="I61" s="8">
        <v>300</v>
      </c>
      <c r="J61" s="26"/>
      <c r="K61" s="26"/>
      <c r="L61" s="26"/>
      <c r="M61" s="26"/>
      <c r="N61" s="26"/>
      <c r="O61" s="26"/>
      <c r="P61" s="23"/>
    </row>
    <row r="62" spans="1:16" s="2" customFormat="1" ht="23.25" customHeight="1" x14ac:dyDescent="0.25">
      <c r="A62" s="54" t="s">
        <v>16</v>
      </c>
      <c r="B62" s="60">
        <v>0.38194444444444442</v>
      </c>
      <c r="C62" s="17" t="s">
        <v>5</v>
      </c>
      <c r="D62" s="35" t="s">
        <v>23</v>
      </c>
      <c r="E62" s="35" t="s">
        <v>23</v>
      </c>
      <c r="F62" s="35" t="s">
        <v>23</v>
      </c>
      <c r="G62" s="35" t="s">
        <v>23</v>
      </c>
      <c r="H62" s="36" t="s">
        <v>23</v>
      </c>
      <c r="I62" s="36" t="s">
        <v>23</v>
      </c>
      <c r="J62" s="7"/>
      <c r="K62" s="7"/>
      <c r="L62" s="7"/>
      <c r="M62" s="7"/>
      <c r="N62" s="7"/>
      <c r="O62" s="7"/>
      <c r="P62" s="19"/>
    </row>
    <row r="63" spans="1:16" s="2" customFormat="1" ht="75" customHeight="1" x14ac:dyDescent="0.25">
      <c r="A63" s="55"/>
      <c r="B63" s="58"/>
      <c r="C63" s="4" t="s">
        <v>6</v>
      </c>
      <c r="D63" s="34" t="s">
        <v>99</v>
      </c>
      <c r="E63" s="34" t="s">
        <v>100</v>
      </c>
      <c r="F63" s="34" t="s">
        <v>101</v>
      </c>
      <c r="G63" s="34" t="s">
        <v>145</v>
      </c>
      <c r="H63" s="34" t="s">
        <v>123</v>
      </c>
      <c r="I63" s="34" t="s">
        <v>124</v>
      </c>
      <c r="J63" s="7"/>
      <c r="K63" s="7"/>
      <c r="L63" s="7"/>
      <c r="M63" s="7"/>
      <c r="N63" s="7"/>
      <c r="O63" s="7"/>
      <c r="P63" s="20"/>
    </row>
    <row r="64" spans="1:16" s="2" customFormat="1" ht="15.75" x14ac:dyDescent="0.25">
      <c r="A64" s="55"/>
      <c r="B64" s="58"/>
      <c r="C64" s="3" t="s">
        <v>7</v>
      </c>
      <c r="D64" s="35" t="s">
        <v>22</v>
      </c>
      <c r="E64" s="35" t="s">
        <v>22</v>
      </c>
      <c r="F64" s="35" t="s">
        <v>22</v>
      </c>
      <c r="G64" s="35" t="s">
        <v>22</v>
      </c>
      <c r="H64" s="35" t="s">
        <v>22</v>
      </c>
      <c r="I64" s="35" t="s">
        <v>22</v>
      </c>
      <c r="J64" s="7"/>
      <c r="K64" s="7"/>
      <c r="L64" s="7"/>
      <c r="M64" s="7"/>
      <c r="N64" s="7"/>
      <c r="O64" s="7"/>
      <c r="P64" s="20"/>
    </row>
    <row r="65" spans="1:16" s="2" customFormat="1" ht="15.75" x14ac:dyDescent="0.25">
      <c r="A65" s="55"/>
      <c r="B65" s="58"/>
      <c r="C65" s="3" t="s">
        <v>8</v>
      </c>
      <c r="D65" s="34">
        <v>31</v>
      </c>
      <c r="E65" s="34">
        <v>32</v>
      </c>
      <c r="F65" s="34">
        <v>30</v>
      </c>
      <c r="G65" s="34">
        <v>35</v>
      </c>
      <c r="H65" s="34">
        <v>32</v>
      </c>
      <c r="I65" s="34">
        <v>35</v>
      </c>
      <c r="J65" s="7"/>
      <c r="K65" s="7"/>
      <c r="L65" s="7"/>
      <c r="M65" s="7"/>
      <c r="N65" s="7"/>
      <c r="O65" s="7"/>
      <c r="P65" s="20">
        <f>SUM(D65:O65)</f>
        <v>195</v>
      </c>
    </row>
    <row r="66" spans="1:16" s="2" customFormat="1" ht="16.5" thickBot="1" x14ac:dyDescent="0.3">
      <c r="A66" s="55"/>
      <c r="B66" s="59"/>
      <c r="C66" s="25" t="s">
        <v>9</v>
      </c>
      <c r="D66" s="8">
        <v>300</v>
      </c>
      <c r="E66" s="8">
        <v>300</v>
      </c>
      <c r="F66" s="8">
        <v>300</v>
      </c>
      <c r="G66" s="8">
        <v>300</v>
      </c>
      <c r="H66" s="8">
        <v>300</v>
      </c>
      <c r="I66" s="8">
        <v>300</v>
      </c>
      <c r="J66" s="26"/>
      <c r="K66" s="33"/>
      <c r="L66" s="33"/>
      <c r="M66" s="33"/>
      <c r="N66" s="33"/>
      <c r="O66" s="33"/>
      <c r="P66" s="27"/>
    </row>
    <row r="67" spans="1:16" s="2" customFormat="1" ht="23.25" customHeight="1" x14ac:dyDescent="0.25">
      <c r="A67" s="54" t="s">
        <v>17</v>
      </c>
      <c r="B67" s="60">
        <v>0.38194444444444442</v>
      </c>
      <c r="C67" s="17" t="s">
        <v>5</v>
      </c>
      <c r="D67" s="36" t="s">
        <v>23</v>
      </c>
      <c r="E67" s="36" t="s">
        <v>23</v>
      </c>
      <c r="F67" s="36" t="s">
        <v>23</v>
      </c>
      <c r="G67" s="36" t="s">
        <v>23</v>
      </c>
      <c r="H67" s="36" t="s">
        <v>23</v>
      </c>
      <c r="I67" s="36" t="s">
        <v>23</v>
      </c>
      <c r="J67" s="36" t="s">
        <v>23</v>
      </c>
      <c r="K67" s="36" t="s">
        <v>23</v>
      </c>
      <c r="L67" s="36" t="s">
        <v>23</v>
      </c>
      <c r="M67" s="36" t="s">
        <v>23</v>
      </c>
      <c r="N67" s="36" t="s">
        <v>23</v>
      </c>
      <c r="O67" s="36" t="s">
        <v>23</v>
      </c>
      <c r="P67" s="19"/>
    </row>
    <row r="68" spans="1:16" s="2" customFormat="1" ht="75" customHeight="1" x14ac:dyDescent="0.25">
      <c r="A68" s="55"/>
      <c r="B68" s="58"/>
      <c r="C68" s="4" t="s">
        <v>6</v>
      </c>
      <c r="D68" s="34" t="s">
        <v>105</v>
      </c>
      <c r="E68" s="34" t="s">
        <v>106</v>
      </c>
      <c r="F68" s="34" t="s">
        <v>107</v>
      </c>
      <c r="G68" s="34" t="s">
        <v>108</v>
      </c>
      <c r="H68" s="34" t="s">
        <v>109</v>
      </c>
      <c r="I68" s="34" t="s">
        <v>110</v>
      </c>
      <c r="J68" s="34" t="s">
        <v>111</v>
      </c>
      <c r="K68" s="34" t="s">
        <v>112</v>
      </c>
      <c r="L68" s="34" t="s">
        <v>113</v>
      </c>
      <c r="M68" s="34" t="s">
        <v>114</v>
      </c>
      <c r="N68" s="34" t="s">
        <v>115</v>
      </c>
      <c r="O68" s="34" t="s">
        <v>116</v>
      </c>
      <c r="P68" s="20"/>
    </row>
    <row r="69" spans="1:16" s="2" customFormat="1" ht="15.75" x14ac:dyDescent="0.25">
      <c r="A69" s="55"/>
      <c r="B69" s="58"/>
      <c r="C69" s="3" t="s">
        <v>7</v>
      </c>
      <c r="D69" s="35" t="s">
        <v>54</v>
      </c>
      <c r="E69" s="35" t="s">
        <v>54</v>
      </c>
      <c r="F69" s="35" t="s">
        <v>54</v>
      </c>
      <c r="G69" s="35" t="s">
        <v>54</v>
      </c>
      <c r="H69" s="35" t="s">
        <v>54</v>
      </c>
      <c r="I69" s="35" t="s">
        <v>54</v>
      </c>
      <c r="J69" s="35" t="s">
        <v>54</v>
      </c>
      <c r="K69" s="35" t="s">
        <v>54</v>
      </c>
      <c r="L69" s="35" t="s">
        <v>54</v>
      </c>
      <c r="M69" s="35" t="s">
        <v>54</v>
      </c>
      <c r="N69" s="35" t="s">
        <v>54</v>
      </c>
      <c r="O69" s="35" t="s">
        <v>54</v>
      </c>
      <c r="P69" s="20"/>
    </row>
    <row r="70" spans="1:16" s="2" customFormat="1" ht="15.75" x14ac:dyDescent="0.25">
      <c r="A70" s="55"/>
      <c r="B70" s="58"/>
      <c r="C70" s="3" t="s">
        <v>8</v>
      </c>
      <c r="D70" s="34">
        <v>17</v>
      </c>
      <c r="E70" s="34">
        <v>18</v>
      </c>
      <c r="F70" s="34">
        <v>16</v>
      </c>
      <c r="G70" s="34">
        <v>16</v>
      </c>
      <c r="H70" s="34">
        <v>15</v>
      </c>
      <c r="I70" s="34">
        <v>16</v>
      </c>
      <c r="J70" s="34">
        <v>15</v>
      </c>
      <c r="K70" s="34">
        <v>14</v>
      </c>
      <c r="L70" s="34">
        <v>17</v>
      </c>
      <c r="M70" s="34">
        <v>16</v>
      </c>
      <c r="N70" s="34">
        <v>19</v>
      </c>
      <c r="O70" s="34">
        <v>19</v>
      </c>
      <c r="P70" s="20">
        <f>SUM(D70:O70)</f>
        <v>198</v>
      </c>
    </row>
    <row r="71" spans="1:16" s="2" customFormat="1" ht="15.75" x14ac:dyDescent="0.25">
      <c r="A71" s="55"/>
      <c r="B71" s="58"/>
      <c r="C71" s="3" t="s">
        <v>9</v>
      </c>
      <c r="D71" s="8">
        <v>300</v>
      </c>
      <c r="E71" s="8">
        <v>300</v>
      </c>
      <c r="F71" s="8">
        <v>300</v>
      </c>
      <c r="G71" s="8">
        <v>300</v>
      </c>
      <c r="H71" s="8">
        <v>300</v>
      </c>
      <c r="I71" s="8">
        <v>300</v>
      </c>
      <c r="J71" s="8">
        <v>300</v>
      </c>
      <c r="K71" s="8">
        <v>300</v>
      </c>
      <c r="L71" s="8">
        <v>300</v>
      </c>
      <c r="M71" s="8">
        <v>300</v>
      </c>
      <c r="N71" s="8">
        <v>300</v>
      </c>
      <c r="O71" s="8">
        <v>300</v>
      </c>
      <c r="P71" s="20"/>
    </row>
    <row r="72" spans="1:16" s="2" customFormat="1" ht="19.5" customHeight="1" x14ac:dyDescent="0.25">
      <c r="A72" s="55"/>
      <c r="B72" s="58">
        <v>0.4375</v>
      </c>
      <c r="C72" s="3" t="s">
        <v>5</v>
      </c>
      <c r="D72" s="35" t="s">
        <v>23</v>
      </c>
      <c r="E72" s="35" t="s">
        <v>23</v>
      </c>
      <c r="F72" s="35" t="s">
        <v>23</v>
      </c>
      <c r="G72" s="35" t="s">
        <v>23</v>
      </c>
      <c r="H72" s="35" t="s">
        <v>23</v>
      </c>
      <c r="I72" s="35" t="s">
        <v>23</v>
      </c>
      <c r="J72" s="35" t="s">
        <v>23</v>
      </c>
      <c r="K72" s="35" t="s">
        <v>23</v>
      </c>
      <c r="L72" s="6"/>
      <c r="M72" s="7"/>
      <c r="N72" s="9"/>
      <c r="O72" s="9"/>
      <c r="P72" s="20"/>
    </row>
    <row r="73" spans="1:16" s="2" customFormat="1" ht="63.75" customHeight="1" x14ac:dyDescent="0.25">
      <c r="A73" s="55"/>
      <c r="B73" s="58"/>
      <c r="C73" s="4" t="s">
        <v>6</v>
      </c>
      <c r="D73" s="34" t="s">
        <v>91</v>
      </c>
      <c r="E73" s="34" t="s">
        <v>92</v>
      </c>
      <c r="F73" s="34" t="s">
        <v>93</v>
      </c>
      <c r="G73" s="34" t="s">
        <v>94</v>
      </c>
      <c r="H73" s="34" t="s">
        <v>95</v>
      </c>
      <c r="I73" s="34" t="s">
        <v>96</v>
      </c>
      <c r="J73" s="34" t="s">
        <v>97</v>
      </c>
      <c r="K73" s="34" t="s">
        <v>98</v>
      </c>
      <c r="L73" s="6"/>
      <c r="M73" s="7"/>
      <c r="N73" s="9"/>
      <c r="O73" s="9"/>
      <c r="P73" s="20"/>
    </row>
    <row r="74" spans="1:16" s="2" customFormat="1" ht="15.75" x14ac:dyDescent="0.25">
      <c r="A74" s="55"/>
      <c r="B74" s="58"/>
      <c r="C74" s="3" t="s">
        <v>7</v>
      </c>
      <c r="D74" s="35" t="s">
        <v>22</v>
      </c>
      <c r="E74" s="35" t="s">
        <v>22</v>
      </c>
      <c r="F74" s="35" t="s">
        <v>22</v>
      </c>
      <c r="G74" s="35" t="s">
        <v>22</v>
      </c>
      <c r="H74" s="35" t="s">
        <v>22</v>
      </c>
      <c r="I74" s="35" t="s">
        <v>22</v>
      </c>
      <c r="J74" s="35" t="s">
        <v>22</v>
      </c>
      <c r="K74" s="35" t="s">
        <v>22</v>
      </c>
      <c r="L74" s="6"/>
      <c r="M74" s="7"/>
      <c r="N74" s="9"/>
      <c r="O74" s="9"/>
      <c r="P74" s="20"/>
    </row>
    <row r="75" spans="1:16" s="2" customFormat="1" ht="15.75" x14ac:dyDescent="0.25">
      <c r="A75" s="55"/>
      <c r="B75" s="58"/>
      <c r="C75" s="3" t="s">
        <v>8</v>
      </c>
      <c r="D75" s="34">
        <v>33</v>
      </c>
      <c r="E75" s="34">
        <v>29</v>
      </c>
      <c r="F75" s="34">
        <v>30</v>
      </c>
      <c r="G75" s="34">
        <v>27</v>
      </c>
      <c r="H75" s="34">
        <v>26</v>
      </c>
      <c r="I75" s="34">
        <v>17</v>
      </c>
      <c r="J75" s="34">
        <v>11</v>
      </c>
      <c r="K75" s="34">
        <v>8</v>
      </c>
      <c r="L75" s="6"/>
      <c r="M75" s="7"/>
      <c r="N75" s="9"/>
      <c r="O75" s="9"/>
      <c r="P75" s="20">
        <f>SUM(D75:O75)</f>
        <v>181</v>
      </c>
    </row>
    <row r="76" spans="1:16" s="2" customFormat="1" ht="16.5" thickBot="1" x14ac:dyDescent="0.3">
      <c r="A76" s="56"/>
      <c r="B76" s="61"/>
      <c r="C76" s="21" t="s">
        <v>9</v>
      </c>
      <c r="D76" s="8">
        <v>300</v>
      </c>
      <c r="E76" s="8">
        <v>300</v>
      </c>
      <c r="F76" s="8">
        <v>300</v>
      </c>
      <c r="G76" s="8">
        <v>300</v>
      </c>
      <c r="H76" s="8">
        <v>300</v>
      </c>
      <c r="I76" s="8">
        <v>300</v>
      </c>
      <c r="J76" s="8">
        <v>300</v>
      </c>
      <c r="K76" s="8">
        <v>300</v>
      </c>
      <c r="L76" s="22"/>
      <c r="M76" s="44"/>
      <c r="N76" s="45"/>
      <c r="O76" s="45"/>
      <c r="P76" s="23"/>
    </row>
    <row r="77" spans="1:16" s="2" customFormat="1" ht="15.75" customHeight="1" x14ac:dyDescent="0.25">
      <c r="A77" s="54" t="s">
        <v>169</v>
      </c>
      <c r="B77" s="60">
        <v>0.60416666666666663</v>
      </c>
      <c r="C77" s="17" t="s">
        <v>5</v>
      </c>
      <c r="D77" s="36" t="s">
        <v>23</v>
      </c>
      <c r="E77" s="36" t="s">
        <v>23</v>
      </c>
      <c r="F77" s="36" t="s">
        <v>23</v>
      </c>
      <c r="G77" s="36" t="s">
        <v>23</v>
      </c>
      <c r="H77" s="36" t="s">
        <v>23</v>
      </c>
      <c r="I77" s="36" t="s">
        <v>23</v>
      </c>
      <c r="J77" s="41"/>
      <c r="K77" s="18"/>
      <c r="L77" s="18"/>
      <c r="M77" s="41"/>
      <c r="N77" s="41"/>
      <c r="O77" s="41"/>
      <c r="P77" s="19"/>
    </row>
    <row r="78" spans="1:16" s="2" customFormat="1" ht="50.25" customHeight="1" x14ac:dyDescent="0.25">
      <c r="A78" s="55"/>
      <c r="B78" s="58"/>
      <c r="C78" s="4" t="s">
        <v>6</v>
      </c>
      <c r="D78" s="34" t="s">
        <v>117</v>
      </c>
      <c r="E78" s="34" t="s">
        <v>118</v>
      </c>
      <c r="F78" s="34" t="s">
        <v>119</v>
      </c>
      <c r="G78" s="34" t="s">
        <v>120</v>
      </c>
      <c r="H78" s="34" t="s">
        <v>121</v>
      </c>
      <c r="I78" s="34" t="s">
        <v>122</v>
      </c>
      <c r="J78" s="7"/>
      <c r="K78" s="6"/>
      <c r="L78" s="6"/>
      <c r="M78" s="7"/>
      <c r="N78" s="7"/>
      <c r="O78" s="7"/>
      <c r="P78" s="20"/>
    </row>
    <row r="79" spans="1:16" s="2" customFormat="1" ht="15.75" x14ac:dyDescent="0.25">
      <c r="A79" s="55"/>
      <c r="B79" s="58"/>
      <c r="C79" s="3" t="s">
        <v>7</v>
      </c>
      <c r="D79" s="35" t="s">
        <v>22</v>
      </c>
      <c r="E79" s="35" t="s">
        <v>22</v>
      </c>
      <c r="F79" s="35" t="s">
        <v>22</v>
      </c>
      <c r="G79" s="35" t="s">
        <v>22</v>
      </c>
      <c r="H79" s="35" t="s">
        <v>22</v>
      </c>
      <c r="I79" s="35" t="s">
        <v>22</v>
      </c>
      <c r="J79" s="7"/>
      <c r="K79" s="6"/>
      <c r="L79" s="6"/>
      <c r="M79" s="7"/>
      <c r="N79" s="7"/>
      <c r="O79" s="7"/>
      <c r="P79" s="20"/>
    </row>
    <row r="80" spans="1:16" s="2" customFormat="1" ht="15.75" x14ac:dyDescent="0.25">
      <c r="A80" s="55"/>
      <c r="B80" s="58"/>
      <c r="C80" s="3" t="s">
        <v>8</v>
      </c>
      <c r="D80" s="34">
        <v>30</v>
      </c>
      <c r="E80" s="34">
        <v>31</v>
      </c>
      <c r="F80" s="34">
        <v>32</v>
      </c>
      <c r="G80" s="34">
        <v>30</v>
      </c>
      <c r="H80" s="34">
        <v>30</v>
      </c>
      <c r="I80" s="34">
        <v>37</v>
      </c>
      <c r="J80" s="7"/>
      <c r="K80" s="6"/>
      <c r="L80" s="6"/>
      <c r="M80" s="7"/>
      <c r="N80" s="7"/>
      <c r="O80" s="7"/>
      <c r="P80" s="20">
        <f>SUM(D80:O80)</f>
        <v>190</v>
      </c>
    </row>
    <row r="81" spans="1:16" s="2" customFormat="1" ht="16.5" thickBot="1" x14ac:dyDescent="0.3">
      <c r="A81" s="56"/>
      <c r="B81" s="61"/>
      <c r="C81" s="21" t="s">
        <v>9</v>
      </c>
      <c r="D81" s="8">
        <v>300</v>
      </c>
      <c r="E81" s="8">
        <v>300</v>
      </c>
      <c r="F81" s="8">
        <v>300</v>
      </c>
      <c r="G81" s="8">
        <v>300</v>
      </c>
      <c r="H81" s="8">
        <v>300</v>
      </c>
      <c r="I81" s="8">
        <v>300</v>
      </c>
      <c r="J81" s="22"/>
      <c r="K81" s="22"/>
      <c r="L81" s="22"/>
      <c r="M81" s="40"/>
      <c r="N81" s="40"/>
      <c r="O81" s="40"/>
      <c r="P81" s="23"/>
    </row>
    <row r="82" spans="1:16" s="2" customFormat="1" ht="15.75" x14ac:dyDescent="0.25">
      <c r="A82" s="54" t="s">
        <v>170</v>
      </c>
      <c r="B82" s="60">
        <v>0.625</v>
      </c>
      <c r="C82" s="17" t="s">
        <v>5</v>
      </c>
      <c r="D82" s="36" t="s">
        <v>23</v>
      </c>
      <c r="E82" s="36" t="s">
        <v>23</v>
      </c>
      <c r="F82" s="36" t="s">
        <v>23</v>
      </c>
      <c r="G82" s="36" t="s">
        <v>23</v>
      </c>
      <c r="H82" s="36" t="s">
        <v>23</v>
      </c>
      <c r="I82" s="36" t="s">
        <v>23</v>
      </c>
      <c r="J82" s="41"/>
      <c r="K82" s="41"/>
      <c r="L82" s="41"/>
      <c r="M82" s="41"/>
      <c r="N82" s="41"/>
      <c r="O82" s="41"/>
      <c r="P82" s="19"/>
    </row>
    <row r="83" spans="1:16" s="2" customFormat="1" ht="64.5" customHeight="1" x14ac:dyDescent="0.25">
      <c r="A83" s="55"/>
      <c r="B83" s="58"/>
      <c r="C83" s="4" t="s">
        <v>6</v>
      </c>
      <c r="D83" s="34" t="s">
        <v>127</v>
      </c>
      <c r="E83" s="34" t="s">
        <v>31</v>
      </c>
      <c r="F83" s="34" t="s">
        <v>32</v>
      </c>
      <c r="G83" s="34" t="s">
        <v>102</v>
      </c>
      <c r="H83" s="34" t="s">
        <v>103</v>
      </c>
      <c r="I83" s="34" t="s">
        <v>104</v>
      </c>
      <c r="J83" s="7"/>
      <c r="K83" s="7"/>
      <c r="L83" s="7"/>
      <c r="M83" s="7"/>
      <c r="N83" s="7"/>
      <c r="O83" s="7"/>
      <c r="P83" s="20"/>
    </row>
    <row r="84" spans="1:16" s="2" customFormat="1" ht="15.75" x14ac:dyDescent="0.25">
      <c r="A84" s="55"/>
      <c r="B84" s="58"/>
      <c r="C84" s="3" t="s">
        <v>7</v>
      </c>
      <c r="D84" s="35" t="s">
        <v>22</v>
      </c>
      <c r="E84" s="35" t="s">
        <v>22</v>
      </c>
      <c r="F84" s="35" t="s">
        <v>22</v>
      </c>
      <c r="G84" s="35" t="s">
        <v>22</v>
      </c>
      <c r="H84" s="35" t="s">
        <v>22</v>
      </c>
      <c r="I84" s="35" t="s">
        <v>22</v>
      </c>
      <c r="J84" s="7"/>
      <c r="K84" s="7"/>
      <c r="L84" s="7"/>
      <c r="M84" s="7"/>
      <c r="N84" s="7"/>
      <c r="O84" s="7"/>
      <c r="P84" s="20"/>
    </row>
    <row r="85" spans="1:16" s="2" customFormat="1" ht="15.75" x14ac:dyDescent="0.25">
      <c r="A85" s="55"/>
      <c r="B85" s="58"/>
      <c r="C85" s="3" t="s">
        <v>8</v>
      </c>
      <c r="D85" s="34">
        <v>29</v>
      </c>
      <c r="E85" s="34">
        <v>35</v>
      </c>
      <c r="F85" s="34">
        <v>30</v>
      </c>
      <c r="G85" s="34">
        <v>35</v>
      </c>
      <c r="H85" s="34">
        <v>26</v>
      </c>
      <c r="I85" s="34">
        <v>38</v>
      </c>
      <c r="J85" s="7"/>
      <c r="K85" s="7"/>
      <c r="L85" s="7"/>
      <c r="M85" s="7"/>
      <c r="N85" s="7"/>
      <c r="O85" s="7"/>
      <c r="P85" s="20">
        <f>SUM(D85:O85)</f>
        <v>193</v>
      </c>
    </row>
    <row r="86" spans="1:16" s="2" customFormat="1" ht="16.5" thickBot="1" x14ac:dyDescent="0.3">
      <c r="A86" s="56"/>
      <c r="B86" s="61"/>
      <c r="C86" s="21" t="s">
        <v>9</v>
      </c>
      <c r="D86" s="8">
        <v>300</v>
      </c>
      <c r="E86" s="8">
        <v>300</v>
      </c>
      <c r="F86" s="8">
        <v>300</v>
      </c>
      <c r="G86" s="8">
        <v>300</v>
      </c>
      <c r="H86" s="8">
        <v>300</v>
      </c>
      <c r="I86" s="8">
        <v>300</v>
      </c>
      <c r="J86" s="22"/>
      <c r="K86" s="22"/>
      <c r="L86" s="22"/>
      <c r="M86" s="22"/>
      <c r="N86" s="22"/>
      <c r="O86" s="22"/>
      <c r="P86" s="23"/>
    </row>
    <row r="87" spans="1:16" s="2" customFormat="1" ht="19.5" customHeight="1" x14ac:dyDescent="0.25">
      <c r="A87" s="54" t="s">
        <v>18</v>
      </c>
      <c r="B87" s="60">
        <v>0.45833333333333331</v>
      </c>
      <c r="C87" s="17" t="s">
        <v>5</v>
      </c>
      <c r="D87" s="36" t="s">
        <v>23</v>
      </c>
      <c r="E87" s="36" t="s">
        <v>23</v>
      </c>
      <c r="F87" s="36" t="s">
        <v>23</v>
      </c>
      <c r="G87" s="36" t="s">
        <v>23</v>
      </c>
      <c r="H87" s="36" t="s">
        <v>23</v>
      </c>
      <c r="I87" s="36" t="s">
        <v>23</v>
      </c>
      <c r="J87" s="41"/>
      <c r="K87" s="41"/>
      <c r="L87" s="41"/>
      <c r="M87" s="41"/>
      <c r="N87" s="41"/>
      <c r="O87" s="46"/>
      <c r="P87" s="19"/>
    </row>
    <row r="88" spans="1:16" s="2" customFormat="1" ht="63.75" customHeight="1" x14ac:dyDescent="0.25">
      <c r="A88" s="55"/>
      <c r="B88" s="58"/>
      <c r="C88" s="4" t="s">
        <v>6</v>
      </c>
      <c r="D88" s="34" t="s">
        <v>135</v>
      </c>
      <c r="E88" s="34" t="s">
        <v>136</v>
      </c>
      <c r="F88" s="34" t="s">
        <v>137</v>
      </c>
      <c r="G88" s="34" t="s">
        <v>138</v>
      </c>
      <c r="H88" s="34" t="s">
        <v>139</v>
      </c>
      <c r="I88" s="34" t="s">
        <v>140</v>
      </c>
      <c r="J88" s="7"/>
      <c r="K88" s="7"/>
      <c r="L88" s="7"/>
      <c r="M88" s="7"/>
      <c r="N88" s="7"/>
      <c r="O88" s="9"/>
      <c r="P88" s="20"/>
    </row>
    <row r="89" spans="1:16" s="2" customFormat="1" ht="15.75" x14ac:dyDescent="0.25">
      <c r="A89" s="55"/>
      <c r="B89" s="58"/>
      <c r="C89" s="3" t="s">
        <v>7</v>
      </c>
      <c r="D89" s="35" t="s">
        <v>42</v>
      </c>
      <c r="E89" s="35" t="s">
        <v>42</v>
      </c>
      <c r="F89" s="35" t="s">
        <v>42</v>
      </c>
      <c r="G89" s="35" t="s">
        <v>42</v>
      </c>
      <c r="H89" s="35" t="s">
        <v>42</v>
      </c>
      <c r="I89" s="35" t="s">
        <v>42</v>
      </c>
      <c r="J89" s="7"/>
      <c r="K89" s="7"/>
      <c r="L89" s="7"/>
      <c r="M89" s="7"/>
      <c r="N89" s="7"/>
      <c r="O89" s="9"/>
      <c r="P89" s="20"/>
    </row>
    <row r="90" spans="1:16" s="2" customFormat="1" ht="15.75" x14ac:dyDescent="0.25">
      <c r="A90" s="55"/>
      <c r="B90" s="58"/>
      <c r="C90" s="3" t="s">
        <v>8</v>
      </c>
      <c r="D90" s="34">
        <v>34</v>
      </c>
      <c r="E90" s="34">
        <v>32</v>
      </c>
      <c r="F90" s="34">
        <v>31</v>
      </c>
      <c r="G90" s="34">
        <v>29</v>
      </c>
      <c r="H90" s="34">
        <v>35</v>
      </c>
      <c r="I90" s="34">
        <v>39</v>
      </c>
      <c r="J90" s="7"/>
      <c r="K90" s="7"/>
      <c r="L90" s="7"/>
      <c r="M90" s="7"/>
      <c r="N90" s="7"/>
      <c r="O90" s="9"/>
      <c r="P90" s="20">
        <f>SUM(D90:O90)</f>
        <v>200</v>
      </c>
    </row>
    <row r="91" spans="1:16" s="2" customFormat="1" ht="16.5" thickBot="1" x14ac:dyDescent="0.3">
      <c r="A91" s="55"/>
      <c r="B91" s="59"/>
      <c r="C91" s="25" t="s">
        <v>9</v>
      </c>
      <c r="D91" s="8">
        <v>300</v>
      </c>
      <c r="E91" s="8">
        <v>300</v>
      </c>
      <c r="F91" s="8">
        <v>300</v>
      </c>
      <c r="G91" s="8">
        <v>300</v>
      </c>
      <c r="H91" s="8">
        <v>300</v>
      </c>
      <c r="I91" s="8">
        <v>300</v>
      </c>
      <c r="J91" s="26"/>
      <c r="K91" s="26"/>
      <c r="L91" s="26"/>
      <c r="M91" s="47"/>
      <c r="N91" s="48"/>
      <c r="O91" s="48"/>
      <c r="P91" s="27"/>
    </row>
    <row r="92" spans="1:16" s="2" customFormat="1" ht="15.75" x14ac:dyDescent="0.25">
      <c r="A92" s="51" t="s">
        <v>19</v>
      </c>
      <c r="B92" s="60">
        <v>0.58333333333333337</v>
      </c>
      <c r="C92" s="17" t="s">
        <v>5</v>
      </c>
      <c r="D92" s="36" t="s">
        <v>23</v>
      </c>
      <c r="E92" s="36" t="s">
        <v>23</v>
      </c>
      <c r="F92" s="36" t="s">
        <v>23</v>
      </c>
      <c r="G92" s="36" t="s">
        <v>23</v>
      </c>
      <c r="H92" s="36" t="s">
        <v>23</v>
      </c>
      <c r="I92" s="36" t="s">
        <v>23</v>
      </c>
      <c r="J92" s="41"/>
      <c r="K92" s="41"/>
      <c r="L92" s="41"/>
      <c r="M92" s="41"/>
      <c r="N92" s="18"/>
      <c r="O92" s="18"/>
      <c r="P92" s="19"/>
    </row>
    <row r="93" spans="1:16" s="2" customFormat="1" ht="64.5" customHeight="1" x14ac:dyDescent="0.25">
      <c r="A93" s="52"/>
      <c r="B93" s="58"/>
      <c r="C93" s="4" t="s">
        <v>6</v>
      </c>
      <c r="D93" s="34" t="s">
        <v>36</v>
      </c>
      <c r="E93" s="34" t="s">
        <v>37</v>
      </c>
      <c r="F93" s="34" t="s">
        <v>38</v>
      </c>
      <c r="G93" s="34" t="s">
        <v>142</v>
      </c>
      <c r="H93" s="34" t="s">
        <v>143</v>
      </c>
      <c r="I93" s="34" t="s">
        <v>144</v>
      </c>
      <c r="J93" s="7"/>
      <c r="K93" s="7"/>
      <c r="L93" s="7"/>
      <c r="M93" s="7"/>
      <c r="N93" s="6"/>
      <c r="O93" s="6"/>
      <c r="P93" s="20"/>
    </row>
    <row r="94" spans="1:16" s="2" customFormat="1" ht="15.75" x14ac:dyDescent="0.25">
      <c r="A94" s="52"/>
      <c r="B94" s="58"/>
      <c r="C94" s="3" t="s">
        <v>7</v>
      </c>
      <c r="D94" s="35" t="s">
        <v>22</v>
      </c>
      <c r="E94" s="35" t="s">
        <v>22</v>
      </c>
      <c r="F94" s="35" t="s">
        <v>22</v>
      </c>
      <c r="G94" s="35" t="s">
        <v>22</v>
      </c>
      <c r="H94" s="35" t="s">
        <v>22</v>
      </c>
      <c r="I94" s="35" t="s">
        <v>22</v>
      </c>
      <c r="J94" s="7"/>
      <c r="K94" s="7"/>
      <c r="L94" s="7"/>
      <c r="M94" s="7"/>
      <c r="N94" s="6"/>
      <c r="O94" s="6"/>
      <c r="P94" s="20"/>
    </row>
    <row r="95" spans="1:16" s="2" customFormat="1" ht="15.75" x14ac:dyDescent="0.25">
      <c r="A95" s="52"/>
      <c r="B95" s="58"/>
      <c r="C95" s="3" t="s">
        <v>8</v>
      </c>
      <c r="D95" s="34">
        <v>33</v>
      </c>
      <c r="E95" s="34">
        <v>29</v>
      </c>
      <c r="F95" s="34">
        <v>30</v>
      </c>
      <c r="G95" s="34">
        <v>31</v>
      </c>
      <c r="H95" s="34">
        <v>33</v>
      </c>
      <c r="I95" s="34">
        <v>30</v>
      </c>
      <c r="J95" s="7"/>
      <c r="K95" s="7"/>
      <c r="L95" s="7"/>
      <c r="M95" s="7"/>
      <c r="N95" s="6"/>
      <c r="O95" s="6"/>
      <c r="P95" s="20">
        <f>SUM(D95:O95)</f>
        <v>186</v>
      </c>
    </row>
    <row r="96" spans="1:16" s="2" customFormat="1" ht="15.75" x14ac:dyDescent="0.25">
      <c r="A96" s="52"/>
      <c r="B96" s="58"/>
      <c r="C96" s="3" t="s">
        <v>9</v>
      </c>
      <c r="D96" s="8">
        <v>300</v>
      </c>
      <c r="E96" s="8">
        <v>300</v>
      </c>
      <c r="F96" s="8">
        <v>300</v>
      </c>
      <c r="G96" s="8">
        <v>300</v>
      </c>
      <c r="H96" s="8">
        <v>300</v>
      </c>
      <c r="I96" s="8">
        <v>300</v>
      </c>
      <c r="J96" s="8"/>
      <c r="K96" s="8"/>
      <c r="L96" s="8"/>
      <c r="M96" s="8"/>
      <c r="N96" s="8"/>
      <c r="O96" s="8"/>
      <c r="P96" s="20"/>
    </row>
    <row r="97" spans="1:16" s="2" customFormat="1" ht="15.75" x14ac:dyDescent="0.25">
      <c r="A97" s="52"/>
      <c r="B97" s="58">
        <v>0.68055555555555558</v>
      </c>
      <c r="C97" s="3" t="s">
        <v>5</v>
      </c>
      <c r="D97" s="49" t="s">
        <v>23</v>
      </c>
      <c r="E97" s="35" t="s">
        <v>23</v>
      </c>
      <c r="F97" s="35" t="s">
        <v>23</v>
      </c>
      <c r="G97" s="35" t="s">
        <v>23</v>
      </c>
      <c r="H97" s="35" t="s">
        <v>23</v>
      </c>
      <c r="I97" s="35" t="s">
        <v>23</v>
      </c>
      <c r="J97" s="7"/>
      <c r="K97" s="7"/>
      <c r="L97" s="7"/>
      <c r="M97" s="7"/>
      <c r="N97" s="6"/>
      <c r="O97" s="6"/>
      <c r="P97" s="20"/>
    </row>
    <row r="98" spans="1:16" s="2" customFormat="1" ht="64.5" customHeight="1" x14ac:dyDescent="0.25">
      <c r="A98" s="52"/>
      <c r="B98" s="58"/>
      <c r="C98" s="4" t="s">
        <v>6</v>
      </c>
      <c r="D98" s="50" t="s">
        <v>133</v>
      </c>
      <c r="E98" s="34" t="s">
        <v>128</v>
      </c>
      <c r="F98" s="34" t="s">
        <v>146</v>
      </c>
      <c r="G98" s="34" t="s">
        <v>147</v>
      </c>
      <c r="H98" s="34" t="s">
        <v>134</v>
      </c>
      <c r="I98" s="34" t="s">
        <v>132</v>
      </c>
      <c r="J98" s="7"/>
      <c r="K98" s="7"/>
      <c r="L98" s="7"/>
      <c r="M98" s="7"/>
      <c r="N98" s="6"/>
      <c r="O98" s="6"/>
      <c r="P98" s="20"/>
    </row>
    <row r="99" spans="1:16" s="2" customFormat="1" ht="15.75" x14ac:dyDescent="0.25">
      <c r="A99" s="52"/>
      <c r="B99" s="58"/>
      <c r="C99" s="3" t="s">
        <v>7</v>
      </c>
      <c r="D99" s="49" t="s">
        <v>22</v>
      </c>
      <c r="E99" s="35" t="s">
        <v>42</v>
      </c>
      <c r="F99" s="35" t="s">
        <v>42</v>
      </c>
      <c r="G99" s="35" t="s">
        <v>42</v>
      </c>
      <c r="H99" s="35" t="s">
        <v>42</v>
      </c>
      <c r="I99" s="35" t="s">
        <v>42</v>
      </c>
      <c r="J99" s="7"/>
      <c r="K99" s="7"/>
      <c r="L99" s="7"/>
      <c r="M99" s="7"/>
      <c r="N99" s="6"/>
      <c r="O99" s="6"/>
      <c r="P99" s="20"/>
    </row>
    <row r="100" spans="1:16" s="2" customFormat="1" ht="15.75" x14ac:dyDescent="0.25">
      <c r="A100" s="52"/>
      <c r="B100" s="58"/>
      <c r="C100" s="3" t="s">
        <v>8</v>
      </c>
      <c r="D100" s="50">
        <v>26</v>
      </c>
      <c r="E100" s="34">
        <v>30</v>
      </c>
      <c r="F100" s="34">
        <v>29</v>
      </c>
      <c r="G100" s="34">
        <v>37</v>
      </c>
      <c r="H100" s="34">
        <v>31</v>
      </c>
      <c r="I100" s="34">
        <v>31</v>
      </c>
      <c r="J100" s="7"/>
      <c r="K100" s="7"/>
      <c r="L100" s="7"/>
      <c r="M100" s="7"/>
      <c r="N100" s="6"/>
      <c r="O100" s="6"/>
      <c r="P100" s="20">
        <f>SUM(D100:O100)</f>
        <v>184</v>
      </c>
    </row>
    <row r="101" spans="1:16" s="2" customFormat="1" ht="16.5" thickBot="1" x14ac:dyDescent="0.3">
      <c r="A101" s="53"/>
      <c r="B101" s="59"/>
      <c r="C101" s="25" t="s">
        <v>9</v>
      </c>
      <c r="D101" s="8">
        <v>300</v>
      </c>
      <c r="E101" s="8">
        <v>300</v>
      </c>
      <c r="F101" s="8">
        <v>300</v>
      </c>
      <c r="G101" s="8">
        <v>300</v>
      </c>
      <c r="H101" s="8">
        <v>300</v>
      </c>
      <c r="I101" s="8">
        <v>300</v>
      </c>
      <c r="J101" s="26"/>
      <c r="K101" s="26"/>
      <c r="L101" s="26"/>
      <c r="M101" s="26"/>
      <c r="N101" s="26"/>
      <c r="O101" s="26"/>
      <c r="P101" s="27"/>
    </row>
    <row r="102" spans="1:16" s="2" customFormat="1" ht="23.25" customHeight="1" x14ac:dyDescent="0.25">
      <c r="A102" s="51" t="s">
        <v>20</v>
      </c>
      <c r="B102" s="60">
        <v>0.3888888888888889</v>
      </c>
      <c r="C102" s="17" t="s">
        <v>5</v>
      </c>
      <c r="D102" s="36" t="s">
        <v>23</v>
      </c>
      <c r="E102" s="36" t="s">
        <v>23</v>
      </c>
      <c r="F102" s="36" t="s">
        <v>23</v>
      </c>
      <c r="G102" s="36" t="s">
        <v>23</v>
      </c>
      <c r="H102" s="36" t="s">
        <v>23</v>
      </c>
      <c r="I102" s="36" t="s">
        <v>23</v>
      </c>
      <c r="J102" s="41"/>
      <c r="K102" s="41"/>
      <c r="L102" s="41"/>
      <c r="M102" s="41"/>
      <c r="N102" s="41"/>
      <c r="O102" s="41"/>
      <c r="P102" s="19"/>
    </row>
    <row r="103" spans="1:16" s="2" customFormat="1" ht="75" customHeight="1" x14ac:dyDescent="0.25">
      <c r="A103" s="52"/>
      <c r="B103" s="58"/>
      <c r="C103" s="4" t="s">
        <v>6</v>
      </c>
      <c r="D103" s="34" t="s">
        <v>148</v>
      </c>
      <c r="E103" s="34" t="s">
        <v>149</v>
      </c>
      <c r="F103" s="34" t="s">
        <v>150</v>
      </c>
      <c r="G103" s="34" t="s">
        <v>151</v>
      </c>
      <c r="H103" s="34" t="s">
        <v>152</v>
      </c>
      <c r="I103" s="34" t="s">
        <v>153</v>
      </c>
      <c r="J103" s="7"/>
      <c r="K103" s="7"/>
      <c r="L103" s="7"/>
      <c r="M103" s="7"/>
      <c r="N103" s="7"/>
      <c r="O103" s="7"/>
      <c r="P103" s="20"/>
    </row>
    <row r="104" spans="1:16" s="2" customFormat="1" ht="15.75" x14ac:dyDescent="0.25">
      <c r="A104" s="52"/>
      <c r="B104" s="58"/>
      <c r="C104" s="3" t="s">
        <v>7</v>
      </c>
      <c r="D104" s="35" t="s">
        <v>22</v>
      </c>
      <c r="E104" s="35" t="s">
        <v>22</v>
      </c>
      <c r="F104" s="35" t="s">
        <v>22</v>
      </c>
      <c r="G104" s="35" t="s">
        <v>22</v>
      </c>
      <c r="H104" s="35" t="s">
        <v>22</v>
      </c>
      <c r="I104" s="35" t="s">
        <v>22</v>
      </c>
      <c r="J104" s="7"/>
      <c r="K104" s="7"/>
      <c r="L104" s="7"/>
      <c r="M104" s="7"/>
      <c r="N104" s="7"/>
      <c r="O104" s="7"/>
      <c r="P104" s="20"/>
    </row>
    <row r="105" spans="1:16" s="2" customFormat="1" ht="15.75" x14ac:dyDescent="0.25">
      <c r="A105" s="52"/>
      <c r="B105" s="58"/>
      <c r="C105" s="3" t="s">
        <v>8</v>
      </c>
      <c r="D105" s="34">
        <v>30</v>
      </c>
      <c r="E105" s="34">
        <v>31</v>
      </c>
      <c r="F105" s="34">
        <v>32</v>
      </c>
      <c r="G105" s="34">
        <v>32</v>
      </c>
      <c r="H105" s="34">
        <v>30</v>
      </c>
      <c r="I105" s="34">
        <v>37</v>
      </c>
      <c r="J105" s="7"/>
      <c r="K105" s="7"/>
      <c r="L105" s="7"/>
      <c r="M105" s="7"/>
      <c r="N105" s="7"/>
      <c r="O105" s="7"/>
      <c r="P105" s="20">
        <f>SUM(D105:I105)</f>
        <v>192</v>
      </c>
    </row>
    <row r="106" spans="1:16" s="2" customFormat="1" ht="16.5" thickBot="1" x14ac:dyDescent="0.3">
      <c r="A106" s="53"/>
      <c r="B106" s="59"/>
      <c r="C106" s="25" t="s">
        <v>9</v>
      </c>
      <c r="D106" s="8">
        <v>300</v>
      </c>
      <c r="E106" s="8">
        <v>300</v>
      </c>
      <c r="F106" s="8">
        <v>300</v>
      </c>
      <c r="G106" s="8">
        <v>300</v>
      </c>
      <c r="H106" s="8">
        <v>300</v>
      </c>
      <c r="I106" s="8">
        <v>300</v>
      </c>
      <c r="J106" s="26"/>
      <c r="K106" s="26"/>
      <c r="L106" s="26"/>
      <c r="M106" s="26"/>
      <c r="N106" s="26"/>
      <c r="O106" s="26"/>
      <c r="P106" s="27"/>
    </row>
    <row r="107" spans="1:16" s="2" customFormat="1" ht="23.25" customHeight="1" x14ac:dyDescent="0.25">
      <c r="A107" s="51" t="s">
        <v>21</v>
      </c>
      <c r="B107" s="60">
        <v>0.375</v>
      </c>
      <c r="C107" s="17" t="s">
        <v>5</v>
      </c>
      <c r="D107" s="36" t="s">
        <v>23</v>
      </c>
      <c r="E107" s="36" t="s">
        <v>23</v>
      </c>
      <c r="F107" s="36" t="s">
        <v>23</v>
      </c>
      <c r="G107" s="36" t="s">
        <v>23</v>
      </c>
      <c r="H107" s="36" t="s">
        <v>23</v>
      </c>
      <c r="I107" s="36" t="s">
        <v>23</v>
      </c>
      <c r="J107" s="41"/>
      <c r="K107" s="18"/>
      <c r="L107" s="18"/>
      <c r="M107" s="18"/>
      <c r="N107" s="18"/>
      <c r="O107" s="18"/>
      <c r="P107" s="19"/>
    </row>
    <row r="108" spans="1:16" s="2" customFormat="1" ht="75" customHeight="1" x14ac:dyDescent="0.25">
      <c r="A108" s="52"/>
      <c r="B108" s="58"/>
      <c r="C108" s="4" t="s">
        <v>6</v>
      </c>
      <c r="D108" s="34" t="s">
        <v>154</v>
      </c>
      <c r="E108" s="34" t="s">
        <v>155</v>
      </c>
      <c r="F108" s="34" t="s">
        <v>156</v>
      </c>
      <c r="G108" s="34" t="s">
        <v>157</v>
      </c>
      <c r="H108" s="34" t="s">
        <v>159</v>
      </c>
      <c r="I108" s="34" t="s">
        <v>165</v>
      </c>
      <c r="J108" s="7"/>
      <c r="K108" s="6"/>
      <c r="L108" s="6"/>
      <c r="M108" s="6"/>
      <c r="N108" s="6"/>
      <c r="O108" s="6"/>
      <c r="P108" s="20"/>
    </row>
    <row r="109" spans="1:16" s="2" customFormat="1" ht="15.75" x14ac:dyDescent="0.25">
      <c r="A109" s="52"/>
      <c r="B109" s="58"/>
      <c r="C109" s="3" t="s">
        <v>7</v>
      </c>
      <c r="D109" s="35" t="s">
        <v>42</v>
      </c>
      <c r="E109" s="35" t="s">
        <v>42</v>
      </c>
      <c r="F109" s="35" t="s">
        <v>42</v>
      </c>
      <c r="G109" s="35" t="s">
        <v>42</v>
      </c>
      <c r="H109" s="35" t="s">
        <v>42</v>
      </c>
      <c r="I109" s="35" t="s">
        <v>42</v>
      </c>
      <c r="J109" s="7"/>
      <c r="K109" s="6"/>
      <c r="L109" s="6"/>
      <c r="M109" s="6"/>
      <c r="N109" s="6"/>
      <c r="O109" s="6"/>
      <c r="P109" s="20"/>
    </row>
    <row r="110" spans="1:16" s="2" customFormat="1" ht="15.75" x14ac:dyDescent="0.25">
      <c r="A110" s="52"/>
      <c r="B110" s="58"/>
      <c r="C110" s="3" t="s">
        <v>8</v>
      </c>
      <c r="D110" s="34">
        <v>31</v>
      </c>
      <c r="E110" s="34">
        <v>28</v>
      </c>
      <c r="F110" s="34">
        <v>29</v>
      </c>
      <c r="G110" s="34">
        <v>27</v>
      </c>
      <c r="H110" s="34">
        <v>32</v>
      </c>
      <c r="I110" s="34">
        <v>38</v>
      </c>
      <c r="J110" s="7"/>
      <c r="K110" s="6"/>
      <c r="L110" s="6"/>
      <c r="M110" s="6"/>
      <c r="N110" s="6"/>
      <c r="O110" s="6"/>
      <c r="P110" s="20">
        <f>SUM(D110:O110)</f>
        <v>185</v>
      </c>
    </row>
    <row r="111" spans="1:16" s="2" customFormat="1" ht="15.75" x14ac:dyDescent="0.25">
      <c r="A111" s="52"/>
      <c r="B111" s="58"/>
      <c r="C111" s="3" t="s">
        <v>9</v>
      </c>
      <c r="D111" s="8">
        <v>300</v>
      </c>
      <c r="E111" s="8">
        <v>300</v>
      </c>
      <c r="F111" s="8">
        <v>300</v>
      </c>
      <c r="G111" s="8">
        <v>300</v>
      </c>
      <c r="H111" s="8">
        <v>300</v>
      </c>
      <c r="I111" s="8">
        <v>300</v>
      </c>
      <c r="J111" s="8"/>
      <c r="K111" s="8"/>
      <c r="L111" s="8"/>
      <c r="M111" s="8"/>
      <c r="N111" s="8"/>
      <c r="O111" s="8"/>
      <c r="P111" s="20"/>
    </row>
    <row r="112" spans="1:16" s="2" customFormat="1" ht="15.75" x14ac:dyDescent="0.25">
      <c r="A112" s="52"/>
      <c r="B112" s="58">
        <v>0.41666666666666669</v>
      </c>
      <c r="C112" s="3" t="s">
        <v>5</v>
      </c>
      <c r="D112" s="35" t="s">
        <v>23</v>
      </c>
      <c r="E112" s="35" t="s">
        <v>23</v>
      </c>
      <c r="F112" s="35" t="s">
        <v>23</v>
      </c>
      <c r="G112" s="35" t="s">
        <v>23</v>
      </c>
      <c r="H112" s="35" t="s">
        <v>23</v>
      </c>
      <c r="I112" s="35" t="s">
        <v>23</v>
      </c>
      <c r="J112" s="7"/>
      <c r="K112" s="7"/>
      <c r="L112" s="7"/>
      <c r="M112" s="7"/>
      <c r="N112" s="7"/>
      <c r="O112" s="7"/>
      <c r="P112" s="20"/>
    </row>
    <row r="113" spans="1:16" s="2" customFormat="1" ht="50.25" customHeight="1" x14ac:dyDescent="0.25">
      <c r="A113" s="52"/>
      <c r="B113" s="58"/>
      <c r="C113" s="4" t="s">
        <v>6</v>
      </c>
      <c r="D113" s="34" t="s">
        <v>160</v>
      </c>
      <c r="E113" s="34" t="s">
        <v>161</v>
      </c>
      <c r="F113" s="34" t="s">
        <v>162</v>
      </c>
      <c r="G113" s="34" t="s">
        <v>164</v>
      </c>
      <c r="H113" s="34" t="s">
        <v>163</v>
      </c>
      <c r="I113" s="34" t="s">
        <v>158</v>
      </c>
      <c r="J113" s="7"/>
      <c r="K113" s="7"/>
      <c r="L113" s="7"/>
      <c r="M113" s="7"/>
      <c r="N113" s="7"/>
      <c r="O113" s="7"/>
      <c r="P113" s="20"/>
    </row>
    <row r="114" spans="1:16" s="2" customFormat="1" ht="15.75" x14ac:dyDescent="0.25">
      <c r="A114" s="52"/>
      <c r="B114" s="58"/>
      <c r="C114" s="3" t="s">
        <v>7</v>
      </c>
      <c r="D114" s="35" t="s">
        <v>42</v>
      </c>
      <c r="E114" s="35" t="s">
        <v>42</v>
      </c>
      <c r="F114" s="35" t="s">
        <v>42</v>
      </c>
      <c r="G114" s="35" t="s">
        <v>42</v>
      </c>
      <c r="H114" s="35" t="s">
        <v>42</v>
      </c>
      <c r="I114" s="35" t="s">
        <v>42</v>
      </c>
      <c r="J114" s="7"/>
      <c r="K114" s="7"/>
      <c r="L114" s="7"/>
      <c r="M114" s="7"/>
      <c r="N114" s="7"/>
      <c r="O114" s="7"/>
      <c r="P114" s="20"/>
    </row>
    <row r="115" spans="1:16" s="2" customFormat="1" ht="15.75" x14ac:dyDescent="0.25">
      <c r="A115" s="52"/>
      <c r="B115" s="58"/>
      <c r="C115" s="3" t="s">
        <v>8</v>
      </c>
      <c r="D115" s="34">
        <v>34</v>
      </c>
      <c r="E115" s="34">
        <v>32</v>
      </c>
      <c r="F115" s="34">
        <v>32</v>
      </c>
      <c r="G115" s="34">
        <v>35</v>
      </c>
      <c r="H115" s="34">
        <v>30</v>
      </c>
      <c r="I115" s="34">
        <v>26</v>
      </c>
      <c r="J115" s="7"/>
      <c r="K115" s="7"/>
      <c r="L115" s="7"/>
      <c r="M115" s="7"/>
      <c r="N115" s="7"/>
      <c r="O115" s="7"/>
      <c r="P115" s="20">
        <f>SUM(D115:O115)</f>
        <v>189</v>
      </c>
    </row>
    <row r="116" spans="1:16" s="2" customFormat="1" ht="16.5" thickBot="1" x14ac:dyDescent="0.3">
      <c r="A116" s="57"/>
      <c r="B116" s="61"/>
      <c r="C116" s="21" t="s">
        <v>9</v>
      </c>
      <c r="D116" s="8">
        <v>300</v>
      </c>
      <c r="E116" s="8">
        <v>300</v>
      </c>
      <c r="F116" s="8">
        <v>300</v>
      </c>
      <c r="G116" s="8">
        <v>300</v>
      </c>
      <c r="H116" s="8">
        <v>300</v>
      </c>
      <c r="I116" s="8">
        <v>300</v>
      </c>
      <c r="J116" s="22"/>
      <c r="K116" s="22"/>
      <c r="L116" s="22"/>
      <c r="M116" s="40"/>
      <c r="N116" s="40"/>
      <c r="O116" s="40"/>
      <c r="P116" s="23"/>
    </row>
  </sheetData>
  <autoFilter ref="A11:P11" xr:uid="{00000000-0009-0000-0000-000000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46">
    <mergeCell ref="B42:B46"/>
    <mergeCell ref="B37:B41"/>
    <mergeCell ref="A1:F1"/>
    <mergeCell ref="A2:F2"/>
    <mergeCell ref="A3:F3"/>
    <mergeCell ref="A4:E4"/>
    <mergeCell ref="A5:F5"/>
    <mergeCell ref="B6:E6"/>
    <mergeCell ref="A7:P7"/>
    <mergeCell ref="A8:P8"/>
    <mergeCell ref="D11:N11"/>
    <mergeCell ref="B12:B16"/>
    <mergeCell ref="A12:A16"/>
    <mergeCell ref="B17:B21"/>
    <mergeCell ref="A77:A81"/>
    <mergeCell ref="A82:A86"/>
    <mergeCell ref="A17:A21"/>
    <mergeCell ref="B27:B31"/>
    <mergeCell ref="B62:B66"/>
    <mergeCell ref="A62:A66"/>
    <mergeCell ref="B57:B61"/>
    <mergeCell ref="A57:A61"/>
    <mergeCell ref="B47:B51"/>
    <mergeCell ref="B52:B56"/>
    <mergeCell ref="A47:A56"/>
    <mergeCell ref="A22:A26"/>
    <mergeCell ref="A27:A36"/>
    <mergeCell ref="A37:A41"/>
    <mergeCell ref="B32:B36"/>
    <mergeCell ref="B22:B26"/>
    <mergeCell ref="A92:A101"/>
    <mergeCell ref="A42:A46"/>
    <mergeCell ref="A107:A116"/>
    <mergeCell ref="A87:A91"/>
    <mergeCell ref="B97:B101"/>
    <mergeCell ref="B82:B86"/>
    <mergeCell ref="B67:B71"/>
    <mergeCell ref="B72:B76"/>
    <mergeCell ref="B92:B96"/>
    <mergeCell ref="B102:B106"/>
    <mergeCell ref="B107:B111"/>
    <mergeCell ref="B112:B116"/>
    <mergeCell ref="B77:B81"/>
    <mergeCell ref="B87:B91"/>
    <mergeCell ref="A102:A106"/>
    <mergeCell ref="A67:A76"/>
  </mergeCells>
  <conditionalFormatting sqref="D13">
    <cfRule type="duplicateValues" dxfId="138" priority="666"/>
  </conditionalFormatting>
  <conditionalFormatting sqref="D18">
    <cfRule type="duplicateValues" dxfId="137" priority="625"/>
  </conditionalFormatting>
  <conditionalFormatting sqref="D23">
    <cfRule type="duplicateValues" dxfId="136" priority="160"/>
  </conditionalFormatting>
  <conditionalFormatting sqref="D28">
    <cfRule type="duplicateValues" dxfId="135" priority="419"/>
  </conditionalFormatting>
  <conditionalFormatting sqref="D33">
    <cfRule type="duplicateValues" dxfId="134" priority="413"/>
  </conditionalFormatting>
  <conditionalFormatting sqref="D38">
    <cfRule type="duplicateValues" dxfId="133" priority="513"/>
  </conditionalFormatting>
  <conditionalFormatting sqref="D43">
    <cfRule type="duplicateValues" dxfId="132" priority="471"/>
  </conditionalFormatting>
  <conditionalFormatting sqref="D48">
    <cfRule type="duplicateValues" dxfId="131" priority="443"/>
  </conditionalFormatting>
  <conditionalFormatting sqref="D53">
    <cfRule type="duplicateValues" dxfId="130" priority="567"/>
  </conditionalFormatting>
  <conditionalFormatting sqref="D58">
    <cfRule type="duplicateValues" dxfId="129" priority="398"/>
  </conditionalFormatting>
  <conditionalFormatting sqref="D63">
    <cfRule type="duplicateValues" dxfId="128" priority="298"/>
  </conditionalFormatting>
  <conditionalFormatting sqref="D68">
    <cfRule type="duplicateValues" dxfId="127" priority="292"/>
  </conditionalFormatting>
  <conditionalFormatting sqref="D73">
    <cfRule type="duplicateValues" dxfId="126" priority="348"/>
  </conditionalFormatting>
  <conditionalFormatting sqref="D78">
    <cfRule type="duplicateValues" dxfId="125" priority="221"/>
  </conditionalFormatting>
  <conditionalFormatting sqref="D83">
    <cfRule type="duplicateValues" dxfId="124" priority="183"/>
  </conditionalFormatting>
  <conditionalFormatting sqref="D88">
    <cfRule type="duplicateValues" dxfId="123" priority="137"/>
  </conditionalFormatting>
  <conditionalFormatting sqref="D93">
    <cfRule type="duplicateValues" dxfId="122" priority="601"/>
  </conditionalFormatting>
  <conditionalFormatting sqref="D98">
    <cfRule type="duplicateValues" dxfId="121" priority="158"/>
  </conditionalFormatting>
  <conditionalFormatting sqref="D103">
    <cfRule type="duplicateValues" dxfId="120" priority="53"/>
  </conditionalFormatting>
  <conditionalFormatting sqref="D108">
    <cfRule type="duplicateValues" dxfId="119" priority="16"/>
  </conditionalFormatting>
  <conditionalFormatting sqref="D113">
    <cfRule type="duplicateValues" dxfId="118" priority="34"/>
  </conditionalFormatting>
  <conditionalFormatting sqref="E13">
    <cfRule type="duplicateValues" dxfId="117" priority="665"/>
  </conditionalFormatting>
  <conditionalFormatting sqref="E18">
    <cfRule type="duplicateValues" dxfId="116" priority="622"/>
  </conditionalFormatting>
  <conditionalFormatting sqref="E23">
    <cfRule type="duplicateValues" dxfId="115" priority="156"/>
  </conditionalFormatting>
  <conditionalFormatting sqref="E33">
    <cfRule type="duplicateValues" dxfId="114" priority="412"/>
  </conditionalFormatting>
  <conditionalFormatting sqref="E38">
    <cfRule type="duplicateValues" dxfId="113" priority="512"/>
  </conditionalFormatting>
  <conditionalFormatting sqref="E43">
    <cfRule type="duplicateValues" dxfId="112" priority="470"/>
  </conditionalFormatting>
  <conditionalFormatting sqref="E48">
    <cfRule type="duplicateValues" dxfId="111" priority="442"/>
  </conditionalFormatting>
  <conditionalFormatting sqref="E53">
    <cfRule type="duplicateValues" dxfId="110" priority="568"/>
  </conditionalFormatting>
  <conditionalFormatting sqref="E58">
    <cfRule type="duplicateValues" dxfId="109" priority="397"/>
  </conditionalFormatting>
  <conditionalFormatting sqref="E63">
    <cfRule type="duplicateValues" dxfId="108" priority="297"/>
  </conditionalFormatting>
  <conditionalFormatting sqref="E68">
    <cfRule type="duplicateValues" dxfId="107" priority="291"/>
  </conditionalFormatting>
  <conditionalFormatting sqref="E73">
    <cfRule type="duplicateValues" dxfId="106" priority="347"/>
  </conditionalFormatting>
  <conditionalFormatting sqref="E78">
    <cfRule type="duplicateValues" dxfId="105" priority="220"/>
  </conditionalFormatting>
  <conditionalFormatting sqref="E83">
    <cfRule type="duplicateValues" dxfId="104" priority="624"/>
  </conditionalFormatting>
  <conditionalFormatting sqref="E88">
    <cfRule type="duplicateValues" dxfId="103" priority="136"/>
  </conditionalFormatting>
  <conditionalFormatting sqref="E93">
    <cfRule type="duplicateValues" dxfId="102" priority="600"/>
  </conditionalFormatting>
  <conditionalFormatting sqref="E98">
    <cfRule type="duplicateValues" dxfId="101" priority="184"/>
  </conditionalFormatting>
  <conditionalFormatting sqref="E103">
    <cfRule type="duplicateValues" dxfId="100" priority="52"/>
  </conditionalFormatting>
  <conditionalFormatting sqref="E108">
    <cfRule type="duplicateValues" dxfId="99" priority="19"/>
  </conditionalFormatting>
  <conditionalFormatting sqref="E113">
    <cfRule type="duplicateValues" dxfId="98" priority="33"/>
  </conditionalFormatting>
  <conditionalFormatting sqref="E28:F28">
    <cfRule type="duplicateValues" dxfId="97" priority="415"/>
  </conditionalFormatting>
  <conditionalFormatting sqref="F13">
    <cfRule type="duplicateValues" dxfId="96" priority="664"/>
  </conditionalFormatting>
  <conditionalFormatting sqref="F18">
    <cfRule type="duplicateValues" dxfId="95" priority="621"/>
  </conditionalFormatting>
  <conditionalFormatting sqref="F23">
    <cfRule type="duplicateValues" dxfId="94" priority="155"/>
  </conditionalFormatting>
  <conditionalFormatting sqref="F33">
    <cfRule type="duplicateValues" dxfId="93" priority="411"/>
  </conditionalFormatting>
  <conditionalFormatting sqref="F38">
    <cfRule type="duplicateValues" dxfId="92" priority="510"/>
  </conditionalFormatting>
  <conditionalFormatting sqref="F43">
    <cfRule type="duplicateValues" dxfId="91" priority="469"/>
  </conditionalFormatting>
  <conditionalFormatting sqref="F48">
    <cfRule type="duplicateValues" dxfId="90" priority="441"/>
  </conditionalFormatting>
  <conditionalFormatting sqref="F53">
    <cfRule type="duplicateValues" dxfId="89" priority="566"/>
  </conditionalFormatting>
  <conditionalFormatting sqref="F58">
    <cfRule type="duplicateValues" dxfId="88" priority="396"/>
  </conditionalFormatting>
  <conditionalFormatting sqref="F63">
    <cfRule type="duplicateValues" dxfId="87" priority="296"/>
  </conditionalFormatting>
  <conditionalFormatting sqref="F68">
    <cfRule type="duplicateValues" dxfId="86" priority="290"/>
  </conditionalFormatting>
  <conditionalFormatting sqref="F73">
    <cfRule type="duplicateValues" dxfId="85" priority="346"/>
  </conditionalFormatting>
  <conditionalFormatting sqref="F78">
    <cfRule type="duplicateValues" dxfId="84" priority="219"/>
  </conditionalFormatting>
  <conditionalFormatting sqref="F83">
    <cfRule type="duplicateValues" dxfId="83" priority="623"/>
  </conditionalFormatting>
  <conditionalFormatting sqref="F88">
    <cfRule type="duplicateValues" dxfId="82" priority="135"/>
  </conditionalFormatting>
  <conditionalFormatting sqref="F93">
    <cfRule type="duplicateValues" dxfId="81" priority="599"/>
  </conditionalFormatting>
  <conditionalFormatting sqref="F98">
    <cfRule type="duplicateValues" dxfId="80" priority="25"/>
  </conditionalFormatting>
  <conditionalFormatting sqref="F103">
    <cfRule type="duplicateValues" dxfId="79" priority="51"/>
  </conditionalFormatting>
  <conditionalFormatting sqref="F108">
    <cfRule type="duplicateValues" dxfId="78" priority="18"/>
  </conditionalFormatting>
  <conditionalFormatting sqref="F113">
    <cfRule type="duplicateValues" dxfId="77" priority="32"/>
  </conditionalFormatting>
  <conditionalFormatting sqref="G13">
    <cfRule type="duplicateValues" dxfId="76" priority="663"/>
  </conditionalFormatting>
  <conditionalFormatting sqref="G18">
    <cfRule type="duplicateValues" dxfId="75" priority="620"/>
  </conditionalFormatting>
  <conditionalFormatting sqref="G23">
    <cfRule type="duplicateValues" dxfId="74" priority="598"/>
  </conditionalFormatting>
  <conditionalFormatting sqref="G38">
    <cfRule type="duplicateValues" dxfId="73" priority="511"/>
  </conditionalFormatting>
  <conditionalFormatting sqref="G43">
    <cfRule type="duplicateValues" dxfId="72" priority="468"/>
  </conditionalFormatting>
  <conditionalFormatting sqref="G48">
    <cfRule type="duplicateValues" dxfId="71" priority="440"/>
  </conditionalFormatting>
  <conditionalFormatting sqref="G53">
    <cfRule type="duplicateValues" dxfId="70" priority="569"/>
  </conditionalFormatting>
  <conditionalFormatting sqref="G58">
    <cfRule type="duplicateValues" dxfId="69" priority="395"/>
  </conditionalFormatting>
  <conditionalFormatting sqref="G63">
    <cfRule type="duplicateValues" dxfId="68" priority="20"/>
  </conditionalFormatting>
  <conditionalFormatting sqref="G68">
    <cfRule type="duplicateValues" dxfId="67" priority="289"/>
  </conditionalFormatting>
  <conditionalFormatting sqref="G73">
    <cfRule type="duplicateValues" dxfId="66" priority="345"/>
  </conditionalFormatting>
  <conditionalFormatting sqref="G78">
    <cfRule type="duplicateValues" dxfId="65" priority="218"/>
  </conditionalFormatting>
  <conditionalFormatting sqref="G83">
    <cfRule type="duplicateValues" dxfId="64" priority="295"/>
  </conditionalFormatting>
  <conditionalFormatting sqref="G88">
    <cfRule type="duplicateValues" dxfId="63" priority="134"/>
  </conditionalFormatting>
  <conditionalFormatting sqref="G93">
    <cfRule type="duplicateValues" dxfId="62" priority="23"/>
  </conditionalFormatting>
  <conditionalFormatting sqref="G98">
    <cfRule type="duplicateValues" dxfId="61" priority="24"/>
  </conditionalFormatting>
  <conditionalFormatting sqref="G103">
    <cfRule type="duplicateValues" dxfId="60" priority="50"/>
  </conditionalFormatting>
  <conditionalFormatting sqref="G108">
    <cfRule type="duplicateValues" dxfId="59" priority="15"/>
  </conditionalFormatting>
  <conditionalFormatting sqref="G113">
    <cfRule type="duplicateValues" dxfId="58" priority="30"/>
  </conditionalFormatting>
  <conditionalFormatting sqref="H13">
    <cfRule type="duplicateValues" dxfId="57" priority="662"/>
  </conditionalFormatting>
  <conditionalFormatting sqref="H18">
    <cfRule type="duplicateValues" dxfId="56" priority="182"/>
  </conditionalFormatting>
  <conditionalFormatting sqref="H23">
    <cfRule type="duplicateValues" dxfId="55" priority="602"/>
  </conditionalFormatting>
  <conditionalFormatting sqref="H38">
    <cfRule type="duplicateValues" dxfId="54" priority="508"/>
  </conditionalFormatting>
  <conditionalFormatting sqref="H43">
    <cfRule type="duplicateValues" dxfId="53" priority="467"/>
  </conditionalFormatting>
  <conditionalFormatting sqref="H48">
    <cfRule type="duplicateValues" dxfId="52" priority="439"/>
  </conditionalFormatting>
  <conditionalFormatting sqref="H53">
    <cfRule type="duplicateValues" dxfId="51" priority="565"/>
  </conditionalFormatting>
  <conditionalFormatting sqref="H58">
    <cfRule type="duplicateValues" dxfId="50" priority="394"/>
  </conditionalFormatting>
  <conditionalFormatting sqref="H63">
    <cfRule type="duplicateValues" dxfId="49" priority="180"/>
  </conditionalFormatting>
  <conditionalFormatting sqref="H68">
    <cfRule type="duplicateValues" dxfId="48" priority="288"/>
  </conditionalFormatting>
  <conditionalFormatting sqref="H73">
    <cfRule type="duplicateValues" dxfId="47" priority="344"/>
  </conditionalFormatting>
  <conditionalFormatting sqref="H78">
    <cfRule type="duplicateValues" dxfId="46" priority="217"/>
  </conditionalFormatting>
  <conditionalFormatting sqref="H83">
    <cfRule type="duplicateValues" dxfId="45" priority="294"/>
  </conditionalFormatting>
  <conditionalFormatting sqref="H88">
    <cfRule type="duplicateValues" dxfId="44" priority="133"/>
  </conditionalFormatting>
  <conditionalFormatting sqref="H93">
    <cfRule type="duplicateValues" dxfId="43" priority="22"/>
  </conditionalFormatting>
  <conditionalFormatting sqref="H98">
    <cfRule type="duplicateValues" dxfId="42" priority="157"/>
  </conditionalFormatting>
  <conditionalFormatting sqref="H103">
    <cfRule type="duplicateValues" dxfId="41" priority="49"/>
  </conditionalFormatting>
  <conditionalFormatting sqref="H108">
    <cfRule type="duplicateValues" dxfId="40" priority="17"/>
  </conditionalFormatting>
  <conditionalFormatting sqref="H113">
    <cfRule type="duplicateValues" dxfId="39" priority="31"/>
  </conditionalFormatting>
  <conditionalFormatting sqref="I13">
    <cfRule type="duplicateValues" dxfId="38" priority="661"/>
  </conditionalFormatting>
  <conditionalFormatting sqref="I18">
    <cfRule type="duplicateValues" dxfId="37" priority="181"/>
  </conditionalFormatting>
  <conditionalFormatting sqref="I23">
    <cfRule type="duplicateValues" dxfId="36" priority="597"/>
  </conditionalFormatting>
  <conditionalFormatting sqref="I38">
    <cfRule type="duplicateValues" dxfId="35" priority="509"/>
  </conditionalFormatting>
  <conditionalFormatting sqref="I43">
    <cfRule type="duplicateValues" dxfId="34" priority="466"/>
  </conditionalFormatting>
  <conditionalFormatting sqref="I48">
    <cfRule type="duplicateValues" dxfId="33" priority="438"/>
  </conditionalFormatting>
  <conditionalFormatting sqref="I53">
    <cfRule type="duplicateValues" dxfId="32" priority="570"/>
  </conditionalFormatting>
  <conditionalFormatting sqref="I58">
    <cfRule type="duplicateValues" dxfId="31" priority="393"/>
  </conditionalFormatting>
  <conditionalFormatting sqref="I63">
    <cfRule type="duplicateValues" dxfId="30" priority="179"/>
  </conditionalFormatting>
  <conditionalFormatting sqref="I68">
    <cfRule type="duplicateValues" dxfId="29" priority="287"/>
  </conditionalFormatting>
  <conditionalFormatting sqref="I73">
    <cfRule type="duplicateValues" dxfId="28" priority="351"/>
  </conditionalFormatting>
  <conditionalFormatting sqref="I78">
    <cfRule type="duplicateValues" dxfId="27" priority="216"/>
  </conditionalFormatting>
  <conditionalFormatting sqref="I83">
    <cfRule type="duplicateValues" dxfId="26" priority="293"/>
  </conditionalFormatting>
  <conditionalFormatting sqref="I88">
    <cfRule type="duplicateValues" dxfId="25" priority="132"/>
  </conditionalFormatting>
  <conditionalFormatting sqref="I93">
    <cfRule type="duplicateValues" dxfId="24" priority="21"/>
  </conditionalFormatting>
  <conditionalFormatting sqref="I98">
    <cfRule type="duplicateValues" dxfId="23" priority="159"/>
  </conditionalFormatting>
  <conditionalFormatting sqref="I103">
    <cfRule type="duplicateValues" dxfId="22" priority="48"/>
  </conditionalFormatting>
  <conditionalFormatting sqref="I108">
    <cfRule type="duplicateValues" dxfId="21" priority="29"/>
  </conditionalFormatting>
  <conditionalFormatting sqref="I113">
    <cfRule type="duplicateValues" dxfId="20" priority="14"/>
  </conditionalFormatting>
  <conditionalFormatting sqref="J38">
    <cfRule type="duplicateValues" dxfId="19" priority="507"/>
  </conditionalFormatting>
  <conditionalFormatting sqref="J48">
    <cfRule type="duplicateValues" dxfId="18" priority="561"/>
  </conditionalFormatting>
  <conditionalFormatting sqref="J53">
    <cfRule type="duplicateValues" dxfId="17" priority="564"/>
  </conditionalFormatting>
  <conditionalFormatting sqref="J68">
    <cfRule type="duplicateValues" dxfId="16" priority="286"/>
  </conditionalFormatting>
  <conditionalFormatting sqref="J73">
    <cfRule type="duplicateValues" dxfId="15" priority="350"/>
  </conditionalFormatting>
  <conditionalFormatting sqref="K38">
    <cfRule type="duplicateValues" dxfId="14" priority="506"/>
  </conditionalFormatting>
  <conditionalFormatting sqref="K53">
    <cfRule type="duplicateValues" dxfId="13" priority="571"/>
  </conditionalFormatting>
  <conditionalFormatting sqref="K68">
    <cfRule type="duplicateValues" dxfId="12" priority="285"/>
  </conditionalFormatting>
  <conditionalFormatting sqref="K73">
    <cfRule type="duplicateValues" dxfId="11" priority="349"/>
  </conditionalFormatting>
  <conditionalFormatting sqref="L38">
    <cfRule type="duplicateValues" dxfId="10" priority="505"/>
  </conditionalFormatting>
  <conditionalFormatting sqref="L53">
    <cfRule type="duplicateValues" dxfId="9" priority="563"/>
  </conditionalFormatting>
  <conditionalFormatting sqref="L68">
    <cfRule type="duplicateValues" dxfId="8" priority="284"/>
  </conditionalFormatting>
  <conditionalFormatting sqref="M38">
    <cfRule type="duplicateValues" dxfId="7" priority="504"/>
  </conditionalFormatting>
  <conditionalFormatting sqref="M53">
    <cfRule type="duplicateValues" dxfId="6" priority="562"/>
  </conditionalFormatting>
  <conditionalFormatting sqref="M68">
    <cfRule type="duplicateValues" dxfId="5" priority="283"/>
  </conditionalFormatting>
  <conditionalFormatting sqref="N38">
    <cfRule type="duplicateValues" dxfId="4" priority="502"/>
  </conditionalFormatting>
  <conditionalFormatting sqref="N53">
    <cfRule type="duplicateValues" dxfId="3" priority="1"/>
  </conditionalFormatting>
  <conditionalFormatting sqref="N68">
    <cfRule type="duplicateValues" dxfId="2" priority="282"/>
  </conditionalFormatting>
  <conditionalFormatting sqref="O38">
    <cfRule type="duplicateValues" dxfId="1" priority="503"/>
  </conditionalFormatting>
  <conditionalFormatting sqref="O68">
    <cfRule type="duplicateValues" dxfId="0" priority="28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 bina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Bədəlov Tahir Nadir </cp:lastModifiedBy>
  <cp:revision/>
  <dcterms:created xsi:type="dcterms:W3CDTF">2024-10-01T07:44:13Z</dcterms:created>
  <dcterms:modified xsi:type="dcterms:W3CDTF">2024-12-12T15:48:58Z</dcterms:modified>
  <cp:category/>
  <cp:contentStatus/>
</cp:coreProperties>
</file>