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F:\Menim melumatlarin 20-02-2024\TAHIR\2024-2025\PAYIZ SEMESTRİ\SESSİYA İMTAHANI\CƏDVƏL\Fakültələr üzrə\"/>
    </mc:Choice>
  </mc:AlternateContent>
  <xr:revisionPtr revIDLastSave="0" documentId="13_ncr:1_{2DDF09D8-0E3B-4D6E-965A-DAB8ECE8B6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 bina" sheetId="9" r:id="rId1"/>
  </sheets>
  <definedNames>
    <definedName name="_xlnm._FilterDatabase" localSheetId="0" hidden="1">'I bina'!$A$11:$S$11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9" l="1"/>
  <c r="S20" i="9"/>
  <c r="S15" i="9"/>
  <c r="S295" i="9" l="1"/>
  <c r="S285" i="9"/>
  <c r="S40" i="9"/>
  <c r="S140" i="9"/>
  <c r="S135" i="9"/>
  <c r="S130" i="9"/>
  <c r="S305" i="9" l="1"/>
  <c r="S115" i="9"/>
  <c r="S235" i="9"/>
  <c r="S200" i="9"/>
  <c r="S210" i="9"/>
  <c r="S160" i="9"/>
  <c r="S155" i="9"/>
  <c r="S150" i="9"/>
  <c r="S145" i="9"/>
  <c r="S185" i="9" l="1"/>
  <c r="S180" i="9"/>
  <c r="S175" i="9"/>
  <c r="S65" i="9" l="1"/>
  <c r="S75" i="9" l="1"/>
  <c r="S55" i="9" l="1"/>
  <c r="S60" i="9" l="1"/>
  <c r="S70" i="9"/>
  <c r="S35" i="9"/>
  <c r="S300" i="9"/>
  <c r="S290" i="9"/>
  <c r="S280" i="9"/>
  <c r="S275" i="9"/>
  <c r="S270" i="9"/>
  <c r="S265" i="9"/>
  <c r="S260" i="9"/>
  <c r="S255" i="9"/>
  <c r="S250" i="9"/>
  <c r="S245" i="9"/>
  <c r="S240" i="9"/>
  <c r="S230" i="9"/>
  <c r="S225" i="9"/>
  <c r="S220" i="9"/>
  <c r="S215" i="9"/>
  <c r="S205" i="9"/>
  <c r="S195" i="9"/>
  <c r="S190" i="9"/>
  <c r="S170" i="9"/>
  <c r="S165" i="9"/>
  <c r="S125" i="9"/>
  <c r="S120" i="9"/>
  <c r="S110" i="9"/>
  <c r="S105" i="9"/>
  <c r="S100" i="9"/>
  <c r="S95" i="9"/>
  <c r="S90" i="9"/>
  <c r="S85" i="9"/>
  <c r="S80" i="9"/>
  <c r="S50" i="9"/>
  <c r="S45" i="9"/>
  <c r="S30" i="9"/>
</calcChain>
</file>

<file path=xl/sharedStrings.xml><?xml version="1.0" encoding="utf-8"?>
<sst xmlns="http://schemas.openxmlformats.org/spreadsheetml/2006/main" count="1493" uniqueCount="430">
  <si>
    <t>TƏSDİQ EDİRƏM</t>
  </si>
  <si>
    <t>“___” ________ 2024-cü il</t>
  </si>
  <si>
    <t> </t>
  </si>
  <si>
    <t>Gün</t>
  </si>
  <si>
    <t>Saat</t>
  </si>
  <si>
    <t>Fakultə</t>
  </si>
  <si>
    <t>FÜQ</t>
  </si>
  <si>
    <t>İmt.növü</t>
  </si>
  <si>
    <t>Say</t>
  </si>
  <si>
    <t>Otaq</t>
  </si>
  <si>
    <t>Tədris üzrə</t>
  </si>
  <si>
    <t>02_24_01_654_00021_İqtisadiyyata giriş</t>
  </si>
  <si>
    <t>02_24_01_652_00021_İqtisadiyyata giriş</t>
  </si>
  <si>
    <t>02_24_01_662_00021_İqtisadiyyata giriş</t>
  </si>
  <si>
    <t>02_24_01_668_00021_İqtisadiyyata giriş</t>
  </si>
  <si>
    <t>02_24_01_658_00021_İqtisadiyyata giriş</t>
  </si>
  <si>
    <t>02_24_01_656_00021_İqtisadiyyata giriş</t>
  </si>
  <si>
    <t>02_24_01_660_00021_İqtisadiyyata giriş</t>
  </si>
  <si>
    <t>02_24_01_666_00021_İqtisadiyyata giriş</t>
  </si>
  <si>
    <t>02_24_01_664_00021_İqtisadiyyata giriş</t>
  </si>
  <si>
    <t>02_24_01_650_00021_İqtisadiyyata giriş</t>
  </si>
  <si>
    <t>06 yanvar</t>
  </si>
  <si>
    <t>07 yanvar</t>
  </si>
  <si>
    <t>09 yanvar</t>
  </si>
  <si>
    <t>14 yanvar</t>
  </si>
  <si>
    <t>15 yanvar</t>
  </si>
  <si>
    <t>16 yanvar</t>
  </si>
  <si>
    <t>21 yanvar</t>
  </si>
  <si>
    <t>23 yanvar</t>
  </si>
  <si>
    <t>24 yanvar</t>
  </si>
  <si>
    <t>28 yanvar</t>
  </si>
  <si>
    <t>Maliyyə və mühasibat</t>
  </si>
  <si>
    <t>02_23_01_476_00591_Mikroiqtisadiyyat</t>
  </si>
  <si>
    <t>02_23_01_478_00591_Mikroiqtisadiyyat</t>
  </si>
  <si>
    <t>02_23_01_480_00591_Mikroiqtisadiyyat</t>
  </si>
  <si>
    <t>02_23_01_482_00591_Mikroiqtisadiyyat</t>
  </si>
  <si>
    <t>02_23_01_484_00591_Mikroiqtisadiyyat</t>
  </si>
  <si>
    <t>02_23_01_486_00591_Mikroiqtisadiyyat</t>
  </si>
  <si>
    <t>Yazılı</t>
  </si>
  <si>
    <t>02_23_01_488_00591_Mikroiqtisadiyyat</t>
  </si>
  <si>
    <t>02_23_01_490_00591_Mikroiqtisadiyyat</t>
  </si>
  <si>
    <t>02_23_01_600_00591_Mikroiqtisadiyyat</t>
  </si>
  <si>
    <t>02_23_01_602_00591_Mikroiqtisadiyyat</t>
  </si>
  <si>
    <t>02_23_01_604_00591_Mikroiqtisadiyyat</t>
  </si>
  <si>
    <t>02_23_01_606_00591_Mikroiqtisadiyyat</t>
  </si>
  <si>
    <t>02_23_01_608_00591_Mikroiqtisadiyyat</t>
  </si>
  <si>
    <t>02_23_01_610_00591_Mikroiqtisadiyyat</t>
  </si>
  <si>
    <t>02_23_01_612_00591_Mikroiqtisadiyyat</t>
  </si>
  <si>
    <t>02_23_01_614_00591_Mikroiqtisadiyyat</t>
  </si>
  <si>
    <t>02_23_01_616_00591_Mikroiqtisadiyyat</t>
  </si>
  <si>
    <t>02_23_01_618_00591_Mikroiqtisadiyyat</t>
  </si>
  <si>
    <t>02_22_01_454_00031_Menecment</t>
  </si>
  <si>
    <t>02_22_01_456_00031_Menecment</t>
  </si>
  <si>
    <t>02_22_01_458_00031_Menecment</t>
  </si>
  <si>
    <t>02_22_01_460_00031_Menecment</t>
  </si>
  <si>
    <t>02_22_01_462_00031_Menecment</t>
  </si>
  <si>
    <t>02_22_01_464_00031_Menecment</t>
  </si>
  <si>
    <t>02_22_01_466_00031_Menecment</t>
  </si>
  <si>
    <t>02_22_01_626_00246_Dövlət maliyyəsi</t>
  </si>
  <si>
    <t>02_22_01_628_00246_Dövlət maliyyəsi</t>
  </si>
  <si>
    <t>02_22_01_630_00246_Dövlət maliyyəsi</t>
  </si>
  <si>
    <t>02_22_01_632_00246_Dövlət maliyyəsi</t>
  </si>
  <si>
    <t>02_22_01_634_00246_Dövlət maliyyəsi</t>
  </si>
  <si>
    <t>02_22_01_636_00246_Dövlət maliyyəsi</t>
  </si>
  <si>
    <t>02_22_01_638_00246_Dövlət maliyyəsi</t>
  </si>
  <si>
    <t>02_22_01_640_00246_Dövlət maliyyəsi</t>
  </si>
  <si>
    <t>02_22_01_642_00246_Dövlət maliyyəsi</t>
  </si>
  <si>
    <t>02_22_01_644_00246_Dövlət maliyyəsi</t>
  </si>
  <si>
    <t>02_21_01_414_00526_Maliyyə menecmenti</t>
  </si>
  <si>
    <t>02_21_01_416_00526_Maliyyə menecmenti</t>
  </si>
  <si>
    <t>02_21_01_418_00526_Maliyyə menecmenti</t>
  </si>
  <si>
    <t>02_21_01_420_00526_Maliyyə menecmenti</t>
  </si>
  <si>
    <t>02_21_01_422_00526_Maliyyə menecmenti</t>
  </si>
  <si>
    <t>02_21_01_424_00526_Maliyyə menecmenti</t>
  </si>
  <si>
    <t>02_21_01_426_00526_Maliyyə menecmenti</t>
  </si>
  <si>
    <t>02_21_01_676_00282_Ekonometrika</t>
  </si>
  <si>
    <t>02_21_01_678_00282_Ekonometrika</t>
  </si>
  <si>
    <t>02_21_01_680_00282_Ekonometrika</t>
  </si>
  <si>
    <t>02_21_01_682_00282_Ekonometrika</t>
  </si>
  <si>
    <t>02_21_01_684_00282_Ekonometrika</t>
  </si>
  <si>
    <t>02_21_01_686_00282_Ekonometrika</t>
  </si>
  <si>
    <t>02_21_01_688_00282_Ekonometrika</t>
  </si>
  <si>
    <t>02_21_01_690_00282_Ekonometrika</t>
  </si>
  <si>
    <t>02_21_01_692_00282_Ekonometrika</t>
  </si>
  <si>
    <t>02_21_01_694_00282_Ekonometrika</t>
  </si>
  <si>
    <t>02_24_01_432_00005_Azərbaycanın tarixi</t>
  </si>
  <si>
    <t>02_24_01_434_00005_Azərbaycanın tarixi</t>
  </si>
  <si>
    <t>02_24_01_436_00005_Azərbaycanın tarixi</t>
  </si>
  <si>
    <t>02_24_01_438_00005_Azərbaycanın tarixi</t>
  </si>
  <si>
    <t>02_24_01_440_00005_Azərbaycanın tarixi</t>
  </si>
  <si>
    <t>02_24_01_442_00005_Azərbaycanın tarixi</t>
  </si>
  <si>
    <t>02_24_01_444_00005_Azərbaycanın tarixi</t>
  </si>
  <si>
    <t>02_24_01_446_00005_Azərbaycanın tarixi</t>
  </si>
  <si>
    <t>Test</t>
  </si>
  <si>
    <t>02_24_01_650_00004_Azərbaycan dilində işgüzar və akademik kommunikasiya</t>
  </si>
  <si>
    <t>02_24_01_652_00004_Azərbaycan dilində işgüzar və akademik kommunikasiya</t>
  </si>
  <si>
    <t>02_24_01_654_00004_Azərbaycan dilində işgüzar və akademik kommunikasiya</t>
  </si>
  <si>
    <t>02_24_01_656_00004_Azərbaycan dilində işgüzar və akademik kommunikasiya</t>
  </si>
  <si>
    <t>02_24_01_658_00004_Azərbaycan dilində işgüzar və akademik kommunikasiya</t>
  </si>
  <si>
    <t>02_24_01_660_00004_Azərbaycan dilində işgüzar və akademik kommunikasiya</t>
  </si>
  <si>
    <t>02_24_01_662_00004_Azərbaycan dilində işgüzar və akademik kommunikasiya</t>
  </si>
  <si>
    <t>02_24_01_664_00004_Azərbaycan dilində işgüzar və akademik kommunikasiya</t>
  </si>
  <si>
    <t>02_24_01_668_00004_Azərbaycan dilində işgüzar və akademik kommunikasiya</t>
  </si>
  <si>
    <t>02_24_01_666_00004_Azərbaycan dilində işgüzar və akademik kommunikasiya</t>
  </si>
  <si>
    <r>
      <t>02_23_01_476_00760_</t>
    </r>
    <r>
      <rPr>
        <sz val="11"/>
        <color rgb="FFFF0000"/>
        <rFont val="Aptos Narrow"/>
        <family val="2"/>
        <charset val="204"/>
        <scheme val="minor"/>
      </rPr>
      <t>B1+</t>
    </r>
    <r>
      <rPr>
        <sz val="11"/>
        <color theme="1"/>
        <rFont val="Aptos Narrow"/>
        <family val="2"/>
        <scheme val="minor"/>
      </rPr>
      <t>_Xarici dildə işgüzar və akademik kommunikasiya-3</t>
    </r>
  </si>
  <si>
    <r>
      <t>02_23_01_484_00760_</t>
    </r>
    <r>
      <rPr>
        <sz val="11"/>
        <color rgb="FFFF0000"/>
        <rFont val="Aptos Narrow"/>
        <family val="2"/>
        <charset val="204"/>
        <scheme val="minor"/>
      </rPr>
      <t>B1+</t>
    </r>
    <r>
      <rPr>
        <sz val="11"/>
        <color theme="1"/>
        <rFont val="Aptos Narrow"/>
        <family val="2"/>
        <scheme val="minor"/>
      </rPr>
      <t>_Xarici dildə işgüzar və akademik kommunikasiya-3</t>
    </r>
  </si>
  <si>
    <r>
      <t>02_23_01_602_00760_</t>
    </r>
    <r>
      <rPr>
        <sz val="11"/>
        <color rgb="FFFF0000"/>
        <rFont val="Aptos Narrow"/>
        <family val="2"/>
        <charset val="204"/>
        <scheme val="minor"/>
      </rPr>
      <t>B1+</t>
    </r>
    <r>
      <rPr>
        <sz val="11"/>
        <color theme="1"/>
        <rFont val="Aptos Narrow"/>
        <family val="2"/>
        <scheme val="minor"/>
      </rPr>
      <t>_Xarici dildə işgüzar və akademik kommunikasiya-3</t>
    </r>
  </si>
  <si>
    <r>
      <t>02_23_01_604_00760_</t>
    </r>
    <r>
      <rPr>
        <sz val="11"/>
        <color rgb="FFFF0000"/>
        <rFont val="Aptos Narrow"/>
        <family val="2"/>
        <charset val="204"/>
        <scheme val="minor"/>
      </rPr>
      <t>B1+</t>
    </r>
    <r>
      <rPr>
        <sz val="11"/>
        <color theme="1"/>
        <rFont val="Aptos Narrow"/>
        <family val="2"/>
        <scheme val="minor"/>
      </rPr>
      <t>_Xarici dildə işgüzar və akademik kommunikasiya-3</t>
    </r>
  </si>
  <si>
    <r>
      <t>02_23_01_610_00760_</t>
    </r>
    <r>
      <rPr>
        <sz val="11"/>
        <color rgb="FFFF0000"/>
        <rFont val="Aptos Narrow"/>
        <family val="2"/>
        <charset val="204"/>
        <scheme val="minor"/>
      </rPr>
      <t>B1+</t>
    </r>
    <r>
      <rPr>
        <sz val="11"/>
        <color theme="1"/>
        <rFont val="Aptos Narrow"/>
        <family val="2"/>
        <scheme val="minor"/>
      </rPr>
      <t>_Xarici dildə işgüzar və akademik kommunikasiya-3</t>
    </r>
  </si>
  <si>
    <r>
      <t>02_23_01_614_00760_</t>
    </r>
    <r>
      <rPr>
        <sz val="11"/>
        <color rgb="FFFF0000"/>
        <rFont val="Aptos Narrow"/>
        <family val="2"/>
        <charset val="204"/>
        <scheme val="minor"/>
      </rPr>
      <t>B1+</t>
    </r>
    <r>
      <rPr>
        <sz val="11"/>
        <color theme="1"/>
        <rFont val="Aptos Narrow"/>
        <family val="2"/>
        <scheme val="minor"/>
      </rPr>
      <t>_Xarici dildə işgüzar və akademik kommunikasiya-3</t>
    </r>
  </si>
  <si>
    <r>
      <t xml:space="preserve">02_23_01_490_00760_ B1_
Xarici dildə işgüzar və akademik kommunikasiya-3/ </t>
    </r>
    <r>
      <rPr>
        <sz val="11"/>
        <color rgb="FFFF0000"/>
        <rFont val="Aptos Narrow"/>
        <family val="2"/>
        <charset val="204"/>
        <scheme val="minor"/>
      </rPr>
      <t>Rus dili</t>
    </r>
  </si>
  <si>
    <r>
      <t>02_23_01_618_00760_B1_</t>
    </r>
    <r>
      <rPr>
        <sz val="11"/>
        <color rgb="FFFF0000"/>
        <rFont val="Aptos Narrow"/>
        <family val="2"/>
        <charset val="204"/>
        <scheme val="minor"/>
      </rPr>
      <t>Rus</t>
    </r>
    <r>
      <rPr>
        <sz val="11"/>
        <color theme="1"/>
        <rFont val="Aptos Narrow"/>
        <family val="2"/>
        <scheme val="minor"/>
      </rPr>
      <t>_Xarici dildə işgüzar və akademik kommunikasiya-3</t>
    </r>
  </si>
  <si>
    <r>
      <t>02_23_01_614_00760_B1_</t>
    </r>
    <r>
      <rPr>
        <sz val="11"/>
        <color rgb="FFFF0000"/>
        <rFont val="Aptos Narrow"/>
        <family val="2"/>
        <charset val="204"/>
        <scheme val="minor"/>
      </rPr>
      <t>Fransız</t>
    </r>
    <r>
      <rPr>
        <sz val="11"/>
        <color theme="1"/>
        <rFont val="Aptos Narrow"/>
        <family val="2"/>
        <scheme val="minor"/>
      </rPr>
      <t>_Xarici dildə işgüzar və akademik kommunikasiya-3</t>
    </r>
  </si>
  <si>
    <t>02_23_01_618_00760_B1_
Xarici dildə işgüzar və akademik kommunikasiya-3</t>
  </si>
  <si>
    <t>02_23_01_478_00760_B1a_Xarici dildə işgüzar və akademik kommunikasiya-3</t>
  </si>
  <si>
    <t>02_23_01_478_00760_B1b_Xarici dildə işgüzar və akademik kommunikasiya-3</t>
  </si>
  <si>
    <t>02_23_01_480_00760_B1a_Xarici dildə işgüzar və akademik kommunikasiya-3</t>
  </si>
  <si>
    <t>02_23_01_480_00760_B1b_Xarici dildə işgüzar və akademik kommunikasiya-3</t>
  </si>
  <si>
    <t>XDİAK</t>
  </si>
  <si>
    <t>02_23_01_476_00760_B1_Xarici dildə işgüzar və akademik kommunikasiya-3</t>
  </si>
  <si>
    <t>02_23_01_482_00760_B1a_Xarici dildə işgüzar və akademik kommunikasiya-3</t>
  </si>
  <si>
    <t>02_23_01_482_00760_B1b_Xarici dildə işgüzar və akademik kommunikasiya-3</t>
  </si>
  <si>
    <t>02_23_01_484_00760_B1_Xarici dildə işgüzar və akademik kommunikasiya-3</t>
  </si>
  <si>
    <t>02_23_01_486_00760_B1a_Xarici dildə işgüzar və akademik kommunikasiya-3</t>
  </si>
  <si>
    <t>02_23_01_486_00760_B1b_Xarici dildə işgüzar və akademik kommunikasiya-3</t>
  </si>
  <si>
    <t>02_23_01_488_00760_B1a_Xarici dildə işgüzar və akademik kommunikasiya-3</t>
  </si>
  <si>
    <t>02_23_01_488_00760_B1b_Xarici dildə işgüzar və akademik kommunikasiya-3</t>
  </si>
  <si>
    <t>02_23_01_490_00760_B1a_Xarici dildə işgüzar və akademik kommunikasiya-3</t>
  </si>
  <si>
    <t>02_23_01_490_00760_B1b_Xarici dildə işgüzar və akademik kommunikasiya-3</t>
  </si>
  <si>
    <t>02_23_01_602_00760_B1_Xarici dildə işgüzar və akademik kommunikasiya-3</t>
  </si>
  <si>
    <t>02_23_01_604_00760_B1_Xarici dildə işgüzar və akademik kommunikasiya-3</t>
  </si>
  <si>
    <t>02_23_01_610_00760_B1_Xarici dildə işgüzar və akademik kommunikasiya-3</t>
  </si>
  <si>
    <t>02_23_01_600_00760_B1a_Xarici dildə işgüzar və akademik kommunikasiya-3</t>
  </si>
  <si>
    <t>02_23_01_600_00760_B1b_Xarici dildə işgüzar və akademik kommunikasiya-3</t>
  </si>
  <si>
    <t>02_23_01_606_00760_B1b_Xarici dildə işgüzar və akademik kommunikasiya-3</t>
  </si>
  <si>
    <t>02_23_01_606_00760_B1a_Xarici dildə işgüzar və akademik kommunikasiya-3</t>
  </si>
  <si>
    <t>02_23_01_608_00760_B1b_Xarici dildə işgüzar və akademik kommunikasiya-3</t>
  </si>
  <si>
    <t>02_23_01_608_00760_B1a_Xarici dildə işgüzar və akademik kommunikasiya-3</t>
  </si>
  <si>
    <t>02_23_01_612_00760_B1b_Xarici dildə işgüzar və akademik kommunikasiya-3</t>
  </si>
  <si>
    <t>02_23_01_612_00760_B1a_Xarici dildə işgüzar və akademik kommunikasiya-3</t>
  </si>
  <si>
    <t>02_23_01_614_00760_B1b_Xarici dildə işgüzar və akademik kommunikasiya-3</t>
  </si>
  <si>
    <t>02_23_01_614_00760_B1a_Xarici dildə işgüzar və akademik kommunikasiya-3</t>
  </si>
  <si>
    <t>02_23_01_616_00760_B1a_Xarici dildə işgüzar və akademik kommunikasiya-3</t>
  </si>
  <si>
    <t>02_23_01_616_00760_B1b_Xarici dildə işgüzar və akademik kommunikasiya-3</t>
  </si>
  <si>
    <t>02_22_01_454_00152_Audit</t>
  </si>
  <si>
    <t>02_22_01_456_00152_Audit</t>
  </si>
  <si>
    <t>02_22_01_458_00152_Audit</t>
  </si>
  <si>
    <t>02_22_01_460_00152_Audit</t>
  </si>
  <si>
    <t>02_22_01_462_00152_Audit</t>
  </si>
  <si>
    <t>02_22_01_464_00152_Audit</t>
  </si>
  <si>
    <t>02_22_01_466_00152_Audit</t>
  </si>
  <si>
    <t>02_22_01_626_00345_Firmalar, bazarlar və rəqabət</t>
  </si>
  <si>
    <t>02_22_01_628_00345_Firmalar, bazarlar və rəqabət</t>
  </si>
  <si>
    <t>02_22_01_630_00345_Firmalar, bazarlar və rəqabət</t>
  </si>
  <si>
    <t>02_22_01_632_00345_Firmalar, bazarlar və rəqabət</t>
  </si>
  <si>
    <t>02_22_01_634_00345_Firmalar, bazarlar və rəqabət</t>
  </si>
  <si>
    <t>02_22_01_636_00345_Firmalar, bazarlar və rəqabət</t>
  </si>
  <si>
    <t>02_22_01_638_00436_İqtisadi dinamikanın əsasları</t>
  </si>
  <si>
    <t>02_22_01_640_00436_İqtisadi dinamikanın əsasları</t>
  </si>
  <si>
    <t>02_22_01_642_00436_İqtisadi dinamikanın əsasları</t>
  </si>
  <si>
    <t>02_22_01_644_00436_İqtisadi dinamikanın əsasları</t>
  </si>
  <si>
    <t>02_21_01_MH23-3_00132_Ali idarəetmə hesabatlılığı</t>
  </si>
  <si>
    <t>02_21_01_MM23_00903_Maliyyə aktivlərinin qiymətləndirilməsi</t>
  </si>
  <si>
    <t>02_21_01_İİE_23-2_686_688_690_692_694_00139_Alternativ investissiyalar</t>
  </si>
  <si>
    <t>02_21_01_DM-23-1_676_680_00180_Beynəlxalq vergitutma</t>
  </si>
  <si>
    <t>02_21_01_DM-23-2_678_682_686_00180_Beynəlxalq vergitutma</t>
  </si>
  <si>
    <t>02_21_01_İİE_23-1_676_678_680_00139_Alternativ investissiyalar</t>
  </si>
  <si>
    <t>02_21_01_676_678_680_682_KM-23-1_00672_Portfelin idarəedilməsi</t>
  </si>
  <si>
    <t>02_21_01_684_686_KM-23-2_00672_Portfelin idarəedilməsi</t>
  </si>
  <si>
    <t>02_21_01_DM-23-3_688_694_00180_Beynəlxalq vergitutma</t>
  </si>
  <si>
    <t>02_21_01_DM-23-4_690_692_00180_Beynəlxalq vergitutma</t>
  </si>
  <si>
    <t>02_21_01_MH23-1_00132_Ali idarəetmə hesabatlılığı</t>
  </si>
  <si>
    <t>02_21_01_MH23-2_00132_Ali idarəetmə hesabatlılığı</t>
  </si>
  <si>
    <t>02_21_01_688_694_KM-23-3_00672_Portfelin idarəedilməsi</t>
  </si>
  <si>
    <t>02_21_01_690_692_KM-23-4_00672_Portfelin idarəedilməsi</t>
  </si>
  <si>
    <t>02_24_01_432_01223_Karyera planlaması</t>
  </si>
  <si>
    <t>02_24_01_434_01223_Karyera planlaması</t>
  </si>
  <si>
    <t>02_24_01_436_01223_Karyera planlaması</t>
  </si>
  <si>
    <t>02_24_01_438_01223_Karyera planlaması</t>
  </si>
  <si>
    <t>02_24_01_440_01223_Karyera planlaması</t>
  </si>
  <si>
    <t>02_24_01_442_01223_Karyera planlaması</t>
  </si>
  <si>
    <t>02_24_01_444_01223_Karyera planlaması</t>
  </si>
  <si>
    <t>02_24_01_446_01223_Karyera planlaması</t>
  </si>
  <si>
    <t>02_22_01_454_00382_İdarəetmə uçotu</t>
  </si>
  <si>
    <t>02_22_01_456_00382_İdarəetmə uçotu</t>
  </si>
  <si>
    <t>02_22_01_458_00382_İdarəetmə uçotu</t>
  </si>
  <si>
    <t>02_22_01_460_00382_İdarəetmə uçotu</t>
  </si>
  <si>
    <t>02_22_01_462_00382_İdarəetmə uçotu</t>
  </si>
  <si>
    <t>02_22_01_464_00382_İdarəetmə uçotu</t>
  </si>
  <si>
    <t>02_22_01_466_00382_İdarəetmə uçotu</t>
  </si>
  <si>
    <t>02_22_01_626_00936_Xərclərin idarə edilməsi</t>
  </si>
  <si>
    <t>02_22_01_628_00936_Xərclərin idarə edilməsi</t>
  </si>
  <si>
    <t>02_22_01_630_00936_Xərclərin idarə edilməsi</t>
  </si>
  <si>
    <t>02_22_01_632_00525_Maliyyə hesabatlılığı</t>
  </si>
  <si>
    <t>02_22_01_634_00525_Maliyyə hesabatlılığı</t>
  </si>
  <si>
    <t>02_22_01_636_00525_Maliyyə hesabatlılığı</t>
  </si>
  <si>
    <t>02_22_01_638_00525_Maliyyə hesabatlılığı</t>
  </si>
  <si>
    <t>02_22_01_640_00525_Maliyyə hesabatlılığı</t>
  </si>
  <si>
    <t>02_22_01_642_00525_Maliyyə hesabatlılığı</t>
  </si>
  <si>
    <t>02_22_01_644_00525_Maliyyə hesabatlılığı</t>
  </si>
  <si>
    <t>02_21_01_414_00175_Beynəlxalq menecment</t>
  </si>
  <si>
    <t>02_21_01_416_00175_Beynəlxalq menecment</t>
  </si>
  <si>
    <t>02_21_01_418_00175_Beynəlxalq menecment</t>
  </si>
  <si>
    <t>02_21_01_420_00175_Beynəlxalq menecment</t>
  </si>
  <si>
    <t>02_21_01_422_00175_Beynəlxalq menecment</t>
  </si>
  <si>
    <t>02_21_01_424_00175_Beynəlxalq menecment</t>
  </si>
  <si>
    <t>02_21_01_426_00175_Beynəlxalq menecment</t>
  </si>
  <si>
    <t>02_21_01_676_00917_Vergitutma</t>
  </si>
  <si>
    <t>02_21_01_678_00917_Vergitutma</t>
  </si>
  <si>
    <t>02_21_01_680_00917_Vergitutma</t>
  </si>
  <si>
    <t>02_21_01_682_00917_Vergitutma</t>
  </si>
  <si>
    <t>02_21_01_684_00917_Vergitutma</t>
  </si>
  <si>
    <t>02_21_01_686_00917_Vergitutma</t>
  </si>
  <si>
    <t>02_21_01_688_00917_Vergitutma</t>
  </si>
  <si>
    <t>02_21_01_690_00917_Vergitutma</t>
  </si>
  <si>
    <t>02_21_01_692_00917_Vergitutma</t>
  </si>
  <si>
    <t>02_21_01_694_00917_Vergitutma</t>
  </si>
  <si>
    <t>02_24_01_432_01222_A1_b_Xarici dildə işgüzar və akademik kommunikasiya-1</t>
  </si>
  <si>
    <t>02_24_01_432_01222_A1_a_Xarici dildə işgüzar və akademik kommunikasiya-1</t>
  </si>
  <si>
    <t>02_24_01_434_01222_A1_a_Xarici dildə işgüzar və akademik kommunikasiya-1</t>
  </si>
  <si>
    <t>02_24_01_434_01222_A1_b_Xarici dildə işgüzar və akademik kommunikasiya-1</t>
  </si>
  <si>
    <t>02_24_01_436_01222_A1_a_Xarici dildə işgüzar və akademik kommunikasiya-1</t>
  </si>
  <si>
    <t>02_24_01_436_01222_A1_b_Xarici dildə işgüzar və akademik kommunikasiya-1</t>
  </si>
  <si>
    <t>02_24_01_438_01222_A1_b_Xarici dildə işgüzar və akademik kommunikasiya-1</t>
  </si>
  <si>
    <t>02_24_01_438_01222_A1_a_Xarici dildə işgüzar və akademik kommunikasiya-1</t>
  </si>
  <si>
    <t>02_24_01_440_01222_A1_a_Xarici dildə işgüzar və akademik kommunikasiya-1</t>
  </si>
  <si>
    <t>02_24_01_440_01222_A1_b_Xarici dildə işgüzar və akademik kommunikasiya-1</t>
  </si>
  <si>
    <t>02_24_01_442_01222_A1_b_Xarici dildə işgüzar və akademik kommunikasiya-1</t>
  </si>
  <si>
    <t>02_24_01_442_01222_A1_a_Xarici dildə işgüzar və akademik kommunikasiya-1</t>
  </si>
  <si>
    <t>02_24_01_664_446_01222_A1_
Fransız-Xarici dildə işgüzar və akademik 
kommunikasiya-1</t>
  </si>
  <si>
    <t>02_24_01_446_01222_A1_RUS_Xarici dildə işgüzar və akademik kommunikasiya-1</t>
  </si>
  <si>
    <t>02_24_01_664_01222_A1_RUS_
Xarici dildə işgüzar və akademik
 kommunikasiya-1</t>
  </si>
  <si>
    <t>02_24_01_650_01222_A1_a_Xarici dildə işgüzar və akademik kommunikasiya-1</t>
  </si>
  <si>
    <t>02_24_01_650_01222_A1_b_Xarici dildə işgüzar və akademik kommunikasiya-1</t>
  </si>
  <si>
    <t>02_24_01_652_01222_A1_b_Xarici dildə işgüzar və akademik kommunikasiya-1</t>
  </si>
  <si>
    <t>02_24_01_652_01222_A1_a_Xarici dildə işgüzar və akademik kommunikasiya-1</t>
  </si>
  <si>
    <t>02_24_01_654_01222_A1_a_Xarici dildə işgüzar və akademik kommunikasiya-1</t>
  </si>
  <si>
    <t>02_24_01_654_01222_A1_b_Xarici dildə işgüzar və akademik kommunikasiya-1</t>
  </si>
  <si>
    <t>02_24_01_656_01222_A1_a_Xarici dildə işgüzar və akademik kommunikasiya-1</t>
  </si>
  <si>
    <t>02_24_01_656_01222_A1_b_Xarici dildə işgüzar və akademik kommunikasiya-1</t>
  </si>
  <si>
    <t>02_24_01_444_01222_A1_a_Xarici dildə işgüzar və akademik kommunikasiya-1</t>
  </si>
  <si>
    <t>02_24_01_444_01222_A1_b_Xarici dildə işgüzar və akademik kommunikasiya-1</t>
  </si>
  <si>
    <t>02_24_01_446_01222_A1_a_Xarici dildə işgüzar və akademik kommunikasiya-1</t>
  </si>
  <si>
    <t>02_24_01_446_01222_A1_b_Xarici dildə işgüzar və akademik kommunikasiya-1</t>
  </si>
  <si>
    <t>02_24_01_658_01222_A1_a_Xarici dildə işgüzar və akademik kommunikasiya-1</t>
  </si>
  <si>
    <t>02_24_01_658_01222_A1_b_Xarici dildə işgüzar və akademik kommunikasiya-1</t>
  </si>
  <si>
    <t>02_24_01_660_01222_A1_a_Xarici dildə işgüzar və akademik kommunikasiya-1</t>
  </si>
  <si>
    <t>02_24_01_660_01222_A1_b_Xarici dildə işgüzar və akademik kommunikasiya-1</t>
  </si>
  <si>
    <t>02_24_01_662_01222_A1_a_Xarici dildə işgüzar və akademik kommunikasiya-1</t>
  </si>
  <si>
    <t>02_24_01_662_01222_A1_b_Xarici dildə işgüzar və akademik kommunikasiya-1</t>
  </si>
  <si>
    <t>02_24_01_664_01222_A1_a_Xarici dildə işgüzar və akademik kommunikasiya-1</t>
  </si>
  <si>
    <t>02_24_01_666_01222_A1_a_Xarici dildə işgüzar və akademik kommunikasiya-1</t>
  </si>
  <si>
    <t>02_24_01_666_01222_A1_b_Xarici dildə işgüzar və akademik kommunikasiya-1</t>
  </si>
  <si>
    <t>02_24_01_668_01222_A1_a_Xarici dildə işgüzar və akademik kommunikasiya-1</t>
  </si>
  <si>
    <t>02_24_01_668_01222_A1_b_Xarici dildə işgüzar və akademik kommunikasiya-1</t>
  </si>
  <si>
    <t>02_22_01_KM-24-1_00759_Sahibkarlıq maliyyəsi və vençur kapitalı</t>
  </si>
  <si>
    <t>02_22_01_KM-24-2_00759_Sahibkarlıq maliyyəsi və vençur kapitalı</t>
  </si>
  <si>
    <t>02_22_01_KM-24-3_00759_Sahibkarlıq maliyyəsi və vençur kapitalı</t>
  </si>
  <si>
    <t>02_22_01_KM-24-4_00759_Sahibkarlıq maliyyəsi və vençur kapitalı</t>
  </si>
  <si>
    <t>02_22_01_KM-24-5_00759_Sahibkarlıq maliyyəsi və vençur kapitalı</t>
  </si>
  <si>
    <t>02_22_01_KM-24-6_00759_Sahibkarlıq maliyyəsi və vençur kapitalı</t>
  </si>
  <si>
    <t>02_22_01_A23-1_00223_Daxili audit</t>
  </si>
  <si>
    <t>02_22_01_A23-2_00223_Daxili audit</t>
  </si>
  <si>
    <t>02_22_01_A23-3_00223_Daxili audit</t>
  </si>
  <si>
    <t>02_22_01_A23-4_00223_Daxili audit</t>
  </si>
  <si>
    <t>02_22_01_DM-24-1_00207_Büdcə sistemi</t>
  </si>
  <si>
    <t>02_22_01_DM-24-2_00207_Büdcə sistemi</t>
  </si>
  <si>
    <t>02_22_01_İİE-24_00755_Sabit gəlirli qiymətli kağızlar və törəmə maliyyə alətləri</t>
  </si>
  <si>
    <t>02_23_01_476_00531_Maliyyə uçotu</t>
  </si>
  <si>
    <t>02_23_01_478_00531_Maliyyə uçotu</t>
  </si>
  <si>
    <t>02_23_01_480_00531_Maliyyə uçotu</t>
  </si>
  <si>
    <t>02_23_01_482_00531_Maliyyə uçotu</t>
  </si>
  <si>
    <t>02_23_01_484_00531_Maliyyə uçotu</t>
  </si>
  <si>
    <t>02_23_01_486_00531_Maliyyə uçotu</t>
  </si>
  <si>
    <t>02_23_01_488_00531_Maliyyə uçotu</t>
  </si>
  <si>
    <t>02_23_01_490_00531_Maliyyə uçotu</t>
  </si>
  <si>
    <t>02_23_01_600_00531_Maliyyə uçotu</t>
  </si>
  <si>
    <t>02_23_01_602_00531_Maliyyə uçotu</t>
  </si>
  <si>
    <t>02_23_01_604_00531_Maliyyə uçotu</t>
  </si>
  <si>
    <t>02_23_01_606_00531_Maliyyə uçotu</t>
  </si>
  <si>
    <t>02_23_01_608_00531_Maliyyə uçotu</t>
  </si>
  <si>
    <t>02_23_01_610_00531_Maliyyə uçotu</t>
  </si>
  <si>
    <t>02_23_01_612_00531_Maliyyə uçotu</t>
  </si>
  <si>
    <t>02_23_01_614_00531_Maliyyə uçotu</t>
  </si>
  <si>
    <t>02_23_01_616_00531_Maliyyə uçotu</t>
  </si>
  <si>
    <t>02_23_01_618_00531_Maliyyə uçotu</t>
  </si>
  <si>
    <t>02_23_01_476_00710_Qiymət siyasəti</t>
  </si>
  <si>
    <t>02_23_01_478_00710_Qiymət siyasəti</t>
  </si>
  <si>
    <t>02_23_01_480_00710_Qiymət siyasəti</t>
  </si>
  <si>
    <t>02_23_01_482_00532_Marketinq</t>
  </si>
  <si>
    <t>02_23_01_484_00532_Marketinq</t>
  </si>
  <si>
    <t>02_23_01_486_00532_Marketinq</t>
  </si>
  <si>
    <t>02_23_01_488_00532_Marketinq</t>
  </si>
  <si>
    <t>02_23_01_490_00532_Marketinq</t>
  </si>
  <si>
    <t>02_23_01_600_00917_Vergitutma</t>
  </si>
  <si>
    <t>02_23_01_602_00917_Vergitutma</t>
  </si>
  <si>
    <t>02_23_01_604_00917_Vergitutma</t>
  </si>
  <si>
    <t>02_23_01_606_00917_Vergitutma</t>
  </si>
  <si>
    <t>02_23_01_608_00917_Vergitutma</t>
  </si>
  <si>
    <t>02_23_01_610_00917_Vergitutma</t>
  </si>
  <si>
    <t>02_23_01_612_00917_Vergitutma</t>
  </si>
  <si>
    <t>02_23_01_614_00917_Vergitutma</t>
  </si>
  <si>
    <t>02_23_01_616_00917_Vergitutma</t>
  </si>
  <si>
    <t>02_23_01_618_00917_Vergitutma</t>
  </si>
  <si>
    <t>02_22_01_454_00837_Statistika</t>
  </si>
  <si>
    <t>02_22_01_456_00837_Statistika</t>
  </si>
  <si>
    <t>02_22_01_458_00837_Statistika</t>
  </si>
  <si>
    <t>02_22_01_460_00837_Statistika</t>
  </si>
  <si>
    <t>02_22_01_462_00837_Statistika</t>
  </si>
  <si>
    <t>02_22_01_464_00837_Statistika</t>
  </si>
  <si>
    <t>02_22_01_466_00837_Statistika</t>
  </si>
  <si>
    <t>02_21_01_414_00034_Mülki müdafiə</t>
  </si>
  <si>
    <t>02_21_01_416_00034_Mülki müdafiə</t>
  </si>
  <si>
    <t>02_21_01_418_00034_Mülki müdafiə</t>
  </si>
  <si>
    <t>02_21_01_420_00034_Mülki müdafiə</t>
  </si>
  <si>
    <t>02_21_01_422_00034_Mülki müdafiə</t>
  </si>
  <si>
    <t>02_21_01_424_00034_Mülki müdafiə</t>
  </si>
  <si>
    <t>02_21_01_426_00034_Mülki müdafiə</t>
  </si>
  <si>
    <t>02_21_01_676_00034_Mülki müdafiə</t>
  </si>
  <si>
    <t>02_21_01_678_00034_Mülki müdafiə</t>
  </si>
  <si>
    <t>02_21_01_680_00034_Mülki müdafiə</t>
  </si>
  <si>
    <t>02_21_01_682_00034_Mülki müdafiə</t>
  </si>
  <si>
    <t>02_21_01_684_00034_Mülki müdafiə</t>
  </si>
  <si>
    <t>02_21_01_686_00034_Mülki müdafiə</t>
  </si>
  <si>
    <t>02_21_01_688_00034_Mülki müdafiə</t>
  </si>
  <si>
    <t>02_21_01_690_00034_Mülki müdafiə</t>
  </si>
  <si>
    <t>02_21_01_692_00034_Mülki müdafiə</t>
  </si>
  <si>
    <t>02_21_01_694_00034_Mülki müdafiə</t>
  </si>
  <si>
    <t>02_24_01_432_00056_Xətti cəbr və riyazi analiz</t>
  </si>
  <si>
    <t>02_24_01_434_00056_Xətti cəbr və riyazi analiz</t>
  </si>
  <si>
    <t>02_24_01_436_00056_Xətti cəbr və riyazi analiz</t>
  </si>
  <si>
    <t>02_24_01_438_00056_Xətti cəbr və riyazi analiz</t>
  </si>
  <si>
    <t>02_24_01_440_00056_Xətti cəbr və riyazi analiz</t>
  </si>
  <si>
    <t>02_24_01_442_00056_Xətti cəbr və riyazi analiz</t>
  </si>
  <si>
    <t>02_24_01_444_00056_Xətti cəbr və riyazi analiz</t>
  </si>
  <si>
    <t>02_24_01_446_00056_Xətti cəbr və riyazi analiz</t>
  </si>
  <si>
    <t>02_24_01_650_00056_Xətti cəbr və riyazi analiz</t>
  </si>
  <si>
    <t>02_24_01_652_00056_Xətti cəbr və riyazi analiz</t>
  </si>
  <si>
    <t>02_24_01_654_00056_Xətti cəbr və riyazi analiz</t>
  </si>
  <si>
    <t>02_24_01_656_00056_Xətti cəbr və riyazi analiz</t>
  </si>
  <si>
    <t>02_24_01_658_00056_Xətti cəbr və riyazi analiz</t>
  </si>
  <si>
    <t>02_24_01_660_00056_Xətti cəbr və riyazi analiz</t>
  </si>
  <si>
    <t>02_24_01_662_00056_Xətti cəbr və riyazi analiz</t>
  </si>
  <si>
    <t>02_24_01_664_00056_Xətti cəbr və riyazi analiz</t>
  </si>
  <si>
    <t>02_24_01_666_00056_Xətti cəbr və riyazi analiz</t>
  </si>
  <si>
    <t>02_24_01_668_00056_Xətti cəbr və riyazi analiz</t>
  </si>
  <si>
    <t>Yazılı/Elektron</t>
  </si>
  <si>
    <t>02_23_01_476_00195_Biznes hüququ</t>
  </si>
  <si>
    <t>02_23_01_478_00195_Biznes hüququ</t>
  </si>
  <si>
    <t>02_23_01_480_00195_Biznes hüququ</t>
  </si>
  <si>
    <t>02_23_01_482_00195_Biznes hüququ</t>
  </si>
  <si>
    <t>02_23_01_484_00195_Biznes hüququ</t>
  </si>
  <si>
    <t>02_23_01_486_00195_Biznes hüququ</t>
  </si>
  <si>
    <t>02_23_01_488_00195_Biznes hüququ</t>
  </si>
  <si>
    <t>02_23_01_490_00195_Biznes hüququ</t>
  </si>
  <si>
    <t>02_23_01_600_00200_Biznesin əsasları</t>
  </si>
  <si>
    <t>02_23_01_602_00200_Biznesin əsasları</t>
  </si>
  <si>
    <t>02_23_01_604_00200_Biznesin əsasları</t>
  </si>
  <si>
    <t>02_23_01_606_00200_Biznesin əsasları</t>
  </si>
  <si>
    <t>02_23_01_608_00200_Biznesin əsasları</t>
  </si>
  <si>
    <t>02_23_01_610_00200_Biznesin əsasları</t>
  </si>
  <si>
    <t>02_23_01_612_00823_Sosial sahibkarlıq</t>
  </si>
  <si>
    <t>02_23_01_614_00823_Sosial sahibkarlıq</t>
  </si>
  <si>
    <t>02_23_01_616_00823_Sosial sahibkarlıq</t>
  </si>
  <si>
    <t>02_23_01_618_00823_Sosial sahibkarlıq</t>
  </si>
  <si>
    <t>02_22_01_454_00149_AR Konstitusiyası və hüququn əsasları</t>
  </si>
  <si>
    <t>02_22_01_456_00149_AR Konstitusiyası və hüququn əsasları</t>
  </si>
  <si>
    <t>02_22_01_458_00149_AR Konstitusiyası və hüququn əsasları</t>
  </si>
  <si>
    <t>02_22_01_460_00149_AR Konstitusiyası və hüququn əsasları</t>
  </si>
  <si>
    <t>02_22_01_462_00149_AR Konstitusiyası və hüququn əsasları</t>
  </si>
  <si>
    <t>02_22_01_464_00149_AR Konstitusiyası və hüququn əsasları</t>
  </si>
  <si>
    <t>02_22_01_466_00149_AR Konstitusiyası və hüququn əsasları</t>
  </si>
  <si>
    <t>02_22_01_626_00221_Davranış iqtisadiyyatı</t>
  </si>
  <si>
    <t>02_22_01_628_00221_Davranış iqtisadiyyatı</t>
  </si>
  <si>
    <t>02_22_01_630_00221_Davranış iqtisadiyyatı</t>
  </si>
  <si>
    <t>02_22_01_632_00221_Davranış iqtisadiyyatı</t>
  </si>
  <si>
    <t>02_22_01_634_00221_Davranış iqtisadiyyatı</t>
  </si>
  <si>
    <t>02_22_01_636_00221_Davranış iqtisadiyyatı</t>
  </si>
  <si>
    <t>02_22_01_638_00157_Azərbaycan iqtisadiyyatı</t>
  </si>
  <si>
    <t>02_22_01_640_00157_Azərbaycan iqtisadiyyatı</t>
  </si>
  <si>
    <t>02_22_01_642_00736_Rəqəmsal iqtisadiyyat (Sahə iqtisadiyyatı)</t>
  </si>
  <si>
    <t>02_22_01_644_00736_Rəqəmsal iqtisadiyyat (Sahə iqtisadiyyatı)</t>
  </si>
  <si>
    <t>02_21_01_414_01225_Sərt Bacarıqlar (Hard skills)</t>
  </si>
  <si>
    <t>02_21_01_416_01225_Sərt Bacarıqlar (Hard skills)</t>
  </si>
  <si>
    <t>02_21_01_418_01225_Sərt Bacarıqlar (Hard skills)</t>
  </si>
  <si>
    <t>02_21_01_420_01225_Sərt Bacarıqlar (Hard skills)</t>
  </si>
  <si>
    <t>02_21_01_422_01225_Sərt Bacarıqlar (Hard skills)</t>
  </si>
  <si>
    <t>02_21_01_424_01225_Sərt Bacarıqlar (Hard skills)</t>
  </si>
  <si>
    <t>02_21_01_426_01225_Sərt Bacarıqlar (Hard skills)</t>
  </si>
  <si>
    <t>02_21_01_676_00160_Bank işi</t>
  </si>
  <si>
    <t>02_21_01_678_00160_Bank işi</t>
  </si>
  <si>
    <t>02_21_01_680_00160_Bank işi</t>
  </si>
  <si>
    <t>02_21_01_682_00788_Sığorta</t>
  </si>
  <si>
    <t>02_21_01_684_00788_Sığorta</t>
  </si>
  <si>
    <t>02_21_01_686_00788_Sığorta</t>
  </si>
  <si>
    <t>02_21_01_688_00788_Sığorta</t>
  </si>
  <si>
    <t>02_21_01_690_00788_Sığorta</t>
  </si>
  <si>
    <t>02_21_01_692_00222_Davranış maliyyəsi</t>
  </si>
  <si>
    <t>02_21_01_694_00222_Davranış maliyyəsi</t>
  </si>
  <si>
    <t>02_24_01_432_00016_İKT-baza kompüter bilikləri</t>
  </si>
  <si>
    <t>02_24_01_434_00016_İKT-baza kompüter bilikləri</t>
  </si>
  <si>
    <t>02_24_01_436_00016_İKT-baza kompüter bilikləri</t>
  </si>
  <si>
    <t>02_24_01_438_00016_İKT-baza kompüter bilikləri</t>
  </si>
  <si>
    <t>02_24_01_440_00016_İKT-baza kompüter bilikləri</t>
  </si>
  <si>
    <t>02_24_01_442_00016_İKT-baza kompüter bilikləri</t>
  </si>
  <si>
    <t>02_24_01_444_00016_İKT-baza kompüter bilikləri</t>
  </si>
  <si>
    <t>02_24_01_446_00016_İKT-baza kompüter bilikləri</t>
  </si>
  <si>
    <t>02_24_01_650_00016_İKT-baza kompüter bilikləri</t>
  </si>
  <si>
    <t>02_24_01_652_00016_İKT-baza kompüter bilikləri</t>
  </si>
  <si>
    <t>02_24_01_654_00016_İKT-baza kompüter bilikləri</t>
  </si>
  <si>
    <t>02_24_01_656_00016_İKT-baza kompüter bilikləri</t>
  </si>
  <si>
    <t>02_24_01_658_00016_İKT-baza kompüter bilikləri</t>
  </si>
  <si>
    <t>02_24_01_660_00016_İKT-baza kompüter bilikləri</t>
  </si>
  <si>
    <t>02_24_01_662_00016_İKT-baza kompüter bilikləri</t>
  </si>
  <si>
    <t>02_24_01_664_00016_İKT-baza kompüter bilikləri</t>
  </si>
  <si>
    <t>02_24_01_666_00016_İKT-baza kompüter bilikləri</t>
  </si>
  <si>
    <t>02_24_01_668_00016_İKT-baza kompüter bilikləri</t>
  </si>
  <si>
    <t xml:space="preserve">8 yanvar </t>
  </si>
  <si>
    <t xml:space="preserve">10 yanvar </t>
  </si>
  <si>
    <t xml:space="preserve">13 yanvar </t>
  </si>
  <si>
    <t xml:space="preserve">17 yanvar </t>
  </si>
  <si>
    <t xml:space="preserve">22 yanvar </t>
  </si>
  <si>
    <t xml:space="preserve">27 yanvar </t>
  </si>
  <si>
    <t xml:space="preserve">30 yanvar </t>
  </si>
  <si>
    <t xml:space="preserve">31 yanvar </t>
  </si>
  <si>
    <t>Maliyyə və mühasibat fakültəsi üzrə 2024/2025-ci tədris ilinin Payız semestrinin </t>
  </si>
  <si>
    <t>28 dekabr</t>
  </si>
  <si>
    <t>SESSİYA İMTAHANI CƏDVƏLİ</t>
  </si>
  <si>
    <t>prorektor v.m.i.e.:_____________________prof. R.M.Rzayev</t>
  </si>
  <si>
    <t>                                     (imza)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</si>
</sst>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5"/>
      <name val="Times New Roman"/>
      <family val="1"/>
      <charset val="1"/>
    </font>
    <font>
      <sz val="35"/>
      <name val="Times New Roman"/>
      <family val="1"/>
      <charset val="1"/>
    </font>
    <font>
      <b/>
      <sz val="35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theme="1"/>
      <name val="Aptos Narrow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name val="Times New Roman"/>
      <family val="1"/>
    </font>
    <font>
      <sz val="11"/>
      <color rgb="FFFF0000"/>
      <name val="Aptos Narrow"/>
      <family val="2"/>
      <charset val="204"/>
      <scheme val="minor"/>
    </font>
    <font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100">
    <xf numFmtId="0" fontId="0" fillId="0" borderId="0" xfId="0"/>
    <xf numFmtId="0" fontId="0" fillId="0" borderId="0" xfId="0" applyAlignment="1">
      <alignment horizontal="center" vertical="center" wrapText="1"/>
    </xf>
    <xf numFmtId="0" fontId="16" fillId="0" borderId="0" xfId="1" applyFont="1" applyAlignment="1">
      <alignment wrapText="1"/>
    </xf>
    <xf numFmtId="0" fontId="14" fillId="0" borderId="1" xfId="1" applyFont="1" applyBorder="1" applyAlignment="1">
      <alignment horizontal="left" vertical="center" wrapText="1"/>
    </xf>
    <xf numFmtId="49" fontId="14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16" fillId="0" borderId="1" xfId="1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2" applyFont="1" applyBorder="1" applyAlignment="1">
      <alignment vertical="center" wrapText="1"/>
    </xf>
    <xf numFmtId="0" fontId="4" fillId="2" borderId="0" xfId="0" applyFont="1" applyFill="1" applyAlignment="1">
      <alignment horizontal="center" vertical="center" textRotation="90" wrapText="1"/>
    </xf>
    <xf numFmtId="0" fontId="6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0" borderId="2" xfId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6" fillId="0" borderId="3" xfId="1" applyFont="1" applyBorder="1" applyAlignment="1">
      <alignment horizontal="center" wrapText="1"/>
    </xf>
    <xf numFmtId="0" fontId="16" fillId="0" borderId="4" xfId="1" applyFont="1" applyBorder="1" applyAlignment="1">
      <alignment horizontal="center" wrapText="1"/>
    </xf>
    <xf numFmtId="0" fontId="14" fillId="0" borderId="5" xfId="1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0" borderId="7" xfId="2" applyFont="1" applyBorder="1" applyAlignment="1">
      <alignment vertical="center" wrapText="1"/>
    </xf>
    <xf numFmtId="0" fontId="16" fillId="0" borderId="7" xfId="1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4" fillId="0" borderId="11" xfId="1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wrapText="1"/>
    </xf>
    <xf numFmtId="0" fontId="14" fillId="0" borderId="14" xfId="1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16" fillId="0" borderId="16" xfId="1" applyFont="1" applyBorder="1" applyAlignment="1">
      <alignment horizontal="center" wrapText="1"/>
    </xf>
    <xf numFmtId="0" fontId="12" fillId="0" borderId="8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left" vertical="center" wrapText="1"/>
    </xf>
    <xf numFmtId="0" fontId="15" fillId="0" borderId="23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4" xfId="1" applyFont="1" applyBorder="1" applyAlignment="1">
      <alignment vertical="center" wrapText="1"/>
    </xf>
    <xf numFmtId="0" fontId="16" fillId="0" borderId="11" xfId="1" applyFont="1" applyBorder="1" applyAlignment="1">
      <alignment wrapText="1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6" fillId="0" borderId="14" xfId="1" applyFont="1" applyBorder="1" applyAlignment="1">
      <alignment wrapText="1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6" fillId="0" borderId="25" xfId="1" applyFont="1" applyBorder="1" applyAlignment="1">
      <alignment wrapText="1"/>
    </xf>
    <xf numFmtId="0" fontId="16" fillId="0" borderId="12" xfId="1" applyFont="1" applyBorder="1" applyAlignment="1">
      <alignment wrapText="1"/>
    </xf>
    <xf numFmtId="0" fontId="22" fillId="2" borderId="1" xfId="1" applyFont="1" applyFill="1" applyBorder="1" applyAlignment="1">
      <alignment horizontal="center" vertical="center" wrapText="1"/>
    </xf>
    <xf numFmtId="0" fontId="16" fillId="0" borderId="5" xfId="1" applyFont="1" applyBorder="1" applyAlignment="1">
      <alignment wrapText="1"/>
    </xf>
    <xf numFmtId="0" fontId="0" fillId="0" borderId="15" xfId="0" applyBorder="1" applyAlignment="1">
      <alignment horizontal="center" vertical="center" wrapText="1"/>
    </xf>
    <xf numFmtId="0" fontId="16" fillId="0" borderId="2" xfId="1" applyFont="1" applyBorder="1" applyAlignment="1">
      <alignment wrapText="1"/>
    </xf>
    <xf numFmtId="0" fontId="1" fillId="2" borderId="25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2" applyFont="1" applyBorder="1" applyAlignment="1">
      <alignment vertical="center" wrapText="1"/>
    </xf>
    <xf numFmtId="0" fontId="20" fillId="0" borderId="12" xfId="2" applyFont="1" applyBorder="1" applyAlignment="1">
      <alignment vertical="center" wrapText="1"/>
    </xf>
    <xf numFmtId="0" fontId="20" fillId="0" borderId="2" xfId="2" applyFont="1" applyBorder="1" applyAlignment="1">
      <alignment vertical="center" wrapText="1"/>
    </xf>
    <xf numFmtId="0" fontId="16" fillId="0" borderId="1" xfId="1" applyFont="1" applyBorder="1" applyAlignment="1">
      <alignment horizontal="center" wrapText="1"/>
    </xf>
    <xf numFmtId="0" fontId="16" fillId="0" borderId="5" xfId="1" applyFont="1" applyBorder="1" applyAlignment="1">
      <alignment horizontal="center" wrapText="1"/>
    </xf>
    <xf numFmtId="0" fontId="16" fillId="0" borderId="11" xfId="1" applyFont="1" applyBorder="1" applyAlignment="1">
      <alignment horizontal="center" wrapText="1"/>
    </xf>
    <xf numFmtId="0" fontId="19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0" fillId="0" borderId="14" xfId="2" applyFont="1" applyBorder="1" applyAlignment="1">
      <alignment vertical="center" wrapText="1"/>
    </xf>
    <xf numFmtId="0" fontId="20" fillId="0" borderId="15" xfId="2" applyFont="1" applyBorder="1" applyAlignment="1">
      <alignment vertical="center" wrapText="1"/>
    </xf>
    <xf numFmtId="0" fontId="16" fillId="0" borderId="29" xfId="1" applyFont="1" applyBorder="1" applyAlignment="1">
      <alignment horizontal="center" wrapText="1"/>
    </xf>
    <xf numFmtId="0" fontId="16" fillId="0" borderId="30" xfId="1" applyFont="1" applyBorder="1" applyAlignment="1">
      <alignment horizontal="center" wrapText="1"/>
    </xf>
    <xf numFmtId="0" fontId="16" fillId="0" borderId="31" xfId="1" applyFont="1" applyBorder="1" applyAlignment="1">
      <alignment horizontal="center" wrapText="1"/>
    </xf>
    <xf numFmtId="0" fontId="20" fillId="0" borderId="32" xfId="2" applyFont="1" applyBorder="1" applyAlignment="1">
      <alignment vertical="center" wrapText="1"/>
    </xf>
    <xf numFmtId="20" fontId="18" fillId="0" borderId="2" xfId="1" applyNumberFormat="1" applyFont="1" applyBorder="1" applyAlignment="1">
      <alignment horizontal="center" vertical="center" textRotation="90" wrapText="1"/>
    </xf>
    <xf numFmtId="20" fontId="18" fillId="0" borderId="1" xfId="1" applyNumberFormat="1" applyFont="1" applyBorder="1" applyAlignment="1">
      <alignment horizontal="center" vertical="center" textRotation="90" wrapText="1"/>
    </xf>
    <xf numFmtId="49" fontId="17" fillId="0" borderId="9" xfId="1" applyNumberFormat="1" applyFont="1" applyBorder="1" applyAlignment="1">
      <alignment horizontal="center" vertical="center" textRotation="90"/>
    </xf>
    <xf numFmtId="49" fontId="17" fillId="0" borderId="18" xfId="1" applyNumberFormat="1" applyFont="1" applyBorder="1" applyAlignment="1">
      <alignment horizontal="center" vertical="center" textRotation="90"/>
    </xf>
    <xf numFmtId="49" fontId="17" fillId="0" borderId="19" xfId="1" applyNumberFormat="1" applyFont="1" applyBorder="1" applyAlignment="1">
      <alignment horizontal="center" vertical="center" textRotation="90"/>
    </xf>
    <xf numFmtId="49" fontId="17" fillId="0" borderId="26" xfId="1" applyNumberFormat="1" applyFont="1" applyBorder="1" applyAlignment="1">
      <alignment horizontal="center" vertical="center" textRotation="90"/>
    </xf>
    <xf numFmtId="49" fontId="17" fillId="0" borderId="27" xfId="1" applyNumberFormat="1" applyFont="1" applyBorder="1" applyAlignment="1">
      <alignment horizontal="center" vertical="center" textRotation="90"/>
    </xf>
    <xf numFmtId="49" fontId="17" fillId="0" borderId="8" xfId="1" applyNumberFormat="1" applyFont="1" applyBorder="1" applyAlignment="1">
      <alignment horizontal="center" vertical="center" textRotation="90"/>
    </xf>
    <xf numFmtId="49" fontId="17" fillId="0" borderId="10" xfId="1" applyNumberFormat="1" applyFont="1" applyBorder="1" applyAlignment="1">
      <alignment horizontal="center" vertical="center" textRotation="90"/>
    </xf>
    <xf numFmtId="20" fontId="18" fillId="0" borderId="5" xfId="1" applyNumberFormat="1" applyFont="1" applyBorder="1" applyAlignment="1">
      <alignment horizontal="center" vertical="center" textRotation="90" wrapText="1"/>
    </xf>
    <xf numFmtId="20" fontId="18" fillId="0" borderId="11" xfId="1" applyNumberFormat="1" applyFont="1" applyBorder="1" applyAlignment="1">
      <alignment horizontal="center" vertical="center" textRotation="90" wrapText="1"/>
    </xf>
    <xf numFmtId="20" fontId="18" fillId="0" borderId="20" xfId="1" applyNumberFormat="1" applyFont="1" applyBorder="1" applyAlignment="1">
      <alignment horizontal="center" vertical="center" textRotation="90" wrapText="1"/>
    </xf>
    <xf numFmtId="20" fontId="18" fillId="0" borderId="17" xfId="1" applyNumberFormat="1" applyFont="1" applyBorder="1" applyAlignment="1">
      <alignment horizontal="center" vertical="center" textRotation="90" wrapText="1"/>
    </xf>
    <xf numFmtId="20" fontId="18" fillId="0" borderId="14" xfId="1" applyNumberFormat="1" applyFont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49" fontId="17" fillId="0" borderId="28" xfId="1" applyNumberFormat="1" applyFont="1" applyBorder="1" applyAlignment="1">
      <alignment horizontal="center" vertical="center" textRotation="90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3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S306"/>
  <sheetViews>
    <sheetView tabSelected="1" zoomScale="70" zoomScaleNormal="70" workbookViewId="0">
      <selection activeCell="A8" sqref="A8:S8"/>
    </sheetView>
  </sheetViews>
  <sheetFormatPr defaultColWidth="9.140625" defaultRowHeight="15" x14ac:dyDescent="0.25"/>
  <cols>
    <col min="1" max="2" width="9.140625" style="5"/>
    <col min="3" max="3" width="10.5703125" style="1" customWidth="1"/>
    <col min="4" max="7" width="32.85546875" style="1" customWidth="1"/>
    <col min="8" max="9" width="33" style="1" customWidth="1"/>
    <col min="10" max="10" width="26.85546875" style="1" customWidth="1"/>
    <col min="11" max="11" width="26" style="1" customWidth="1"/>
    <col min="12" max="19" width="21.85546875" style="1" customWidth="1"/>
    <col min="20" max="32" width="30.140625" style="1" customWidth="1"/>
    <col min="33" max="16384" width="9.140625" style="1"/>
  </cols>
  <sheetData>
    <row r="1" spans="1:19" ht="20.25" x14ac:dyDescent="0.25">
      <c r="A1" s="91" t="s">
        <v>0</v>
      </c>
      <c r="B1" s="91"/>
      <c r="C1" s="91"/>
      <c r="D1" s="91"/>
      <c r="E1" s="91"/>
      <c r="F1" s="91"/>
      <c r="G1" s="15"/>
      <c r="H1" s="16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20.25" x14ac:dyDescent="0.25">
      <c r="A2" s="92" t="s">
        <v>10</v>
      </c>
      <c r="B2" s="92"/>
      <c r="C2" s="92"/>
      <c r="D2" s="92"/>
      <c r="E2" s="92"/>
      <c r="F2" s="92"/>
      <c r="G2" s="16"/>
      <c r="H2" s="16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0.25" x14ac:dyDescent="0.25">
      <c r="A3" s="92" t="s">
        <v>428</v>
      </c>
      <c r="B3" s="92"/>
      <c r="C3" s="92"/>
      <c r="D3" s="92"/>
      <c r="E3" s="92"/>
      <c r="F3" s="92"/>
      <c r="G3" s="16"/>
      <c r="H3" s="16"/>
      <c r="I3" s="16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0.25" x14ac:dyDescent="0.25">
      <c r="A4" s="92" t="s">
        <v>429</v>
      </c>
      <c r="B4" s="92"/>
      <c r="C4" s="92"/>
      <c r="D4" s="92"/>
      <c r="E4" s="92"/>
      <c r="F4" s="16"/>
      <c r="G4" s="16"/>
      <c r="H4" s="15"/>
      <c r="I4" s="16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20.25" x14ac:dyDescent="0.25">
      <c r="A5" s="91" t="s">
        <v>1</v>
      </c>
      <c r="B5" s="91"/>
      <c r="C5" s="91"/>
      <c r="D5" s="91"/>
      <c r="E5" s="91"/>
      <c r="F5" s="91"/>
      <c r="G5" s="15"/>
      <c r="H5" s="15"/>
      <c r="I5" s="16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15" customHeight="1" x14ac:dyDescent="0.25">
      <c r="A6" s="11" t="s">
        <v>2</v>
      </c>
      <c r="B6" s="93" t="s">
        <v>2</v>
      </c>
      <c r="C6" s="93"/>
      <c r="D6" s="93"/>
      <c r="E6" s="93"/>
      <c r="F6" s="17"/>
      <c r="G6" s="17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44.25" customHeight="1" x14ac:dyDescent="0.25">
      <c r="A7" s="94" t="s">
        <v>425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</row>
    <row r="8" spans="1:19" ht="43.5" x14ac:dyDescent="0.25">
      <c r="A8" s="95" t="s">
        <v>427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</row>
    <row r="9" spans="1:19" x14ac:dyDescent="0.25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customHeight="1" thickBot="1" x14ac:dyDescent="0.3">
      <c r="A10" s="13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s="2" customFormat="1" ht="20.25" thickBot="1" x14ac:dyDescent="0.3">
      <c r="A11" s="36" t="s">
        <v>3</v>
      </c>
      <c r="B11" s="37" t="s">
        <v>4</v>
      </c>
      <c r="C11" s="38"/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8"/>
      <c r="O11" s="39"/>
      <c r="P11" s="40"/>
      <c r="Q11" s="40"/>
      <c r="R11" s="40"/>
      <c r="S11" s="41"/>
    </row>
    <row r="12" spans="1:19" s="2" customFormat="1" ht="23.25" customHeight="1" x14ac:dyDescent="0.25">
      <c r="A12" s="80" t="s">
        <v>426</v>
      </c>
      <c r="B12" s="77">
        <v>0.39583333333333331</v>
      </c>
      <c r="C12" s="18" t="s">
        <v>5</v>
      </c>
      <c r="D12" s="46" t="s">
        <v>31</v>
      </c>
      <c r="E12" s="46" t="s">
        <v>31</v>
      </c>
      <c r="F12" s="46" t="s">
        <v>31</v>
      </c>
      <c r="G12" s="46" t="s">
        <v>31</v>
      </c>
      <c r="H12" s="46" t="s">
        <v>31</v>
      </c>
      <c r="I12" s="46" t="s">
        <v>31</v>
      </c>
      <c r="J12" s="59"/>
      <c r="K12" s="59"/>
      <c r="L12" s="59"/>
      <c r="M12" s="59"/>
      <c r="N12" s="19"/>
      <c r="O12" s="19"/>
      <c r="P12" s="19"/>
      <c r="Q12" s="19"/>
      <c r="R12" s="19"/>
      <c r="S12" s="20"/>
    </row>
    <row r="13" spans="1:19" s="2" customFormat="1" ht="75" customHeight="1" x14ac:dyDescent="0.25">
      <c r="A13" s="81"/>
      <c r="B13" s="78"/>
      <c r="C13" s="4" t="s">
        <v>6</v>
      </c>
      <c r="D13" s="44" t="s">
        <v>32</v>
      </c>
      <c r="E13" s="44" t="s">
        <v>33</v>
      </c>
      <c r="F13" s="44" t="s">
        <v>34</v>
      </c>
      <c r="G13" s="44" t="s">
        <v>37</v>
      </c>
      <c r="H13" s="44" t="s">
        <v>39</v>
      </c>
      <c r="I13" s="44" t="s">
        <v>40</v>
      </c>
      <c r="J13" s="7"/>
      <c r="K13" s="7"/>
      <c r="L13" s="7"/>
      <c r="M13" s="7"/>
      <c r="N13" s="6"/>
      <c r="O13" s="6"/>
      <c r="P13" s="6"/>
      <c r="Q13" s="6"/>
      <c r="R13" s="6"/>
      <c r="S13" s="21"/>
    </row>
    <row r="14" spans="1:19" s="2" customFormat="1" ht="15.75" x14ac:dyDescent="0.25">
      <c r="A14" s="81"/>
      <c r="B14" s="78"/>
      <c r="C14" s="3" t="s">
        <v>7</v>
      </c>
      <c r="D14" s="45" t="s">
        <v>38</v>
      </c>
      <c r="E14" s="45" t="s">
        <v>38</v>
      </c>
      <c r="F14" s="45" t="s">
        <v>38</v>
      </c>
      <c r="G14" s="45" t="s">
        <v>38</v>
      </c>
      <c r="H14" s="45" t="s">
        <v>38</v>
      </c>
      <c r="I14" s="45" t="s">
        <v>38</v>
      </c>
      <c r="J14" s="7"/>
      <c r="K14" s="7"/>
      <c r="L14" s="7"/>
      <c r="M14" s="7"/>
      <c r="N14" s="6"/>
      <c r="O14" s="6"/>
      <c r="P14" s="6"/>
      <c r="Q14" s="6"/>
      <c r="R14" s="6"/>
      <c r="S14" s="21"/>
    </row>
    <row r="15" spans="1:19" s="2" customFormat="1" ht="15.75" x14ac:dyDescent="0.25">
      <c r="A15" s="81"/>
      <c r="B15" s="78"/>
      <c r="C15" s="3" t="s">
        <v>8</v>
      </c>
      <c r="D15" s="44">
        <v>29</v>
      </c>
      <c r="E15" s="44">
        <v>31</v>
      </c>
      <c r="F15" s="44">
        <v>27</v>
      </c>
      <c r="G15" s="44">
        <v>27</v>
      </c>
      <c r="H15" s="44">
        <v>31</v>
      </c>
      <c r="I15" s="44">
        <v>30</v>
      </c>
      <c r="J15" s="7"/>
      <c r="K15" s="7"/>
      <c r="L15" s="7"/>
      <c r="M15" s="7"/>
      <c r="N15" s="6"/>
      <c r="O15" s="6"/>
      <c r="P15" s="6"/>
      <c r="Q15" s="6"/>
      <c r="R15" s="6"/>
      <c r="S15" s="21">
        <f>SUM(D15:R15)</f>
        <v>175</v>
      </c>
    </row>
    <row r="16" spans="1:19" s="2" customFormat="1" ht="15.75" x14ac:dyDescent="0.25">
      <c r="A16" s="81"/>
      <c r="B16" s="78"/>
      <c r="C16" s="3" t="s">
        <v>9</v>
      </c>
      <c r="D16" s="66">
        <v>300</v>
      </c>
      <c r="E16" s="66">
        <v>300</v>
      </c>
      <c r="F16" s="66">
        <v>300</v>
      </c>
      <c r="G16" s="66">
        <v>300</v>
      </c>
      <c r="H16" s="66">
        <v>300</v>
      </c>
      <c r="I16" s="66">
        <v>300</v>
      </c>
      <c r="J16" s="7"/>
      <c r="K16" s="7"/>
      <c r="L16" s="7"/>
      <c r="M16" s="7"/>
      <c r="N16" s="8"/>
      <c r="O16" s="8"/>
      <c r="P16" s="8"/>
      <c r="Q16" s="8"/>
      <c r="R16" s="8"/>
      <c r="S16" s="21"/>
    </row>
    <row r="17" spans="1:19" s="2" customFormat="1" ht="19.5" customHeight="1" x14ac:dyDescent="0.25">
      <c r="A17" s="81"/>
      <c r="B17" s="78">
        <v>0.47916666666666669</v>
      </c>
      <c r="C17" s="3" t="s">
        <v>5</v>
      </c>
      <c r="D17" s="45" t="s">
        <v>31</v>
      </c>
      <c r="E17" s="45" t="s">
        <v>31</v>
      </c>
      <c r="F17" s="45" t="s">
        <v>31</v>
      </c>
      <c r="G17" s="45" t="s">
        <v>31</v>
      </c>
      <c r="H17" s="45" t="s">
        <v>31</v>
      </c>
      <c r="I17" s="45" t="s">
        <v>31</v>
      </c>
      <c r="J17" s="7"/>
      <c r="K17" s="7"/>
      <c r="L17" s="6"/>
      <c r="M17" s="7"/>
      <c r="N17" s="10"/>
      <c r="O17" s="10"/>
      <c r="P17" s="10"/>
      <c r="Q17" s="10"/>
      <c r="R17" s="10"/>
      <c r="S17" s="21"/>
    </row>
    <row r="18" spans="1:19" s="2" customFormat="1" ht="63.75" customHeight="1" x14ac:dyDescent="0.25">
      <c r="A18" s="81"/>
      <c r="B18" s="78"/>
      <c r="C18" s="4" t="s">
        <v>6</v>
      </c>
      <c r="D18" s="44" t="s">
        <v>35</v>
      </c>
      <c r="E18" s="44" t="s">
        <v>36</v>
      </c>
      <c r="F18" s="44" t="s">
        <v>41</v>
      </c>
      <c r="G18" s="44" t="s">
        <v>47</v>
      </c>
      <c r="H18" s="44" t="s">
        <v>43</v>
      </c>
      <c r="I18" s="44" t="s">
        <v>44</v>
      </c>
      <c r="J18" s="7"/>
      <c r="K18" s="7"/>
      <c r="L18" s="6"/>
      <c r="M18" s="7"/>
      <c r="N18" s="10"/>
      <c r="O18" s="10"/>
      <c r="P18" s="10"/>
      <c r="Q18" s="10"/>
      <c r="R18" s="10"/>
      <c r="S18" s="21"/>
    </row>
    <row r="19" spans="1:19" s="2" customFormat="1" ht="15.75" x14ac:dyDescent="0.25">
      <c r="A19" s="81"/>
      <c r="B19" s="78"/>
      <c r="C19" s="3" t="s">
        <v>7</v>
      </c>
      <c r="D19" s="45" t="s">
        <v>38</v>
      </c>
      <c r="E19" s="45" t="s">
        <v>38</v>
      </c>
      <c r="F19" s="45" t="s">
        <v>38</v>
      </c>
      <c r="G19" s="45" t="s">
        <v>38</v>
      </c>
      <c r="H19" s="45" t="s">
        <v>38</v>
      </c>
      <c r="I19" s="45" t="s">
        <v>38</v>
      </c>
      <c r="J19" s="7"/>
      <c r="K19" s="7"/>
      <c r="L19" s="6"/>
      <c r="M19" s="7"/>
      <c r="N19" s="10"/>
      <c r="O19" s="10"/>
      <c r="P19" s="10"/>
      <c r="Q19" s="10"/>
      <c r="R19" s="10"/>
      <c r="S19" s="21"/>
    </row>
    <row r="20" spans="1:19" s="2" customFormat="1" ht="15.75" x14ac:dyDescent="0.25">
      <c r="A20" s="81"/>
      <c r="B20" s="78"/>
      <c r="C20" s="3" t="s">
        <v>8</v>
      </c>
      <c r="D20" s="44">
        <v>25</v>
      </c>
      <c r="E20" s="44">
        <v>25</v>
      </c>
      <c r="F20" s="44">
        <v>36</v>
      </c>
      <c r="G20" s="44">
        <v>35</v>
      </c>
      <c r="H20" s="44">
        <v>33</v>
      </c>
      <c r="I20" s="44">
        <v>28</v>
      </c>
      <c r="J20" s="7"/>
      <c r="K20" s="7"/>
      <c r="L20" s="6"/>
      <c r="M20" s="7"/>
      <c r="N20" s="10"/>
      <c r="O20" s="10"/>
      <c r="P20" s="10"/>
      <c r="Q20" s="10"/>
      <c r="R20" s="10"/>
      <c r="S20" s="21">
        <f>SUM(D20:R20)</f>
        <v>182</v>
      </c>
    </row>
    <row r="21" spans="1:19" s="2" customFormat="1" ht="15.75" x14ac:dyDescent="0.25">
      <c r="A21" s="81"/>
      <c r="B21" s="78"/>
      <c r="C21" s="3" t="s">
        <v>9</v>
      </c>
      <c r="D21" s="66">
        <v>300</v>
      </c>
      <c r="E21" s="66">
        <v>300</v>
      </c>
      <c r="F21" s="66">
        <v>300</v>
      </c>
      <c r="G21" s="66">
        <v>300</v>
      </c>
      <c r="H21" s="66">
        <v>300</v>
      </c>
      <c r="I21" s="66">
        <v>300</v>
      </c>
      <c r="J21" s="8"/>
      <c r="K21" s="7"/>
      <c r="L21" s="8"/>
      <c r="M21" s="9"/>
      <c r="N21" s="10"/>
      <c r="O21" s="10"/>
      <c r="P21" s="10"/>
      <c r="Q21" s="10"/>
      <c r="R21" s="10"/>
      <c r="S21" s="21"/>
    </row>
    <row r="22" spans="1:19" s="2" customFormat="1" ht="15.75" x14ac:dyDescent="0.25">
      <c r="A22" s="81"/>
      <c r="B22" s="78">
        <v>0.5625</v>
      </c>
      <c r="C22" s="3" t="s">
        <v>5</v>
      </c>
      <c r="D22" s="45" t="s">
        <v>31</v>
      </c>
      <c r="E22" s="45" t="s">
        <v>31</v>
      </c>
      <c r="F22" s="45" t="s">
        <v>31</v>
      </c>
      <c r="G22" s="45" t="s">
        <v>31</v>
      </c>
      <c r="H22" s="45" t="s">
        <v>31</v>
      </c>
      <c r="I22" s="45" t="s">
        <v>31</v>
      </c>
      <c r="J22" s="6"/>
      <c r="K22" s="7"/>
      <c r="L22" s="7"/>
      <c r="M22" s="7"/>
      <c r="N22" s="7"/>
      <c r="O22" s="7"/>
      <c r="P22" s="7"/>
      <c r="Q22" s="7"/>
      <c r="R22" s="7"/>
      <c r="S22" s="21"/>
    </row>
    <row r="23" spans="1:19" s="2" customFormat="1" ht="30" x14ac:dyDescent="0.25">
      <c r="A23" s="81"/>
      <c r="B23" s="78"/>
      <c r="C23" s="4" t="s">
        <v>6</v>
      </c>
      <c r="D23" s="44" t="s">
        <v>45</v>
      </c>
      <c r="E23" s="44" t="s">
        <v>46</v>
      </c>
      <c r="F23" s="44" t="s">
        <v>42</v>
      </c>
      <c r="G23" s="44" t="s">
        <v>48</v>
      </c>
      <c r="H23" s="44" t="s">
        <v>49</v>
      </c>
      <c r="I23" s="44" t="s">
        <v>50</v>
      </c>
      <c r="J23" s="6"/>
      <c r="K23" s="7"/>
      <c r="L23" s="7"/>
      <c r="M23" s="7"/>
      <c r="N23" s="7"/>
      <c r="O23" s="7"/>
      <c r="P23" s="7"/>
      <c r="Q23" s="7"/>
      <c r="R23" s="7"/>
      <c r="S23" s="21"/>
    </row>
    <row r="24" spans="1:19" s="2" customFormat="1" ht="15.75" x14ac:dyDescent="0.25">
      <c r="A24" s="81"/>
      <c r="B24" s="78"/>
      <c r="C24" s="3" t="s">
        <v>7</v>
      </c>
      <c r="D24" s="45" t="s">
        <v>38</v>
      </c>
      <c r="E24" s="45" t="s">
        <v>38</v>
      </c>
      <c r="F24" s="45" t="s">
        <v>38</v>
      </c>
      <c r="G24" s="45" t="s">
        <v>38</v>
      </c>
      <c r="H24" s="45" t="s">
        <v>38</v>
      </c>
      <c r="I24" s="45" t="s">
        <v>38</v>
      </c>
      <c r="J24" s="6"/>
      <c r="K24" s="7"/>
      <c r="L24" s="7"/>
      <c r="M24" s="7"/>
      <c r="N24" s="7"/>
      <c r="O24" s="7"/>
      <c r="P24" s="7"/>
      <c r="Q24" s="7"/>
      <c r="R24" s="7"/>
      <c r="S24" s="21"/>
    </row>
    <row r="25" spans="1:19" s="2" customFormat="1" ht="15.75" x14ac:dyDescent="0.25">
      <c r="A25" s="81"/>
      <c r="B25" s="78"/>
      <c r="C25" s="3" t="s">
        <v>8</v>
      </c>
      <c r="D25" s="44">
        <v>25</v>
      </c>
      <c r="E25" s="44">
        <v>35</v>
      </c>
      <c r="F25" s="44">
        <v>34</v>
      </c>
      <c r="G25" s="44">
        <v>30</v>
      </c>
      <c r="H25" s="44">
        <v>28</v>
      </c>
      <c r="I25" s="44">
        <v>30</v>
      </c>
      <c r="J25" s="6"/>
      <c r="K25" s="7"/>
      <c r="L25" s="7"/>
      <c r="M25" s="7"/>
      <c r="N25" s="7"/>
      <c r="O25" s="7"/>
      <c r="P25" s="7"/>
      <c r="Q25" s="7"/>
      <c r="R25" s="7"/>
      <c r="S25" s="21">
        <f>SUM(D25:R25)</f>
        <v>182</v>
      </c>
    </row>
    <row r="26" spans="1:19" s="2" customFormat="1" ht="16.5" thickBot="1" x14ac:dyDescent="0.3">
      <c r="A26" s="82"/>
      <c r="B26" s="86"/>
      <c r="C26" s="22" t="s">
        <v>9</v>
      </c>
      <c r="D26" s="67">
        <v>300</v>
      </c>
      <c r="E26" s="67">
        <v>300</v>
      </c>
      <c r="F26" s="67">
        <v>300</v>
      </c>
      <c r="G26" s="67">
        <v>300</v>
      </c>
      <c r="H26" s="67">
        <v>300</v>
      </c>
      <c r="I26" s="67">
        <v>300</v>
      </c>
      <c r="J26" s="23"/>
      <c r="K26" s="57"/>
      <c r="L26" s="57"/>
      <c r="M26" s="57"/>
      <c r="N26" s="57"/>
      <c r="O26" s="57"/>
      <c r="P26" s="57"/>
      <c r="Q26" s="57"/>
      <c r="R26" s="57"/>
      <c r="S26" s="24"/>
    </row>
    <row r="27" spans="1:19" s="2" customFormat="1" ht="15.75" x14ac:dyDescent="0.25">
      <c r="A27" s="99" t="s">
        <v>21</v>
      </c>
      <c r="B27" s="90">
        <v>0.52777777777777779</v>
      </c>
      <c r="C27" s="33" t="s">
        <v>5</v>
      </c>
      <c r="D27" s="43" t="s">
        <v>31</v>
      </c>
      <c r="E27" s="43" t="s">
        <v>31</v>
      </c>
      <c r="F27" s="43" t="s">
        <v>31</v>
      </c>
      <c r="G27" s="61"/>
      <c r="H27" s="61"/>
      <c r="I27" s="61"/>
      <c r="J27" s="61"/>
      <c r="K27" s="49"/>
      <c r="L27" s="49"/>
      <c r="M27" s="49"/>
      <c r="N27" s="49"/>
      <c r="O27" s="49"/>
      <c r="P27" s="49"/>
      <c r="Q27" s="49"/>
      <c r="R27" s="49"/>
      <c r="S27" s="35"/>
    </row>
    <row r="28" spans="1:19" s="2" customFormat="1" ht="30" x14ac:dyDescent="0.25">
      <c r="A28" s="81"/>
      <c r="B28" s="78"/>
      <c r="C28" s="4" t="s">
        <v>6</v>
      </c>
      <c r="D28" s="44" t="s">
        <v>58</v>
      </c>
      <c r="E28" s="44" t="s">
        <v>59</v>
      </c>
      <c r="F28" s="44" t="s">
        <v>60</v>
      </c>
      <c r="G28" s="48"/>
      <c r="H28" s="48"/>
      <c r="I28" s="48"/>
      <c r="J28" s="48"/>
      <c r="K28" s="7"/>
      <c r="L28" s="7"/>
      <c r="M28" s="7"/>
      <c r="N28" s="7"/>
      <c r="O28" s="7"/>
      <c r="P28" s="7"/>
      <c r="Q28" s="7"/>
      <c r="R28" s="7"/>
      <c r="S28" s="21"/>
    </row>
    <row r="29" spans="1:19" s="2" customFormat="1" ht="15.75" x14ac:dyDescent="0.25">
      <c r="A29" s="81"/>
      <c r="B29" s="78"/>
      <c r="C29" s="3" t="s">
        <v>7</v>
      </c>
      <c r="D29" s="45" t="s">
        <v>38</v>
      </c>
      <c r="E29" s="45" t="s">
        <v>38</v>
      </c>
      <c r="F29" s="45" t="s">
        <v>38</v>
      </c>
      <c r="G29" s="47"/>
      <c r="H29" s="47"/>
      <c r="I29" s="47"/>
      <c r="J29" s="47"/>
      <c r="K29" s="7"/>
      <c r="L29" s="7"/>
      <c r="M29" s="7"/>
      <c r="N29" s="7"/>
      <c r="O29" s="7"/>
      <c r="P29" s="7"/>
      <c r="Q29" s="7"/>
      <c r="R29" s="7"/>
      <c r="S29" s="21"/>
    </row>
    <row r="30" spans="1:19" s="2" customFormat="1" ht="15.75" x14ac:dyDescent="0.25">
      <c r="A30" s="81"/>
      <c r="B30" s="78"/>
      <c r="C30" s="3" t="s">
        <v>8</v>
      </c>
      <c r="D30" s="44">
        <v>23</v>
      </c>
      <c r="E30" s="44">
        <v>25</v>
      </c>
      <c r="F30" s="44">
        <v>23</v>
      </c>
      <c r="G30" s="48"/>
      <c r="H30" s="48"/>
      <c r="I30" s="48"/>
      <c r="J30" s="48"/>
      <c r="K30" s="7"/>
      <c r="L30" s="7"/>
      <c r="M30" s="7"/>
      <c r="N30" s="7"/>
      <c r="O30" s="7"/>
      <c r="P30" s="7"/>
      <c r="Q30" s="7"/>
      <c r="R30" s="7"/>
      <c r="S30" s="21">
        <f>SUM(D30:O30)</f>
        <v>71</v>
      </c>
    </row>
    <row r="31" spans="1:19" s="2" customFormat="1" ht="15.75" x14ac:dyDescent="0.25">
      <c r="A31" s="81"/>
      <c r="B31" s="78"/>
      <c r="C31" s="3" t="s">
        <v>9</v>
      </c>
      <c r="D31" s="66">
        <v>300</v>
      </c>
      <c r="E31" s="66">
        <v>300</v>
      </c>
      <c r="F31" s="66">
        <v>300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21"/>
    </row>
    <row r="32" spans="1:19" s="2" customFormat="1" ht="15.75" x14ac:dyDescent="0.25">
      <c r="A32" s="81"/>
      <c r="B32" s="78">
        <v>0.60416666666666663</v>
      </c>
      <c r="C32" s="3" t="s">
        <v>5</v>
      </c>
      <c r="D32" s="45" t="s">
        <v>31</v>
      </c>
      <c r="E32" s="45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7"/>
      <c r="L32" s="6"/>
      <c r="M32" s="7"/>
      <c r="N32" s="7"/>
      <c r="O32" s="7"/>
      <c r="P32" s="7"/>
      <c r="Q32" s="7"/>
      <c r="R32" s="7"/>
      <c r="S32" s="21"/>
    </row>
    <row r="33" spans="1:19" s="2" customFormat="1" ht="50.25" customHeight="1" x14ac:dyDescent="0.25">
      <c r="A33" s="81"/>
      <c r="B33" s="78"/>
      <c r="C33" s="4" t="s">
        <v>6</v>
      </c>
      <c r="D33" s="44" t="s">
        <v>65</v>
      </c>
      <c r="E33" s="44" t="s">
        <v>66</v>
      </c>
      <c r="F33" s="44" t="s">
        <v>67</v>
      </c>
      <c r="G33" s="44" t="s">
        <v>61</v>
      </c>
      <c r="H33" s="44" t="s">
        <v>62</v>
      </c>
      <c r="I33" s="44" t="s">
        <v>63</v>
      </c>
      <c r="J33" s="44" t="s">
        <v>64</v>
      </c>
      <c r="K33" s="7"/>
      <c r="L33" s="6"/>
      <c r="M33" s="7"/>
      <c r="N33" s="7"/>
      <c r="O33" s="7"/>
      <c r="P33" s="7"/>
      <c r="Q33" s="7"/>
      <c r="R33" s="7"/>
      <c r="S33" s="21"/>
    </row>
    <row r="34" spans="1:19" s="2" customFormat="1" ht="15.75" x14ac:dyDescent="0.25">
      <c r="A34" s="81"/>
      <c r="B34" s="78"/>
      <c r="C34" s="3" t="s">
        <v>7</v>
      </c>
      <c r="D34" s="45" t="s">
        <v>38</v>
      </c>
      <c r="E34" s="45" t="s">
        <v>38</v>
      </c>
      <c r="F34" s="45" t="s">
        <v>38</v>
      </c>
      <c r="G34" s="45" t="s">
        <v>38</v>
      </c>
      <c r="H34" s="45" t="s">
        <v>38</v>
      </c>
      <c r="I34" s="45" t="s">
        <v>38</v>
      </c>
      <c r="J34" s="45" t="s">
        <v>38</v>
      </c>
      <c r="K34" s="7"/>
      <c r="L34" s="29"/>
      <c r="M34" s="7"/>
      <c r="N34" s="7"/>
      <c r="O34" s="7"/>
      <c r="P34" s="7"/>
      <c r="Q34" s="7"/>
      <c r="R34" s="7"/>
      <c r="S34" s="21"/>
    </row>
    <row r="35" spans="1:19" s="2" customFormat="1" ht="15.75" x14ac:dyDescent="0.25">
      <c r="A35" s="81"/>
      <c r="B35" s="78"/>
      <c r="C35" s="3" t="s">
        <v>8</v>
      </c>
      <c r="D35" s="44">
        <v>34</v>
      </c>
      <c r="E35" s="44">
        <v>26</v>
      </c>
      <c r="F35" s="44">
        <v>32</v>
      </c>
      <c r="G35" s="44">
        <v>29</v>
      </c>
      <c r="H35" s="44">
        <v>20</v>
      </c>
      <c r="I35" s="44">
        <v>19</v>
      </c>
      <c r="J35" s="44">
        <v>24</v>
      </c>
      <c r="K35" s="7"/>
      <c r="L35" s="6"/>
      <c r="M35" s="7"/>
      <c r="N35" s="7"/>
      <c r="O35" s="7"/>
      <c r="P35" s="7"/>
      <c r="Q35" s="7"/>
      <c r="R35" s="7"/>
      <c r="S35" s="21">
        <f>SUM(D35:P35)</f>
        <v>184</v>
      </c>
    </row>
    <row r="36" spans="1:19" s="2" customFormat="1" ht="15.75" x14ac:dyDescent="0.25">
      <c r="A36" s="81"/>
      <c r="B36" s="78"/>
      <c r="C36" s="3" t="s">
        <v>9</v>
      </c>
      <c r="D36" s="66">
        <v>300</v>
      </c>
      <c r="E36" s="66">
        <v>300</v>
      </c>
      <c r="F36" s="66">
        <v>300</v>
      </c>
      <c r="G36" s="66">
        <v>300</v>
      </c>
      <c r="H36" s="66">
        <v>300</v>
      </c>
      <c r="I36" s="66">
        <v>300</v>
      </c>
      <c r="J36" s="66">
        <v>300</v>
      </c>
      <c r="K36" s="8"/>
      <c r="L36" s="8"/>
      <c r="M36" s="7"/>
      <c r="N36" s="7"/>
      <c r="O36" s="7"/>
      <c r="P36" s="7"/>
      <c r="Q36" s="7"/>
      <c r="R36" s="7"/>
      <c r="S36" s="21"/>
    </row>
    <row r="37" spans="1:19" s="2" customFormat="1" ht="15.75" x14ac:dyDescent="0.25">
      <c r="A37" s="81"/>
      <c r="B37" s="78">
        <v>0.68055555555555547</v>
      </c>
      <c r="C37" s="3" t="s">
        <v>5</v>
      </c>
      <c r="D37" s="45" t="s">
        <v>31</v>
      </c>
      <c r="E37" s="45" t="s">
        <v>31</v>
      </c>
      <c r="F37" s="45" t="s">
        <v>31</v>
      </c>
      <c r="G37" s="45" t="s">
        <v>31</v>
      </c>
      <c r="H37" s="45" t="s">
        <v>31</v>
      </c>
      <c r="I37" s="45" t="s">
        <v>31</v>
      </c>
      <c r="J37" s="45" t="s">
        <v>31</v>
      </c>
      <c r="K37" s="7"/>
      <c r="L37" s="7"/>
      <c r="M37" s="7"/>
      <c r="N37" s="7"/>
      <c r="O37" s="7"/>
      <c r="P37" s="7"/>
      <c r="Q37" s="7"/>
      <c r="R37" s="6"/>
      <c r="S37" s="21"/>
    </row>
    <row r="38" spans="1:19" s="2" customFormat="1" ht="64.5" customHeight="1" x14ac:dyDescent="0.25">
      <c r="A38" s="81"/>
      <c r="B38" s="78"/>
      <c r="C38" s="4" t="s">
        <v>6</v>
      </c>
      <c r="D38" s="44" t="s">
        <v>51</v>
      </c>
      <c r="E38" s="44" t="s">
        <v>52</v>
      </c>
      <c r="F38" s="44" t="s">
        <v>53</v>
      </c>
      <c r="G38" s="44" t="s">
        <v>54</v>
      </c>
      <c r="H38" s="44" t="s">
        <v>55</v>
      </c>
      <c r="I38" s="44" t="s">
        <v>56</v>
      </c>
      <c r="J38" s="44" t="s">
        <v>57</v>
      </c>
      <c r="K38" s="7"/>
      <c r="L38" s="7"/>
      <c r="M38" s="7"/>
      <c r="N38" s="7"/>
      <c r="O38" s="7"/>
      <c r="P38" s="7"/>
      <c r="Q38" s="7"/>
      <c r="R38" s="6"/>
      <c r="S38" s="21"/>
    </row>
    <row r="39" spans="1:19" s="2" customFormat="1" ht="15.75" x14ac:dyDescent="0.25">
      <c r="A39" s="81"/>
      <c r="B39" s="78"/>
      <c r="C39" s="3" t="s">
        <v>7</v>
      </c>
      <c r="D39" s="45" t="s">
        <v>38</v>
      </c>
      <c r="E39" s="45" t="s">
        <v>38</v>
      </c>
      <c r="F39" s="45" t="s">
        <v>38</v>
      </c>
      <c r="G39" s="45" t="s">
        <v>38</v>
      </c>
      <c r="H39" s="45" t="s">
        <v>38</v>
      </c>
      <c r="I39" s="45" t="s">
        <v>38</v>
      </c>
      <c r="J39" s="45" t="s">
        <v>38</v>
      </c>
      <c r="K39" s="7"/>
      <c r="L39" s="7"/>
      <c r="M39" s="7"/>
      <c r="N39" s="7"/>
      <c r="O39" s="7"/>
      <c r="P39" s="7"/>
      <c r="Q39" s="7"/>
      <c r="R39" s="6"/>
      <c r="S39" s="21"/>
    </row>
    <row r="40" spans="1:19" s="2" customFormat="1" ht="15.75" x14ac:dyDescent="0.25">
      <c r="A40" s="81"/>
      <c r="B40" s="78"/>
      <c r="C40" s="3" t="s">
        <v>8</v>
      </c>
      <c r="D40" s="44">
        <v>23</v>
      </c>
      <c r="E40" s="44">
        <v>21</v>
      </c>
      <c r="F40" s="44">
        <v>29</v>
      </c>
      <c r="G40" s="44">
        <v>25</v>
      </c>
      <c r="H40" s="44">
        <v>26</v>
      </c>
      <c r="I40" s="44">
        <v>28</v>
      </c>
      <c r="J40" s="44">
        <v>27</v>
      </c>
      <c r="K40" s="7"/>
      <c r="L40" s="7"/>
      <c r="M40" s="7"/>
      <c r="N40" s="7"/>
      <c r="O40" s="7"/>
      <c r="P40" s="7"/>
      <c r="Q40" s="7"/>
      <c r="R40" s="6"/>
      <c r="S40" s="21">
        <f>SUM(D40:O40)</f>
        <v>179</v>
      </c>
    </row>
    <row r="41" spans="1:19" s="2" customFormat="1" ht="16.5" thickBot="1" x14ac:dyDescent="0.3">
      <c r="A41" s="83"/>
      <c r="B41" s="87"/>
      <c r="C41" s="30" t="s">
        <v>9</v>
      </c>
      <c r="D41" s="66">
        <v>300</v>
      </c>
      <c r="E41" s="66">
        <v>300</v>
      </c>
      <c r="F41" s="66">
        <v>300</v>
      </c>
      <c r="G41" s="66">
        <v>300</v>
      </c>
      <c r="H41" s="66">
        <v>300</v>
      </c>
      <c r="I41" s="66">
        <v>300</v>
      </c>
      <c r="J41" s="66">
        <v>300</v>
      </c>
      <c r="K41" s="31"/>
      <c r="L41" s="31"/>
      <c r="M41" s="31"/>
      <c r="N41" s="31"/>
      <c r="O41" s="31"/>
      <c r="P41" s="31"/>
      <c r="Q41" s="31"/>
      <c r="R41" s="31"/>
      <c r="S41" s="32"/>
    </row>
    <row r="42" spans="1:19" s="2" customFormat="1" ht="23.25" customHeight="1" x14ac:dyDescent="0.25">
      <c r="A42" s="80" t="s">
        <v>22</v>
      </c>
      <c r="B42" s="77">
        <v>0.3888888888888889</v>
      </c>
      <c r="C42" s="18" t="s">
        <v>5</v>
      </c>
      <c r="D42" s="46" t="s">
        <v>31</v>
      </c>
      <c r="E42" s="46" t="s">
        <v>31</v>
      </c>
      <c r="F42" s="46" t="s">
        <v>31</v>
      </c>
      <c r="G42" s="46" t="s">
        <v>31</v>
      </c>
      <c r="H42" s="46" t="s">
        <v>31</v>
      </c>
      <c r="I42" s="59"/>
      <c r="J42" s="59"/>
      <c r="K42" s="19"/>
      <c r="L42" s="19"/>
      <c r="M42" s="19"/>
      <c r="N42" s="19"/>
      <c r="O42" s="19"/>
      <c r="P42" s="19"/>
      <c r="Q42" s="19"/>
      <c r="R42" s="19"/>
      <c r="S42" s="20"/>
    </row>
    <row r="43" spans="1:19" s="2" customFormat="1" ht="75" customHeight="1" x14ac:dyDescent="0.25">
      <c r="A43" s="81"/>
      <c r="B43" s="78"/>
      <c r="C43" s="4" t="s">
        <v>6</v>
      </c>
      <c r="D43" s="44" t="s">
        <v>69</v>
      </c>
      <c r="E43" s="44" t="s">
        <v>70</v>
      </c>
      <c r="F43" s="44" t="s">
        <v>72</v>
      </c>
      <c r="G43" s="44" t="s">
        <v>73</v>
      </c>
      <c r="H43" s="44" t="s">
        <v>74</v>
      </c>
      <c r="I43" s="7"/>
      <c r="J43" s="7"/>
      <c r="K43" s="6"/>
      <c r="L43" s="6"/>
      <c r="M43" s="6"/>
      <c r="N43" s="6"/>
      <c r="O43" s="6"/>
      <c r="P43" s="6"/>
      <c r="Q43" s="6"/>
      <c r="R43" s="6"/>
      <c r="S43" s="21"/>
    </row>
    <row r="44" spans="1:19" s="2" customFormat="1" ht="15.75" x14ac:dyDescent="0.25">
      <c r="A44" s="81"/>
      <c r="B44" s="78"/>
      <c r="C44" s="3" t="s">
        <v>7</v>
      </c>
      <c r="D44" s="45" t="s">
        <v>38</v>
      </c>
      <c r="E44" s="45" t="s">
        <v>38</v>
      </c>
      <c r="F44" s="45" t="s">
        <v>38</v>
      </c>
      <c r="G44" s="45" t="s">
        <v>38</v>
      </c>
      <c r="H44" s="45" t="s">
        <v>38</v>
      </c>
      <c r="I44" s="7"/>
      <c r="J44" s="7"/>
      <c r="K44" s="6"/>
      <c r="L44" s="6"/>
      <c r="M44" s="6"/>
      <c r="N44" s="6"/>
      <c r="O44" s="6"/>
      <c r="P44" s="6"/>
      <c r="Q44" s="6"/>
      <c r="R44" s="6"/>
      <c r="S44" s="21"/>
    </row>
    <row r="45" spans="1:19" s="2" customFormat="1" ht="15.75" x14ac:dyDescent="0.25">
      <c r="A45" s="81"/>
      <c r="B45" s="78"/>
      <c r="C45" s="3" t="s">
        <v>8</v>
      </c>
      <c r="D45" s="44">
        <v>31</v>
      </c>
      <c r="E45" s="44">
        <v>31</v>
      </c>
      <c r="F45" s="44">
        <v>26</v>
      </c>
      <c r="G45" s="44">
        <v>29</v>
      </c>
      <c r="H45" s="44">
        <v>27</v>
      </c>
      <c r="I45" s="7"/>
      <c r="J45" s="7"/>
      <c r="K45" s="6"/>
      <c r="L45" s="6"/>
      <c r="M45" s="6"/>
      <c r="N45" s="6"/>
      <c r="O45" s="6"/>
      <c r="P45" s="6"/>
      <c r="Q45" s="6"/>
      <c r="R45" s="6"/>
      <c r="S45" s="21">
        <f>SUM(D45:O45)</f>
        <v>144</v>
      </c>
    </row>
    <row r="46" spans="1:19" s="2" customFormat="1" ht="15.75" x14ac:dyDescent="0.25">
      <c r="A46" s="81"/>
      <c r="B46" s="78"/>
      <c r="C46" s="3" t="s">
        <v>9</v>
      </c>
      <c r="D46" s="66">
        <v>300</v>
      </c>
      <c r="E46" s="66">
        <v>300</v>
      </c>
      <c r="F46" s="66">
        <v>300</v>
      </c>
      <c r="G46" s="66">
        <v>300</v>
      </c>
      <c r="H46" s="66">
        <v>300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21"/>
    </row>
    <row r="47" spans="1:19" s="2" customFormat="1" ht="19.5" customHeight="1" x14ac:dyDescent="0.25">
      <c r="A47" s="81"/>
      <c r="B47" s="78">
        <v>0.46527777777777779</v>
      </c>
      <c r="C47" s="3" t="s">
        <v>5</v>
      </c>
      <c r="D47" s="45" t="s">
        <v>31</v>
      </c>
      <c r="E47" s="45" t="s">
        <v>31</v>
      </c>
      <c r="F47" s="45" t="s">
        <v>31</v>
      </c>
      <c r="G47" s="45" t="s">
        <v>31</v>
      </c>
      <c r="H47" s="45" t="s">
        <v>31</v>
      </c>
      <c r="I47" s="45" t="s">
        <v>31</v>
      </c>
      <c r="J47" s="7"/>
      <c r="K47" s="7"/>
      <c r="L47" s="7"/>
      <c r="M47" s="7"/>
      <c r="N47" s="7"/>
      <c r="O47" s="10"/>
      <c r="P47" s="10"/>
      <c r="Q47" s="10"/>
      <c r="R47" s="10"/>
      <c r="S47" s="21"/>
    </row>
    <row r="48" spans="1:19" s="2" customFormat="1" ht="63.75" customHeight="1" x14ac:dyDescent="0.25">
      <c r="A48" s="81"/>
      <c r="B48" s="78"/>
      <c r="C48" s="4" t="s">
        <v>6</v>
      </c>
      <c r="D48" s="44" t="s">
        <v>75</v>
      </c>
      <c r="E48" s="44" t="s">
        <v>76</v>
      </c>
      <c r="F48" s="44" t="s">
        <v>77</v>
      </c>
      <c r="G48" s="44" t="s">
        <v>78</v>
      </c>
      <c r="H48" s="44" t="s">
        <v>68</v>
      </c>
      <c r="I48" s="44" t="s">
        <v>71</v>
      </c>
      <c r="J48" s="7"/>
      <c r="K48" s="7"/>
      <c r="L48" s="7"/>
      <c r="M48" s="7"/>
      <c r="N48" s="7"/>
      <c r="O48" s="10"/>
      <c r="P48" s="10"/>
      <c r="Q48" s="10"/>
      <c r="R48" s="10"/>
      <c r="S48" s="21"/>
    </row>
    <row r="49" spans="1:19" s="2" customFormat="1" ht="15.75" x14ac:dyDescent="0.25">
      <c r="A49" s="81"/>
      <c r="B49" s="78"/>
      <c r="C49" s="3" t="s">
        <v>7</v>
      </c>
      <c r="D49" s="45" t="s">
        <v>38</v>
      </c>
      <c r="E49" s="45" t="s">
        <v>38</v>
      </c>
      <c r="F49" s="45" t="s">
        <v>38</v>
      </c>
      <c r="G49" s="45" t="s">
        <v>38</v>
      </c>
      <c r="H49" s="45" t="s">
        <v>38</v>
      </c>
      <c r="I49" s="45" t="s">
        <v>38</v>
      </c>
      <c r="J49" s="7"/>
      <c r="K49" s="7"/>
      <c r="L49" s="7"/>
      <c r="M49" s="7"/>
      <c r="N49" s="7"/>
      <c r="O49" s="10"/>
      <c r="P49" s="10"/>
      <c r="Q49" s="10"/>
      <c r="R49" s="10"/>
      <c r="S49" s="21"/>
    </row>
    <row r="50" spans="1:19" s="2" customFormat="1" ht="15.75" x14ac:dyDescent="0.25">
      <c r="A50" s="81"/>
      <c r="B50" s="78"/>
      <c r="C50" s="3" t="s">
        <v>8</v>
      </c>
      <c r="D50" s="44">
        <v>21</v>
      </c>
      <c r="E50" s="44">
        <v>26</v>
      </c>
      <c r="F50" s="44">
        <v>31</v>
      </c>
      <c r="G50" s="44">
        <v>20</v>
      </c>
      <c r="H50" s="44">
        <v>33</v>
      </c>
      <c r="I50" s="44">
        <v>25</v>
      </c>
      <c r="J50" s="7"/>
      <c r="K50" s="7"/>
      <c r="L50" s="7"/>
      <c r="M50" s="7"/>
      <c r="N50" s="7"/>
      <c r="O50" s="10"/>
      <c r="P50" s="10"/>
      <c r="Q50" s="10"/>
      <c r="R50" s="10"/>
      <c r="S50" s="21">
        <f>SUM(D50:O50)</f>
        <v>156</v>
      </c>
    </row>
    <row r="51" spans="1:19" s="2" customFormat="1" ht="15.75" x14ac:dyDescent="0.25">
      <c r="A51" s="81"/>
      <c r="B51" s="78"/>
      <c r="C51" s="3" t="s">
        <v>9</v>
      </c>
      <c r="D51" s="66">
        <v>300</v>
      </c>
      <c r="E51" s="66">
        <v>300</v>
      </c>
      <c r="F51" s="66">
        <v>300</v>
      </c>
      <c r="G51" s="66">
        <v>300</v>
      </c>
      <c r="H51" s="66">
        <v>300</v>
      </c>
      <c r="I51" s="66">
        <v>300</v>
      </c>
      <c r="J51" s="7"/>
      <c r="K51" s="7"/>
      <c r="L51" s="7"/>
      <c r="M51" s="7"/>
      <c r="N51" s="7"/>
      <c r="O51" s="10"/>
      <c r="P51" s="10"/>
      <c r="Q51" s="10"/>
      <c r="R51" s="10"/>
      <c r="S51" s="21"/>
    </row>
    <row r="52" spans="1:19" s="2" customFormat="1" ht="15.75" x14ac:dyDescent="0.25">
      <c r="A52" s="81"/>
      <c r="B52" s="78">
        <v>0.55555555555555558</v>
      </c>
      <c r="C52" s="3" t="s">
        <v>5</v>
      </c>
      <c r="D52" s="45" t="s">
        <v>31</v>
      </c>
      <c r="E52" s="45" t="s">
        <v>31</v>
      </c>
      <c r="F52" s="45" t="s">
        <v>31</v>
      </c>
      <c r="G52" s="45" t="s">
        <v>31</v>
      </c>
      <c r="H52" s="45" t="s">
        <v>31</v>
      </c>
      <c r="I52" s="45" t="s">
        <v>31</v>
      </c>
      <c r="J52" s="7"/>
      <c r="K52" s="7"/>
      <c r="L52" s="7"/>
      <c r="M52" s="7"/>
      <c r="N52" s="7"/>
      <c r="O52" s="7"/>
      <c r="P52" s="7"/>
      <c r="Q52" s="7"/>
      <c r="R52" s="7"/>
      <c r="S52" s="21"/>
    </row>
    <row r="53" spans="1:19" s="2" customFormat="1" ht="33" customHeight="1" x14ac:dyDescent="0.25">
      <c r="A53" s="81"/>
      <c r="B53" s="78"/>
      <c r="C53" s="4" t="s">
        <v>6</v>
      </c>
      <c r="D53" s="44" t="s">
        <v>79</v>
      </c>
      <c r="E53" s="44" t="s">
        <v>80</v>
      </c>
      <c r="F53" s="44" t="s">
        <v>81</v>
      </c>
      <c r="G53" s="44" t="s">
        <v>83</v>
      </c>
      <c r="H53" s="44" t="s">
        <v>84</v>
      </c>
      <c r="I53" s="44" t="s">
        <v>82</v>
      </c>
      <c r="J53" s="7"/>
      <c r="K53" s="7"/>
      <c r="L53" s="7"/>
      <c r="M53" s="7"/>
      <c r="N53" s="7"/>
      <c r="O53" s="7"/>
      <c r="P53" s="7"/>
      <c r="Q53" s="7"/>
      <c r="R53" s="7"/>
      <c r="S53" s="21"/>
    </row>
    <row r="54" spans="1:19" s="2" customFormat="1" ht="15.75" x14ac:dyDescent="0.25">
      <c r="A54" s="81"/>
      <c r="B54" s="78"/>
      <c r="C54" s="3" t="s">
        <v>7</v>
      </c>
      <c r="D54" s="45" t="s">
        <v>38</v>
      </c>
      <c r="E54" s="45" t="s">
        <v>38</v>
      </c>
      <c r="F54" s="45" t="s">
        <v>38</v>
      </c>
      <c r="G54" s="45" t="s">
        <v>38</v>
      </c>
      <c r="H54" s="45" t="s">
        <v>38</v>
      </c>
      <c r="I54" s="45" t="s">
        <v>38</v>
      </c>
      <c r="J54" s="7"/>
      <c r="K54" s="7"/>
      <c r="L54" s="7"/>
      <c r="M54" s="7"/>
      <c r="N54" s="7"/>
      <c r="O54" s="7"/>
      <c r="P54" s="7"/>
      <c r="Q54" s="7"/>
      <c r="R54" s="7"/>
      <c r="S54" s="21"/>
    </row>
    <row r="55" spans="1:19" s="2" customFormat="1" ht="15.75" x14ac:dyDescent="0.25">
      <c r="A55" s="81"/>
      <c r="B55" s="78"/>
      <c r="C55" s="3" t="s">
        <v>8</v>
      </c>
      <c r="D55" s="44">
        <v>24</v>
      </c>
      <c r="E55" s="44">
        <v>22</v>
      </c>
      <c r="F55" s="44">
        <v>27</v>
      </c>
      <c r="G55" s="44">
        <v>25</v>
      </c>
      <c r="H55" s="44">
        <v>22</v>
      </c>
      <c r="I55" s="44">
        <v>32</v>
      </c>
      <c r="J55" s="7"/>
      <c r="K55" s="7"/>
      <c r="L55" s="7"/>
      <c r="M55" s="7"/>
      <c r="N55" s="7"/>
      <c r="O55" s="7"/>
      <c r="P55" s="7"/>
      <c r="Q55" s="7"/>
      <c r="R55" s="7"/>
      <c r="S55" s="21">
        <f>SUM(D55:O55)</f>
        <v>152</v>
      </c>
    </row>
    <row r="56" spans="1:19" s="2" customFormat="1" ht="16.5" thickBot="1" x14ac:dyDescent="0.3">
      <c r="A56" s="83"/>
      <c r="B56" s="87"/>
      <c r="C56" s="30" t="s">
        <v>9</v>
      </c>
      <c r="D56" s="68">
        <v>300</v>
      </c>
      <c r="E56" s="68">
        <v>300</v>
      </c>
      <c r="F56" s="68">
        <v>300</v>
      </c>
      <c r="G56" s="68">
        <v>300</v>
      </c>
      <c r="H56" s="68">
        <v>300</v>
      </c>
      <c r="I56" s="68">
        <v>300</v>
      </c>
      <c r="J56" s="42"/>
      <c r="K56" s="42"/>
      <c r="L56" s="42"/>
      <c r="M56" s="42"/>
      <c r="N56" s="42"/>
      <c r="O56" s="42"/>
      <c r="P56" s="42"/>
      <c r="Q56" s="42"/>
      <c r="R56" s="42"/>
      <c r="S56" s="32"/>
    </row>
    <row r="57" spans="1:19" s="2" customFormat="1" ht="20.25" customHeight="1" x14ac:dyDescent="0.25">
      <c r="A57" s="80" t="s">
        <v>417</v>
      </c>
      <c r="B57" s="77">
        <v>0.63888888888888884</v>
      </c>
      <c r="C57" s="18" t="s">
        <v>5</v>
      </c>
      <c r="D57" s="69" t="s">
        <v>31</v>
      </c>
      <c r="E57" s="69" t="s">
        <v>31</v>
      </c>
      <c r="F57" s="69" t="s">
        <v>31</v>
      </c>
      <c r="G57" s="69" t="s">
        <v>31</v>
      </c>
      <c r="H57" s="69" t="s">
        <v>31</v>
      </c>
      <c r="I57" s="69" t="s">
        <v>31</v>
      </c>
      <c r="J57" s="59"/>
      <c r="K57" s="59"/>
      <c r="L57" s="59"/>
      <c r="M57" s="59"/>
      <c r="N57" s="59"/>
      <c r="O57" s="59"/>
      <c r="P57" s="59"/>
      <c r="Q57" s="59"/>
      <c r="R57" s="59"/>
      <c r="S57" s="20"/>
    </row>
    <row r="58" spans="1:19" s="2" customFormat="1" ht="57" customHeight="1" x14ac:dyDescent="0.25">
      <c r="A58" s="81"/>
      <c r="B58" s="78"/>
      <c r="C58" s="4" t="s">
        <v>6</v>
      </c>
      <c r="D58" s="48" t="s">
        <v>94</v>
      </c>
      <c r="E58" s="48" t="s">
        <v>95</v>
      </c>
      <c r="F58" s="48" t="s">
        <v>96</v>
      </c>
      <c r="G58" s="48" t="s">
        <v>98</v>
      </c>
      <c r="H58" s="48" t="s">
        <v>89</v>
      </c>
      <c r="I58" s="48" t="s">
        <v>90</v>
      </c>
      <c r="J58" s="7"/>
      <c r="K58" s="7"/>
      <c r="L58" s="7"/>
      <c r="M58" s="7"/>
      <c r="N58" s="7"/>
      <c r="O58" s="7"/>
      <c r="P58" s="7"/>
      <c r="Q58" s="7"/>
      <c r="R58" s="7"/>
      <c r="S58" s="21"/>
    </row>
    <row r="59" spans="1:19" s="2" customFormat="1" ht="15.75" x14ac:dyDescent="0.25">
      <c r="A59" s="81"/>
      <c r="B59" s="78"/>
      <c r="C59" s="3" t="s">
        <v>7</v>
      </c>
      <c r="D59" s="47" t="s">
        <v>93</v>
      </c>
      <c r="E59" s="47" t="s">
        <v>93</v>
      </c>
      <c r="F59" s="47" t="s">
        <v>93</v>
      </c>
      <c r="G59" s="47" t="s">
        <v>93</v>
      </c>
      <c r="H59" s="47" t="s">
        <v>93</v>
      </c>
      <c r="I59" s="47" t="s">
        <v>93</v>
      </c>
      <c r="J59" s="7"/>
      <c r="K59" s="7"/>
      <c r="L59" s="7"/>
      <c r="M59" s="7"/>
      <c r="N59" s="7"/>
      <c r="O59" s="7"/>
      <c r="P59" s="7"/>
      <c r="Q59" s="7"/>
      <c r="R59" s="7"/>
      <c r="S59" s="21"/>
    </row>
    <row r="60" spans="1:19" s="2" customFormat="1" ht="15.75" x14ac:dyDescent="0.25">
      <c r="A60" s="81"/>
      <c r="B60" s="78"/>
      <c r="C60" s="3" t="s">
        <v>8</v>
      </c>
      <c r="D60" s="48">
        <v>37</v>
      </c>
      <c r="E60" s="48">
        <v>34</v>
      </c>
      <c r="F60" s="48">
        <v>33</v>
      </c>
      <c r="G60" s="48">
        <v>31</v>
      </c>
      <c r="H60" s="48">
        <v>24</v>
      </c>
      <c r="I60" s="48">
        <v>25</v>
      </c>
      <c r="J60" s="7"/>
      <c r="K60" s="7"/>
      <c r="L60" s="7"/>
      <c r="M60" s="7"/>
      <c r="N60" s="7"/>
      <c r="O60" s="7"/>
      <c r="P60" s="7"/>
      <c r="Q60" s="7"/>
      <c r="R60" s="7"/>
      <c r="S60" s="21">
        <f>SUM(D60:P60)</f>
        <v>184</v>
      </c>
    </row>
    <row r="61" spans="1:19" s="2" customFormat="1" ht="15.75" x14ac:dyDescent="0.25">
      <c r="A61" s="81"/>
      <c r="B61" s="78"/>
      <c r="C61" s="3" t="s">
        <v>9</v>
      </c>
      <c r="D61" s="66">
        <v>300</v>
      </c>
      <c r="E61" s="66">
        <v>300</v>
      </c>
      <c r="F61" s="66">
        <v>300</v>
      </c>
      <c r="G61" s="66">
        <v>300</v>
      </c>
      <c r="H61" s="66">
        <v>300</v>
      </c>
      <c r="I61" s="66">
        <v>300</v>
      </c>
      <c r="J61" s="7"/>
      <c r="K61" s="7"/>
      <c r="L61" s="7"/>
      <c r="M61" s="7"/>
      <c r="N61" s="7"/>
      <c r="O61" s="7"/>
      <c r="P61" s="7"/>
      <c r="Q61" s="7"/>
      <c r="R61" s="7"/>
      <c r="S61" s="21"/>
    </row>
    <row r="62" spans="1:19" s="2" customFormat="1" ht="15.75" x14ac:dyDescent="0.25">
      <c r="A62" s="81"/>
      <c r="B62" s="78">
        <v>0.68055555555555558</v>
      </c>
      <c r="C62" s="3" t="s">
        <v>5</v>
      </c>
      <c r="D62" s="47" t="s">
        <v>31</v>
      </c>
      <c r="E62" s="47" t="s">
        <v>31</v>
      </c>
      <c r="F62" s="47" t="s">
        <v>31</v>
      </c>
      <c r="G62" s="47" t="s">
        <v>31</v>
      </c>
      <c r="H62" s="47" t="s">
        <v>31</v>
      </c>
      <c r="I62" s="47" t="s">
        <v>31</v>
      </c>
      <c r="J62" s="7"/>
      <c r="K62" s="7"/>
      <c r="L62" s="7"/>
      <c r="M62" s="7"/>
      <c r="N62" s="7"/>
      <c r="O62" s="7"/>
      <c r="P62" s="7"/>
      <c r="Q62" s="7"/>
      <c r="R62" s="7"/>
      <c r="S62" s="21"/>
    </row>
    <row r="63" spans="1:19" s="2" customFormat="1" ht="44.25" customHeight="1" x14ac:dyDescent="0.25">
      <c r="A63" s="81"/>
      <c r="B63" s="78"/>
      <c r="C63" s="4" t="s">
        <v>6</v>
      </c>
      <c r="D63" s="48" t="s">
        <v>85</v>
      </c>
      <c r="E63" s="48" t="s">
        <v>86</v>
      </c>
      <c r="F63" s="48" t="s">
        <v>88</v>
      </c>
      <c r="G63" s="48" t="s">
        <v>91</v>
      </c>
      <c r="H63" s="48" t="s">
        <v>92</v>
      </c>
      <c r="I63" s="48" t="s">
        <v>87</v>
      </c>
      <c r="J63" s="7"/>
      <c r="K63" s="7"/>
      <c r="L63" s="7"/>
      <c r="M63" s="7"/>
      <c r="N63" s="7"/>
      <c r="O63" s="7"/>
      <c r="P63" s="7"/>
      <c r="Q63" s="7"/>
      <c r="R63" s="7"/>
      <c r="S63" s="21"/>
    </row>
    <row r="64" spans="1:19" s="2" customFormat="1" ht="15.75" x14ac:dyDescent="0.25">
      <c r="A64" s="81"/>
      <c r="B64" s="78"/>
      <c r="C64" s="3" t="s">
        <v>7</v>
      </c>
      <c r="D64" s="47" t="s">
        <v>93</v>
      </c>
      <c r="E64" s="47" t="s">
        <v>93</v>
      </c>
      <c r="F64" s="47" t="s">
        <v>93</v>
      </c>
      <c r="G64" s="47" t="s">
        <v>93</v>
      </c>
      <c r="H64" s="47" t="s">
        <v>93</v>
      </c>
      <c r="I64" s="47" t="s">
        <v>93</v>
      </c>
      <c r="J64" s="7"/>
      <c r="K64" s="7"/>
      <c r="L64" s="7"/>
      <c r="M64" s="7"/>
      <c r="N64" s="7"/>
      <c r="O64" s="7"/>
      <c r="P64" s="7"/>
      <c r="Q64" s="7"/>
      <c r="R64" s="7"/>
      <c r="S64" s="21"/>
    </row>
    <row r="65" spans="1:19" s="2" customFormat="1" ht="15.75" x14ac:dyDescent="0.25">
      <c r="A65" s="81"/>
      <c r="B65" s="78"/>
      <c r="C65" s="3" t="s">
        <v>8</v>
      </c>
      <c r="D65" s="48">
        <v>30</v>
      </c>
      <c r="E65" s="48">
        <v>30</v>
      </c>
      <c r="F65" s="48">
        <v>27</v>
      </c>
      <c r="G65" s="48">
        <v>31</v>
      </c>
      <c r="H65" s="48">
        <v>31</v>
      </c>
      <c r="I65" s="48">
        <v>32</v>
      </c>
      <c r="J65" s="7"/>
      <c r="K65" s="7"/>
      <c r="L65" s="7"/>
      <c r="M65" s="7"/>
      <c r="N65" s="7"/>
      <c r="O65" s="7"/>
      <c r="P65" s="7"/>
      <c r="Q65" s="7"/>
      <c r="R65" s="7"/>
      <c r="S65" s="21">
        <f>SUM(D65:P65)</f>
        <v>181</v>
      </c>
    </row>
    <row r="66" spans="1:19" s="2" customFormat="1" ht="15.75" x14ac:dyDescent="0.25">
      <c r="A66" s="81"/>
      <c r="B66" s="78"/>
      <c r="C66" s="3" t="s">
        <v>9</v>
      </c>
      <c r="D66" s="66">
        <v>300</v>
      </c>
      <c r="E66" s="66">
        <v>300</v>
      </c>
      <c r="F66" s="66">
        <v>300</v>
      </c>
      <c r="G66" s="66">
        <v>300</v>
      </c>
      <c r="H66" s="66">
        <v>300</v>
      </c>
      <c r="I66" s="66">
        <v>300</v>
      </c>
      <c r="J66" s="7"/>
      <c r="K66" s="7"/>
      <c r="L66" s="7"/>
      <c r="M66" s="7"/>
      <c r="N66" s="7"/>
      <c r="O66" s="7"/>
      <c r="P66" s="7"/>
      <c r="Q66" s="7"/>
      <c r="R66" s="7"/>
      <c r="S66" s="21"/>
    </row>
    <row r="67" spans="1:19" s="2" customFormat="1" ht="15.75" x14ac:dyDescent="0.25">
      <c r="A67" s="81"/>
      <c r="B67" s="78">
        <v>0.72222222222222221</v>
      </c>
      <c r="C67" s="3" t="s">
        <v>5</v>
      </c>
      <c r="D67" s="47" t="s">
        <v>31</v>
      </c>
      <c r="E67" s="47" t="s">
        <v>31</v>
      </c>
      <c r="F67" s="47" t="s">
        <v>31</v>
      </c>
      <c r="G67" s="47" t="s">
        <v>31</v>
      </c>
      <c r="H67" s="47" t="s">
        <v>31</v>
      </c>
      <c r="I67" s="47" t="s">
        <v>31</v>
      </c>
      <c r="J67" s="7"/>
      <c r="K67" s="7"/>
      <c r="L67" s="7"/>
      <c r="M67" s="7"/>
      <c r="N67" s="7"/>
      <c r="O67" s="7"/>
      <c r="P67" s="7"/>
      <c r="Q67" s="7"/>
      <c r="R67" s="7"/>
      <c r="S67" s="21"/>
    </row>
    <row r="68" spans="1:19" s="2" customFormat="1" ht="44.25" customHeight="1" x14ac:dyDescent="0.25">
      <c r="A68" s="81"/>
      <c r="B68" s="78"/>
      <c r="C68" s="4" t="s">
        <v>6</v>
      </c>
      <c r="D68" s="48" t="s">
        <v>99</v>
      </c>
      <c r="E68" s="48" t="s">
        <v>100</v>
      </c>
      <c r="F68" s="48" t="s">
        <v>101</v>
      </c>
      <c r="G68" s="48" t="s">
        <v>102</v>
      </c>
      <c r="H68" s="48" t="s">
        <v>103</v>
      </c>
      <c r="I68" s="48" t="s">
        <v>97</v>
      </c>
      <c r="J68" s="7"/>
      <c r="K68" s="7"/>
      <c r="L68" s="7"/>
      <c r="M68" s="7"/>
      <c r="N68" s="7"/>
      <c r="O68" s="7"/>
      <c r="P68" s="7"/>
      <c r="Q68" s="7"/>
      <c r="R68" s="7"/>
      <c r="S68" s="21"/>
    </row>
    <row r="69" spans="1:19" s="2" customFormat="1" ht="15.75" x14ac:dyDescent="0.25">
      <c r="A69" s="81"/>
      <c r="B69" s="78"/>
      <c r="C69" s="3" t="s">
        <v>7</v>
      </c>
      <c r="D69" s="47" t="s">
        <v>93</v>
      </c>
      <c r="E69" s="47" t="s">
        <v>93</v>
      </c>
      <c r="F69" s="47" t="s">
        <v>93</v>
      </c>
      <c r="G69" s="47" t="s">
        <v>93</v>
      </c>
      <c r="H69" s="47" t="s">
        <v>93</v>
      </c>
      <c r="I69" s="47" t="s">
        <v>93</v>
      </c>
      <c r="J69" s="7"/>
      <c r="K69" s="7"/>
      <c r="L69" s="7"/>
      <c r="M69" s="7"/>
      <c r="N69" s="7"/>
      <c r="O69" s="7"/>
      <c r="P69" s="7"/>
      <c r="Q69" s="7"/>
      <c r="R69" s="7"/>
      <c r="S69" s="21"/>
    </row>
    <row r="70" spans="1:19" s="2" customFormat="1" ht="15.75" x14ac:dyDescent="0.25">
      <c r="A70" s="81"/>
      <c r="B70" s="78"/>
      <c r="C70" s="3" t="s">
        <v>8</v>
      </c>
      <c r="D70" s="48">
        <v>30</v>
      </c>
      <c r="E70" s="48">
        <v>34</v>
      </c>
      <c r="F70" s="48">
        <v>33</v>
      </c>
      <c r="G70" s="48">
        <v>27</v>
      </c>
      <c r="H70" s="48">
        <v>27</v>
      </c>
      <c r="I70" s="48">
        <v>25</v>
      </c>
      <c r="J70" s="7"/>
      <c r="K70" s="7"/>
      <c r="L70" s="7"/>
      <c r="M70" s="7"/>
      <c r="N70" s="7"/>
      <c r="O70" s="7"/>
      <c r="P70" s="7"/>
      <c r="Q70" s="7"/>
      <c r="R70" s="7"/>
      <c r="S70" s="21">
        <f>SUM(D70:J70)</f>
        <v>176</v>
      </c>
    </row>
    <row r="71" spans="1:19" s="2" customFormat="1" ht="16.5" thickBot="1" x14ac:dyDescent="0.3">
      <c r="A71" s="82"/>
      <c r="B71" s="86"/>
      <c r="C71" s="22" t="s">
        <v>9</v>
      </c>
      <c r="D71" s="67">
        <v>300</v>
      </c>
      <c r="E71" s="67">
        <v>300</v>
      </c>
      <c r="F71" s="67">
        <v>300</v>
      </c>
      <c r="G71" s="67">
        <v>300</v>
      </c>
      <c r="H71" s="67">
        <v>300</v>
      </c>
      <c r="I71" s="67">
        <v>300</v>
      </c>
      <c r="J71" s="23"/>
      <c r="K71" s="57"/>
      <c r="L71" s="57"/>
      <c r="M71" s="57"/>
      <c r="N71" s="57"/>
      <c r="O71" s="57"/>
      <c r="P71" s="57"/>
      <c r="Q71" s="57"/>
      <c r="R71" s="57"/>
      <c r="S71" s="24"/>
    </row>
    <row r="72" spans="1:19" s="2" customFormat="1" ht="23.25" customHeight="1" x14ac:dyDescent="0.25">
      <c r="A72" s="79" t="s">
        <v>23</v>
      </c>
      <c r="B72" s="90">
        <v>0.3888888888888889</v>
      </c>
      <c r="C72" s="33" t="s">
        <v>5</v>
      </c>
      <c r="D72" s="43" t="s">
        <v>31</v>
      </c>
      <c r="E72" s="43" t="s">
        <v>31</v>
      </c>
      <c r="F72" s="43" t="s">
        <v>31</v>
      </c>
      <c r="G72" s="43" t="s">
        <v>31</v>
      </c>
      <c r="H72" s="43" t="s">
        <v>31</v>
      </c>
      <c r="I72" s="43" t="s">
        <v>31</v>
      </c>
      <c r="J72" s="43" t="s">
        <v>31</v>
      </c>
      <c r="K72" s="43" t="s">
        <v>31</v>
      </c>
      <c r="L72" s="43" t="s">
        <v>31</v>
      </c>
      <c r="M72" s="43" t="s">
        <v>31</v>
      </c>
      <c r="N72" s="43" t="s">
        <v>31</v>
      </c>
      <c r="O72" s="43" t="s">
        <v>31</v>
      </c>
      <c r="P72" s="43" t="s">
        <v>31</v>
      </c>
      <c r="Q72" s="43" t="s">
        <v>31</v>
      </c>
      <c r="R72" s="58"/>
      <c r="S72" s="35"/>
    </row>
    <row r="73" spans="1:19" s="2" customFormat="1" ht="75" customHeight="1" x14ac:dyDescent="0.25">
      <c r="A73" s="79"/>
      <c r="B73" s="78"/>
      <c r="C73" s="4" t="s">
        <v>6</v>
      </c>
      <c r="D73" s="44" t="s">
        <v>104</v>
      </c>
      <c r="E73" s="44" t="s">
        <v>105</v>
      </c>
      <c r="F73" s="44" t="s">
        <v>106</v>
      </c>
      <c r="G73" s="44" t="s">
        <v>107</v>
      </c>
      <c r="H73" s="44" t="s">
        <v>108</v>
      </c>
      <c r="I73" s="44" t="s">
        <v>109</v>
      </c>
      <c r="J73" s="44" t="s">
        <v>110</v>
      </c>
      <c r="K73" s="44" t="s">
        <v>111</v>
      </c>
      <c r="L73" s="44" t="s">
        <v>112</v>
      </c>
      <c r="M73" s="44" t="s">
        <v>113</v>
      </c>
      <c r="N73" s="44" t="s">
        <v>114</v>
      </c>
      <c r="O73" s="44" t="s">
        <v>115</v>
      </c>
      <c r="P73" s="44" t="s">
        <v>116</v>
      </c>
      <c r="Q73" s="44" t="s">
        <v>117</v>
      </c>
      <c r="R73" s="25"/>
      <c r="S73" s="21"/>
    </row>
    <row r="74" spans="1:19" s="2" customFormat="1" ht="15.75" x14ac:dyDescent="0.25">
      <c r="A74" s="79"/>
      <c r="B74" s="78"/>
      <c r="C74" s="3" t="s">
        <v>7</v>
      </c>
      <c r="D74" s="45" t="s">
        <v>118</v>
      </c>
      <c r="E74" s="45" t="s">
        <v>118</v>
      </c>
      <c r="F74" s="45" t="s">
        <v>118</v>
      </c>
      <c r="G74" s="45" t="s">
        <v>118</v>
      </c>
      <c r="H74" s="45" t="s">
        <v>118</v>
      </c>
      <c r="I74" s="45" t="s">
        <v>118</v>
      </c>
      <c r="J74" s="45" t="s">
        <v>118</v>
      </c>
      <c r="K74" s="45" t="s">
        <v>118</v>
      </c>
      <c r="L74" s="45" t="s">
        <v>118</v>
      </c>
      <c r="M74" s="45" t="s">
        <v>118</v>
      </c>
      <c r="N74" s="45" t="s">
        <v>118</v>
      </c>
      <c r="O74" s="45" t="s">
        <v>118</v>
      </c>
      <c r="P74" s="45" t="s">
        <v>118</v>
      </c>
      <c r="Q74" s="45" t="s">
        <v>118</v>
      </c>
      <c r="R74" s="25"/>
      <c r="S74" s="21"/>
    </row>
    <row r="75" spans="1:19" s="2" customFormat="1" ht="15.75" x14ac:dyDescent="0.25">
      <c r="A75" s="79"/>
      <c r="B75" s="78"/>
      <c r="C75" s="3" t="s">
        <v>8</v>
      </c>
      <c r="D75" s="44">
        <v>15</v>
      </c>
      <c r="E75" s="44">
        <v>11</v>
      </c>
      <c r="F75" s="44">
        <v>17</v>
      </c>
      <c r="G75" s="44">
        <v>16</v>
      </c>
      <c r="H75" s="44">
        <v>18</v>
      </c>
      <c r="I75" s="44">
        <v>8</v>
      </c>
      <c r="J75" s="44">
        <v>9</v>
      </c>
      <c r="K75" s="44">
        <v>12</v>
      </c>
      <c r="L75" s="44">
        <v>2</v>
      </c>
      <c r="M75" s="44">
        <v>17</v>
      </c>
      <c r="N75" s="44">
        <v>16</v>
      </c>
      <c r="O75" s="44">
        <v>16</v>
      </c>
      <c r="P75" s="44">
        <v>14</v>
      </c>
      <c r="Q75" s="44">
        <v>15</v>
      </c>
      <c r="R75" s="25"/>
      <c r="S75" s="21">
        <f>SUM(D75:Q75)</f>
        <v>186</v>
      </c>
    </row>
    <row r="76" spans="1:19" s="2" customFormat="1" ht="15.75" x14ac:dyDescent="0.25">
      <c r="A76" s="79"/>
      <c r="B76" s="78"/>
      <c r="C76" s="3" t="s">
        <v>9</v>
      </c>
      <c r="D76" s="66">
        <v>300</v>
      </c>
      <c r="E76" s="66">
        <v>300</v>
      </c>
      <c r="F76" s="66">
        <v>300</v>
      </c>
      <c r="G76" s="66">
        <v>300</v>
      </c>
      <c r="H76" s="66">
        <v>300</v>
      </c>
      <c r="I76" s="66">
        <v>300</v>
      </c>
      <c r="J76" s="66">
        <v>300</v>
      </c>
      <c r="K76" s="66">
        <v>300</v>
      </c>
      <c r="L76" s="66">
        <v>300</v>
      </c>
      <c r="M76" s="66">
        <v>300</v>
      </c>
      <c r="N76" s="66">
        <v>300</v>
      </c>
      <c r="O76" s="66">
        <v>300</v>
      </c>
      <c r="P76" s="66">
        <v>300</v>
      </c>
      <c r="Q76" s="66">
        <v>300</v>
      </c>
      <c r="R76" s="26"/>
      <c r="S76" s="21"/>
    </row>
    <row r="77" spans="1:19" s="2" customFormat="1" ht="19.5" customHeight="1" x14ac:dyDescent="0.25">
      <c r="A77" s="79"/>
      <c r="B77" s="78">
        <v>0.44444444444444442</v>
      </c>
      <c r="C77" s="3" t="s">
        <v>5</v>
      </c>
      <c r="D77" s="45" t="s">
        <v>31</v>
      </c>
      <c r="E77" s="45" t="s">
        <v>31</v>
      </c>
      <c r="F77" s="45" t="s">
        <v>31</v>
      </c>
      <c r="G77" s="45" t="s">
        <v>31</v>
      </c>
      <c r="H77" s="45" t="s">
        <v>31</v>
      </c>
      <c r="I77" s="45" t="s">
        <v>31</v>
      </c>
      <c r="J77" s="45" t="s">
        <v>31</v>
      </c>
      <c r="K77" s="45" t="s">
        <v>31</v>
      </c>
      <c r="L77" s="45" t="s">
        <v>31</v>
      </c>
      <c r="M77" s="45" t="s">
        <v>31</v>
      </c>
      <c r="N77" s="45" t="s">
        <v>31</v>
      </c>
      <c r="O77" s="45" t="s">
        <v>31</v>
      </c>
      <c r="P77" s="45" t="s">
        <v>31</v>
      </c>
      <c r="Q77" s="27"/>
      <c r="R77" s="27"/>
      <c r="S77" s="21"/>
    </row>
    <row r="78" spans="1:19" s="2" customFormat="1" ht="63.75" customHeight="1" x14ac:dyDescent="0.25">
      <c r="A78" s="79"/>
      <c r="B78" s="78"/>
      <c r="C78" s="4" t="s">
        <v>6</v>
      </c>
      <c r="D78" s="44" t="s">
        <v>119</v>
      </c>
      <c r="E78" s="44" t="s">
        <v>120</v>
      </c>
      <c r="F78" s="44" t="s">
        <v>121</v>
      </c>
      <c r="G78" s="44" t="s">
        <v>122</v>
      </c>
      <c r="H78" s="44" t="s">
        <v>123</v>
      </c>
      <c r="I78" s="44" t="s">
        <v>124</v>
      </c>
      <c r="J78" s="44" t="s">
        <v>125</v>
      </c>
      <c r="K78" s="44" t="s">
        <v>126</v>
      </c>
      <c r="L78" s="44" t="s">
        <v>127</v>
      </c>
      <c r="M78" s="44" t="s">
        <v>128</v>
      </c>
      <c r="N78" s="44" t="s">
        <v>129</v>
      </c>
      <c r="O78" s="44" t="s">
        <v>130</v>
      </c>
      <c r="P78" s="44" t="s">
        <v>131</v>
      </c>
      <c r="Q78" s="27"/>
      <c r="R78" s="27"/>
      <c r="S78" s="21"/>
    </row>
    <row r="79" spans="1:19" s="2" customFormat="1" ht="15.75" x14ac:dyDescent="0.25">
      <c r="A79" s="79"/>
      <c r="B79" s="78"/>
      <c r="C79" s="3" t="s">
        <v>7</v>
      </c>
      <c r="D79" s="45" t="s">
        <v>118</v>
      </c>
      <c r="E79" s="45" t="s">
        <v>118</v>
      </c>
      <c r="F79" s="45" t="s">
        <v>118</v>
      </c>
      <c r="G79" s="45" t="s">
        <v>118</v>
      </c>
      <c r="H79" s="45" t="s">
        <v>118</v>
      </c>
      <c r="I79" s="45" t="s">
        <v>118</v>
      </c>
      <c r="J79" s="45" t="s">
        <v>118</v>
      </c>
      <c r="K79" s="45" t="s">
        <v>118</v>
      </c>
      <c r="L79" s="45" t="s">
        <v>118</v>
      </c>
      <c r="M79" s="45" t="s">
        <v>118</v>
      </c>
      <c r="N79" s="45" t="s">
        <v>118</v>
      </c>
      <c r="O79" s="45" t="s">
        <v>118</v>
      </c>
      <c r="P79" s="45" t="s">
        <v>118</v>
      </c>
      <c r="Q79" s="27"/>
      <c r="R79" s="27"/>
      <c r="S79" s="21"/>
    </row>
    <row r="80" spans="1:19" s="2" customFormat="1" ht="15.75" x14ac:dyDescent="0.25">
      <c r="A80" s="79"/>
      <c r="B80" s="78"/>
      <c r="C80" s="3" t="s">
        <v>8</v>
      </c>
      <c r="D80" s="44">
        <v>17</v>
      </c>
      <c r="E80" s="44">
        <v>10</v>
      </c>
      <c r="F80" s="44">
        <v>13</v>
      </c>
      <c r="G80" s="44">
        <v>13</v>
      </c>
      <c r="H80" s="44">
        <v>13</v>
      </c>
      <c r="I80" s="44">
        <v>13</v>
      </c>
      <c r="J80" s="44">
        <v>14</v>
      </c>
      <c r="K80" s="44">
        <v>15</v>
      </c>
      <c r="L80" s="44">
        <v>11</v>
      </c>
      <c r="M80" s="44">
        <v>11</v>
      </c>
      <c r="N80" s="44">
        <v>17</v>
      </c>
      <c r="O80" s="44">
        <v>17</v>
      </c>
      <c r="P80" s="44">
        <v>17</v>
      </c>
      <c r="Q80" s="27"/>
      <c r="R80" s="27"/>
      <c r="S80" s="21">
        <f>SUM(D80:O80)</f>
        <v>164</v>
      </c>
    </row>
    <row r="81" spans="1:19" s="2" customFormat="1" ht="15.75" x14ac:dyDescent="0.25">
      <c r="A81" s="79"/>
      <c r="B81" s="78"/>
      <c r="C81" s="3" t="s">
        <v>9</v>
      </c>
      <c r="D81" s="66">
        <v>300</v>
      </c>
      <c r="E81" s="66">
        <v>300</v>
      </c>
      <c r="F81" s="66">
        <v>300</v>
      </c>
      <c r="G81" s="66">
        <v>300</v>
      </c>
      <c r="H81" s="66">
        <v>300</v>
      </c>
      <c r="I81" s="66">
        <v>300</v>
      </c>
      <c r="J81" s="66">
        <v>300</v>
      </c>
      <c r="K81" s="66">
        <v>300</v>
      </c>
      <c r="L81" s="66">
        <v>300</v>
      </c>
      <c r="M81" s="66">
        <v>300</v>
      </c>
      <c r="N81" s="66">
        <v>300</v>
      </c>
      <c r="O81" s="66">
        <v>300</v>
      </c>
      <c r="P81" s="66">
        <v>300</v>
      </c>
      <c r="Q81" s="27"/>
      <c r="R81" s="27"/>
      <c r="S81" s="21"/>
    </row>
    <row r="82" spans="1:19" s="2" customFormat="1" ht="15.75" x14ac:dyDescent="0.25">
      <c r="A82" s="79"/>
      <c r="B82" s="78">
        <v>0.5</v>
      </c>
      <c r="C82" s="3" t="s">
        <v>5</v>
      </c>
      <c r="D82" s="45" t="s">
        <v>31</v>
      </c>
      <c r="E82" s="45" t="s">
        <v>31</v>
      </c>
      <c r="F82" s="45" t="s">
        <v>31</v>
      </c>
      <c r="G82" s="45" t="s">
        <v>31</v>
      </c>
      <c r="H82" s="45" t="s">
        <v>31</v>
      </c>
      <c r="I82" s="45" t="s">
        <v>31</v>
      </c>
      <c r="J82" s="45" t="s">
        <v>31</v>
      </c>
      <c r="K82" s="45" t="s">
        <v>31</v>
      </c>
      <c r="L82" s="45" t="s">
        <v>31</v>
      </c>
      <c r="M82" s="45" t="s">
        <v>31</v>
      </c>
      <c r="N82" s="45" t="s">
        <v>31</v>
      </c>
      <c r="O82" s="45" t="s">
        <v>31</v>
      </c>
      <c r="P82" s="28"/>
      <c r="Q82" s="28"/>
      <c r="R82" s="28"/>
      <c r="S82" s="21"/>
    </row>
    <row r="83" spans="1:19" s="2" customFormat="1" ht="60" x14ac:dyDescent="0.25">
      <c r="A83" s="79"/>
      <c r="B83" s="78"/>
      <c r="C83" s="4" t="s">
        <v>6</v>
      </c>
      <c r="D83" s="44" t="s">
        <v>132</v>
      </c>
      <c r="E83" s="44" t="s">
        <v>133</v>
      </c>
      <c r="F83" s="44" t="s">
        <v>134</v>
      </c>
      <c r="G83" s="44" t="s">
        <v>135</v>
      </c>
      <c r="H83" s="44" t="s">
        <v>136</v>
      </c>
      <c r="I83" s="44" t="s">
        <v>137</v>
      </c>
      <c r="J83" s="44" t="s">
        <v>138</v>
      </c>
      <c r="K83" s="44" t="s">
        <v>139</v>
      </c>
      <c r="L83" s="44" t="s">
        <v>140</v>
      </c>
      <c r="M83" s="44" t="s">
        <v>141</v>
      </c>
      <c r="N83" s="44" t="s">
        <v>142</v>
      </c>
      <c r="O83" s="44" t="s">
        <v>143</v>
      </c>
      <c r="P83" s="28"/>
      <c r="Q83" s="28"/>
      <c r="R83" s="28"/>
      <c r="S83" s="21"/>
    </row>
    <row r="84" spans="1:19" s="2" customFormat="1" ht="15.75" x14ac:dyDescent="0.25">
      <c r="A84" s="79"/>
      <c r="B84" s="78"/>
      <c r="C84" s="3" t="s">
        <v>7</v>
      </c>
      <c r="D84" s="45" t="s">
        <v>118</v>
      </c>
      <c r="E84" s="45" t="s">
        <v>118</v>
      </c>
      <c r="F84" s="45" t="s">
        <v>118</v>
      </c>
      <c r="G84" s="45" t="s">
        <v>118</v>
      </c>
      <c r="H84" s="45" t="s">
        <v>118</v>
      </c>
      <c r="I84" s="45" t="s">
        <v>118</v>
      </c>
      <c r="J84" s="45" t="s">
        <v>118</v>
      </c>
      <c r="K84" s="45" t="s">
        <v>118</v>
      </c>
      <c r="L84" s="45" t="s">
        <v>118</v>
      </c>
      <c r="M84" s="45" t="s">
        <v>118</v>
      </c>
      <c r="N84" s="45" t="s">
        <v>118</v>
      </c>
      <c r="O84" s="45" t="s">
        <v>118</v>
      </c>
      <c r="P84" s="28"/>
      <c r="Q84" s="28"/>
      <c r="R84" s="28"/>
      <c r="S84" s="21"/>
    </row>
    <row r="85" spans="1:19" s="2" customFormat="1" ht="15.75" x14ac:dyDescent="0.25">
      <c r="A85" s="79"/>
      <c r="B85" s="78"/>
      <c r="C85" s="3" t="s">
        <v>8</v>
      </c>
      <c r="D85" s="44">
        <v>16</v>
      </c>
      <c r="E85" s="44">
        <v>16</v>
      </c>
      <c r="F85" s="44">
        <v>15</v>
      </c>
      <c r="G85" s="44">
        <v>16</v>
      </c>
      <c r="H85" s="44">
        <v>15</v>
      </c>
      <c r="I85" s="44">
        <v>15</v>
      </c>
      <c r="J85" s="44">
        <v>17</v>
      </c>
      <c r="K85" s="44">
        <v>17</v>
      </c>
      <c r="L85" s="44">
        <v>12</v>
      </c>
      <c r="M85" s="44">
        <v>12</v>
      </c>
      <c r="N85" s="44">
        <v>13</v>
      </c>
      <c r="O85" s="44">
        <v>13</v>
      </c>
      <c r="P85" s="28"/>
      <c r="Q85" s="28"/>
      <c r="R85" s="28"/>
      <c r="S85" s="21">
        <f>SUM(D85:O85)</f>
        <v>177</v>
      </c>
    </row>
    <row r="86" spans="1:19" s="2" customFormat="1" ht="16.5" thickBot="1" x14ac:dyDescent="0.3">
      <c r="A86" s="79"/>
      <c r="B86" s="87"/>
      <c r="C86" s="30" t="s">
        <v>9</v>
      </c>
      <c r="D86" s="66">
        <v>300</v>
      </c>
      <c r="E86" s="66">
        <v>300</v>
      </c>
      <c r="F86" s="66">
        <v>300</v>
      </c>
      <c r="G86" s="66">
        <v>300</v>
      </c>
      <c r="H86" s="66">
        <v>300</v>
      </c>
      <c r="I86" s="66">
        <v>300</v>
      </c>
      <c r="J86" s="66">
        <v>300</v>
      </c>
      <c r="K86" s="66">
        <v>300</v>
      </c>
      <c r="L86" s="66">
        <v>300</v>
      </c>
      <c r="M86" s="66">
        <v>300</v>
      </c>
      <c r="N86" s="66">
        <v>300</v>
      </c>
      <c r="O86" s="66">
        <v>300</v>
      </c>
      <c r="P86" s="55"/>
      <c r="Q86" s="55"/>
      <c r="R86" s="55"/>
      <c r="S86" s="32"/>
    </row>
    <row r="87" spans="1:19" s="2" customFormat="1" ht="15.75" x14ac:dyDescent="0.25">
      <c r="A87" s="80" t="s">
        <v>418</v>
      </c>
      <c r="B87" s="77">
        <v>0.5</v>
      </c>
      <c r="C87" s="18" t="s">
        <v>5</v>
      </c>
      <c r="D87" s="46" t="s">
        <v>31</v>
      </c>
      <c r="E87" s="46" t="s">
        <v>31</v>
      </c>
      <c r="F87" s="46" t="s">
        <v>31</v>
      </c>
      <c r="G87" s="46" t="s">
        <v>31</v>
      </c>
      <c r="H87" s="46" t="s">
        <v>31</v>
      </c>
      <c r="I87" s="46" t="s">
        <v>31</v>
      </c>
      <c r="J87" s="59"/>
      <c r="K87" s="59"/>
      <c r="L87" s="59"/>
      <c r="M87" s="59"/>
      <c r="N87" s="59"/>
      <c r="O87" s="59"/>
      <c r="P87" s="59"/>
      <c r="Q87" s="59"/>
      <c r="R87" s="59"/>
      <c r="S87" s="20"/>
    </row>
    <row r="88" spans="1:19" s="2" customFormat="1" ht="15.75" x14ac:dyDescent="0.25">
      <c r="A88" s="81"/>
      <c r="B88" s="78"/>
      <c r="C88" s="4" t="s">
        <v>6</v>
      </c>
      <c r="D88" s="44" t="s">
        <v>144</v>
      </c>
      <c r="E88" s="44" t="s">
        <v>145</v>
      </c>
      <c r="F88" s="44" t="s">
        <v>146</v>
      </c>
      <c r="G88" s="44" t="s">
        <v>147</v>
      </c>
      <c r="H88" s="44" t="s">
        <v>148</v>
      </c>
      <c r="I88" s="44" t="s">
        <v>149</v>
      </c>
      <c r="J88" s="7"/>
      <c r="K88" s="7"/>
      <c r="L88" s="7"/>
      <c r="M88" s="7"/>
      <c r="N88" s="7"/>
      <c r="O88" s="7"/>
      <c r="P88" s="7"/>
      <c r="Q88" s="7"/>
      <c r="R88" s="7"/>
      <c r="S88" s="21"/>
    </row>
    <row r="89" spans="1:19" s="2" customFormat="1" ht="15.75" x14ac:dyDescent="0.25">
      <c r="A89" s="81"/>
      <c r="B89" s="78"/>
      <c r="C89" s="3" t="s">
        <v>7</v>
      </c>
      <c r="D89" s="45" t="s">
        <v>38</v>
      </c>
      <c r="E89" s="45" t="s">
        <v>38</v>
      </c>
      <c r="F89" s="45" t="s">
        <v>38</v>
      </c>
      <c r="G89" s="45" t="s">
        <v>38</v>
      </c>
      <c r="H89" s="45" t="s">
        <v>38</v>
      </c>
      <c r="I89" s="45" t="s">
        <v>38</v>
      </c>
      <c r="J89" s="7"/>
      <c r="K89" s="7"/>
      <c r="L89" s="7"/>
      <c r="M89" s="7"/>
      <c r="N89" s="7"/>
      <c r="O89" s="7"/>
      <c r="P89" s="7"/>
      <c r="Q89" s="7"/>
      <c r="R89" s="7"/>
      <c r="S89" s="21"/>
    </row>
    <row r="90" spans="1:19" s="2" customFormat="1" ht="15.75" x14ac:dyDescent="0.25">
      <c r="A90" s="81"/>
      <c r="B90" s="78"/>
      <c r="C90" s="3" t="s">
        <v>8</v>
      </c>
      <c r="D90" s="44">
        <v>26</v>
      </c>
      <c r="E90" s="44">
        <v>22</v>
      </c>
      <c r="F90" s="44">
        <v>29</v>
      </c>
      <c r="G90" s="44">
        <v>26</v>
      </c>
      <c r="H90" s="44">
        <v>25</v>
      </c>
      <c r="I90" s="44">
        <v>28</v>
      </c>
      <c r="J90" s="7"/>
      <c r="K90" s="7"/>
      <c r="L90" s="7"/>
      <c r="M90" s="7"/>
      <c r="N90" s="7"/>
      <c r="O90" s="7"/>
      <c r="P90" s="7"/>
      <c r="Q90" s="7"/>
      <c r="R90" s="7"/>
      <c r="S90" s="21">
        <f>SUM(D90:O90)</f>
        <v>156</v>
      </c>
    </row>
    <row r="91" spans="1:19" s="2" customFormat="1" ht="15.75" x14ac:dyDescent="0.25">
      <c r="A91" s="81"/>
      <c r="B91" s="78"/>
      <c r="C91" s="3" t="s">
        <v>9</v>
      </c>
      <c r="D91" s="66">
        <v>300</v>
      </c>
      <c r="E91" s="66">
        <v>300</v>
      </c>
      <c r="F91" s="66">
        <v>300</v>
      </c>
      <c r="G91" s="66">
        <v>300</v>
      </c>
      <c r="H91" s="66">
        <v>300</v>
      </c>
      <c r="I91" s="66">
        <v>300</v>
      </c>
      <c r="J91" s="48"/>
      <c r="K91" s="7"/>
      <c r="L91" s="7"/>
      <c r="M91" s="7"/>
      <c r="N91" s="7"/>
      <c r="O91" s="7"/>
      <c r="P91" s="7"/>
      <c r="Q91" s="7"/>
      <c r="R91" s="7"/>
      <c r="S91" s="21"/>
    </row>
    <row r="92" spans="1:19" s="2" customFormat="1" ht="15.75" x14ac:dyDescent="0.25">
      <c r="A92" s="81"/>
      <c r="B92" s="78">
        <v>0.57638888888888884</v>
      </c>
      <c r="C92" s="3" t="s">
        <v>5</v>
      </c>
      <c r="D92" s="45" t="s">
        <v>31</v>
      </c>
      <c r="E92" s="45" t="s">
        <v>31</v>
      </c>
      <c r="F92" s="45" t="s">
        <v>31</v>
      </c>
      <c r="G92" s="45" t="s">
        <v>31</v>
      </c>
      <c r="H92" s="45" t="s">
        <v>31</v>
      </c>
      <c r="I92" s="45" t="s">
        <v>31</v>
      </c>
      <c r="J92" s="7"/>
      <c r="K92" s="7"/>
      <c r="L92" s="7"/>
      <c r="M92" s="7"/>
      <c r="N92" s="7"/>
      <c r="O92" s="7"/>
      <c r="P92" s="7"/>
      <c r="Q92" s="7"/>
      <c r="R92" s="7"/>
      <c r="S92" s="21"/>
    </row>
    <row r="93" spans="1:19" s="2" customFormat="1" ht="50.25" customHeight="1" x14ac:dyDescent="0.25">
      <c r="A93" s="81"/>
      <c r="B93" s="78"/>
      <c r="C93" s="4" t="s">
        <v>6</v>
      </c>
      <c r="D93" s="44" t="s">
        <v>151</v>
      </c>
      <c r="E93" s="44" t="s">
        <v>152</v>
      </c>
      <c r="F93" s="44" t="s">
        <v>153</v>
      </c>
      <c r="G93" s="44" t="s">
        <v>154</v>
      </c>
      <c r="H93" s="44" t="s">
        <v>155</v>
      </c>
      <c r="I93" s="44" t="s">
        <v>156</v>
      </c>
      <c r="J93" s="7"/>
      <c r="K93" s="7"/>
      <c r="L93" s="7"/>
      <c r="M93" s="7"/>
      <c r="N93" s="7"/>
      <c r="O93" s="7"/>
      <c r="P93" s="7"/>
      <c r="Q93" s="7"/>
      <c r="R93" s="7"/>
      <c r="S93" s="21"/>
    </row>
    <row r="94" spans="1:19" s="2" customFormat="1" ht="15.75" x14ac:dyDescent="0.25">
      <c r="A94" s="81"/>
      <c r="B94" s="78"/>
      <c r="C94" s="3" t="s">
        <v>7</v>
      </c>
      <c r="D94" s="45" t="s">
        <v>38</v>
      </c>
      <c r="E94" s="45" t="s">
        <v>38</v>
      </c>
      <c r="F94" s="45" t="s">
        <v>38</v>
      </c>
      <c r="G94" s="45" t="s">
        <v>38</v>
      </c>
      <c r="H94" s="45" t="s">
        <v>38</v>
      </c>
      <c r="I94" s="45" t="s">
        <v>38</v>
      </c>
      <c r="J94" s="7"/>
      <c r="K94" s="7"/>
      <c r="L94" s="7"/>
      <c r="M94" s="7"/>
      <c r="N94" s="7"/>
      <c r="O94" s="7"/>
      <c r="P94" s="7"/>
      <c r="Q94" s="7"/>
      <c r="R94" s="7"/>
      <c r="S94" s="21"/>
    </row>
    <row r="95" spans="1:19" s="2" customFormat="1" ht="15.75" x14ac:dyDescent="0.25">
      <c r="A95" s="81"/>
      <c r="B95" s="78"/>
      <c r="C95" s="3" t="s">
        <v>8</v>
      </c>
      <c r="D95" s="44">
        <v>26</v>
      </c>
      <c r="E95" s="44">
        <v>23</v>
      </c>
      <c r="F95" s="44">
        <v>22</v>
      </c>
      <c r="G95" s="44">
        <v>27</v>
      </c>
      <c r="H95" s="44">
        <v>22</v>
      </c>
      <c r="I95" s="44">
        <v>19</v>
      </c>
      <c r="J95" s="7"/>
      <c r="K95" s="7"/>
      <c r="L95" s="7"/>
      <c r="M95" s="7"/>
      <c r="N95" s="7"/>
      <c r="O95" s="7"/>
      <c r="P95" s="7"/>
      <c r="Q95" s="7"/>
      <c r="R95" s="7"/>
      <c r="S95" s="21">
        <f>SUM(D95:O95)</f>
        <v>139</v>
      </c>
    </row>
    <row r="96" spans="1:19" s="2" customFormat="1" ht="15.75" x14ac:dyDescent="0.25">
      <c r="A96" s="81"/>
      <c r="B96" s="78"/>
      <c r="C96" s="3" t="s">
        <v>9</v>
      </c>
      <c r="D96" s="66">
        <v>300</v>
      </c>
      <c r="E96" s="66">
        <v>300</v>
      </c>
      <c r="F96" s="66">
        <v>300</v>
      </c>
      <c r="G96" s="66">
        <v>300</v>
      </c>
      <c r="H96" s="66">
        <v>300</v>
      </c>
      <c r="I96" s="66">
        <v>300</v>
      </c>
      <c r="J96" s="8"/>
      <c r="K96" s="8"/>
      <c r="L96" s="8"/>
      <c r="M96" s="7"/>
      <c r="N96" s="7"/>
      <c r="O96" s="7"/>
      <c r="P96" s="7"/>
      <c r="Q96" s="7"/>
      <c r="R96" s="7"/>
      <c r="S96" s="21"/>
    </row>
    <row r="97" spans="1:19" s="2" customFormat="1" ht="15.75" x14ac:dyDescent="0.25">
      <c r="A97" s="81"/>
      <c r="B97" s="78">
        <v>0.66666666666666663</v>
      </c>
      <c r="C97" s="3" t="s">
        <v>5</v>
      </c>
      <c r="D97" s="45" t="s">
        <v>31</v>
      </c>
      <c r="E97" s="45" t="s">
        <v>31</v>
      </c>
      <c r="F97" s="45" t="s">
        <v>31</v>
      </c>
      <c r="G97" s="45" t="s">
        <v>31</v>
      </c>
      <c r="H97" s="45" t="s">
        <v>31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21"/>
    </row>
    <row r="98" spans="1:19" s="2" customFormat="1" ht="64.5" customHeight="1" x14ac:dyDescent="0.25">
      <c r="A98" s="81"/>
      <c r="B98" s="78"/>
      <c r="C98" s="4" t="s">
        <v>6</v>
      </c>
      <c r="D98" s="44" t="s">
        <v>157</v>
      </c>
      <c r="E98" s="44" t="s">
        <v>158</v>
      </c>
      <c r="F98" s="44" t="s">
        <v>159</v>
      </c>
      <c r="G98" s="44" t="s">
        <v>160</v>
      </c>
      <c r="H98" s="44" t="s">
        <v>150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21"/>
    </row>
    <row r="99" spans="1:19" s="2" customFormat="1" ht="15.75" x14ac:dyDescent="0.25">
      <c r="A99" s="81"/>
      <c r="B99" s="78"/>
      <c r="C99" s="3" t="s">
        <v>7</v>
      </c>
      <c r="D99" s="45" t="s">
        <v>38</v>
      </c>
      <c r="E99" s="45" t="s">
        <v>38</v>
      </c>
      <c r="F99" s="45" t="s">
        <v>38</v>
      </c>
      <c r="G99" s="45" t="s">
        <v>38</v>
      </c>
      <c r="H99" s="45" t="s">
        <v>38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21"/>
    </row>
    <row r="100" spans="1:19" s="2" customFormat="1" ht="15.75" x14ac:dyDescent="0.25">
      <c r="A100" s="81"/>
      <c r="B100" s="78"/>
      <c r="C100" s="3" t="s">
        <v>8</v>
      </c>
      <c r="D100" s="44">
        <v>25</v>
      </c>
      <c r="E100" s="44">
        <v>29</v>
      </c>
      <c r="F100" s="44">
        <v>25</v>
      </c>
      <c r="G100" s="44">
        <v>26</v>
      </c>
      <c r="H100" s="44">
        <v>29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21">
        <f>SUM(D100:O100)</f>
        <v>134</v>
      </c>
    </row>
    <row r="101" spans="1:19" s="2" customFormat="1" ht="16.5" thickBot="1" x14ac:dyDescent="0.3">
      <c r="A101" s="82"/>
      <c r="B101" s="86"/>
      <c r="C101" s="22" t="s">
        <v>9</v>
      </c>
      <c r="D101" s="67">
        <v>300</v>
      </c>
      <c r="E101" s="67">
        <v>300</v>
      </c>
      <c r="F101" s="67">
        <v>300</v>
      </c>
      <c r="G101" s="67">
        <v>300</v>
      </c>
      <c r="H101" s="67">
        <v>300</v>
      </c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4"/>
    </row>
    <row r="102" spans="1:19" s="2" customFormat="1" ht="19.5" customHeight="1" x14ac:dyDescent="0.25">
      <c r="A102" s="79" t="s">
        <v>419</v>
      </c>
      <c r="B102" s="90">
        <v>0.47916666666666669</v>
      </c>
      <c r="C102" s="33" t="s">
        <v>5</v>
      </c>
      <c r="D102" s="70" t="s">
        <v>31</v>
      </c>
      <c r="E102" s="43" t="s">
        <v>31</v>
      </c>
      <c r="F102" s="43" t="s">
        <v>31</v>
      </c>
      <c r="G102" s="70" t="s">
        <v>31</v>
      </c>
      <c r="H102" s="43" t="s">
        <v>31</v>
      </c>
      <c r="I102" s="43" t="s">
        <v>31</v>
      </c>
      <c r="J102" s="43" t="s">
        <v>31</v>
      </c>
      <c r="K102" s="49"/>
      <c r="L102" s="34"/>
      <c r="M102" s="49"/>
      <c r="N102" s="71"/>
      <c r="O102" s="71"/>
      <c r="P102" s="72"/>
      <c r="Q102" s="72"/>
      <c r="R102" s="72"/>
      <c r="S102" s="35"/>
    </row>
    <row r="103" spans="1:19" s="2" customFormat="1" ht="63.75" customHeight="1" x14ac:dyDescent="0.25">
      <c r="A103" s="79"/>
      <c r="B103" s="78"/>
      <c r="C103" s="4" t="s">
        <v>6</v>
      </c>
      <c r="D103" s="53" t="s">
        <v>161</v>
      </c>
      <c r="E103" s="44" t="s">
        <v>171</v>
      </c>
      <c r="F103" s="44" t="s">
        <v>172</v>
      </c>
      <c r="G103" s="53" t="s">
        <v>163</v>
      </c>
      <c r="H103" s="44" t="s">
        <v>164</v>
      </c>
      <c r="I103" s="44" t="s">
        <v>165</v>
      </c>
      <c r="J103" s="44" t="s">
        <v>166</v>
      </c>
      <c r="K103" s="7"/>
      <c r="L103" s="6"/>
      <c r="M103" s="7"/>
      <c r="N103" s="10"/>
      <c r="O103" s="10"/>
      <c r="P103" s="27"/>
      <c r="Q103" s="27"/>
      <c r="R103" s="27"/>
      <c r="S103" s="21"/>
    </row>
    <row r="104" spans="1:19" s="2" customFormat="1" ht="15.75" x14ac:dyDescent="0.25">
      <c r="A104" s="79"/>
      <c r="B104" s="78"/>
      <c r="C104" s="3" t="s">
        <v>7</v>
      </c>
      <c r="D104" s="52" t="s">
        <v>38</v>
      </c>
      <c r="E104" s="45" t="s">
        <v>38</v>
      </c>
      <c r="F104" s="45" t="s">
        <v>38</v>
      </c>
      <c r="G104" s="52" t="s">
        <v>38</v>
      </c>
      <c r="H104" s="45" t="s">
        <v>38</v>
      </c>
      <c r="I104" s="45" t="s">
        <v>38</v>
      </c>
      <c r="J104" s="45" t="s">
        <v>38</v>
      </c>
      <c r="K104" s="7"/>
      <c r="L104" s="6"/>
      <c r="M104" s="7"/>
      <c r="N104" s="10"/>
      <c r="O104" s="10"/>
      <c r="P104" s="27"/>
      <c r="Q104" s="27"/>
      <c r="R104" s="27"/>
      <c r="S104" s="21"/>
    </row>
    <row r="105" spans="1:19" s="2" customFormat="1" ht="15.75" x14ac:dyDescent="0.25">
      <c r="A105" s="79"/>
      <c r="B105" s="78"/>
      <c r="C105" s="3" t="s">
        <v>8</v>
      </c>
      <c r="D105" s="53">
        <v>26</v>
      </c>
      <c r="E105" s="44">
        <v>30</v>
      </c>
      <c r="F105" s="44">
        <v>30</v>
      </c>
      <c r="G105" s="53">
        <v>24</v>
      </c>
      <c r="H105" s="44">
        <v>34</v>
      </c>
      <c r="I105" s="44">
        <v>22</v>
      </c>
      <c r="J105" s="44">
        <v>23</v>
      </c>
      <c r="K105" s="7"/>
      <c r="L105" s="6"/>
      <c r="M105" s="7"/>
      <c r="N105" s="10"/>
      <c r="O105" s="10"/>
      <c r="P105" s="27"/>
      <c r="Q105" s="27"/>
      <c r="R105" s="27"/>
      <c r="S105" s="21">
        <f>SUM(D105:O105)</f>
        <v>189</v>
      </c>
    </row>
    <row r="106" spans="1:19" s="2" customFormat="1" ht="15.75" x14ac:dyDescent="0.25">
      <c r="A106" s="79"/>
      <c r="B106" s="78"/>
      <c r="C106" s="3" t="s">
        <v>9</v>
      </c>
      <c r="D106" s="66">
        <v>300</v>
      </c>
      <c r="E106" s="66">
        <v>300</v>
      </c>
      <c r="F106" s="66">
        <v>300</v>
      </c>
      <c r="G106" s="66">
        <v>300</v>
      </c>
      <c r="H106" s="66">
        <v>300</v>
      </c>
      <c r="I106" s="66">
        <v>300</v>
      </c>
      <c r="J106" s="66">
        <v>300</v>
      </c>
      <c r="K106" s="8"/>
      <c r="L106" s="8"/>
      <c r="M106" s="9"/>
      <c r="N106" s="10"/>
      <c r="O106" s="10"/>
      <c r="P106" s="27"/>
      <c r="Q106" s="27"/>
      <c r="R106" s="27"/>
      <c r="S106" s="21"/>
    </row>
    <row r="107" spans="1:19" s="2" customFormat="1" ht="15.75" x14ac:dyDescent="0.25">
      <c r="A107" s="79"/>
      <c r="B107" s="78">
        <v>0.5625</v>
      </c>
      <c r="C107" s="3" t="s">
        <v>5</v>
      </c>
      <c r="D107" s="45" t="s">
        <v>31</v>
      </c>
      <c r="E107" s="45" t="s">
        <v>31</v>
      </c>
      <c r="F107" s="45" t="s">
        <v>31</v>
      </c>
      <c r="G107" s="45" t="s">
        <v>31</v>
      </c>
      <c r="H107" s="45" t="s">
        <v>31</v>
      </c>
      <c r="I107" s="45" t="s">
        <v>31</v>
      </c>
      <c r="J107" s="52" t="s">
        <v>31</v>
      </c>
      <c r="K107" s="7"/>
      <c r="L107" s="7"/>
      <c r="M107" s="7"/>
      <c r="N107" s="7"/>
      <c r="O107" s="7"/>
      <c r="P107" s="28"/>
      <c r="Q107" s="28"/>
      <c r="R107" s="28"/>
      <c r="S107" s="21"/>
    </row>
    <row r="108" spans="1:19" s="2" customFormat="1" ht="45" x14ac:dyDescent="0.25">
      <c r="A108" s="79"/>
      <c r="B108" s="78"/>
      <c r="C108" s="4" t="s">
        <v>6</v>
      </c>
      <c r="D108" s="44" t="s">
        <v>169</v>
      </c>
      <c r="E108" s="44" t="s">
        <v>170</v>
      </c>
      <c r="F108" s="44" t="s">
        <v>173</v>
      </c>
      <c r="G108" s="44" t="s">
        <v>174</v>
      </c>
      <c r="H108" s="44" t="s">
        <v>167</v>
      </c>
      <c r="I108" s="44" t="s">
        <v>168</v>
      </c>
      <c r="J108" s="53" t="s">
        <v>162</v>
      </c>
      <c r="K108" s="7"/>
      <c r="L108" s="7"/>
      <c r="M108" s="7"/>
      <c r="N108" s="7"/>
      <c r="O108" s="7"/>
      <c r="P108" s="28"/>
      <c r="Q108" s="28"/>
      <c r="R108" s="28"/>
      <c r="S108" s="21"/>
    </row>
    <row r="109" spans="1:19" s="2" customFormat="1" ht="15.75" x14ac:dyDescent="0.25">
      <c r="A109" s="79"/>
      <c r="B109" s="78"/>
      <c r="C109" s="3" t="s">
        <v>7</v>
      </c>
      <c r="D109" s="45" t="s">
        <v>38</v>
      </c>
      <c r="E109" s="45" t="s">
        <v>38</v>
      </c>
      <c r="F109" s="45" t="s">
        <v>38</v>
      </c>
      <c r="G109" s="45" t="s">
        <v>38</v>
      </c>
      <c r="H109" s="45" t="s">
        <v>38</v>
      </c>
      <c r="I109" s="45" t="s">
        <v>38</v>
      </c>
      <c r="J109" s="52" t="s">
        <v>38</v>
      </c>
      <c r="K109" s="7"/>
      <c r="L109" s="7"/>
      <c r="M109" s="7"/>
      <c r="N109" s="7"/>
      <c r="O109" s="7"/>
      <c r="P109" s="28"/>
      <c r="Q109" s="28"/>
      <c r="R109" s="28"/>
      <c r="S109" s="21"/>
    </row>
    <row r="110" spans="1:19" s="2" customFormat="1" ht="15.75" x14ac:dyDescent="0.25">
      <c r="A110" s="79"/>
      <c r="B110" s="78"/>
      <c r="C110" s="3" t="s">
        <v>8</v>
      </c>
      <c r="D110" s="44">
        <v>22</v>
      </c>
      <c r="E110" s="44">
        <v>17</v>
      </c>
      <c r="F110" s="44">
        <v>24</v>
      </c>
      <c r="G110" s="44">
        <v>16</v>
      </c>
      <c r="H110" s="44">
        <v>28</v>
      </c>
      <c r="I110" s="44">
        <v>30</v>
      </c>
      <c r="J110" s="60">
        <v>19</v>
      </c>
      <c r="K110" s="7"/>
      <c r="L110" s="7"/>
      <c r="M110" s="7"/>
      <c r="N110" s="7"/>
      <c r="O110" s="7"/>
      <c r="P110" s="28"/>
      <c r="Q110" s="28"/>
      <c r="R110" s="28"/>
      <c r="S110" s="21">
        <f>SUM(D110:O110)</f>
        <v>156</v>
      </c>
    </row>
    <row r="111" spans="1:19" s="2" customFormat="1" ht="16.5" thickBot="1" x14ac:dyDescent="0.3">
      <c r="A111" s="79"/>
      <c r="B111" s="87"/>
      <c r="C111" s="30" t="s">
        <v>9</v>
      </c>
      <c r="D111" s="66">
        <v>300</v>
      </c>
      <c r="E111" s="66">
        <v>300</v>
      </c>
      <c r="F111" s="66">
        <v>300</v>
      </c>
      <c r="G111" s="66">
        <v>300</v>
      </c>
      <c r="H111" s="66">
        <v>300</v>
      </c>
      <c r="I111" s="66">
        <v>300</v>
      </c>
      <c r="J111" s="66">
        <v>300</v>
      </c>
      <c r="K111" s="42"/>
      <c r="L111" s="42"/>
      <c r="M111" s="42"/>
      <c r="N111" s="42"/>
      <c r="O111" s="42"/>
      <c r="P111" s="55"/>
      <c r="Q111" s="55"/>
      <c r="R111" s="55"/>
      <c r="S111" s="32"/>
    </row>
    <row r="112" spans="1:19" s="2" customFormat="1" ht="23.25" customHeight="1" x14ac:dyDescent="0.25">
      <c r="A112" s="80" t="s">
        <v>24</v>
      </c>
      <c r="B112" s="77">
        <v>0.39583333333333331</v>
      </c>
      <c r="C112" s="18" t="s">
        <v>5</v>
      </c>
      <c r="D112" s="46" t="s">
        <v>31</v>
      </c>
      <c r="E112" s="46" t="s">
        <v>31</v>
      </c>
      <c r="F112" s="46" t="s">
        <v>31</v>
      </c>
      <c r="G112" s="46" t="s">
        <v>31</v>
      </c>
      <c r="H112" s="46" t="s">
        <v>31</v>
      </c>
      <c r="I112" s="46" t="s">
        <v>31</v>
      </c>
      <c r="J112" s="59"/>
      <c r="K112" s="59"/>
      <c r="L112" s="19"/>
      <c r="M112" s="19"/>
      <c r="N112" s="19"/>
      <c r="O112" s="19"/>
      <c r="P112" s="19"/>
      <c r="Q112" s="19"/>
      <c r="R112" s="19"/>
      <c r="S112" s="20"/>
    </row>
    <row r="113" spans="1:19" s="2" customFormat="1" ht="75" customHeight="1" x14ac:dyDescent="0.25">
      <c r="A113" s="81"/>
      <c r="B113" s="78"/>
      <c r="C113" s="4" t="s">
        <v>6</v>
      </c>
      <c r="D113" s="44" t="s">
        <v>176</v>
      </c>
      <c r="E113" s="44" t="s">
        <v>20</v>
      </c>
      <c r="F113" s="44" t="s">
        <v>12</v>
      </c>
      <c r="G113" s="44" t="s">
        <v>185</v>
      </c>
      <c r="H113" s="44" t="s">
        <v>186</v>
      </c>
      <c r="I113" s="44" t="s">
        <v>187</v>
      </c>
      <c r="J113" s="7"/>
      <c r="K113" s="7"/>
      <c r="L113" s="6"/>
      <c r="M113" s="6"/>
      <c r="N113" s="6"/>
      <c r="O113" s="6"/>
      <c r="P113" s="6"/>
      <c r="Q113" s="6"/>
      <c r="R113" s="6"/>
      <c r="S113" s="21"/>
    </row>
    <row r="114" spans="1:19" s="2" customFormat="1" ht="15.75" x14ac:dyDescent="0.25">
      <c r="A114" s="81"/>
      <c r="B114" s="78"/>
      <c r="C114" s="3" t="s">
        <v>7</v>
      </c>
      <c r="D114" s="45" t="s">
        <v>93</v>
      </c>
      <c r="E114" s="45" t="s">
        <v>346</v>
      </c>
      <c r="F114" s="45" t="s">
        <v>346</v>
      </c>
      <c r="G114" s="45" t="s">
        <v>38</v>
      </c>
      <c r="H114" s="45" t="s">
        <v>38</v>
      </c>
      <c r="I114" s="45" t="s">
        <v>38</v>
      </c>
      <c r="J114" s="7"/>
      <c r="K114" s="7"/>
      <c r="L114" s="6"/>
      <c r="M114" s="6"/>
      <c r="N114" s="6"/>
      <c r="O114" s="6"/>
      <c r="P114" s="6"/>
      <c r="Q114" s="6"/>
      <c r="R114" s="6"/>
      <c r="S114" s="21"/>
    </row>
    <row r="115" spans="1:19" s="2" customFormat="1" ht="15.75" x14ac:dyDescent="0.25">
      <c r="A115" s="81"/>
      <c r="B115" s="78"/>
      <c r="C115" s="3" t="s">
        <v>8</v>
      </c>
      <c r="D115" s="44">
        <v>31</v>
      </c>
      <c r="E115" s="44">
        <v>38</v>
      </c>
      <c r="F115" s="44">
        <v>37</v>
      </c>
      <c r="G115" s="44">
        <v>29</v>
      </c>
      <c r="H115" s="44">
        <v>25</v>
      </c>
      <c r="I115" s="44">
        <v>25</v>
      </c>
      <c r="J115" s="7"/>
      <c r="K115" s="7"/>
      <c r="L115" s="6"/>
      <c r="M115" s="6"/>
      <c r="N115" s="6"/>
      <c r="O115" s="6"/>
      <c r="P115" s="6"/>
      <c r="Q115" s="6"/>
      <c r="R115" s="6"/>
      <c r="S115" s="21">
        <f>SUM(D115:O115)</f>
        <v>185</v>
      </c>
    </row>
    <row r="116" spans="1:19" s="2" customFormat="1" ht="15.75" x14ac:dyDescent="0.25">
      <c r="A116" s="81"/>
      <c r="B116" s="78"/>
      <c r="C116" s="3" t="s">
        <v>9</v>
      </c>
      <c r="D116" s="66">
        <v>300</v>
      </c>
      <c r="E116" s="66">
        <v>300</v>
      </c>
      <c r="F116" s="66">
        <v>300</v>
      </c>
      <c r="G116" s="66">
        <v>300</v>
      </c>
      <c r="H116" s="66">
        <v>300</v>
      </c>
      <c r="I116" s="66">
        <v>300</v>
      </c>
      <c r="J116" s="8"/>
      <c r="K116" s="8"/>
      <c r="L116" s="8"/>
      <c r="M116" s="8"/>
      <c r="N116" s="8"/>
      <c r="O116" s="8"/>
      <c r="P116" s="8"/>
      <c r="Q116" s="8"/>
      <c r="R116" s="8"/>
      <c r="S116" s="21"/>
    </row>
    <row r="117" spans="1:19" s="2" customFormat="1" ht="19.5" customHeight="1" x14ac:dyDescent="0.25">
      <c r="A117" s="81"/>
      <c r="B117" s="78">
        <v>0.47916666666666669</v>
      </c>
      <c r="C117" s="3" t="s">
        <v>5</v>
      </c>
      <c r="D117" s="45" t="s">
        <v>31</v>
      </c>
      <c r="E117" s="45" t="s">
        <v>31</v>
      </c>
      <c r="F117" s="45" t="s">
        <v>31</v>
      </c>
      <c r="G117" s="45" t="s">
        <v>31</v>
      </c>
      <c r="H117" s="45" t="s">
        <v>31</v>
      </c>
      <c r="I117" s="45" t="s">
        <v>31</v>
      </c>
      <c r="J117" s="45" t="s">
        <v>31</v>
      </c>
      <c r="K117" s="7"/>
      <c r="L117" s="7"/>
      <c r="M117" s="7"/>
      <c r="N117" s="7"/>
      <c r="O117" s="10"/>
      <c r="P117" s="10"/>
      <c r="Q117" s="10"/>
      <c r="R117" s="10"/>
      <c r="S117" s="21"/>
    </row>
    <row r="118" spans="1:19" s="2" customFormat="1" ht="63.75" customHeight="1" x14ac:dyDescent="0.25">
      <c r="A118" s="81"/>
      <c r="B118" s="78"/>
      <c r="C118" s="4" t="s">
        <v>6</v>
      </c>
      <c r="D118" s="44" t="s">
        <v>175</v>
      </c>
      <c r="E118" s="44" t="s">
        <v>177</v>
      </c>
      <c r="F118" s="44" t="s">
        <v>178</v>
      </c>
      <c r="G118" s="44" t="s">
        <v>179</v>
      </c>
      <c r="H118" s="44" t="s">
        <v>180</v>
      </c>
      <c r="I118" s="44" t="s">
        <v>181</v>
      </c>
      <c r="J118" s="44" t="s">
        <v>182</v>
      </c>
      <c r="K118" s="7"/>
      <c r="L118" s="7"/>
      <c r="M118" s="7"/>
      <c r="N118" s="7"/>
      <c r="O118" s="10"/>
      <c r="P118" s="10"/>
      <c r="Q118" s="10"/>
      <c r="R118" s="10"/>
      <c r="S118" s="21"/>
    </row>
    <row r="119" spans="1:19" s="2" customFormat="1" ht="15.75" x14ac:dyDescent="0.25">
      <c r="A119" s="81"/>
      <c r="B119" s="78"/>
      <c r="C119" s="3" t="s">
        <v>7</v>
      </c>
      <c r="D119" s="45" t="s">
        <v>93</v>
      </c>
      <c r="E119" s="45" t="s">
        <v>93</v>
      </c>
      <c r="F119" s="45" t="s">
        <v>93</v>
      </c>
      <c r="G119" s="45" t="s">
        <v>93</v>
      </c>
      <c r="H119" s="45" t="s">
        <v>93</v>
      </c>
      <c r="I119" s="45" t="s">
        <v>93</v>
      </c>
      <c r="J119" s="45" t="s">
        <v>93</v>
      </c>
      <c r="K119" s="7"/>
      <c r="L119" s="7"/>
      <c r="M119" s="7"/>
      <c r="N119" s="7"/>
      <c r="O119" s="10"/>
      <c r="P119" s="10"/>
      <c r="Q119" s="10"/>
      <c r="R119" s="10"/>
      <c r="S119" s="21"/>
    </row>
    <row r="120" spans="1:19" s="2" customFormat="1" ht="15.75" x14ac:dyDescent="0.25">
      <c r="A120" s="81"/>
      <c r="B120" s="78"/>
      <c r="C120" s="3" t="s">
        <v>8</v>
      </c>
      <c r="D120" s="44">
        <v>30</v>
      </c>
      <c r="E120" s="44">
        <v>30</v>
      </c>
      <c r="F120" s="44">
        <v>27</v>
      </c>
      <c r="G120" s="44">
        <v>24</v>
      </c>
      <c r="H120" s="44">
        <v>25</v>
      </c>
      <c r="I120" s="44">
        <v>30</v>
      </c>
      <c r="J120" s="44">
        <v>30</v>
      </c>
      <c r="K120" s="7"/>
      <c r="L120" s="7"/>
      <c r="M120" s="7"/>
      <c r="N120" s="7"/>
      <c r="O120" s="10"/>
      <c r="P120" s="10"/>
      <c r="Q120" s="10"/>
      <c r="R120" s="10"/>
      <c r="S120" s="21">
        <f>SUM(D120:O120)</f>
        <v>196</v>
      </c>
    </row>
    <row r="121" spans="1:19" s="2" customFormat="1" ht="15.75" x14ac:dyDescent="0.25">
      <c r="A121" s="81"/>
      <c r="B121" s="78"/>
      <c r="C121" s="3" t="s">
        <v>9</v>
      </c>
      <c r="D121" s="66">
        <v>300</v>
      </c>
      <c r="E121" s="66">
        <v>300</v>
      </c>
      <c r="F121" s="66">
        <v>300</v>
      </c>
      <c r="G121" s="66">
        <v>300</v>
      </c>
      <c r="H121" s="66">
        <v>300</v>
      </c>
      <c r="I121" s="66">
        <v>300</v>
      </c>
      <c r="J121" s="66">
        <v>300</v>
      </c>
      <c r="K121" s="8"/>
      <c r="L121" s="8"/>
      <c r="M121" s="9"/>
      <c r="N121" s="10"/>
      <c r="O121" s="10"/>
      <c r="P121" s="10"/>
      <c r="Q121" s="10"/>
      <c r="R121" s="10"/>
      <c r="S121" s="21"/>
    </row>
    <row r="122" spans="1:19" s="2" customFormat="1" ht="15.75" x14ac:dyDescent="0.25">
      <c r="A122" s="81"/>
      <c r="B122" s="78">
        <v>0.52083333333333337</v>
      </c>
      <c r="C122" s="3" t="s">
        <v>5</v>
      </c>
      <c r="D122" s="45" t="s">
        <v>31</v>
      </c>
      <c r="E122" s="45" t="s">
        <v>31</v>
      </c>
      <c r="F122" s="45" t="s">
        <v>31</v>
      </c>
      <c r="G122" s="45" t="s">
        <v>31</v>
      </c>
      <c r="H122" s="45" t="s">
        <v>31</v>
      </c>
      <c r="I122" s="45" t="s">
        <v>31</v>
      </c>
      <c r="J122" s="45" t="s">
        <v>31</v>
      </c>
      <c r="K122" s="7"/>
      <c r="L122" s="7"/>
      <c r="M122" s="7"/>
      <c r="N122" s="7"/>
      <c r="O122" s="7"/>
      <c r="P122" s="7"/>
      <c r="Q122" s="7"/>
      <c r="R122" s="7"/>
      <c r="S122" s="21"/>
    </row>
    <row r="123" spans="1:19" s="2" customFormat="1" ht="30" x14ac:dyDescent="0.25">
      <c r="A123" s="81"/>
      <c r="B123" s="78"/>
      <c r="C123" s="4" t="s">
        <v>6</v>
      </c>
      <c r="D123" s="44" t="s">
        <v>11</v>
      </c>
      <c r="E123" s="44" t="s">
        <v>16</v>
      </c>
      <c r="F123" s="44" t="s">
        <v>15</v>
      </c>
      <c r="G123" s="44" t="s">
        <v>183</v>
      </c>
      <c r="H123" s="44" t="s">
        <v>184</v>
      </c>
      <c r="I123" s="44" t="s">
        <v>188</v>
      </c>
      <c r="J123" s="44" t="s">
        <v>189</v>
      </c>
      <c r="K123" s="7"/>
      <c r="L123" s="7"/>
      <c r="M123" s="7"/>
      <c r="N123" s="7"/>
      <c r="O123" s="7"/>
      <c r="P123" s="7"/>
      <c r="Q123" s="7"/>
      <c r="R123" s="7"/>
      <c r="S123" s="21"/>
    </row>
    <row r="124" spans="1:19" s="2" customFormat="1" ht="15.75" x14ac:dyDescent="0.25">
      <c r="A124" s="81"/>
      <c r="B124" s="78"/>
      <c r="C124" s="3" t="s">
        <v>7</v>
      </c>
      <c r="D124" s="45" t="s">
        <v>346</v>
      </c>
      <c r="E124" s="45" t="s">
        <v>346</v>
      </c>
      <c r="F124" s="45" t="s">
        <v>346</v>
      </c>
      <c r="G124" s="45" t="s">
        <v>38</v>
      </c>
      <c r="H124" s="45" t="s">
        <v>38</v>
      </c>
      <c r="I124" s="45" t="s">
        <v>38</v>
      </c>
      <c r="J124" s="45" t="s">
        <v>38</v>
      </c>
      <c r="K124" s="7"/>
      <c r="L124" s="7"/>
      <c r="M124" s="7"/>
      <c r="N124" s="7"/>
      <c r="O124" s="7"/>
      <c r="P124" s="7"/>
      <c r="Q124" s="7"/>
      <c r="R124" s="7"/>
      <c r="S124" s="21"/>
    </row>
    <row r="125" spans="1:19" s="2" customFormat="1" ht="15.75" x14ac:dyDescent="0.25">
      <c r="A125" s="81"/>
      <c r="B125" s="78"/>
      <c r="C125" s="3" t="s">
        <v>8</v>
      </c>
      <c r="D125" s="44">
        <v>32</v>
      </c>
      <c r="E125" s="44">
        <v>24</v>
      </c>
      <c r="F125" s="44">
        <v>28</v>
      </c>
      <c r="G125" s="44">
        <v>23</v>
      </c>
      <c r="H125" s="44">
        <v>21</v>
      </c>
      <c r="I125" s="44">
        <v>28</v>
      </c>
      <c r="J125" s="44">
        <v>27</v>
      </c>
      <c r="K125" s="7"/>
      <c r="L125" s="7"/>
      <c r="M125" s="7"/>
      <c r="N125" s="7"/>
      <c r="O125" s="7"/>
      <c r="P125" s="7"/>
      <c r="Q125" s="7"/>
      <c r="R125" s="7"/>
      <c r="S125" s="21">
        <f>SUM(D125:O125)</f>
        <v>183</v>
      </c>
    </row>
    <row r="126" spans="1:19" s="2" customFormat="1" ht="16.5" thickBot="1" x14ac:dyDescent="0.3">
      <c r="A126" s="83"/>
      <c r="B126" s="87"/>
      <c r="C126" s="30" t="s">
        <v>9</v>
      </c>
      <c r="D126" s="66">
        <v>300</v>
      </c>
      <c r="E126" s="66">
        <v>300</v>
      </c>
      <c r="F126" s="66">
        <v>300</v>
      </c>
      <c r="G126" s="66">
        <v>300</v>
      </c>
      <c r="H126" s="66">
        <v>300</v>
      </c>
      <c r="I126" s="66">
        <v>300</v>
      </c>
      <c r="J126" s="66">
        <v>300</v>
      </c>
      <c r="K126" s="42"/>
      <c r="L126" s="42"/>
      <c r="M126" s="42"/>
      <c r="N126" s="42"/>
      <c r="O126" s="42"/>
      <c r="P126" s="42"/>
      <c r="Q126" s="42"/>
      <c r="R126" s="42"/>
      <c r="S126" s="32"/>
    </row>
    <row r="127" spans="1:19" s="2" customFormat="1" ht="23.25" customHeight="1" x14ac:dyDescent="0.25">
      <c r="A127" s="80" t="s">
        <v>25</v>
      </c>
      <c r="B127" s="77">
        <v>0.3888888888888889</v>
      </c>
      <c r="C127" s="18" t="s">
        <v>5</v>
      </c>
      <c r="D127" s="46" t="s">
        <v>31</v>
      </c>
      <c r="E127" s="46" t="s">
        <v>31</v>
      </c>
      <c r="F127" s="46" t="s">
        <v>31</v>
      </c>
      <c r="G127" s="46" t="s">
        <v>31</v>
      </c>
      <c r="H127" s="46" t="s">
        <v>31</v>
      </c>
      <c r="I127" s="46" t="s">
        <v>31</v>
      </c>
      <c r="J127" s="59"/>
      <c r="K127" s="59"/>
      <c r="L127" s="59"/>
      <c r="M127" s="59"/>
      <c r="N127" s="19"/>
      <c r="O127" s="19"/>
      <c r="P127" s="19"/>
      <c r="Q127" s="19"/>
      <c r="R127" s="19"/>
      <c r="S127" s="20"/>
    </row>
    <row r="128" spans="1:19" s="2" customFormat="1" ht="75" customHeight="1" x14ac:dyDescent="0.25">
      <c r="A128" s="81"/>
      <c r="B128" s="78"/>
      <c r="C128" s="4" t="s">
        <v>6</v>
      </c>
      <c r="D128" s="44" t="s">
        <v>17</v>
      </c>
      <c r="E128" s="44" t="s">
        <v>18</v>
      </c>
      <c r="F128" s="44" t="s">
        <v>14</v>
      </c>
      <c r="G128" s="44" t="s">
        <v>192</v>
      </c>
      <c r="H128" s="44" t="s">
        <v>191</v>
      </c>
      <c r="I128" s="44" t="s">
        <v>190</v>
      </c>
      <c r="J128" s="7"/>
      <c r="K128" s="7"/>
      <c r="L128" s="7"/>
      <c r="M128" s="7"/>
      <c r="N128" s="6"/>
      <c r="O128" s="6"/>
      <c r="P128" s="6"/>
      <c r="Q128" s="6"/>
      <c r="R128" s="6"/>
      <c r="S128" s="21"/>
    </row>
    <row r="129" spans="1:19" s="2" customFormat="1" ht="15.75" x14ac:dyDescent="0.25">
      <c r="A129" s="81"/>
      <c r="B129" s="78"/>
      <c r="C129" s="3" t="s">
        <v>7</v>
      </c>
      <c r="D129" s="45" t="s">
        <v>346</v>
      </c>
      <c r="E129" s="45" t="s">
        <v>346</v>
      </c>
      <c r="F129" s="45" t="s">
        <v>346</v>
      </c>
      <c r="G129" s="45" t="s">
        <v>93</v>
      </c>
      <c r="H129" s="45" t="s">
        <v>93</v>
      </c>
      <c r="I129" s="45" t="s">
        <v>93</v>
      </c>
      <c r="J129" s="7"/>
      <c r="K129" s="7"/>
      <c r="L129" s="7"/>
      <c r="M129" s="7"/>
      <c r="N129" s="6"/>
      <c r="O129" s="6"/>
      <c r="P129" s="6"/>
      <c r="Q129" s="6"/>
      <c r="R129" s="6"/>
      <c r="S129" s="21"/>
    </row>
    <row r="130" spans="1:19" s="2" customFormat="1" ht="15.75" x14ac:dyDescent="0.25">
      <c r="A130" s="81"/>
      <c r="B130" s="78"/>
      <c r="C130" s="3" t="s">
        <v>8</v>
      </c>
      <c r="D130" s="44">
        <v>30</v>
      </c>
      <c r="E130" s="44">
        <v>30</v>
      </c>
      <c r="F130" s="44">
        <v>27</v>
      </c>
      <c r="G130" s="44">
        <v>22</v>
      </c>
      <c r="H130" s="44">
        <v>24</v>
      </c>
      <c r="I130" s="44">
        <v>23</v>
      </c>
      <c r="J130" s="7"/>
      <c r="K130" s="7"/>
      <c r="L130" s="7"/>
      <c r="M130" s="7"/>
      <c r="N130" s="6"/>
      <c r="O130" s="6"/>
      <c r="P130" s="6"/>
      <c r="Q130" s="6"/>
      <c r="R130" s="6"/>
      <c r="S130" s="21">
        <f>SUM(D130:O130)</f>
        <v>156</v>
      </c>
    </row>
    <row r="131" spans="1:19" s="2" customFormat="1" ht="15.75" x14ac:dyDescent="0.25">
      <c r="A131" s="81"/>
      <c r="B131" s="78"/>
      <c r="C131" s="3" t="s">
        <v>9</v>
      </c>
      <c r="D131" s="66">
        <v>300</v>
      </c>
      <c r="E131" s="66">
        <v>300</v>
      </c>
      <c r="F131" s="66">
        <v>300</v>
      </c>
      <c r="G131" s="66">
        <v>300</v>
      </c>
      <c r="H131" s="66">
        <v>300</v>
      </c>
      <c r="I131" s="66">
        <v>300</v>
      </c>
      <c r="J131" s="8"/>
      <c r="K131" s="8"/>
      <c r="L131" s="8"/>
      <c r="M131" s="8"/>
      <c r="N131" s="8"/>
      <c r="O131" s="8"/>
      <c r="P131" s="8"/>
      <c r="Q131" s="8"/>
      <c r="R131" s="8"/>
      <c r="S131" s="21"/>
    </row>
    <row r="132" spans="1:19" s="2" customFormat="1" ht="19.5" customHeight="1" x14ac:dyDescent="0.25">
      <c r="A132" s="81"/>
      <c r="B132" s="78">
        <v>0.47916666666666669</v>
      </c>
      <c r="C132" s="3" t="s">
        <v>5</v>
      </c>
      <c r="D132" s="45" t="s">
        <v>31</v>
      </c>
      <c r="E132" s="45" t="s">
        <v>31</v>
      </c>
      <c r="F132" s="45" t="s">
        <v>31</v>
      </c>
      <c r="G132" s="45" t="s">
        <v>31</v>
      </c>
      <c r="H132" s="45" t="s">
        <v>31</v>
      </c>
      <c r="I132" s="45" t="s">
        <v>31</v>
      </c>
      <c r="J132" s="7"/>
      <c r="K132" s="7"/>
      <c r="L132" s="7"/>
      <c r="M132" s="7"/>
      <c r="N132" s="10"/>
      <c r="O132" s="10"/>
      <c r="P132" s="10"/>
      <c r="Q132" s="10"/>
      <c r="R132" s="10"/>
      <c r="S132" s="21"/>
    </row>
    <row r="133" spans="1:19" s="2" customFormat="1" ht="63.75" customHeight="1" x14ac:dyDescent="0.25">
      <c r="A133" s="81"/>
      <c r="B133" s="78"/>
      <c r="C133" s="4" t="s">
        <v>6</v>
      </c>
      <c r="D133" s="44" t="s">
        <v>13</v>
      </c>
      <c r="E133" s="44" t="s">
        <v>19</v>
      </c>
      <c r="F133" s="44" t="s">
        <v>193</v>
      </c>
      <c r="G133" s="44" t="s">
        <v>194</v>
      </c>
      <c r="H133" s="44" t="s">
        <v>195</v>
      </c>
      <c r="I133" s="44" t="s">
        <v>196</v>
      </c>
      <c r="J133" s="7"/>
      <c r="K133" s="7"/>
      <c r="L133" s="7"/>
      <c r="M133" s="7"/>
      <c r="N133" s="10"/>
      <c r="O133" s="10"/>
      <c r="P133" s="10"/>
      <c r="Q133" s="10"/>
      <c r="R133" s="10"/>
      <c r="S133" s="21"/>
    </row>
    <row r="134" spans="1:19" s="2" customFormat="1" ht="15.75" x14ac:dyDescent="0.25">
      <c r="A134" s="81"/>
      <c r="B134" s="78"/>
      <c r="C134" s="3" t="s">
        <v>7</v>
      </c>
      <c r="D134" s="45" t="s">
        <v>346</v>
      </c>
      <c r="E134" s="45" t="s">
        <v>346</v>
      </c>
      <c r="F134" s="45" t="s">
        <v>38</v>
      </c>
      <c r="G134" s="45" t="s">
        <v>38</v>
      </c>
      <c r="H134" s="45" t="s">
        <v>38</v>
      </c>
      <c r="I134" s="45" t="s">
        <v>38</v>
      </c>
      <c r="J134" s="7"/>
      <c r="K134" s="7"/>
      <c r="L134" s="7"/>
      <c r="M134" s="7"/>
      <c r="N134" s="10"/>
      <c r="O134" s="10"/>
      <c r="P134" s="10"/>
      <c r="Q134" s="10"/>
      <c r="R134" s="10"/>
      <c r="S134" s="21"/>
    </row>
    <row r="135" spans="1:19" s="2" customFormat="1" ht="15.75" x14ac:dyDescent="0.25">
      <c r="A135" s="81"/>
      <c r="B135" s="78"/>
      <c r="C135" s="3" t="s">
        <v>8</v>
      </c>
      <c r="D135" s="44">
        <v>34</v>
      </c>
      <c r="E135" s="44">
        <v>37</v>
      </c>
      <c r="F135" s="44">
        <v>24</v>
      </c>
      <c r="G135" s="44">
        <v>23</v>
      </c>
      <c r="H135" s="44">
        <v>19</v>
      </c>
      <c r="I135" s="44">
        <v>25</v>
      </c>
      <c r="J135" s="7"/>
      <c r="K135" s="7"/>
      <c r="L135" s="7"/>
      <c r="M135" s="7"/>
      <c r="N135" s="10"/>
      <c r="O135" s="10"/>
      <c r="P135" s="10"/>
      <c r="Q135" s="10"/>
      <c r="R135" s="10"/>
      <c r="S135" s="21">
        <f>SUM(D135:O135)</f>
        <v>162</v>
      </c>
    </row>
    <row r="136" spans="1:19" s="2" customFormat="1" ht="15.75" x14ac:dyDescent="0.25">
      <c r="A136" s="81"/>
      <c r="B136" s="78"/>
      <c r="C136" s="3" t="s">
        <v>9</v>
      </c>
      <c r="D136" s="66">
        <v>300</v>
      </c>
      <c r="E136" s="66">
        <v>300</v>
      </c>
      <c r="F136" s="66">
        <v>300</v>
      </c>
      <c r="G136" s="66">
        <v>300</v>
      </c>
      <c r="H136" s="66">
        <v>300</v>
      </c>
      <c r="I136" s="66">
        <v>300</v>
      </c>
      <c r="J136" s="8"/>
      <c r="K136" s="8"/>
      <c r="L136" s="8"/>
      <c r="M136" s="9"/>
      <c r="N136" s="10"/>
      <c r="O136" s="10"/>
      <c r="P136" s="10"/>
      <c r="Q136" s="10"/>
      <c r="R136" s="10"/>
      <c r="S136" s="21"/>
    </row>
    <row r="137" spans="1:19" s="2" customFormat="1" ht="15.75" x14ac:dyDescent="0.25">
      <c r="A137" s="81"/>
      <c r="B137" s="78">
        <v>0.5625</v>
      </c>
      <c r="C137" s="3" t="s">
        <v>5</v>
      </c>
      <c r="D137" s="45" t="s">
        <v>31</v>
      </c>
      <c r="E137" s="47" t="s">
        <v>31</v>
      </c>
      <c r="F137" s="45" t="s">
        <v>31</v>
      </c>
      <c r="G137" s="4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21"/>
    </row>
    <row r="138" spans="1:19" s="2" customFormat="1" ht="30" x14ac:dyDescent="0.25">
      <c r="A138" s="81"/>
      <c r="B138" s="78"/>
      <c r="C138" s="4" t="s">
        <v>6</v>
      </c>
      <c r="D138" s="44" t="s">
        <v>197</v>
      </c>
      <c r="E138" s="48" t="s">
        <v>198</v>
      </c>
      <c r="F138" s="44" t="s">
        <v>199</v>
      </c>
      <c r="G138" s="48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21"/>
    </row>
    <row r="139" spans="1:19" s="2" customFormat="1" ht="15.75" x14ac:dyDescent="0.25">
      <c r="A139" s="81"/>
      <c r="B139" s="78"/>
      <c r="C139" s="3" t="s">
        <v>7</v>
      </c>
      <c r="D139" s="45" t="s">
        <v>38</v>
      </c>
      <c r="E139" s="47" t="s">
        <v>38</v>
      </c>
      <c r="F139" s="45" t="s">
        <v>38</v>
      </c>
      <c r="G139" s="4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21"/>
    </row>
    <row r="140" spans="1:19" s="2" customFormat="1" ht="15.75" x14ac:dyDescent="0.25">
      <c r="A140" s="81"/>
      <c r="B140" s="78"/>
      <c r="C140" s="3" t="s">
        <v>8</v>
      </c>
      <c r="D140" s="44">
        <v>29</v>
      </c>
      <c r="E140" s="48">
        <v>25</v>
      </c>
      <c r="F140" s="44">
        <v>30</v>
      </c>
      <c r="G140" s="48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21">
        <f>SUM(D140:O140)</f>
        <v>84</v>
      </c>
    </row>
    <row r="141" spans="1:19" s="2" customFormat="1" ht="16.5" thickBot="1" x14ac:dyDescent="0.3">
      <c r="A141" s="83"/>
      <c r="B141" s="87"/>
      <c r="C141" s="30" t="s">
        <v>9</v>
      </c>
      <c r="D141" s="66">
        <v>300</v>
      </c>
      <c r="E141" s="66">
        <v>300</v>
      </c>
      <c r="F141" s="66">
        <v>300</v>
      </c>
      <c r="G141" s="31"/>
      <c r="H141" s="31"/>
      <c r="I141" s="31"/>
      <c r="J141" s="31"/>
      <c r="K141" s="42"/>
      <c r="L141" s="42"/>
      <c r="M141" s="42"/>
      <c r="N141" s="42"/>
      <c r="O141" s="42"/>
      <c r="P141" s="42"/>
      <c r="Q141" s="42"/>
      <c r="R141" s="42"/>
      <c r="S141" s="32"/>
    </row>
    <row r="142" spans="1:19" s="2" customFormat="1" ht="23.25" customHeight="1" x14ac:dyDescent="0.25">
      <c r="A142" s="80" t="s">
        <v>26</v>
      </c>
      <c r="B142" s="77">
        <v>0.375</v>
      </c>
      <c r="C142" s="18" t="s">
        <v>5</v>
      </c>
      <c r="D142" s="46" t="s">
        <v>31</v>
      </c>
      <c r="E142" s="46" t="s">
        <v>31</v>
      </c>
      <c r="F142" s="46" t="s">
        <v>31</v>
      </c>
      <c r="G142" s="46" t="s">
        <v>31</v>
      </c>
      <c r="H142" s="46" t="s">
        <v>31</v>
      </c>
      <c r="I142" s="46" t="s">
        <v>31</v>
      </c>
      <c r="J142" s="59"/>
      <c r="K142" s="19"/>
      <c r="L142" s="59"/>
      <c r="M142" s="59"/>
      <c r="N142" s="59"/>
      <c r="O142" s="59"/>
      <c r="P142" s="59"/>
      <c r="Q142" s="59"/>
      <c r="R142" s="59"/>
      <c r="S142" s="20"/>
    </row>
    <row r="143" spans="1:19" s="2" customFormat="1" ht="75" customHeight="1" x14ac:dyDescent="0.25">
      <c r="A143" s="81"/>
      <c r="B143" s="78"/>
      <c r="C143" s="4" t="s">
        <v>6</v>
      </c>
      <c r="D143" s="44" t="s">
        <v>268</v>
      </c>
      <c r="E143" s="44" t="s">
        <v>269</v>
      </c>
      <c r="F143" s="44" t="s">
        <v>270</v>
      </c>
      <c r="G143" s="44" t="s">
        <v>271</v>
      </c>
      <c r="H143" s="44" t="s">
        <v>277</v>
      </c>
      <c r="I143" s="44" t="s">
        <v>282</v>
      </c>
      <c r="J143" s="7"/>
      <c r="K143" s="6"/>
      <c r="L143" s="7"/>
      <c r="M143" s="7"/>
      <c r="N143" s="7"/>
      <c r="O143" s="7"/>
      <c r="P143" s="7"/>
      <c r="Q143" s="7"/>
      <c r="R143" s="7"/>
      <c r="S143" s="21"/>
    </row>
    <row r="144" spans="1:19" s="2" customFormat="1" ht="15.75" x14ac:dyDescent="0.25">
      <c r="A144" s="81"/>
      <c r="B144" s="78"/>
      <c r="C144" s="3" t="s">
        <v>7</v>
      </c>
      <c r="D144" s="45" t="s">
        <v>38</v>
      </c>
      <c r="E144" s="45" t="s">
        <v>38</v>
      </c>
      <c r="F144" s="45" t="s">
        <v>38</v>
      </c>
      <c r="G144" s="45" t="s">
        <v>38</v>
      </c>
      <c r="H144" s="45" t="s">
        <v>38</v>
      </c>
      <c r="I144" s="45" t="s">
        <v>38</v>
      </c>
      <c r="J144" s="7"/>
      <c r="K144" s="6"/>
      <c r="L144" s="7"/>
      <c r="M144" s="7"/>
      <c r="N144" s="7"/>
      <c r="O144" s="7"/>
      <c r="P144" s="7"/>
      <c r="Q144" s="7"/>
      <c r="R144" s="7"/>
      <c r="S144" s="21"/>
    </row>
    <row r="145" spans="1:19" s="2" customFormat="1" ht="15.75" x14ac:dyDescent="0.25">
      <c r="A145" s="81"/>
      <c r="B145" s="78"/>
      <c r="C145" s="3" t="s">
        <v>8</v>
      </c>
      <c r="D145" s="44">
        <v>31</v>
      </c>
      <c r="E145" s="44">
        <v>30</v>
      </c>
      <c r="F145" s="44">
        <v>27</v>
      </c>
      <c r="G145" s="44">
        <v>25</v>
      </c>
      <c r="H145" s="44">
        <v>36</v>
      </c>
      <c r="I145" s="44">
        <v>38</v>
      </c>
      <c r="J145" s="7"/>
      <c r="K145" s="6"/>
      <c r="L145" s="7"/>
      <c r="M145" s="7"/>
      <c r="N145" s="7"/>
      <c r="O145" s="7"/>
      <c r="P145" s="7"/>
      <c r="Q145" s="7"/>
      <c r="R145" s="7"/>
      <c r="S145" s="21">
        <f>SUM(D145:O145)</f>
        <v>187</v>
      </c>
    </row>
    <row r="146" spans="1:19" s="2" customFormat="1" ht="15.75" x14ac:dyDescent="0.25">
      <c r="A146" s="81"/>
      <c r="B146" s="78"/>
      <c r="C146" s="3" t="s">
        <v>9</v>
      </c>
      <c r="D146" s="66">
        <v>300</v>
      </c>
      <c r="E146" s="66">
        <v>300</v>
      </c>
      <c r="F146" s="66">
        <v>300</v>
      </c>
      <c r="G146" s="66">
        <v>300</v>
      </c>
      <c r="H146" s="66">
        <v>300</v>
      </c>
      <c r="I146" s="66">
        <v>300</v>
      </c>
      <c r="J146" s="7"/>
      <c r="K146" s="8"/>
      <c r="L146" s="7"/>
      <c r="M146" s="7"/>
      <c r="N146" s="7"/>
      <c r="O146" s="7"/>
      <c r="P146" s="7"/>
      <c r="Q146" s="7"/>
      <c r="R146" s="7"/>
      <c r="S146" s="21"/>
    </row>
    <row r="147" spans="1:19" s="2" customFormat="1" ht="19.5" customHeight="1" x14ac:dyDescent="0.25">
      <c r="A147" s="81"/>
      <c r="B147" s="78">
        <v>0.4513888888888889</v>
      </c>
      <c r="C147" s="3" t="s">
        <v>5</v>
      </c>
      <c r="D147" s="45" t="s">
        <v>31</v>
      </c>
      <c r="E147" s="45" t="s">
        <v>31</v>
      </c>
      <c r="F147" s="45" t="s">
        <v>31</v>
      </c>
      <c r="G147" s="45" t="s">
        <v>31</v>
      </c>
      <c r="H147" s="45" t="s">
        <v>31</v>
      </c>
      <c r="I147" s="45" t="s">
        <v>31</v>
      </c>
      <c r="J147" s="7"/>
      <c r="K147" s="7"/>
      <c r="L147" s="7"/>
      <c r="M147" s="7"/>
      <c r="N147" s="7"/>
      <c r="O147" s="7"/>
      <c r="P147" s="7"/>
      <c r="Q147" s="7"/>
      <c r="R147" s="7"/>
      <c r="S147" s="21"/>
    </row>
    <row r="148" spans="1:19" s="2" customFormat="1" ht="63.75" customHeight="1" x14ac:dyDescent="0.25">
      <c r="A148" s="81"/>
      <c r="B148" s="78"/>
      <c r="C148" s="4" t="s">
        <v>6</v>
      </c>
      <c r="D148" s="44" t="s">
        <v>275</v>
      </c>
      <c r="E148" s="44" t="s">
        <v>276</v>
      </c>
      <c r="F148" s="44" t="s">
        <v>278</v>
      </c>
      <c r="G148" s="44" t="s">
        <v>279</v>
      </c>
      <c r="H148" s="44" t="s">
        <v>280</v>
      </c>
      <c r="I148" s="44" t="s">
        <v>272</v>
      </c>
      <c r="J148" s="7"/>
      <c r="K148" s="7"/>
      <c r="L148" s="7"/>
      <c r="M148" s="7"/>
      <c r="N148" s="7"/>
      <c r="O148" s="7"/>
      <c r="P148" s="7"/>
      <c r="Q148" s="7"/>
      <c r="R148" s="7"/>
      <c r="S148" s="21"/>
    </row>
    <row r="149" spans="1:19" s="2" customFormat="1" ht="15.75" x14ac:dyDescent="0.25">
      <c r="A149" s="81"/>
      <c r="B149" s="78"/>
      <c r="C149" s="3" t="s">
        <v>7</v>
      </c>
      <c r="D149" s="45" t="s">
        <v>38</v>
      </c>
      <c r="E149" s="45" t="s">
        <v>38</v>
      </c>
      <c r="F149" s="45" t="s">
        <v>38</v>
      </c>
      <c r="G149" s="45" t="s">
        <v>38</v>
      </c>
      <c r="H149" s="45" t="s">
        <v>38</v>
      </c>
      <c r="I149" s="45" t="s">
        <v>38</v>
      </c>
      <c r="J149" s="7"/>
      <c r="K149" s="7"/>
      <c r="L149" s="7"/>
      <c r="M149" s="7"/>
      <c r="N149" s="7"/>
      <c r="O149" s="7"/>
      <c r="P149" s="7"/>
      <c r="Q149" s="7"/>
      <c r="R149" s="7"/>
      <c r="S149" s="21"/>
    </row>
    <row r="150" spans="1:19" s="2" customFormat="1" ht="15.75" x14ac:dyDescent="0.25">
      <c r="A150" s="81"/>
      <c r="B150" s="78"/>
      <c r="C150" s="3" t="s">
        <v>8</v>
      </c>
      <c r="D150" s="44">
        <v>30</v>
      </c>
      <c r="E150" s="44">
        <v>33</v>
      </c>
      <c r="F150" s="44">
        <v>33</v>
      </c>
      <c r="G150" s="44">
        <v>32</v>
      </c>
      <c r="H150" s="44">
        <v>29</v>
      </c>
      <c r="I150" s="44">
        <v>25</v>
      </c>
      <c r="J150" s="7"/>
      <c r="K150" s="7"/>
      <c r="L150" s="7"/>
      <c r="M150" s="7"/>
      <c r="N150" s="7"/>
      <c r="O150" s="7"/>
      <c r="P150" s="7"/>
      <c r="Q150" s="7"/>
      <c r="R150" s="7"/>
      <c r="S150" s="21">
        <f>SUM(D150:O150)</f>
        <v>182</v>
      </c>
    </row>
    <row r="151" spans="1:19" s="2" customFormat="1" ht="15.75" x14ac:dyDescent="0.25">
      <c r="A151" s="81"/>
      <c r="B151" s="78"/>
      <c r="C151" s="3" t="s">
        <v>9</v>
      </c>
      <c r="D151" s="66">
        <v>300</v>
      </c>
      <c r="E151" s="66">
        <v>300</v>
      </c>
      <c r="F151" s="66">
        <v>300</v>
      </c>
      <c r="G151" s="66">
        <v>300</v>
      </c>
      <c r="H151" s="66">
        <v>300</v>
      </c>
      <c r="I151" s="66">
        <v>300</v>
      </c>
      <c r="J151" s="8"/>
      <c r="K151" s="8"/>
      <c r="L151" s="7"/>
      <c r="M151" s="7"/>
      <c r="N151" s="7"/>
      <c r="O151" s="7"/>
      <c r="P151" s="7"/>
      <c r="Q151" s="7"/>
      <c r="R151" s="7"/>
      <c r="S151" s="21"/>
    </row>
    <row r="152" spans="1:19" s="2" customFormat="1" ht="15.75" customHeight="1" x14ac:dyDescent="0.25">
      <c r="A152" s="81"/>
      <c r="B152" s="78">
        <v>0.52777777777777779</v>
      </c>
      <c r="C152" s="3" t="s">
        <v>5</v>
      </c>
      <c r="D152" s="45" t="s">
        <v>31</v>
      </c>
      <c r="E152" s="45" t="s">
        <v>31</v>
      </c>
      <c r="F152" s="45" t="s">
        <v>31</v>
      </c>
      <c r="G152" s="45" t="s">
        <v>31</v>
      </c>
      <c r="H152" s="45" t="s">
        <v>31</v>
      </c>
      <c r="I152" s="45" t="s">
        <v>31</v>
      </c>
      <c r="J152" s="6"/>
      <c r="K152" s="7"/>
      <c r="L152" s="7"/>
      <c r="M152" s="7"/>
      <c r="N152" s="7"/>
      <c r="O152" s="7"/>
      <c r="P152" s="7"/>
      <c r="Q152" s="7"/>
      <c r="R152" s="7"/>
      <c r="S152" s="21"/>
    </row>
    <row r="153" spans="1:19" s="2" customFormat="1" ht="15.75" x14ac:dyDescent="0.25">
      <c r="A153" s="81"/>
      <c r="B153" s="78"/>
      <c r="C153" s="4" t="s">
        <v>6</v>
      </c>
      <c r="D153" s="44" t="s">
        <v>274</v>
      </c>
      <c r="E153" s="44" t="s">
        <v>281</v>
      </c>
      <c r="F153" s="44" t="s">
        <v>273</v>
      </c>
      <c r="G153" s="44" t="s">
        <v>283</v>
      </c>
      <c r="H153" s="44" t="s">
        <v>284</v>
      </c>
      <c r="I153" s="44" t="s">
        <v>285</v>
      </c>
      <c r="J153" s="6"/>
      <c r="K153" s="7"/>
      <c r="L153" s="7"/>
      <c r="M153" s="7"/>
      <c r="N153" s="7"/>
      <c r="O153" s="7"/>
      <c r="P153" s="7"/>
      <c r="Q153" s="7"/>
      <c r="R153" s="7"/>
      <c r="S153" s="21"/>
    </row>
    <row r="154" spans="1:19" s="2" customFormat="1" ht="15.75" x14ac:dyDescent="0.25">
      <c r="A154" s="81"/>
      <c r="B154" s="78"/>
      <c r="C154" s="3" t="s">
        <v>7</v>
      </c>
      <c r="D154" s="45" t="s">
        <v>38</v>
      </c>
      <c r="E154" s="45" t="s">
        <v>38</v>
      </c>
      <c r="F154" s="45" t="s">
        <v>38</v>
      </c>
      <c r="G154" s="45" t="s">
        <v>38</v>
      </c>
      <c r="H154" s="45" t="s">
        <v>38</v>
      </c>
      <c r="I154" s="45" t="s">
        <v>38</v>
      </c>
      <c r="J154" s="6"/>
      <c r="K154" s="7"/>
      <c r="L154" s="7"/>
      <c r="M154" s="7"/>
      <c r="N154" s="7"/>
      <c r="O154" s="7"/>
      <c r="P154" s="7"/>
      <c r="Q154" s="7"/>
      <c r="R154" s="7"/>
      <c r="S154" s="21"/>
    </row>
    <row r="155" spans="1:19" s="2" customFormat="1" ht="15.75" x14ac:dyDescent="0.25">
      <c r="A155" s="81"/>
      <c r="B155" s="78"/>
      <c r="C155" s="3" t="s">
        <v>8</v>
      </c>
      <c r="D155" s="44">
        <v>31</v>
      </c>
      <c r="E155" s="44">
        <v>37</v>
      </c>
      <c r="F155" s="44">
        <v>27</v>
      </c>
      <c r="G155" s="44">
        <v>33</v>
      </c>
      <c r="H155" s="44">
        <v>28</v>
      </c>
      <c r="I155" s="44">
        <v>30</v>
      </c>
      <c r="J155" s="6"/>
      <c r="K155" s="7"/>
      <c r="L155" s="7"/>
      <c r="M155" s="7"/>
      <c r="N155" s="7"/>
      <c r="O155" s="7"/>
      <c r="P155" s="7"/>
      <c r="Q155" s="7"/>
      <c r="R155" s="7"/>
      <c r="S155" s="21">
        <f>SUM(D155:O155)</f>
        <v>186</v>
      </c>
    </row>
    <row r="156" spans="1:19" s="2" customFormat="1" ht="16.5" thickBot="1" x14ac:dyDescent="0.3">
      <c r="A156" s="82"/>
      <c r="B156" s="86"/>
      <c r="C156" s="22" t="s">
        <v>9</v>
      </c>
      <c r="D156" s="67">
        <v>300</v>
      </c>
      <c r="E156" s="67">
        <v>300</v>
      </c>
      <c r="F156" s="67">
        <v>300</v>
      </c>
      <c r="G156" s="67">
        <v>300</v>
      </c>
      <c r="H156" s="67">
        <v>300</v>
      </c>
      <c r="I156" s="67">
        <v>300</v>
      </c>
      <c r="J156" s="23"/>
      <c r="K156" s="57"/>
      <c r="L156" s="57"/>
      <c r="M156" s="57"/>
      <c r="N156" s="57"/>
      <c r="O156" s="57"/>
      <c r="P156" s="57"/>
      <c r="Q156" s="57"/>
      <c r="R156" s="57"/>
      <c r="S156" s="24"/>
    </row>
    <row r="157" spans="1:19" s="2" customFormat="1" ht="15.75" x14ac:dyDescent="0.25">
      <c r="A157" s="79" t="s">
        <v>420</v>
      </c>
      <c r="B157" s="90">
        <v>0.54861111111111116</v>
      </c>
      <c r="C157" s="33" t="s">
        <v>5</v>
      </c>
      <c r="D157" s="43" t="s">
        <v>31</v>
      </c>
      <c r="E157" s="43" t="s">
        <v>31</v>
      </c>
      <c r="F157" s="43" t="s">
        <v>31</v>
      </c>
      <c r="G157" s="43" t="s">
        <v>31</v>
      </c>
      <c r="H157" s="43" t="s">
        <v>31</v>
      </c>
      <c r="I157" s="43" t="s">
        <v>31</v>
      </c>
      <c r="J157" s="49"/>
      <c r="K157" s="49"/>
      <c r="L157" s="49"/>
      <c r="M157" s="49"/>
      <c r="N157" s="49"/>
      <c r="O157" s="49"/>
      <c r="P157" s="49"/>
      <c r="Q157" s="49"/>
      <c r="R157" s="49"/>
      <c r="S157" s="35"/>
    </row>
    <row r="158" spans="1:19" s="2" customFormat="1" ht="30" x14ac:dyDescent="0.25">
      <c r="A158" s="79"/>
      <c r="B158" s="78"/>
      <c r="C158" s="4" t="s">
        <v>6</v>
      </c>
      <c r="D158" s="44" t="s">
        <v>207</v>
      </c>
      <c r="E158" s="44" t="s">
        <v>208</v>
      </c>
      <c r="F158" s="44" t="s">
        <v>209</v>
      </c>
      <c r="G158" s="44" t="s">
        <v>210</v>
      </c>
      <c r="H158" s="44" t="s">
        <v>211</v>
      </c>
      <c r="I158" s="44" t="s">
        <v>204</v>
      </c>
      <c r="J158" s="7"/>
      <c r="K158" s="7"/>
      <c r="L158" s="7"/>
      <c r="M158" s="7"/>
      <c r="N158" s="7"/>
      <c r="O158" s="7"/>
      <c r="P158" s="7"/>
      <c r="Q158" s="7"/>
      <c r="R158" s="7"/>
      <c r="S158" s="21"/>
    </row>
    <row r="159" spans="1:19" s="2" customFormat="1" ht="15.75" x14ac:dyDescent="0.25">
      <c r="A159" s="79"/>
      <c r="B159" s="78"/>
      <c r="C159" s="3" t="s">
        <v>7</v>
      </c>
      <c r="D159" s="45" t="s">
        <v>38</v>
      </c>
      <c r="E159" s="45" t="s">
        <v>38</v>
      </c>
      <c r="F159" s="45" t="s">
        <v>38</v>
      </c>
      <c r="G159" s="45" t="s">
        <v>38</v>
      </c>
      <c r="H159" s="45" t="s">
        <v>38</v>
      </c>
      <c r="I159" s="45" t="s">
        <v>93</v>
      </c>
      <c r="J159" s="7"/>
      <c r="K159" s="7"/>
      <c r="L159" s="7"/>
      <c r="M159" s="7"/>
      <c r="N159" s="7"/>
      <c r="O159" s="7"/>
      <c r="P159" s="7"/>
      <c r="Q159" s="7"/>
      <c r="R159" s="7"/>
      <c r="S159" s="21"/>
    </row>
    <row r="160" spans="1:19" s="2" customFormat="1" ht="15.75" x14ac:dyDescent="0.25">
      <c r="A160" s="79"/>
      <c r="B160" s="78"/>
      <c r="C160" s="3" t="s">
        <v>8</v>
      </c>
      <c r="D160" s="44">
        <v>20</v>
      </c>
      <c r="E160" s="44">
        <v>26</v>
      </c>
      <c r="F160" s="44">
        <v>29</v>
      </c>
      <c r="G160" s="44">
        <v>18</v>
      </c>
      <c r="H160" s="44">
        <v>24</v>
      </c>
      <c r="I160" s="44">
        <v>26</v>
      </c>
      <c r="J160" s="7"/>
      <c r="K160" s="7"/>
      <c r="L160" s="7"/>
      <c r="M160" s="7"/>
      <c r="N160" s="7"/>
      <c r="O160" s="7"/>
      <c r="P160" s="7"/>
      <c r="Q160" s="7"/>
      <c r="R160" s="7"/>
      <c r="S160" s="21">
        <f>SUM(D160:O160)</f>
        <v>143</v>
      </c>
    </row>
    <row r="161" spans="1:19" s="2" customFormat="1" ht="15.75" x14ac:dyDescent="0.25">
      <c r="A161" s="79"/>
      <c r="B161" s="78"/>
      <c r="C161" s="3" t="s">
        <v>9</v>
      </c>
      <c r="D161" s="66">
        <v>300</v>
      </c>
      <c r="E161" s="66">
        <v>300</v>
      </c>
      <c r="F161" s="66">
        <v>300</v>
      </c>
      <c r="G161" s="66">
        <v>300</v>
      </c>
      <c r="H161" s="66">
        <v>300</v>
      </c>
      <c r="I161" s="66">
        <v>300</v>
      </c>
      <c r="J161" s="8"/>
      <c r="K161" s="7"/>
      <c r="L161" s="7"/>
      <c r="M161" s="7"/>
      <c r="N161" s="7"/>
      <c r="O161" s="7"/>
      <c r="P161" s="7"/>
      <c r="Q161" s="7"/>
      <c r="R161" s="7"/>
      <c r="S161" s="21"/>
    </row>
    <row r="162" spans="1:19" s="2" customFormat="1" ht="15.75" x14ac:dyDescent="0.25">
      <c r="A162" s="79"/>
      <c r="B162" s="78">
        <v>0.625</v>
      </c>
      <c r="C162" s="3" t="s">
        <v>5</v>
      </c>
      <c r="D162" s="45" t="s">
        <v>31</v>
      </c>
      <c r="E162" s="45" t="s">
        <v>31</v>
      </c>
      <c r="F162" s="45" t="s">
        <v>31</v>
      </c>
      <c r="G162" s="45" t="s">
        <v>31</v>
      </c>
      <c r="H162" s="45" t="s">
        <v>31</v>
      </c>
      <c r="I162" s="45" t="s">
        <v>31</v>
      </c>
      <c r="J162" s="7"/>
      <c r="K162" s="7"/>
      <c r="L162" s="6"/>
      <c r="M162" s="7"/>
      <c r="N162" s="7"/>
      <c r="O162" s="7"/>
      <c r="P162" s="7"/>
      <c r="Q162" s="7"/>
      <c r="R162" s="7"/>
      <c r="S162" s="21"/>
    </row>
    <row r="163" spans="1:19" s="2" customFormat="1" ht="50.25" customHeight="1" x14ac:dyDescent="0.25">
      <c r="A163" s="79"/>
      <c r="B163" s="78"/>
      <c r="C163" s="4" t="s">
        <v>6</v>
      </c>
      <c r="D163" s="44" t="s">
        <v>212</v>
      </c>
      <c r="E163" s="44" t="s">
        <v>213</v>
      </c>
      <c r="F163" s="44" t="s">
        <v>214</v>
      </c>
      <c r="G163" s="44" t="s">
        <v>215</v>
      </c>
      <c r="H163" s="44" t="s">
        <v>216</v>
      </c>
      <c r="I163" s="44" t="s">
        <v>206</v>
      </c>
      <c r="J163" s="7"/>
      <c r="K163" s="7"/>
      <c r="L163" s="6"/>
      <c r="M163" s="7"/>
      <c r="N163" s="7"/>
      <c r="O163" s="7"/>
      <c r="P163" s="7"/>
      <c r="Q163" s="7"/>
      <c r="R163" s="7"/>
      <c r="S163" s="21"/>
    </row>
    <row r="164" spans="1:19" s="2" customFormat="1" ht="15.75" x14ac:dyDescent="0.25">
      <c r="A164" s="79"/>
      <c r="B164" s="78"/>
      <c r="C164" s="3" t="s">
        <v>7</v>
      </c>
      <c r="D164" s="45" t="s">
        <v>38</v>
      </c>
      <c r="E164" s="45" t="s">
        <v>38</v>
      </c>
      <c r="F164" s="45" t="s">
        <v>38</v>
      </c>
      <c r="G164" s="45" t="s">
        <v>38</v>
      </c>
      <c r="H164" s="45" t="s">
        <v>38</v>
      </c>
      <c r="I164" s="45" t="s">
        <v>93</v>
      </c>
      <c r="J164" s="7"/>
      <c r="K164" s="7"/>
      <c r="L164" s="6"/>
      <c r="M164" s="7"/>
      <c r="N164" s="7"/>
      <c r="O164" s="7"/>
      <c r="P164" s="7"/>
      <c r="Q164" s="7"/>
      <c r="R164" s="7"/>
      <c r="S164" s="21"/>
    </row>
    <row r="165" spans="1:19" s="2" customFormat="1" ht="15.75" x14ac:dyDescent="0.25">
      <c r="A165" s="79"/>
      <c r="B165" s="78"/>
      <c r="C165" s="3" t="s">
        <v>8</v>
      </c>
      <c r="D165" s="44">
        <v>23</v>
      </c>
      <c r="E165" s="44">
        <v>28</v>
      </c>
      <c r="F165" s="44">
        <v>26</v>
      </c>
      <c r="G165" s="44">
        <v>25</v>
      </c>
      <c r="H165" s="44">
        <v>25</v>
      </c>
      <c r="I165" s="44">
        <v>25</v>
      </c>
      <c r="J165" s="7"/>
      <c r="K165" s="7"/>
      <c r="L165" s="6"/>
      <c r="M165" s="7"/>
      <c r="N165" s="7"/>
      <c r="O165" s="7"/>
      <c r="P165" s="7"/>
      <c r="Q165" s="7"/>
      <c r="R165" s="7"/>
      <c r="S165" s="21">
        <f>SUM(D165:O165)</f>
        <v>152</v>
      </c>
    </row>
    <row r="166" spans="1:19" s="2" customFormat="1" ht="15.75" x14ac:dyDescent="0.25">
      <c r="A166" s="79"/>
      <c r="B166" s="78"/>
      <c r="C166" s="3" t="s">
        <v>9</v>
      </c>
      <c r="D166" s="66">
        <v>300</v>
      </c>
      <c r="E166" s="66">
        <v>300</v>
      </c>
      <c r="F166" s="66">
        <v>300</v>
      </c>
      <c r="G166" s="66">
        <v>300</v>
      </c>
      <c r="H166" s="66">
        <v>300</v>
      </c>
      <c r="I166" s="66">
        <v>300</v>
      </c>
      <c r="J166" s="8"/>
      <c r="K166" s="8"/>
      <c r="L166" s="8"/>
      <c r="M166" s="7"/>
      <c r="N166" s="7"/>
      <c r="O166" s="7"/>
      <c r="P166" s="7"/>
      <c r="Q166" s="7"/>
      <c r="R166" s="7"/>
      <c r="S166" s="21"/>
    </row>
    <row r="167" spans="1:19" s="2" customFormat="1" ht="15.75" x14ac:dyDescent="0.25">
      <c r="A167" s="79"/>
      <c r="B167" s="78">
        <v>0.70138888888888884</v>
      </c>
      <c r="C167" s="3" t="s">
        <v>5</v>
      </c>
      <c r="D167" s="45" t="s">
        <v>31</v>
      </c>
      <c r="E167" s="45" t="s">
        <v>31</v>
      </c>
      <c r="F167" s="45" t="s">
        <v>31</v>
      </c>
      <c r="G167" s="45" t="s">
        <v>31</v>
      </c>
      <c r="H167" s="45" t="s">
        <v>31</v>
      </c>
      <c r="I167" s="7"/>
      <c r="J167" s="7"/>
      <c r="K167" s="7"/>
      <c r="L167" s="7"/>
      <c r="M167" s="7"/>
      <c r="N167" s="7"/>
      <c r="O167" s="7"/>
      <c r="P167" s="6"/>
      <c r="Q167" s="6"/>
      <c r="R167" s="6"/>
      <c r="S167" s="21"/>
    </row>
    <row r="168" spans="1:19" s="2" customFormat="1" ht="64.5" customHeight="1" x14ac:dyDescent="0.25">
      <c r="A168" s="79"/>
      <c r="B168" s="78"/>
      <c r="C168" s="4" t="s">
        <v>6</v>
      </c>
      <c r="D168" s="44" t="s">
        <v>200</v>
      </c>
      <c r="E168" s="44" t="s">
        <v>201</v>
      </c>
      <c r="F168" s="44" t="s">
        <v>202</v>
      </c>
      <c r="G168" s="44" t="s">
        <v>203</v>
      </c>
      <c r="H168" s="44" t="s">
        <v>205</v>
      </c>
      <c r="I168" s="7"/>
      <c r="J168" s="7"/>
      <c r="K168" s="7"/>
      <c r="L168" s="7"/>
      <c r="M168" s="7"/>
      <c r="N168" s="7"/>
      <c r="O168" s="7"/>
      <c r="P168" s="6"/>
      <c r="Q168" s="6"/>
      <c r="R168" s="6"/>
      <c r="S168" s="21"/>
    </row>
    <row r="169" spans="1:19" s="2" customFormat="1" ht="15.75" x14ac:dyDescent="0.25">
      <c r="A169" s="79"/>
      <c r="B169" s="78"/>
      <c r="C169" s="3" t="s">
        <v>7</v>
      </c>
      <c r="D169" s="45" t="s">
        <v>93</v>
      </c>
      <c r="E169" s="45" t="s">
        <v>93</v>
      </c>
      <c r="F169" s="45" t="s">
        <v>93</v>
      </c>
      <c r="G169" s="45" t="s">
        <v>93</v>
      </c>
      <c r="H169" s="45" t="s">
        <v>93</v>
      </c>
      <c r="I169" s="7"/>
      <c r="J169" s="7"/>
      <c r="K169" s="7"/>
      <c r="L169" s="7"/>
      <c r="M169" s="7"/>
      <c r="N169" s="7"/>
      <c r="O169" s="7"/>
      <c r="P169" s="6"/>
      <c r="Q169" s="6"/>
      <c r="R169" s="6"/>
      <c r="S169" s="21"/>
    </row>
    <row r="170" spans="1:19" s="2" customFormat="1" ht="15.75" x14ac:dyDescent="0.25">
      <c r="A170" s="79"/>
      <c r="B170" s="78"/>
      <c r="C170" s="3" t="s">
        <v>8</v>
      </c>
      <c r="D170" s="44">
        <v>33</v>
      </c>
      <c r="E170" s="44">
        <v>31</v>
      </c>
      <c r="F170" s="44">
        <v>31</v>
      </c>
      <c r="G170" s="44">
        <v>25</v>
      </c>
      <c r="H170" s="44">
        <v>28</v>
      </c>
      <c r="I170" s="7"/>
      <c r="J170" s="7"/>
      <c r="K170" s="7"/>
      <c r="L170" s="7"/>
      <c r="M170" s="7"/>
      <c r="N170" s="7"/>
      <c r="O170" s="7"/>
      <c r="P170" s="6"/>
      <c r="Q170" s="6"/>
      <c r="R170" s="6"/>
      <c r="S170" s="21">
        <f>SUM(D170:J170)</f>
        <v>148</v>
      </c>
    </row>
    <row r="171" spans="1:19" s="2" customFormat="1" ht="16.5" thickBot="1" x14ac:dyDescent="0.3">
      <c r="A171" s="79"/>
      <c r="B171" s="87"/>
      <c r="C171" s="30" t="s">
        <v>9</v>
      </c>
      <c r="D171" s="66">
        <v>300</v>
      </c>
      <c r="E171" s="66">
        <v>300</v>
      </c>
      <c r="F171" s="66">
        <v>300</v>
      </c>
      <c r="G171" s="66">
        <v>300</v>
      </c>
      <c r="H171" s="66">
        <v>300</v>
      </c>
      <c r="I171" s="31"/>
      <c r="J171" s="31"/>
      <c r="K171" s="42"/>
      <c r="L171" s="42"/>
      <c r="M171" s="42"/>
      <c r="N171" s="42"/>
      <c r="O171" s="42"/>
      <c r="P171" s="31"/>
      <c r="Q171" s="31"/>
      <c r="R171" s="31"/>
      <c r="S171" s="32"/>
    </row>
    <row r="172" spans="1:19" s="2" customFormat="1" ht="23.25" customHeight="1" x14ac:dyDescent="0.25">
      <c r="A172" s="80" t="s">
        <v>27</v>
      </c>
      <c r="B172" s="77">
        <v>0.3888888888888889</v>
      </c>
      <c r="C172" s="18" t="s">
        <v>5</v>
      </c>
      <c r="D172" s="46" t="s">
        <v>31</v>
      </c>
      <c r="E172" s="46" t="s">
        <v>31</v>
      </c>
      <c r="F172" s="46" t="s">
        <v>31</v>
      </c>
      <c r="G172" s="46" t="s">
        <v>31</v>
      </c>
      <c r="H172" s="46" t="s">
        <v>31</v>
      </c>
      <c r="I172" s="46" t="s">
        <v>31</v>
      </c>
      <c r="J172" s="46" t="s">
        <v>31</v>
      </c>
      <c r="K172" s="46" t="s">
        <v>31</v>
      </c>
      <c r="L172" s="46" t="s">
        <v>31</v>
      </c>
      <c r="M172" s="46" t="s">
        <v>31</v>
      </c>
      <c r="N172" s="46" t="s">
        <v>31</v>
      </c>
      <c r="O172" s="46" t="s">
        <v>31</v>
      </c>
      <c r="P172" s="46" t="s">
        <v>31</v>
      </c>
      <c r="Q172" s="46" t="s">
        <v>31</v>
      </c>
      <c r="R172" s="46" t="s">
        <v>31</v>
      </c>
      <c r="S172" s="20"/>
    </row>
    <row r="173" spans="1:19" s="2" customFormat="1" ht="75" customHeight="1" x14ac:dyDescent="0.25">
      <c r="A173" s="81"/>
      <c r="B173" s="78"/>
      <c r="C173" s="4" t="s">
        <v>6</v>
      </c>
      <c r="D173" s="44" t="s">
        <v>217</v>
      </c>
      <c r="E173" s="44" t="s">
        <v>218</v>
      </c>
      <c r="F173" s="44" t="s">
        <v>219</v>
      </c>
      <c r="G173" s="44" t="s">
        <v>220</v>
      </c>
      <c r="H173" s="44" t="s">
        <v>221</v>
      </c>
      <c r="I173" s="44" t="s">
        <v>222</v>
      </c>
      <c r="J173" s="44" t="s">
        <v>223</v>
      </c>
      <c r="K173" s="44" t="s">
        <v>224</v>
      </c>
      <c r="L173" s="44" t="s">
        <v>225</v>
      </c>
      <c r="M173" s="44" t="s">
        <v>226</v>
      </c>
      <c r="N173" s="44" t="s">
        <v>227</v>
      </c>
      <c r="O173" s="44" t="s">
        <v>228</v>
      </c>
      <c r="P173" s="44" t="s">
        <v>229</v>
      </c>
      <c r="Q173" s="44" t="s">
        <v>230</v>
      </c>
      <c r="R173" s="44" t="s">
        <v>231</v>
      </c>
      <c r="S173" s="21"/>
    </row>
    <row r="174" spans="1:19" s="2" customFormat="1" ht="15.75" x14ac:dyDescent="0.25">
      <c r="A174" s="81"/>
      <c r="B174" s="78"/>
      <c r="C174" s="3" t="s">
        <v>7</v>
      </c>
      <c r="D174" s="45" t="s">
        <v>118</v>
      </c>
      <c r="E174" s="45" t="s">
        <v>118</v>
      </c>
      <c r="F174" s="45" t="s">
        <v>118</v>
      </c>
      <c r="G174" s="45" t="s">
        <v>118</v>
      </c>
      <c r="H174" s="45" t="s">
        <v>118</v>
      </c>
      <c r="I174" s="45" t="s">
        <v>118</v>
      </c>
      <c r="J174" s="45" t="s">
        <v>118</v>
      </c>
      <c r="K174" s="45" t="s">
        <v>118</v>
      </c>
      <c r="L174" s="45" t="s">
        <v>118</v>
      </c>
      <c r="M174" s="45" t="s">
        <v>118</v>
      </c>
      <c r="N174" s="45" t="s">
        <v>118</v>
      </c>
      <c r="O174" s="45" t="s">
        <v>118</v>
      </c>
      <c r="P174" s="45" t="s">
        <v>118</v>
      </c>
      <c r="Q174" s="45" t="s">
        <v>118</v>
      </c>
      <c r="R174" s="45" t="s">
        <v>118</v>
      </c>
      <c r="S174" s="21"/>
    </row>
    <row r="175" spans="1:19" s="2" customFormat="1" ht="15.75" x14ac:dyDescent="0.25">
      <c r="A175" s="81"/>
      <c r="B175" s="78"/>
      <c r="C175" s="3" t="s">
        <v>8</v>
      </c>
      <c r="D175" s="44">
        <v>15</v>
      </c>
      <c r="E175" s="44">
        <v>15</v>
      </c>
      <c r="F175" s="44">
        <v>14</v>
      </c>
      <c r="G175" s="44">
        <v>16</v>
      </c>
      <c r="H175" s="44">
        <v>15</v>
      </c>
      <c r="I175" s="44">
        <v>16</v>
      </c>
      <c r="J175" s="44">
        <v>14</v>
      </c>
      <c r="K175" s="44">
        <v>13</v>
      </c>
      <c r="L175" s="44">
        <v>12</v>
      </c>
      <c r="M175" s="44">
        <v>12</v>
      </c>
      <c r="N175" s="44">
        <v>12</v>
      </c>
      <c r="O175" s="44">
        <v>13</v>
      </c>
      <c r="P175" s="44">
        <v>6</v>
      </c>
      <c r="Q175" s="44">
        <v>6</v>
      </c>
      <c r="R175" s="44">
        <v>11</v>
      </c>
      <c r="S175" s="21">
        <f>SUM(D175:R175)</f>
        <v>190</v>
      </c>
    </row>
    <row r="176" spans="1:19" s="2" customFormat="1" ht="15.75" x14ac:dyDescent="0.25">
      <c r="A176" s="81"/>
      <c r="B176" s="78"/>
      <c r="C176" s="3" t="s">
        <v>9</v>
      </c>
      <c r="D176" s="66">
        <v>300</v>
      </c>
      <c r="E176" s="66">
        <v>300</v>
      </c>
      <c r="F176" s="66">
        <v>300</v>
      </c>
      <c r="G176" s="66">
        <v>300</v>
      </c>
      <c r="H176" s="66">
        <v>300</v>
      </c>
      <c r="I176" s="66">
        <v>300</v>
      </c>
      <c r="J176" s="66">
        <v>300</v>
      </c>
      <c r="K176" s="66">
        <v>300</v>
      </c>
      <c r="L176" s="66">
        <v>300</v>
      </c>
      <c r="M176" s="66">
        <v>300</v>
      </c>
      <c r="N176" s="66">
        <v>300</v>
      </c>
      <c r="O176" s="66">
        <v>300</v>
      </c>
      <c r="P176" s="66">
        <v>300</v>
      </c>
      <c r="Q176" s="66">
        <v>300</v>
      </c>
      <c r="R176" s="66">
        <v>300</v>
      </c>
      <c r="S176" s="21"/>
    </row>
    <row r="177" spans="1:19" s="2" customFormat="1" ht="19.5" customHeight="1" x14ac:dyDescent="0.25">
      <c r="A177" s="81"/>
      <c r="B177" s="78">
        <v>0.44444444444444442</v>
      </c>
      <c r="C177" s="3" t="s">
        <v>5</v>
      </c>
      <c r="D177" s="45" t="s">
        <v>31</v>
      </c>
      <c r="E177" s="45" t="s">
        <v>31</v>
      </c>
      <c r="F177" s="45" t="s">
        <v>31</v>
      </c>
      <c r="G177" s="45" t="s">
        <v>31</v>
      </c>
      <c r="H177" s="45" t="s">
        <v>31</v>
      </c>
      <c r="I177" s="45" t="s">
        <v>31</v>
      </c>
      <c r="J177" s="45" t="s">
        <v>31</v>
      </c>
      <c r="K177" s="45" t="s">
        <v>31</v>
      </c>
      <c r="L177" s="45" t="s">
        <v>31</v>
      </c>
      <c r="M177" s="45" t="s">
        <v>31</v>
      </c>
      <c r="N177" s="45" t="s">
        <v>31</v>
      </c>
      <c r="O177" s="45" t="s">
        <v>31</v>
      </c>
      <c r="P177" s="7"/>
      <c r="Q177" s="7"/>
      <c r="R177" s="7"/>
      <c r="S177" s="21"/>
    </row>
    <row r="178" spans="1:19" s="2" customFormat="1" ht="63.75" customHeight="1" x14ac:dyDescent="0.25">
      <c r="A178" s="81"/>
      <c r="B178" s="78"/>
      <c r="C178" s="4" t="s">
        <v>6</v>
      </c>
      <c r="D178" s="44" t="s">
        <v>232</v>
      </c>
      <c r="E178" s="44" t="s">
        <v>233</v>
      </c>
      <c r="F178" s="44" t="s">
        <v>234</v>
      </c>
      <c r="G178" s="44" t="s">
        <v>235</v>
      </c>
      <c r="H178" s="44" t="s">
        <v>236</v>
      </c>
      <c r="I178" s="44" t="s">
        <v>237</v>
      </c>
      <c r="J178" s="44" t="s">
        <v>238</v>
      </c>
      <c r="K178" s="44" t="s">
        <v>239</v>
      </c>
      <c r="L178" s="44" t="s">
        <v>240</v>
      </c>
      <c r="M178" s="44" t="s">
        <v>241</v>
      </c>
      <c r="N178" s="44" t="s">
        <v>242</v>
      </c>
      <c r="O178" s="44" t="s">
        <v>243</v>
      </c>
      <c r="P178" s="7"/>
      <c r="Q178" s="7"/>
      <c r="R178" s="7"/>
      <c r="S178" s="21"/>
    </row>
    <row r="179" spans="1:19" s="2" customFormat="1" ht="15.75" x14ac:dyDescent="0.25">
      <c r="A179" s="81"/>
      <c r="B179" s="78"/>
      <c r="C179" s="3" t="s">
        <v>7</v>
      </c>
      <c r="D179" s="45" t="s">
        <v>118</v>
      </c>
      <c r="E179" s="45" t="s">
        <v>118</v>
      </c>
      <c r="F179" s="45" t="s">
        <v>118</v>
      </c>
      <c r="G179" s="45" t="s">
        <v>118</v>
      </c>
      <c r="H179" s="45" t="s">
        <v>118</v>
      </c>
      <c r="I179" s="45" t="s">
        <v>118</v>
      </c>
      <c r="J179" s="45" t="s">
        <v>118</v>
      </c>
      <c r="K179" s="45" t="s">
        <v>118</v>
      </c>
      <c r="L179" s="45" t="s">
        <v>118</v>
      </c>
      <c r="M179" s="45" t="s">
        <v>118</v>
      </c>
      <c r="N179" s="45" t="s">
        <v>118</v>
      </c>
      <c r="O179" s="45" t="s">
        <v>118</v>
      </c>
      <c r="P179" s="7"/>
      <c r="Q179" s="7"/>
      <c r="R179" s="7"/>
      <c r="S179" s="21"/>
    </row>
    <row r="180" spans="1:19" s="2" customFormat="1" ht="15.75" x14ac:dyDescent="0.25">
      <c r="A180" s="81"/>
      <c r="B180" s="78"/>
      <c r="C180" s="3" t="s">
        <v>8</v>
      </c>
      <c r="D180" s="44">
        <v>15</v>
      </c>
      <c r="E180" s="44">
        <v>17</v>
      </c>
      <c r="F180" s="44">
        <v>17</v>
      </c>
      <c r="G180" s="44">
        <v>17</v>
      </c>
      <c r="H180" s="44">
        <v>17</v>
      </c>
      <c r="I180" s="44">
        <v>15</v>
      </c>
      <c r="J180" s="44">
        <v>12</v>
      </c>
      <c r="K180" s="44">
        <v>12</v>
      </c>
      <c r="L180" s="44">
        <v>15</v>
      </c>
      <c r="M180" s="44">
        <v>14</v>
      </c>
      <c r="N180" s="44">
        <v>12</v>
      </c>
      <c r="O180" s="44">
        <v>11</v>
      </c>
      <c r="P180" s="7"/>
      <c r="Q180" s="7"/>
      <c r="R180" s="7"/>
      <c r="S180" s="21">
        <f>SUM(D180:R180)</f>
        <v>174</v>
      </c>
    </row>
    <row r="181" spans="1:19" s="2" customFormat="1" ht="15.75" x14ac:dyDescent="0.25">
      <c r="A181" s="81"/>
      <c r="B181" s="78"/>
      <c r="C181" s="3" t="s">
        <v>9</v>
      </c>
      <c r="D181" s="66">
        <v>300</v>
      </c>
      <c r="E181" s="66">
        <v>300</v>
      </c>
      <c r="F181" s="66">
        <v>300</v>
      </c>
      <c r="G181" s="66">
        <v>300</v>
      </c>
      <c r="H181" s="66">
        <v>300</v>
      </c>
      <c r="I181" s="66">
        <v>300</v>
      </c>
      <c r="J181" s="66">
        <v>300</v>
      </c>
      <c r="K181" s="66">
        <v>300</v>
      </c>
      <c r="L181" s="66">
        <v>300</v>
      </c>
      <c r="M181" s="66">
        <v>300</v>
      </c>
      <c r="N181" s="66">
        <v>300</v>
      </c>
      <c r="O181" s="66">
        <v>300</v>
      </c>
      <c r="P181" s="7"/>
      <c r="Q181" s="7"/>
      <c r="R181" s="7"/>
      <c r="S181" s="21"/>
    </row>
    <row r="182" spans="1:19" s="2" customFormat="1" ht="15.75" x14ac:dyDescent="0.25">
      <c r="A182" s="81"/>
      <c r="B182" s="78">
        <v>0.5</v>
      </c>
      <c r="C182" s="3" t="s">
        <v>5</v>
      </c>
      <c r="D182" s="45" t="s">
        <v>31</v>
      </c>
      <c r="E182" s="45" t="s">
        <v>31</v>
      </c>
      <c r="F182" s="45" t="s">
        <v>31</v>
      </c>
      <c r="G182" s="45" t="s">
        <v>31</v>
      </c>
      <c r="H182" s="45" t="s">
        <v>31</v>
      </c>
      <c r="I182" s="45" t="s">
        <v>31</v>
      </c>
      <c r="J182" s="45" t="s">
        <v>31</v>
      </c>
      <c r="K182" s="45" t="s">
        <v>31</v>
      </c>
      <c r="L182" s="45" t="s">
        <v>31</v>
      </c>
      <c r="M182" s="45" t="s">
        <v>31</v>
      </c>
      <c r="N182" s="45" t="s">
        <v>31</v>
      </c>
      <c r="O182" s="6"/>
      <c r="P182" s="6"/>
      <c r="Q182" s="6"/>
      <c r="R182" s="6"/>
      <c r="S182" s="21"/>
    </row>
    <row r="183" spans="1:19" s="2" customFormat="1" ht="60" x14ac:dyDescent="0.25">
      <c r="A183" s="81"/>
      <c r="B183" s="78"/>
      <c r="C183" s="4" t="s">
        <v>6</v>
      </c>
      <c r="D183" s="44" t="s">
        <v>244</v>
      </c>
      <c r="E183" s="44" t="s">
        <v>245</v>
      </c>
      <c r="F183" s="44" t="s">
        <v>246</v>
      </c>
      <c r="G183" s="44" t="s">
        <v>247</v>
      </c>
      <c r="H183" s="44" t="s">
        <v>248</v>
      </c>
      <c r="I183" s="44" t="s">
        <v>249</v>
      </c>
      <c r="J183" s="44" t="s">
        <v>250</v>
      </c>
      <c r="K183" s="44" t="s">
        <v>251</v>
      </c>
      <c r="L183" s="44" t="s">
        <v>252</v>
      </c>
      <c r="M183" s="44" t="s">
        <v>253</v>
      </c>
      <c r="N183" s="44" t="s">
        <v>254</v>
      </c>
      <c r="O183" s="6"/>
      <c r="P183" s="6"/>
      <c r="Q183" s="6"/>
      <c r="R183" s="6"/>
      <c r="S183" s="21"/>
    </row>
    <row r="184" spans="1:19" s="2" customFormat="1" ht="15.75" x14ac:dyDescent="0.25">
      <c r="A184" s="81"/>
      <c r="B184" s="78"/>
      <c r="C184" s="3" t="s">
        <v>7</v>
      </c>
      <c r="D184" s="45" t="s">
        <v>118</v>
      </c>
      <c r="E184" s="45" t="s">
        <v>118</v>
      </c>
      <c r="F184" s="45" t="s">
        <v>118</v>
      </c>
      <c r="G184" s="45" t="s">
        <v>118</v>
      </c>
      <c r="H184" s="45" t="s">
        <v>118</v>
      </c>
      <c r="I184" s="45" t="s">
        <v>118</v>
      </c>
      <c r="J184" s="45" t="s">
        <v>118</v>
      </c>
      <c r="K184" s="45" t="s">
        <v>118</v>
      </c>
      <c r="L184" s="45" t="s">
        <v>118</v>
      </c>
      <c r="M184" s="45" t="s">
        <v>118</v>
      </c>
      <c r="N184" s="45" t="s">
        <v>118</v>
      </c>
      <c r="O184" s="29"/>
      <c r="P184" s="29"/>
      <c r="Q184" s="29"/>
      <c r="R184" s="29"/>
      <c r="S184" s="21"/>
    </row>
    <row r="185" spans="1:19" s="2" customFormat="1" ht="15.75" x14ac:dyDescent="0.25">
      <c r="A185" s="81"/>
      <c r="B185" s="78"/>
      <c r="C185" s="3" t="s">
        <v>8</v>
      </c>
      <c r="D185" s="44">
        <v>14</v>
      </c>
      <c r="E185" s="44">
        <v>16</v>
      </c>
      <c r="F185" s="44">
        <v>14</v>
      </c>
      <c r="G185" s="44">
        <v>16</v>
      </c>
      <c r="H185" s="44">
        <v>17</v>
      </c>
      <c r="I185" s="44">
        <v>17</v>
      </c>
      <c r="J185" s="44">
        <v>18</v>
      </c>
      <c r="K185" s="44">
        <v>14</v>
      </c>
      <c r="L185" s="44">
        <v>12</v>
      </c>
      <c r="M185" s="44">
        <v>14</v>
      </c>
      <c r="N185" s="44">
        <v>13</v>
      </c>
      <c r="O185" s="6"/>
      <c r="P185" s="6"/>
      <c r="Q185" s="6"/>
      <c r="R185" s="6"/>
      <c r="S185" s="21">
        <f>SUM(D185:R185)</f>
        <v>165</v>
      </c>
    </row>
    <row r="186" spans="1:19" s="2" customFormat="1" ht="16.5" thickBot="1" x14ac:dyDescent="0.3">
      <c r="A186" s="83"/>
      <c r="B186" s="87"/>
      <c r="C186" s="30" t="s">
        <v>9</v>
      </c>
      <c r="D186" s="66">
        <v>300</v>
      </c>
      <c r="E186" s="66">
        <v>300</v>
      </c>
      <c r="F186" s="66">
        <v>300</v>
      </c>
      <c r="G186" s="66">
        <v>300</v>
      </c>
      <c r="H186" s="66">
        <v>300</v>
      </c>
      <c r="I186" s="66">
        <v>300</v>
      </c>
      <c r="J186" s="66">
        <v>300</v>
      </c>
      <c r="K186" s="66">
        <v>300</v>
      </c>
      <c r="L186" s="66">
        <v>300</v>
      </c>
      <c r="M186" s="66">
        <v>300</v>
      </c>
      <c r="N186" s="66">
        <v>300</v>
      </c>
      <c r="O186" s="31"/>
      <c r="P186" s="31"/>
      <c r="Q186" s="31"/>
      <c r="R186" s="31"/>
      <c r="S186" s="32"/>
    </row>
    <row r="187" spans="1:19" s="2" customFormat="1" ht="15.75" x14ac:dyDescent="0.25">
      <c r="A187" s="80" t="s">
        <v>421</v>
      </c>
      <c r="B187" s="77">
        <v>0.60416666666666663</v>
      </c>
      <c r="C187" s="18" t="s">
        <v>5</v>
      </c>
      <c r="D187" s="46" t="s">
        <v>31</v>
      </c>
      <c r="E187" s="46" t="s">
        <v>31</v>
      </c>
      <c r="F187" s="46" t="s">
        <v>31</v>
      </c>
      <c r="G187" s="46" t="s">
        <v>31</v>
      </c>
      <c r="H187" s="46" t="s">
        <v>31</v>
      </c>
      <c r="I187" s="46" t="s">
        <v>31</v>
      </c>
      <c r="J187" s="59"/>
      <c r="K187" s="59"/>
      <c r="L187" s="59"/>
      <c r="M187" s="59"/>
      <c r="N187" s="59"/>
      <c r="O187" s="59"/>
      <c r="P187" s="59"/>
      <c r="Q187" s="59"/>
      <c r="R187" s="59"/>
      <c r="S187" s="20"/>
    </row>
    <row r="188" spans="1:19" s="2" customFormat="1" ht="50.25" customHeight="1" x14ac:dyDescent="0.25">
      <c r="A188" s="81"/>
      <c r="B188" s="78"/>
      <c r="C188" s="4" t="s">
        <v>6</v>
      </c>
      <c r="D188" s="44" t="s">
        <v>255</v>
      </c>
      <c r="E188" s="44" t="s">
        <v>256</v>
      </c>
      <c r="F188" s="44" t="s">
        <v>257</v>
      </c>
      <c r="G188" s="44" t="s">
        <v>258</v>
      </c>
      <c r="H188" s="44" t="s">
        <v>259</v>
      </c>
      <c r="I188" s="44" t="s">
        <v>260</v>
      </c>
      <c r="J188" s="7"/>
      <c r="K188" s="7"/>
      <c r="L188" s="7"/>
      <c r="M188" s="7"/>
      <c r="N188" s="7"/>
      <c r="O188" s="7"/>
      <c r="P188" s="7"/>
      <c r="Q188" s="7"/>
      <c r="R188" s="7"/>
      <c r="S188" s="21"/>
    </row>
    <row r="189" spans="1:19" s="2" customFormat="1" ht="15.75" x14ac:dyDescent="0.25">
      <c r="A189" s="81"/>
      <c r="B189" s="78"/>
      <c r="C189" s="3" t="s">
        <v>7</v>
      </c>
      <c r="D189" s="45" t="s">
        <v>38</v>
      </c>
      <c r="E189" s="45" t="s">
        <v>38</v>
      </c>
      <c r="F189" s="45" t="s">
        <v>38</v>
      </c>
      <c r="G189" s="45" t="s">
        <v>38</v>
      </c>
      <c r="H189" s="45" t="s">
        <v>38</v>
      </c>
      <c r="I189" s="45" t="s">
        <v>38</v>
      </c>
      <c r="J189" s="7"/>
      <c r="K189" s="7"/>
      <c r="L189" s="7"/>
      <c r="M189" s="7"/>
      <c r="N189" s="7"/>
      <c r="O189" s="7"/>
      <c r="P189" s="7"/>
      <c r="Q189" s="7"/>
      <c r="R189" s="7"/>
      <c r="S189" s="21"/>
    </row>
    <row r="190" spans="1:19" s="2" customFormat="1" ht="15.75" x14ac:dyDescent="0.25">
      <c r="A190" s="81"/>
      <c r="B190" s="78"/>
      <c r="C190" s="3" t="s">
        <v>8</v>
      </c>
      <c r="D190" s="44">
        <v>39</v>
      </c>
      <c r="E190" s="44">
        <v>31</v>
      </c>
      <c r="F190" s="44">
        <v>23</v>
      </c>
      <c r="G190" s="44">
        <v>17</v>
      </c>
      <c r="H190" s="44">
        <v>30</v>
      </c>
      <c r="I190" s="44">
        <v>32</v>
      </c>
      <c r="J190" s="7"/>
      <c r="K190" s="7"/>
      <c r="L190" s="7"/>
      <c r="M190" s="7"/>
      <c r="N190" s="7"/>
      <c r="O190" s="7"/>
      <c r="P190" s="7"/>
      <c r="Q190" s="7"/>
      <c r="R190" s="7"/>
      <c r="S190" s="21">
        <f>SUM(D190:O190)</f>
        <v>172</v>
      </c>
    </row>
    <row r="191" spans="1:19" s="2" customFormat="1" ht="15.75" x14ac:dyDescent="0.25">
      <c r="A191" s="81"/>
      <c r="B191" s="78"/>
      <c r="C191" s="3" t="s">
        <v>9</v>
      </c>
      <c r="D191" s="66">
        <v>300</v>
      </c>
      <c r="E191" s="66">
        <v>300</v>
      </c>
      <c r="F191" s="66">
        <v>300</v>
      </c>
      <c r="G191" s="66">
        <v>300</v>
      </c>
      <c r="H191" s="66">
        <v>300</v>
      </c>
      <c r="I191" s="66">
        <v>300</v>
      </c>
      <c r="J191" s="8"/>
      <c r="K191" s="8"/>
      <c r="L191" s="8"/>
      <c r="M191" s="7"/>
      <c r="N191" s="7"/>
      <c r="O191" s="7"/>
      <c r="P191" s="7"/>
      <c r="Q191" s="7"/>
      <c r="R191" s="7"/>
      <c r="S191" s="21"/>
    </row>
    <row r="192" spans="1:19" s="2" customFormat="1" ht="15.75" x14ac:dyDescent="0.25">
      <c r="A192" s="81"/>
      <c r="B192" s="78">
        <v>0.68055555555555547</v>
      </c>
      <c r="C192" s="3" t="s">
        <v>5</v>
      </c>
      <c r="D192" s="45" t="s">
        <v>31</v>
      </c>
      <c r="E192" s="47" t="s">
        <v>31</v>
      </c>
      <c r="F192" s="47" t="s">
        <v>31</v>
      </c>
      <c r="G192" s="47" t="s">
        <v>31</v>
      </c>
      <c r="H192" s="47" t="s">
        <v>31</v>
      </c>
      <c r="I192" s="47" t="s">
        <v>31</v>
      </c>
      <c r="J192" s="47" t="s">
        <v>31</v>
      </c>
      <c r="K192" s="6"/>
      <c r="L192" s="6"/>
      <c r="M192" s="6"/>
      <c r="N192" s="6"/>
      <c r="O192" s="6"/>
      <c r="P192" s="6"/>
      <c r="Q192" s="6"/>
      <c r="R192" s="6"/>
      <c r="S192" s="21"/>
    </row>
    <row r="193" spans="1:19" s="2" customFormat="1" ht="64.5" customHeight="1" x14ac:dyDescent="0.25">
      <c r="A193" s="81"/>
      <c r="B193" s="78"/>
      <c r="C193" s="4" t="s">
        <v>6</v>
      </c>
      <c r="D193" s="44" t="s">
        <v>261</v>
      </c>
      <c r="E193" s="48" t="s">
        <v>262</v>
      </c>
      <c r="F193" s="48" t="s">
        <v>263</v>
      </c>
      <c r="G193" s="48" t="s">
        <v>264</v>
      </c>
      <c r="H193" s="48" t="s">
        <v>265</v>
      </c>
      <c r="I193" s="48" t="s">
        <v>266</v>
      </c>
      <c r="J193" s="48" t="s">
        <v>267</v>
      </c>
      <c r="K193" s="6"/>
      <c r="L193" s="6"/>
      <c r="M193" s="6"/>
      <c r="N193" s="6"/>
      <c r="O193" s="6"/>
      <c r="P193" s="6"/>
      <c r="Q193" s="6"/>
      <c r="R193" s="6"/>
      <c r="S193" s="21"/>
    </row>
    <row r="194" spans="1:19" s="2" customFormat="1" ht="15.75" x14ac:dyDescent="0.25">
      <c r="A194" s="81"/>
      <c r="B194" s="78"/>
      <c r="C194" s="3" t="s">
        <v>7</v>
      </c>
      <c r="D194" s="45" t="s">
        <v>38</v>
      </c>
      <c r="E194" s="47" t="s">
        <v>38</v>
      </c>
      <c r="F194" s="47" t="s">
        <v>38</v>
      </c>
      <c r="G194" s="47" t="s">
        <v>38</v>
      </c>
      <c r="H194" s="47" t="s">
        <v>38</v>
      </c>
      <c r="I194" s="47" t="s">
        <v>38</v>
      </c>
      <c r="J194" s="47" t="s">
        <v>38</v>
      </c>
      <c r="K194" s="6"/>
      <c r="L194" s="6"/>
      <c r="M194" s="6"/>
      <c r="N194" s="6"/>
      <c r="O194" s="6"/>
      <c r="P194" s="6"/>
      <c r="Q194" s="6"/>
      <c r="R194" s="6"/>
      <c r="S194" s="21"/>
    </row>
    <row r="195" spans="1:19" s="2" customFormat="1" ht="15.75" x14ac:dyDescent="0.25">
      <c r="A195" s="81"/>
      <c r="B195" s="78"/>
      <c r="C195" s="3" t="s">
        <v>8</v>
      </c>
      <c r="D195" s="44">
        <v>23</v>
      </c>
      <c r="E195" s="48">
        <v>30</v>
      </c>
      <c r="F195" s="48">
        <v>22</v>
      </c>
      <c r="G195" s="48">
        <v>21</v>
      </c>
      <c r="H195" s="48">
        <v>34</v>
      </c>
      <c r="I195" s="48">
        <v>21</v>
      </c>
      <c r="J195" s="48">
        <v>29</v>
      </c>
      <c r="K195" s="6"/>
      <c r="L195" s="6"/>
      <c r="M195" s="6"/>
      <c r="N195" s="6"/>
      <c r="O195" s="6"/>
      <c r="P195" s="6"/>
      <c r="Q195" s="6"/>
      <c r="R195" s="6"/>
      <c r="S195" s="21">
        <f>SUM(D195:O195)</f>
        <v>180</v>
      </c>
    </row>
    <row r="196" spans="1:19" s="2" customFormat="1" ht="16.5" thickBot="1" x14ac:dyDescent="0.3">
      <c r="A196" s="83"/>
      <c r="B196" s="87"/>
      <c r="C196" s="30" t="s">
        <v>9</v>
      </c>
      <c r="D196" s="66">
        <v>300</v>
      </c>
      <c r="E196" s="66">
        <v>300</v>
      </c>
      <c r="F196" s="66">
        <v>300</v>
      </c>
      <c r="G196" s="66">
        <v>300</v>
      </c>
      <c r="H196" s="66">
        <v>300</v>
      </c>
      <c r="I196" s="66">
        <v>300</v>
      </c>
      <c r="J196" s="66">
        <v>300</v>
      </c>
      <c r="K196" s="31"/>
      <c r="L196" s="31"/>
      <c r="M196" s="31"/>
      <c r="N196" s="31"/>
      <c r="O196" s="31"/>
      <c r="P196" s="31"/>
      <c r="Q196" s="31"/>
      <c r="R196" s="31"/>
      <c r="S196" s="32"/>
    </row>
    <row r="197" spans="1:19" s="2" customFormat="1" ht="23.25" customHeight="1" x14ac:dyDescent="0.25">
      <c r="A197" s="80" t="s">
        <v>28</v>
      </c>
      <c r="B197" s="77">
        <v>0.375</v>
      </c>
      <c r="C197" s="18" t="s">
        <v>5</v>
      </c>
      <c r="D197" s="46" t="s">
        <v>31</v>
      </c>
      <c r="E197" s="46" t="s">
        <v>31</v>
      </c>
      <c r="F197" s="46" t="s">
        <v>31</v>
      </c>
      <c r="G197" s="46" t="s">
        <v>31</v>
      </c>
      <c r="H197" s="46" t="s">
        <v>31</v>
      </c>
      <c r="I197" s="46" t="s">
        <v>31</v>
      </c>
      <c r="J197" s="59"/>
      <c r="K197" s="59"/>
      <c r="L197" s="59"/>
      <c r="M197" s="59"/>
      <c r="N197" s="59"/>
      <c r="O197" s="59"/>
      <c r="P197" s="59"/>
      <c r="Q197" s="59"/>
      <c r="R197" s="19"/>
      <c r="S197" s="20"/>
    </row>
    <row r="198" spans="1:19" s="2" customFormat="1" ht="75" customHeight="1" x14ac:dyDescent="0.25">
      <c r="A198" s="81"/>
      <c r="B198" s="78"/>
      <c r="C198" s="4" t="s">
        <v>6</v>
      </c>
      <c r="D198" s="44" t="s">
        <v>289</v>
      </c>
      <c r="E198" s="44" t="s">
        <v>290</v>
      </c>
      <c r="F198" s="44" t="s">
        <v>291</v>
      </c>
      <c r="G198" s="44" t="s">
        <v>293</v>
      </c>
      <c r="H198" s="44" t="s">
        <v>292</v>
      </c>
      <c r="I198" s="44" t="s">
        <v>286</v>
      </c>
      <c r="J198" s="7"/>
      <c r="K198" s="7"/>
      <c r="L198" s="7"/>
      <c r="M198" s="7"/>
      <c r="N198" s="7"/>
      <c r="O198" s="7"/>
      <c r="P198" s="7"/>
      <c r="Q198" s="7"/>
      <c r="R198" s="6"/>
      <c r="S198" s="21"/>
    </row>
    <row r="199" spans="1:19" s="2" customFormat="1" ht="15.75" x14ac:dyDescent="0.25">
      <c r="A199" s="81"/>
      <c r="B199" s="78"/>
      <c r="C199" s="3" t="s">
        <v>7</v>
      </c>
      <c r="D199" s="45" t="s">
        <v>38</v>
      </c>
      <c r="E199" s="45" t="s">
        <v>38</v>
      </c>
      <c r="F199" s="45" t="s">
        <v>38</v>
      </c>
      <c r="G199" s="45" t="s">
        <v>38</v>
      </c>
      <c r="H199" s="45" t="s">
        <v>38</v>
      </c>
      <c r="I199" s="45" t="s">
        <v>93</v>
      </c>
      <c r="J199" s="7"/>
      <c r="K199" s="7"/>
      <c r="L199" s="7"/>
      <c r="M199" s="7"/>
      <c r="N199" s="7"/>
      <c r="O199" s="7"/>
      <c r="P199" s="7"/>
      <c r="Q199" s="7"/>
      <c r="R199" s="6"/>
      <c r="S199" s="21"/>
    </row>
    <row r="200" spans="1:19" s="2" customFormat="1" ht="15.75" x14ac:dyDescent="0.25">
      <c r="A200" s="81"/>
      <c r="B200" s="78"/>
      <c r="C200" s="3" t="s">
        <v>8</v>
      </c>
      <c r="D200" s="44">
        <v>26</v>
      </c>
      <c r="E200" s="44">
        <v>25</v>
      </c>
      <c r="F200" s="44">
        <v>28</v>
      </c>
      <c r="G200" s="44">
        <v>30</v>
      </c>
      <c r="H200" s="44">
        <v>31</v>
      </c>
      <c r="I200" s="44">
        <v>33</v>
      </c>
      <c r="J200" s="7"/>
      <c r="K200" s="7"/>
      <c r="L200" s="7"/>
      <c r="M200" s="7"/>
      <c r="N200" s="7"/>
      <c r="O200" s="7"/>
      <c r="P200" s="7"/>
      <c r="Q200" s="7"/>
      <c r="R200" s="6"/>
      <c r="S200" s="21">
        <f>SUM(D200:K200)</f>
        <v>173</v>
      </c>
    </row>
    <row r="201" spans="1:19" s="2" customFormat="1" ht="15.75" x14ac:dyDescent="0.25">
      <c r="A201" s="81"/>
      <c r="B201" s="78"/>
      <c r="C201" s="3" t="s">
        <v>9</v>
      </c>
      <c r="D201" s="66">
        <v>300</v>
      </c>
      <c r="E201" s="66">
        <v>300</v>
      </c>
      <c r="F201" s="66">
        <v>300</v>
      </c>
      <c r="G201" s="66">
        <v>300</v>
      </c>
      <c r="H201" s="66">
        <v>300</v>
      </c>
      <c r="I201" s="66">
        <v>300</v>
      </c>
      <c r="J201" s="8"/>
      <c r="K201" s="7"/>
      <c r="L201" s="7"/>
      <c r="M201" s="7"/>
      <c r="N201" s="7"/>
      <c r="O201" s="7"/>
      <c r="P201" s="7"/>
      <c r="Q201" s="7"/>
      <c r="R201" s="8"/>
      <c r="S201" s="21"/>
    </row>
    <row r="202" spans="1:19" s="2" customFormat="1" ht="19.5" customHeight="1" x14ac:dyDescent="0.25">
      <c r="A202" s="81"/>
      <c r="B202" s="78">
        <v>0.4513888888888889</v>
      </c>
      <c r="C202" s="3" t="s">
        <v>5</v>
      </c>
      <c r="D202" s="45" t="s">
        <v>31</v>
      </c>
      <c r="E202" s="45" t="s">
        <v>31</v>
      </c>
      <c r="F202" s="45" t="s">
        <v>31</v>
      </c>
      <c r="G202" s="45" t="s">
        <v>31</v>
      </c>
      <c r="H202" s="45" t="s">
        <v>31</v>
      </c>
      <c r="I202" s="45" t="s">
        <v>31</v>
      </c>
      <c r="J202" s="7"/>
      <c r="K202" s="7"/>
      <c r="L202" s="7"/>
      <c r="M202" s="7"/>
      <c r="N202" s="7"/>
      <c r="O202" s="7"/>
      <c r="P202" s="7"/>
      <c r="Q202" s="7"/>
      <c r="R202" s="10"/>
      <c r="S202" s="21"/>
    </row>
    <row r="203" spans="1:19" s="2" customFormat="1" ht="63.75" customHeight="1" x14ac:dyDescent="0.25">
      <c r="A203" s="81"/>
      <c r="B203" s="78"/>
      <c r="C203" s="4" t="s">
        <v>6</v>
      </c>
      <c r="D203" s="44" t="s">
        <v>294</v>
      </c>
      <c r="E203" s="44" t="s">
        <v>295</v>
      </c>
      <c r="F203" s="44" t="s">
        <v>296</v>
      </c>
      <c r="G203" s="44" t="s">
        <v>302</v>
      </c>
      <c r="H203" s="44" t="s">
        <v>299</v>
      </c>
      <c r="I203" s="44" t="s">
        <v>288</v>
      </c>
      <c r="J203" s="7"/>
      <c r="K203" s="7"/>
      <c r="L203" s="7"/>
      <c r="M203" s="7"/>
      <c r="N203" s="7"/>
      <c r="O203" s="7"/>
      <c r="P203" s="7"/>
      <c r="Q203" s="7"/>
      <c r="R203" s="10"/>
      <c r="S203" s="21"/>
    </row>
    <row r="204" spans="1:19" s="2" customFormat="1" ht="15.75" x14ac:dyDescent="0.25">
      <c r="A204" s="81"/>
      <c r="B204" s="78"/>
      <c r="C204" s="3" t="s">
        <v>7</v>
      </c>
      <c r="D204" s="45" t="s">
        <v>38</v>
      </c>
      <c r="E204" s="45" t="s">
        <v>38</v>
      </c>
      <c r="F204" s="45" t="s">
        <v>38</v>
      </c>
      <c r="G204" s="45" t="s">
        <v>38</v>
      </c>
      <c r="H204" s="45" t="s">
        <v>38</v>
      </c>
      <c r="I204" s="45" t="s">
        <v>93</v>
      </c>
      <c r="J204" s="7"/>
      <c r="K204" s="7"/>
      <c r="L204" s="7"/>
      <c r="M204" s="7"/>
      <c r="N204" s="7"/>
      <c r="O204" s="7"/>
      <c r="P204" s="7"/>
      <c r="Q204" s="7"/>
      <c r="R204" s="10"/>
      <c r="S204" s="21"/>
    </row>
    <row r="205" spans="1:19" s="2" customFormat="1" ht="15.75" x14ac:dyDescent="0.25">
      <c r="A205" s="81"/>
      <c r="B205" s="78"/>
      <c r="C205" s="3" t="s">
        <v>8</v>
      </c>
      <c r="D205" s="44">
        <v>33</v>
      </c>
      <c r="E205" s="44">
        <v>35</v>
      </c>
      <c r="F205" s="44">
        <v>33</v>
      </c>
      <c r="G205" s="44">
        <v>28</v>
      </c>
      <c r="H205" s="44">
        <v>35</v>
      </c>
      <c r="I205" s="44">
        <v>27</v>
      </c>
      <c r="J205" s="7"/>
      <c r="K205" s="7"/>
      <c r="L205" s="7"/>
      <c r="M205" s="7"/>
      <c r="N205" s="7"/>
      <c r="O205" s="7"/>
      <c r="P205" s="7"/>
      <c r="Q205" s="7"/>
      <c r="R205" s="10"/>
      <c r="S205" s="21">
        <f>SUM(D205:K205)</f>
        <v>191</v>
      </c>
    </row>
    <row r="206" spans="1:19" s="2" customFormat="1" ht="15.75" x14ac:dyDescent="0.25">
      <c r="A206" s="81"/>
      <c r="B206" s="78"/>
      <c r="C206" s="3" t="s">
        <v>9</v>
      </c>
      <c r="D206" s="66">
        <v>300</v>
      </c>
      <c r="E206" s="66">
        <v>300</v>
      </c>
      <c r="F206" s="66">
        <v>300</v>
      </c>
      <c r="G206" s="66">
        <v>300</v>
      </c>
      <c r="H206" s="66">
        <v>300</v>
      </c>
      <c r="I206" s="66">
        <v>300</v>
      </c>
      <c r="J206" s="8"/>
      <c r="K206" s="8"/>
      <c r="L206" s="7"/>
      <c r="M206" s="7"/>
      <c r="N206" s="7"/>
      <c r="O206" s="7"/>
      <c r="P206" s="7"/>
      <c r="Q206" s="7"/>
      <c r="R206" s="10"/>
      <c r="S206" s="21"/>
    </row>
    <row r="207" spans="1:19" s="2" customFormat="1" ht="15.75" customHeight="1" x14ac:dyDescent="0.25">
      <c r="A207" s="81"/>
      <c r="B207" s="78">
        <v>0.52777777777777779</v>
      </c>
      <c r="C207" s="3" t="s">
        <v>5</v>
      </c>
      <c r="D207" s="45" t="s">
        <v>31</v>
      </c>
      <c r="E207" s="45" t="s">
        <v>31</v>
      </c>
      <c r="F207" s="45" t="s">
        <v>31</v>
      </c>
      <c r="G207" s="45" t="s">
        <v>31</v>
      </c>
      <c r="H207" s="45" t="s">
        <v>31</v>
      </c>
      <c r="I207" s="45" t="s">
        <v>31</v>
      </c>
      <c r="J207" s="7"/>
      <c r="K207" s="7"/>
      <c r="L207" s="7"/>
      <c r="M207" s="7"/>
      <c r="N207" s="7"/>
      <c r="O207" s="7"/>
      <c r="P207" s="7"/>
      <c r="Q207" s="7"/>
      <c r="R207" s="7"/>
      <c r="S207" s="21"/>
    </row>
    <row r="208" spans="1:19" s="2" customFormat="1" ht="30" x14ac:dyDescent="0.25">
      <c r="A208" s="81"/>
      <c r="B208" s="78"/>
      <c r="C208" s="4" t="s">
        <v>6</v>
      </c>
      <c r="D208" s="44" t="s">
        <v>297</v>
      </c>
      <c r="E208" s="44" t="s">
        <v>298</v>
      </c>
      <c r="F208" s="44" t="s">
        <v>301</v>
      </c>
      <c r="G208" s="44" t="s">
        <v>300</v>
      </c>
      <c r="H208" s="44" t="s">
        <v>303</v>
      </c>
      <c r="I208" s="44" t="s">
        <v>287</v>
      </c>
      <c r="J208" s="7"/>
      <c r="K208" s="7"/>
      <c r="L208" s="7"/>
      <c r="M208" s="7"/>
      <c r="N208" s="7"/>
      <c r="O208" s="7"/>
      <c r="P208" s="7"/>
      <c r="Q208" s="7"/>
      <c r="R208" s="7"/>
      <c r="S208" s="21"/>
    </row>
    <row r="209" spans="1:19" s="2" customFormat="1" ht="15.75" x14ac:dyDescent="0.25">
      <c r="A209" s="81"/>
      <c r="B209" s="78"/>
      <c r="C209" s="3" t="s">
        <v>7</v>
      </c>
      <c r="D209" s="45" t="s">
        <v>38</v>
      </c>
      <c r="E209" s="45" t="s">
        <v>38</v>
      </c>
      <c r="F209" s="45" t="s">
        <v>38</v>
      </c>
      <c r="G209" s="45" t="s">
        <v>38</v>
      </c>
      <c r="H209" s="45" t="s">
        <v>38</v>
      </c>
      <c r="I209" s="45" t="s">
        <v>93</v>
      </c>
      <c r="J209" s="7"/>
      <c r="K209" s="7"/>
      <c r="L209" s="7"/>
      <c r="M209" s="7"/>
      <c r="N209" s="7"/>
      <c r="O209" s="7"/>
      <c r="P209" s="7"/>
      <c r="Q209" s="7"/>
      <c r="R209" s="7"/>
      <c r="S209" s="21"/>
    </row>
    <row r="210" spans="1:19" s="2" customFormat="1" ht="15.75" x14ac:dyDescent="0.25">
      <c r="A210" s="81"/>
      <c r="B210" s="78"/>
      <c r="C210" s="3" t="s">
        <v>8</v>
      </c>
      <c r="D210" s="44">
        <v>32</v>
      </c>
      <c r="E210" s="44">
        <v>29</v>
      </c>
      <c r="F210" s="44">
        <v>33</v>
      </c>
      <c r="G210" s="44">
        <v>37</v>
      </c>
      <c r="H210" s="44">
        <v>30</v>
      </c>
      <c r="I210" s="44">
        <v>30</v>
      </c>
      <c r="J210" s="7"/>
      <c r="K210" s="7"/>
      <c r="L210" s="7"/>
      <c r="M210" s="7"/>
      <c r="N210" s="7"/>
      <c r="O210" s="7"/>
      <c r="P210" s="7"/>
      <c r="Q210" s="7"/>
      <c r="R210" s="7"/>
      <c r="S210" s="21">
        <f>SUM(D210:I210)</f>
        <v>191</v>
      </c>
    </row>
    <row r="211" spans="1:19" s="2" customFormat="1" ht="16.5" thickBot="1" x14ac:dyDescent="0.3">
      <c r="A211" s="83"/>
      <c r="B211" s="87"/>
      <c r="C211" s="30" t="s">
        <v>9</v>
      </c>
      <c r="D211" s="66">
        <v>300</v>
      </c>
      <c r="E211" s="66">
        <v>300</v>
      </c>
      <c r="F211" s="66">
        <v>300</v>
      </c>
      <c r="G211" s="66">
        <v>300</v>
      </c>
      <c r="H211" s="66">
        <v>300</v>
      </c>
      <c r="I211" s="66">
        <v>300</v>
      </c>
      <c r="J211" s="31"/>
      <c r="K211" s="42"/>
      <c r="L211" s="42"/>
      <c r="M211" s="42"/>
      <c r="N211" s="42"/>
      <c r="O211" s="42"/>
      <c r="P211" s="42"/>
      <c r="Q211" s="42"/>
      <c r="R211" s="42"/>
      <c r="S211" s="32"/>
    </row>
    <row r="212" spans="1:19" s="2" customFormat="1" ht="23.25" customHeight="1" x14ac:dyDescent="0.25">
      <c r="A212" s="80" t="s">
        <v>29</v>
      </c>
      <c r="B212" s="77">
        <v>0.3888888888888889</v>
      </c>
      <c r="C212" s="18" t="s">
        <v>5</v>
      </c>
      <c r="D212" s="46" t="s">
        <v>31</v>
      </c>
      <c r="E212" s="46" t="s">
        <v>31</v>
      </c>
      <c r="F212" s="46" t="s">
        <v>31</v>
      </c>
      <c r="G212" s="46" t="s">
        <v>31</v>
      </c>
      <c r="H212" s="46" t="s">
        <v>31</v>
      </c>
      <c r="I212" s="46" t="s">
        <v>31</v>
      </c>
      <c r="J212" s="46" t="s">
        <v>31</v>
      </c>
      <c r="K212" s="19"/>
      <c r="L212" s="19"/>
      <c r="M212" s="19"/>
      <c r="N212" s="19"/>
      <c r="O212" s="19"/>
      <c r="P212" s="19"/>
      <c r="Q212" s="19"/>
      <c r="R212" s="19"/>
      <c r="S212" s="20"/>
    </row>
    <row r="213" spans="1:19" s="2" customFormat="1" ht="75" customHeight="1" x14ac:dyDescent="0.25">
      <c r="A213" s="81"/>
      <c r="B213" s="78"/>
      <c r="C213" s="4" t="s">
        <v>6</v>
      </c>
      <c r="D213" s="44" t="s">
        <v>304</v>
      </c>
      <c r="E213" s="44" t="s">
        <v>305</v>
      </c>
      <c r="F213" s="44" t="s">
        <v>306</v>
      </c>
      <c r="G213" s="44" t="s">
        <v>307</v>
      </c>
      <c r="H213" s="44" t="s">
        <v>308</v>
      </c>
      <c r="I213" s="44" t="s">
        <v>309</v>
      </c>
      <c r="J213" s="44" t="s">
        <v>310</v>
      </c>
      <c r="K213" s="6"/>
      <c r="L213" s="6"/>
      <c r="M213" s="6"/>
      <c r="N213" s="6"/>
      <c r="O213" s="6"/>
      <c r="P213" s="6"/>
      <c r="Q213" s="6"/>
      <c r="R213" s="6"/>
      <c r="S213" s="21"/>
    </row>
    <row r="214" spans="1:19" s="2" customFormat="1" ht="15.75" x14ac:dyDescent="0.25">
      <c r="A214" s="81"/>
      <c r="B214" s="78"/>
      <c r="C214" s="3" t="s">
        <v>7</v>
      </c>
      <c r="D214" s="45" t="s">
        <v>38</v>
      </c>
      <c r="E214" s="45" t="s">
        <v>38</v>
      </c>
      <c r="F214" s="45" t="s">
        <v>38</v>
      </c>
      <c r="G214" s="45" t="s">
        <v>38</v>
      </c>
      <c r="H214" s="45" t="s">
        <v>38</v>
      </c>
      <c r="I214" s="45" t="s">
        <v>38</v>
      </c>
      <c r="J214" s="45" t="s">
        <v>38</v>
      </c>
      <c r="K214" s="6"/>
      <c r="L214" s="6"/>
      <c r="M214" s="6"/>
      <c r="N214" s="6"/>
      <c r="O214" s="6"/>
      <c r="P214" s="6"/>
      <c r="Q214" s="6"/>
      <c r="R214" s="6"/>
      <c r="S214" s="21"/>
    </row>
    <row r="215" spans="1:19" s="2" customFormat="1" ht="15.75" x14ac:dyDescent="0.25">
      <c r="A215" s="81"/>
      <c r="B215" s="78"/>
      <c r="C215" s="3" t="s">
        <v>8</v>
      </c>
      <c r="D215" s="44">
        <v>25</v>
      </c>
      <c r="E215" s="44">
        <v>22</v>
      </c>
      <c r="F215" s="44">
        <v>29</v>
      </c>
      <c r="G215" s="44">
        <v>24</v>
      </c>
      <c r="H215" s="44">
        <v>25</v>
      </c>
      <c r="I215" s="44">
        <v>28</v>
      </c>
      <c r="J215" s="44">
        <v>27</v>
      </c>
      <c r="K215" s="6"/>
      <c r="L215" s="6"/>
      <c r="M215" s="6"/>
      <c r="N215" s="6"/>
      <c r="O215" s="6"/>
      <c r="P215" s="6"/>
      <c r="Q215" s="6"/>
      <c r="R215" s="6"/>
      <c r="S215" s="21">
        <f>SUM(D215:O215)</f>
        <v>180</v>
      </c>
    </row>
    <row r="216" spans="1:19" s="2" customFormat="1" ht="15.75" x14ac:dyDescent="0.25">
      <c r="A216" s="81"/>
      <c r="B216" s="78"/>
      <c r="C216" s="3" t="s">
        <v>9</v>
      </c>
      <c r="D216" s="66">
        <v>300</v>
      </c>
      <c r="E216" s="66">
        <v>300</v>
      </c>
      <c r="F216" s="66">
        <v>300</v>
      </c>
      <c r="G216" s="66">
        <v>300</v>
      </c>
      <c r="H216" s="66">
        <v>300</v>
      </c>
      <c r="I216" s="66">
        <v>300</v>
      </c>
      <c r="J216" s="66">
        <v>300</v>
      </c>
      <c r="K216" s="8"/>
      <c r="L216" s="8"/>
      <c r="M216" s="8"/>
      <c r="N216" s="8"/>
      <c r="O216" s="8"/>
      <c r="P216" s="8"/>
      <c r="Q216" s="8"/>
      <c r="R216" s="8"/>
      <c r="S216" s="21"/>
    </row>
    <row r="217" spans="1:19" s="2" customFormat="1" ht="19.5" customHeight="1" x14ac:dyDescent="0.25">
      <c r="A217" s="81"/>
      <c r="B217" s="78">
        <v>0.47916666666666669</v>
      </c>
      <c r="C217" s="3" t="s">
        <v>5</v>
      </c>
      <c r="D217" s="45" t="s">
        <v>31</v>
      </c>
      <c r="E217" s="45" t="s">
        <v>31</v>
      </c>
      <c r="F217" s="45" t="s">
        <v>31</v>
      </c>
      <c r="G217" s="45" t="s">
        <v>31</v>
      </c>
      <c r="H217" s="45" t="s">
        <v>31</v>
      </c>
      <c r="I217" s="45" t="s">
        <v>31</v>
      </c>
      <c r="J217" s="7"/>
      <c r="K217" s="7"/>
      <c r="L217" s="6"/>
      <c r="M217" s="7"/>
      <c r="N217" s="10"/>
      <c r="O217" s="10"/>
      <c r="P217" s="10"/>
      <c r="Q217" s="10"/>
      <c r="R217" s="10"/>
      <c r="S217" s="21"/>
    </row>
    <row r="218" spans="1:19" s="2" customFormat="1" ht="63.75" customHeight="1" x14ac:dyDescent="0.25">
      <c r="A218" s="81"/>
      <c r="B218" s="78"/>
      <c r="C218" s="4" t="s">
        <v>6</v>
      </c>
      <c r="D218" s="44" t="s">
        <v>314</v>
      </c>
      <c r="E218" s="44" t="s">
        <v>315</v>
      </c>
      <c r="F218" s="44" t="s">
        <v>316</v>
      </c>
      <c r="G218" s="44" t="s">
        <v>318</v>
      </c>
      <c r="H218" s="44" t="s">
        <v>320</v>
      </c>
      <c r="I218" s="44" t="s">
        <v>321</v>
      </c>
      <c r="J218" s="7"/>
      <c r="K218" s="7"/>
      <c r="L218" s="6"/>
      <c r="M218" s="7"/>
      <c r="N218" s="10"/>
      <c r="O218" s="10"/>
      <c r="P218" s="10"/>
      <c r="Q218" s="10"/>
      <c r="R218" s="10"/>
      <c r="S218" s="21"/>
    </row>
    <row r="219" spans="1:19" s="2" customFormat="1" ht="15.75" x14ac:dyDescent="0.25">
      <c r="A219" s="81"/>
      <c r="B219" s="78"/>
      <c r="C219" s="3" t="s">
        <v>7</v>
      </c>
      <c r="D219" s="45" t="s">
        <v>93</v>
      </c>
      <c r="E219" s="45" t="s">
        <v>93</v>
      </c>
      <c r="F219" s="45" t="s">
        <v>93</v>
      </c>
      <c r="G219" s="45" t="s">
        <v>93</v>
      </c>
      <c r="H219" s="45" t="s">
        <v>93</v>
      </c>
      <c r="I219" s="45" t="s">
        <v>93</v>
      </c>
      <c r="J219" s="7"/>
      <c r="K219" s="7"/>
      <c r="L219" s="6"/>
      <c r="M219" s="7"/>
      <c r="N219" s="10"/>
      <c r="O219" s="10"/>
      <c r="P219" s="10"/>
      <c r="Q219" s="10"/>
      <c r="R219" s="10"/>
      <c r="S219" s="21"/>
    </row>
    <row r="220" spans="1:19" s="2" customFormat="1" ht="15.75" x14ac:dyDescent="0.25">
      <c r="A220" s="81"/>
      <c r="B220" s="78"/>
      <c r="C220" s="3" t="s">
        <v>8</v>
      </c>
      <c r="D220" s="44">
        <v>25</v>
      </c>
      <c r="E220" s="44">
        <v>26</v>
      </c>
      <c r="F220" s="44">
        <v>28</v>
      </c>
      <c r="G220" s="44">
        <v>20</v>
      </c>
      <c r="H220" s="44">
        <v>28</v>
      </c>
      <c r="I220" s="44">
        <v>17</v>
      </c>
      <c r="J220" s="7"/>
      <c r="K220" s="7"/>
      <c r="L220" s="6"/>
      <c r="M220" s="7"/>
      <c r="N220" s="10"/>
      <c r="O220" s="10"/>
      <c r="P220" s="10"/>
      <c r="Q220" s="10"/>
      <c r="R220" s="10"/>
      <c r="S220" s="21">
        <f>SUM(D220:O220)</f>
        <v>144</v>
      </c>
    </row>
    <row r="221" spans="1:19" s="2" customFormat="1" ht="15.75" x14ac:dyDescent="0.25">
      <c r="A221" s="81"/>
      <c r="B221" s="78"/>
      <c r="C221" s="3" t="s">
        <v>9</v>
      </c>
      <c r="D221" s="66">
        <v>300</v>
      </c>
      <c r="E221" s="66">
        <v>300</v>
      </c>
      <c r="F221" s="66">
        <v>300</v>
      </c>
      <c r="G221" s="66">
        <v>300</v>
      </c>
      <c r="H221" s="66">
        <v>300</v>
      </c>
      <c r="I221" s="66">
        <v>300</v>
      </c>
      <c r="J221" s="8"/>
      <c r="K221" s="8"/>
      <c r="L221" s="8"/>
      <c r="M221" s="9"/>
      <c r="N221" s="10"/>
      <c r="O221" s="10"/>
      <c r="P221" s="10"/>
      <c r="Q221" s="10"/>
      <c r="R221" s="10"/>
      <c r="S221" s="21"/>
    </row>
    <row r="222" spans="1:19" s="2" customFormat="1" ht="15.75" x14ac:dyDescent="0.25">
      <c r="A222" s="81"/>
      <c r="B222" s="78">
        <v>0.52083333333333337</v>
      </c>
      <c r="C222" s="3" t="s">
        <v>5</v>
      </c>
      <c r="D222" s="45" t="s">
        <v>31</v>
      </c>
      <c r="E222" s="45" t="s">
        <v>31</v>
      </c>
      <c r="F222" s="45" t="s">
        <v>31</v>
      </c>
      <c r="G222" s="45" t="s">
        <v>31</v>
      </c>
      <c r="H222" s="45" t="s">
        <v>31</v>
      </c>
      <c r="I222" s="45" t="s">
        <v>31</v>
      </c>
      <c r="J222" s="7"/>
      <c r="K222" s="7"/>
      <c r="L222" s="7"/>
      <c r="M222" s="7"/>
      <c r="N222" s="7"/>
      <c r="O222" s="7"/>
      <c r="P222" s="7"/>
      <c r="Q222" s="7"/>
      <c r="R222" s="7"/>
      <c r="S222" s="21"/>
    </row>
    <row r="223" spans="1:19" s="2" customFormat="1" ht="15.75" x14ac:dyDescent="0.25">
      <c r="A223" s="81"/>
      <c r="B223" s="78"/>
      <c r="C223" s="4" t="s">
        <v>6</v>
      </c>
      <c r="D223" s="44" t="s">
        <v>317</v>
      </c>
      <c r="E223" s="44" t="s">
        <v>322</v>
      </c>
      <c r="F223" s="44" t="s">
        <v>323</v>
      </c>
      <c r="G223" s="44" t="s">
        <v>324</v>
      </c>
      <c r="H223" s="44" t="s">
        <v>326</v>
      </c>
      <c r="I223" s="44" t="s">
        <v>327</v>
      </c>
      <c r="J223" s="7"/>
      <c r="K223" s="7"/>
      <c r="L223" s="7"/>
      <c r="M223" s="7"/>
      <c r="N223" s="7"/>
      <c r="O223" s="7"/>
      <c r="P223" s="7"/>
      <c r="Q223" s="7"/>
      <c r="R223" s="7"/>
      <c r="S223" s="21"/>
    </row>
    <row r="224" spans="1:19" s="2" customFormat="1" ht="15.75" x14ac:dyDescent="0.25">
      <c r="A224" s="81"/>
      <c r="B224" s="78"/>
      <c r="C224" s="3" t="s">
        <v>7</v>
      </c>
      <c r="D224" s="45" t="s">
        <v>93</v>
      </c>
      <c r="E224" s="45" t="s">
        <v>93</v>
      </c>
      <c r="F224" s="45" t="s">
        <v>93</v>
      </c>
      <c r="G224" s="45" t="s">
        <v>93</v>
      </c>
      <c r="H224" s="45" t="s">
        <v>93</v>
      </c>
      <c r="I224" s="45" t="s">
        <v>93</v>
      </c>
      <c r="J224" s="7"/>
      <c r="K224" s="7"/>
      <c r="L224" s="7"/>
      <c r="M224" s="7"/>
      <c r="N224" s="7"/>
      <c r="O224" s="7"/>
      <c r="P224" s="7"/>
      <c r="Q224" s="7"/>
      <c r="R224" s="7"/>
      <c r="S224" s="21"/>
    </row>
    <row r="225" spans="1:19" s="2" customFormat="1" ht="15.75" x14ac:dyDescent="0.25">
      <c r="A225" s="81"/>
      <c r="B225" s="78"/>
      <c r="C225" s="3" t="s">
        <v>8</v>
      </c>
      <c r="D225" s="44">
        <v>25</v>
      </c>
      <c r="E225" s="44">
        <v>21</v>
      </c>
      <c r="F225" s="44">
        <v>22</v>
      </c>
      <c r="G225" s="44">
        <v>25</v>
      </c>
      <c r="H225" s="44">
        <v>22</v>
      </c>
      <c r="I225" s="44">
        <v>21</v>
      </c>
      <c r="J225" s="7"/>
      <c r="K225" s="7"/>
      <c r="L225" s="7"/>
      <c r="M225" s="7"/>
      <c r="N225" s="7"/>
      <c r="O225" s="7"/>
      <c r="P225" s="7"/>
      <c r="Q225" s="7"/>
      <c r="R225" s="7"/>
      <c r="S225" s="21">
        <f>SUM(D225:O225)</f>
        <v>136</v>
      </c>
    </row>
    <row r="226" spans="1:19" s="2" customFormat="1" ht="15.75" x14ac:dyDescent="0.25">
      <c r="A226" s="81"/>
      <c r="B226" s="78"/>
      <c r="C226" s="3" t="s">
        <v>9</v>
      </c>
      <c r="D226" s="66">
        <v>300</v>
      </c>
      <c r="E226" s="66">
        <v>300</v>
      </c>
      <c r="F226" s="66">
        <v>300</v>
      </c>
      <c r="G226" s="66">
        <v>300</v>
      </c>
      <c r="H226" s="66">
        <v>300</v>
      </c>
      <c r="I226" s="66">
        <v>300</v>
      </c>
      <c r="J226" s="8"/>
      <c r="K226" s="7"/>
      <c r="L226" s="7"/>
      <c r="M226" s="7"/>
      <c r="N226" s="7"/>
      <c r="O226" s="7"/>
      <c r="P226" s="7"/>
      <c r="Q226" s="7"/>
      <c r="R226" s="7"/>
      <c r="S226" s="21"/>
    </row>
    <row r="227" spans="1:19" s="2" customFormat="1" ht="15.75" x14ac:dyDescent="0.25">
      <c r="A227" s="81"/>
      <c r="B227" s="78">
        <v>0.5625</v>
      </c>
      <c r="C227" s="3" t="s">
        <v>5</v>
      </c>
      <c r="D227" s="45" t="s">
        <v>31</v>
      </c>
      <c r="E227" s="45" t="s">
        <v>31</v>
      </c>
      <c r="F227" s="45" t="s">
        <v>31</v>
      </c>
      <c r="G227" s="45" t="s">
        <v>31</v>
      </c>
      <c r="H227" s="45" t="s">
        <v>31</v>
      </c>
      <c r="I227" s="6"/>
      <c r="J227" s="6"/>
      <c r="K227" s="6"/>
      <c r="L227" s="6"/>
      <c r="M227" s="7"/>
      <c r="N227" s="7"/>
      <c r="O227" s="7"/>
      <c r="P227" s="7"/>
      <c r="Q227" s="7"/>
      <c r="R227" s="7"/>
      <c r="S227" s="21"/>
    </row>
    <row r="228" spans="1:19" s="2" customFormat="1" ht="50.25" customHeight="1" x14ac:dyDescent="0.25">
      <c r="A228" s="81"/>
      <c r="B228" s="78"/>
      <c r="C228" s="4" t="s">
        <v>6</v>
      </c>
      <c r="D228" s="44" t="s">
        <v>311</v>
      </c>
      <c r="E228" s="44" t="s">
        <v>312</v>
      </c>
      <c r="F228" s="44" t="s">
        <v>313</v>
      </c>
      <c r="G228" s="44" t="s">
        <v>325</v>
      </c>
      <c r="H228" s="44" t="s">
        <v>319</v>
      </c>
      <c r="I228" s="6"/>
      <c r="J228" s="6"/>
      <c r="K228" s="6"/>
      <c r="L228" s="6"/>
      <c r="M228" s="7"/>
      <c r="N228" s="7"/>
      <c r="O228" s="7"/>
      <c r="P228" s="7"/>
      <c r="Q228" s="7"/>
      <c r="R228" s="7"/>
      <c r="S228" s="21"/>
    </row>
    <row r="229" spans="1:19" s="2" customFormat="1" ht="15.75" x14ac:dyDescent="0.25">
      <c r="A229" s="81"/>
      <c r="B229" s="78"/>
      <c r="C229" s="3" t="s">
        <v>7</v>
      </c>
      <c r="D229" s="45" t="s">
        <v>93</v>
      </c>
      <c r="E229" s="45" t="s">
        <v>93</v>
      </c>
      <c r="F229" s="45" t="s">
        <v>93</v>
      </c>
      <c r="G229" s="45" t="s">
        <v>93</v>
      </c>
      <c r="H229" s="45" t="s">
        <v>93</v>
      </c>
      <c r="I229" s="6"/>
      <c r="J229" s="6"/>
      <c r="K229" s="6"/>
      <c r="L229" s="6"/>
      <c r="M229" s="7"/>
      <c r="N229" s="7"/>
      <c r="O229" s="7"/>
      <c r="P229" s="7"/>
      <c r="Q229" s="7"/>
      <c r="R229" s="7"/>
      <c r="S229" s="21"/>
    </row>
    <row r="230" spans="1:19" s="2" customFormat="1" ht="15.75" x14ac:dyDescent="0.25">
      <c r="A230" s="81"/>
      <c r="B230" s="78"/>
      <c r="C230" s="3" t="s">
        <v>8</v>
      </c>
      <c r="D230" s="44">
        <v>33</v>
      </c>
      <c r="E230" s="44">
        <v>31</v>
      </c>
      <c r="F230" s="44">
        <v>31</v>
      </c>
      <c r="G230" s="44">
        <v>25</v>
      </c>
      <c r="H230" s="44">
        <v>26</v>
      </c>
      <c r="I230" s="6"/>
      <c r="J230" s="6"/>
      <c r="K230" s="6"/>
      <c r="L230" s="6"/>
      <c r="M230" s="7"/>
      <c r="N230" s="7"/>
      <c r="O230" s="7"/>
      <c r="P230" s="7"/>
      <c r="Q230" s="7"/>
      <c r="R230" s="7"/>
      <c r="S230" s="21">
        <f>SUM(D230:O230)</f>
        <v>146</v>
      </c>
    </row>
    <row r="231" spans="1:19" s="2" customFormat="1" ht="16.5" thickBot="1" x14ac:dyDescent="0.3">
      <c r="A231" s="83"/>
      <c r="B231" s="87"/>
      <c r="C231" s="30" t="s">
        <v>9</v>
      </c>
      <c r="D231" s="66">
        <v>300</v>
      </c>
      <c r="E231" s="66">
        <v>300</v>
      </c>
      <c r="F231" s="66">
        <v>300</v>
      </c>
      <c r="G231" s="66">
        <v>300</v>
      </c>
      <c r="H231" s="66">
        <v>300</v>
      </c>
      <c r="I231" s="31"/>
      <c r="J231" s="31"/>
      <c r="K231" s="31"/>
      <c r="L231" s="31"/>
      <c r="M231" s="42"/>
      <c r="N231" s="42"/>
      <c r="O231" s="42"/>
      <c r="P231" s="42"/>
      <c r="Q231" s="42"/>
      <c r="R231" s="42"/>
      <c r="S231" s="32"/>
    </row>
    <row r="232" spans="1:19" s="2" customFormat="1" ht="15.75" x14ac:dyDescent="0.25">
      <c r="A232" s="80" t="s">
        <v>422</v>
      </c>
      <c r="B232" s="77">
        <v>0.52083333333333337</v>
      </c>
      <c r="C232" s="18" t="s">
        <v>5</v>
      </c>
      <c r="D232" s="46" t="s">
        <v>31</v>
      </c>
      <c r="E232" s="46" t="s">
        <v>31</v>
      </c>
      <c r="F232" s="46" t="s">
        <v>31</v>
      </c>
      <c r="G232" s="46" t="s">
        <v>31</v>
      </c>
      <c r="H232" s="46" t="s">
        <v>31</v>
      </c>
      <c r="I232" s="46" t="s">
        <v>31</v>
      </c>
      <c r="J232" s="59"/>
      <c r="K232" s="59"/>
      <c r="L232" s="59"/>
      <c r="M232" s="59"/>
      <c r="N232" s="59"/>
      <c r="O232" s="59"/>
      <c r="P232" s="59"/>
      <c r="Q232" s="59"/>
      <c r="R232" s="59"/>
      <c r="S232" s="20"/>
    </row>
    <row r="233" spans="1:19" s="2" customFormat="1" ht="30" x14ac:dyDescent="0.25">
      <c r="A233" s="81"/>
      <c r="B233" s="78"/>
      <c r="C233" s="4" t="s">
        <v>6</v>
      </c>
      <c r="D233" s="44" t="s">
        <v>339</v>
      </c>
      <c r="E233" s="44" t="s">
        <v>341</v>
      </c>
      <c r="F233" s="44" t="s">
        <v>342</v>
      </c>
      <c r="G233" s="44" t="s">
        <v>343</v>
      </c>
      <c r="H233" s="44" t="s">
        <v>344</v>
      </c>
      <c r="I233" s="44" t="s">
        <v>345</v>
      </c>
      <c r="J233" s="7"/>
      <c r="K233" s="7"/>
      <c r="L233" s="7"/>
      <c r="M233" s="7"/>
      <c r="N233" s="7"/>
      <c r="O233" s="7"/>
      <c r="P233" s="7"/>
      <c r="Q233" s="7"/>
      <c r="R233" s="7"/>
      <c r="S233" s="21"/>
    </row>
    <row r="234" spans="1:19" s="2" customFormat="1" ht="15.75" x14ac:dyDescent="0.25">
      <c r="A234" s="81"/>
      <c r="B234" s="78"/>
      <c r="C234" s="3" t="s">
        <v>7</v>
      </c>
      <c r="D234" s="45" t="s">
        <v>93</v>
      </c>
      <c r="E234" s="45" t="s">
        <v>93</v>
      </c>
      <c r="F234" s="45" t="s">
        <v>93</v>
      </c>
      <c r="G234" s="45" t="s">
        <v>93</v>
      </c>
      <c r="H234" s="45" t="s">
        <v>93</v>
      </c>
      <c r="I234" s="45" t="s">
        <v>93</v>
      </c>
      <c r="J234" s="7"/>
      <c r="K234" s="7"/>
      <c r="L234" s="7"/>
      <c r="M234" s="7"/>
      <c r="N234" s="7"/>
      <c r="O234" s="7"/>
      <c r="P234" s="7"/>
      <c r="Q234" s="7"/>
      <c r="R234" s="7"/>
      <c r="S234" s="21"/>
    </row>
    <row r="235" spans="1:19" s="2" customFormat="1" ht="15.75" x14ac:dyDescent="0.25">
      <c r="A235" s="81"/>
      <c r="B235" s="78"/>
      <c r="C235" s="3" t="s">
        <v>8</v>
      </c>
      <c r="D235" s="44">
        <v>24</v>
      </c>
      <c r="E235" s="44">
        <v>30</v>
      </c>
      <c r="F235" s="44">
        <v>34</v>
      </c>
      <c r="G235" s="44">
        <v>32</v>
      </c>
      <c r="H235" s="44">
        <v>28</v>
      </c>
      <c r="I235" s="44">
        <v>27</v>
      </c>
      <c r="J235" s="7"/>
      <c r="K235" s="7"/>
      <c r="L235" s="7"/>
      <c r="M235" s="7"/>
      <c r="N235" s="7"/>
      <c r="O235" s="7"/>
      <c r="P235" s="7"/>
      <c r="Q235" s="7"/>
      <c r="R235" s="7"/>
      <c r="S235" s="21">
        <f>SUM(D235:O235)</f>
        <v>175</v>
      </c>
    </row>
    <row r="236" spans="1:19" s="2" customFormat="1" ht="15.75" x14ac:dyDescent="0.25">
      <c r="A236" s="81"/>
      <c r="B236" s="78"/>
      <c r="C236" s="3" t="s">
        <v>9</v>
      </c>
      <c r="D236" s="66">
        <v>300</v>
      </c>
      <c r="E236" s="66">
        <v>300</v>
      </c>
      <c r="F236" s="66">
        <v>300</v>
      </c>
      <c r="G236" s="66">
        <v>300</v>
      </c>
      <c r="H236" s="66">
        <v>300</v>
      </c>
      <c r="I236" s="66">
        <v>300</v>
      </c>
      <c r="J236" s="8"/>
      <c r="K236" s="7"/>
      <c r="L236" s="7"/>
      <c r="M236" s="7"/>
      <c r="N236" s="7"/>
      <c r="O236" s="7"/>
      <c r="P236" s="7"/>
      <c r="Q236" s="7"/>
      <c r="R236" s="7"/>
      <c r="S236" s="21"/>
    </row>
    <row r="237" spans="1:19" s="2" customFormat="1" ht="15.75" x14ac:dyDescent="0.25">
      <c r="A237" s="81"/>
      <c r="B237" s="78">
        <v>0.58333333333333337</v>
      </c>
      <c r="C237" s="3" t="s">
        <v>5</v>
      </c>
      <c r="D237" s="45" t="s">
        <v>31</v>
      </c>
      <c r="E237" s="45" t="s">
        <v>31</v>
      </c>
      <c r="F237" s="45" t="s">
        <v>31</v>
      </c>
      <c r="G237" s="45" t="s">
        <v>31</v>
      </c>
      <c r="H237" s="45" t="s">
        <v>31</v>
      </c>
      <c r="I237" s="45" t="s">
        <v>31</v>
      </c>
      <c r="J237" s="6"/>
      <c r="K237" s="6"/>
      <c r="L237" s="6"/>
      <c r="M237" s="7"/>
      <c r="N237" s="7"/>
      <c r="O237" s="7"/>
      <c r="P237" s="7"/>
      <c r="Q237" s="7"/>
      <c r="R237" s="7"/>
      <c r="S237" s="21"/>
    </row>
    <row r="238" spans="1:19" s="2" customFormat="1" ht="50.25" customHeight="1" x14ac:dyDescent="0.25">
      <c r="A238" s="81"/>
      <c r="B238" s="78"/>
      <c r="C238" s="4" t="s">
        <v>6</v>
      </c>
      <c r="D238" s="44" t="s">
        <v>328</v>
      </c>
      <c r="E238" s="44" t="s">
        <v>329</v>
      </c>
      <c r="F238" s="44" t="s">
        <v>331</v>
      </c>
      <c r="G238" s="44" t="s">
        <v>333</v>
      </c>
      <c r="H238" s="44" t="s">
        <v>334</v>
      </c>
      <c r="I238" s="44" t="s">
        <v>337</v>
      </c>
      <c r="J238" s="6"/>
      <c r="K238" s="6"/>
      <c r="L238" s="6"/>
      <c r="M238" s="7"/>
      <c r="N238" s="7"/>
      <c r="O238" s="7"/>
      <c r="P238" s="7"/>
      <c r="Q238" s="7"/>
      <c r="R238" s="7"/>
      <c r="S238" s="21"/>
    </row>
    <row r="239" spans="1:19" s="2" customFormat="1" ht="15.75" x14ac:dyDescent="0.25">
      <c r="A239" s="81"/>
      <c r="B239" s="78"/>
      <c r="C239" s="3" t="s">
        <v>7</v>
      </c>
      <c r="D239" s="45" t="s">
        <v>93</v>
      </c>
      <c r="E239" s="45" t="s">
        <v>93</v>
      </c>
      <c r="F239" s="45" t="s">
        <v>93</v>
      </c>
      <c r="G239" s="45" t="s">
        <v>93</v>
      </c>
      <c r="H239" s="45" t="s">
        <v>93</v>
      </c>
      <c r="I239" s="45" t="s">
        <v>93</v>
      </c>
      <c r="J239" s="6"/>
      <c r="K239" s="6"/>
      <c r="L239" s="6"/>
      <c r="M239" s="7"/>
      <c r="N239" s="7"/>
      <c r="O239" s="7"/>
      <c r="P239" s="7"/>
      <c r="Q239" s="7"/>
      <c r="R239" s="7"/>
      <c r="S239" s="21"/>
    </row>
    <row r="240" spans="1:19" s="2" customFormat="1" ht="15.75" x14ac:dyDescent="0.25">
      <c r="A240" s="81"/>
      <c r="B240" s="78"/>
      <c r="C240" s="3" t="s">
        <v>8</v>
      </c>
      <c r="D240" s="44">
        <v>30</v>
      </c>
      <c r="E240" s="44">
        <v>30</v>
      </c>
      <c r="F240" s="44">
        <v>26</v>
      </c>
      <c r="G240" s="44">
        <v>25</v>
      </c>
      <c r="H240" s="44">
        <v>30</v>
      </c>
      <c r="I240" s="44">
        <v>34</v>
      </c>
      <c r="J240" s="6"/>
      <c r="K240" s="6"/>
      <c r="L240" s="6"/>
      <c r="M240" s="7"/>
      <c r="N240" s="7"/>
      <c r="O240" s="7"/>
      <c r="P240" s="7"/>
      <c r="Q240" s="7"/>
      <c r="R240" s="7"/>
      <c r="S240" s="21">
        <f>SUM(D240:O240)</f>
        <v>175</v>
      </c>
    </row>
    <row r="241" spans="1:19" s="2" customFormat="1" ht="15.75" x14ac:dyDescent="0.25">
      <c r="A241" s="81"/>
      <c r="B241" s="78"/>
      <c r="C241" s="3" t="s">
        <v>9</v>
      </c>
      <c r="D241" s="66">
        <v>300</v>
      </c>
      <c r="E241" s="66">
        <v>300</v>
      </c>
      <c r="F241" s="66">
        <v>300</v>
      </c>
      <c r="G241" s="66">
        <v>300</v>
      </c>
      <c r="H241" s="66">
        <v>300</v>
      </c>
      <c r="I241" s="66">
        <v>300</v>
      </c>
      <c r="J241" s="8"/>
      <c r="K241" s="8"/>
      <c r="L241" s="8"/>
      <c r="M241" s="7"/>
      <c r="N241" s="7"/>
      <c r="O241" s="7"/>
      <c r="P241" s="7"/>
      <c r="Q241" s="7"/>
      <c r="R241" s="7"/>
      <c r="S241" s="21"/>
    </row>
    <row r="242" spans="1:19" s="2" customFormat="1" ht="15.75" x14ac:dyDescent="0.25">
      <c r="A242" s="81"/>
      <c r="B242" s="78">
        <v>0.64583333333333337</v>
      </c>
      <c r="C242" s="3" t="s">
        <v>5</v>
      </c>
      <c r="D242" s="45" t="s">
        <v>31</v>
      </c>
      <c r="E242" s="45" t="s">
        <v>31</v>
      </c>
      <c r="F242" s="45" t="s">
        <v>31</v>
      </c>
      <c r="G242" s="45" t="s">
        <v>31</v>
      </c>
      <c r="H242" s="45" t="s">
        <v>31</v>
      </c>
      <c r="I242" s="45" t="s">
        <v>31</v>
      </c>
      <c r="J242" s="7"/>
      <c r="K242" s="7"/>
      <c r="L242" s="7"/>
      <c r="M242" s="7"/>
      <c r="N242" s="7"/>
      <c r="O242" s="7"/>
      <c r="P242" s="7"/>
      <c r="Q242" s="7"/>
      <c r="R242" s="6"/>
      <c r="S242" s="21"/>
    </row>
    <row r="243" spans="1:19" s="2" customFormat="1" ht="64.5" customHeight="1" x14ac:dyDescent="0.25">
      <c r="A243" s="81"/>
      <c r="B243" s="78"/>
      <c r="C243" s="4" t="s">
        <v>6</v>
      </c>
      <c r="D243" s="44" t="s">
        <v>330</v>
      </c>
      <c r="E243" s="44" t="s">
        <v>336</v>
      </c>
      <c r="F243" s="44" t="s">
        <v>332</v>
      </c>
      <c r="G243" s="44" t="s">
        <v>338</v>
      </c>
      <c r="H243" s="44" t="s">
        <v>335</v>
      </c>
      <c r="I243" s="44" t="s">
        <v>340</v>
      </c>
      <c r="J243" s="7"/>
      <c r="K243" s="7"/>
      <c r="L243" s="7"/>
      <c r="M243" s="7"/>
      <c r="N243" s="7"/>
      <c r="O243" s="7"/>
      <c r="P243" s="7"/>
      <c r="Q243" s="7"/>
      <c r="R243" s="6"/>
      <c r="S243" s="21"/>
    </row>
    <row r="244" spans="1:19" s="2" customFormat="1" ht="15.75" x14ac:dyDescent="0.25">
      <c r="A244" s="81"/>
      <c r="B244" s="78"/>
      <c r="C244" s="3" t="s">
        <v>7</v>
      </c>
      <c r="D244" s="45" t="s">
        <v>93</v>
      </c>
      <c r="E244" s="45" t="s">
        <v>93</v>
      </c>
      <c r="F244" s="45" t="s">
        <v>93</v>
      </c>
      <c r="G244" s="45" t="s">
        <v>93</v>
      </c>
      <c r="H244" s="45" t="s">
        <v>93</v>
      </c>
      <c r="I244" s="45" t="s">
        <v>93</v>
      </c>
      <c r="J244" s="7"/>
      <c r="K244" s="7"/>
      <c r="L244" s="7"/>
      <c r="M244" s="7"/>
      <c r="N244" s="7"/>
      <c r="O244" s="7"/>
      <c r="P244" s="7"/>
      <c r="Q244" s="7"/>
      <c r="R244" s="6"/>
      <c r="S244" s="21"/>
    </row>
    <row r="245" spans="1:19" s="2" customFormat="1" ht="15.75" x14ac:dyDescent="0.25">
      <c r="A245" s="81"/>
      <c r="B245" s="78"/>
      <c r="C245" s="3" t="s">
        <v>8</v>
      </c>
      <c r="D245" s="44">
        <v>32</v>
      </c>
      <c r="E245" s="44">
        <v>33</v>
      </c>
      <c r="F245" s="44">
        <v>24</v>
      </c>
      <c r="G245" s="44">
        <v>32</v>
      </c>
      <c r="H245" s="44">
        <v>30</v>
      </c>
      <c r="I245" s="44">
        <v>28</v>
      </c>
      <c r="J245" s="7"/>
      <c r="K245" s="7"/>
      <c r="L245" s="7"/>
      <c r="M245" s="7"/>
      <c r="N245" s="7"/>
      <c r="O245" s="7"/>
      <c r="P245" s="7"/>
      <c r="Q245" s="7"/>
      <c r="R245" s="6"/>
      <c r="S245" s="21">
        <f>SUM(D245:K245)</f>
        <v>179</v>
      </c>
    </row>
    <row r="246" spans="1:19" s="2" customFormat="1" ht="16.5" thickBot="1" x14ac:dyDescent="0.3">
      <c r="A246" s="82"/>
      <c r="B246" s="86"/>
      <c r="C246" s="22" t="s">
        <v>9</v>
      </c>
      <c r="D246" s="67">
        <v>300</v>
      </c>
      <c r="E246" s="67">
        <v>300</v>
      </c>
      <c r="F246" s="67">
        <v>300</v>
      </c>
      <c r="G246" s="67">
        <v>300</v>
      </c>
      <c r="H246" s="67">
        <v>300</v>
      </c>
      <c r="I246" s="67">
        <v>300</v>
      </c>
      <c r="J246" s="23"/>
      <c r="K246" s="23"/>
      <c r="L246" s="23"/>
      <c r="M246" s="23"/>
      <c r="N246" s="23"/>
      <c r="O246" s="23"/>
      <c r="P246" s="23"/>
      <c r="Q246" s="23"/>
      <c r="R246" s="23"/>
      <c r="S246" s="24"/>
    </row>
    <row r="247" spans="1:19" s="2" customFormat="1" ht="23.25" customHeight="1" x14ac:dyDescent="0.25">
      <c r="A247" s="79" t="s">
        <v>30</v>
      </c>
      <c r="B247" s="90">
        <v>0.375</v>
      </c>
      <c r="C247" s="33" t="s">
        <v>5</v>
      </c>
      <c r="D247" s="43" t="s">
        <v>31</v>
      </c>
      <c r="E247" s="43" t="s">
        <v>31</v>
      </c>
      <c r="F247" s="43" t="s">
        <v>31</v>
      </c>
      <c r="G247" s="43" t="s">
        <v>31</v>
      </c>
      <c r="H247" s="43" t="s">
        <v>31</v>
      </c>
      <c r="I247" s="43" t="s">
        <v>31</v>
      </c>
      <c r="J247" s="49"/>
      <c r="K247" s="49"/>
      <c r="L247" s="34"/>
      <c r="M247" s="34"/>
      <c r="N247" s="34"/>
      <c r="O247" s="34"/>
      <c r="P247" s="58"/>
      <c r="Q247" s="58"/>
      <c r="R247" s="58"/>
      <c r="S247" s="35"/>
    </row>
    <row r="248" spans="1:19" s="2" customFormat="1" ht="75" customHeight="1" x14ac:dyDescent="0.25">
      <c r="A248" s="79"/>
      <c r="B248" s="78"/>
      <c r="C248" s="4" t="s">
        <v>6</v>
      </c>
      <c r="D248" s="44" t="s">
        <v>355</v>
      </c>
      <c r="E248" s="44" t="s">
        <v>356</v>
      </c>
      <c r="F248" s="44" t="s">
        <v>357</v>
      </c>
      <c r="G248" s="44" t="s">
        <v>358</v>
      </c>
      <c r="H248" s="44" t="s">
        <v>359</v>
      </c>
      <c r="I248" s="44" t="s">
        <v>360</v>
      </c>
      <c r="J248" s="7"/>
      <c r="K248" s="7"/>
      <c r="L248" s="6"/>
      <c r="M248" s="6"/>
      <c r="N248" s="6"/>
      <c r="O248" s="6"/>
      <c r="P248" s="25"/>
      <c r="Q248" s="25"/>
      <c r="R248" s="25"/>
      <c r="S248" s="21"/>
    </row>
    <row r="249" spans="1:19" s="2" customFormat="1" ht="15.75" x14ac:dyDescent="0.25">
      <c r="A249" s="79"/>
      <c r="B249" s="78"/>
      <c r="C249" s="3" t="s">
        <v>7</v>
      </c>
      <c r="D249" s="45" t="s">
        <v>38</v>
      </c>
      <c r="E249" s="45" t="s">
        <v>38</v>
      </c>
      <c r="F249" s="45" t="s">
        <v>38</v>
      </c>
      <c r="G249" s="45" t="s">
        <v>38</v>
      </c>
      <c r="H249" s="45" t="s">
        <v>38</v>
      </c>
      <c r="I249" s="45" t="s">
        <v>38</v>
      </c>
      <c r="J249" s="7"/>
      <c r="K249" s="7"/>
      <c r="L249" s="6"/>
      <c r="M249" s="6"/>
      <c r="N249" s="6"/>
      <c r="O249" s="6"/>
      <c r="P249" s="25"/>
      <c r="Q249" s="25"/>
      <c r="R249" s="25"/>
      <c r="S249" s="21"/>
    </row>
    <row r="250" spans="1:19" s="2" customFormat="1" ht="15.75" x14ac:dyDescent="0.25">
      <c r="A250" s="79"/>
      <c r="B250" s="78"/>
      <c r="C250" s="3" t="s">
        <v>8</v>
      </c>
      <c r="D250" s="44">
        <v>33</v>
      </c>
      <c r="E250" s="44">
        <v>35</v>
      </c>
      <c r="F250" s="44">
        <v>33</v>
      </c>
      <c r="G250" s="44">
        <v>31</v>
      </c>
      <c r="H250" s="44">
        <v>32</v>
      </c>
      <c r="I250" s="44">
        <v>35</v>
      </c>
      <c r="J250" s="7"/>
      <c r="K250" s="7"/>
      <c r="L250" s="6"/>
      <c r="M250" s="6"/>
      <c r="N250" s="6"/>
      <c r="O250" s="6"/>
      <c r="P250" s="25"/>
      <c r="Q250" s="25"/>
      <c r="R250" s="25"/>
      <c r="S250" s="21">
        <f>SUM(D250:O250)</f>
        <v>199</v>
      </c>
    </row>
    <row r="251" spans="1:19" s="2" customFormat="1" ht="15.75" x14ac:dyDescent="0.25">
      <c r="A251" s="79"/>
      <c r="B251" s="78"/>
      <c r="C251" s="3" t="s">
        <v>9</v>
      </c>
      <c r="D251" s="66">
        <v>300</v>
      </c>
      <c r="E251" s="66">
        <v>300</v>
      </c>
      <c r="F251" s="66">
        <v>300</v>
      </c>
      <c r="G251" s="66">
        <v>300</v>
      </c>
      <c r="H251" s="66">
        <v>300</v>
      </c>
      <c r="I251" s="66">
        <v>300</v>
      </c>
      <c r="J251" s="8"/>
      <c r="K251" s="8"/>
      <c r="L251" s="8"/>
      <c r="M251" s="8"/>
      <c r="N251" s="8"/>
      <c r="O251" s="8"/>
      <c r="P251" s="26"/>
      <c r="Q251" s="26"/>
      <c r="R251" s="26"/>
      <c r="S251" s="21"/>
    </row>
    <row r="252" spans="1:19" s="2" customFormat="1" ht="19.5" customHeight="1" x14ac:dyDescent="0.25">
      <c r="A252" s="79"/>
      <c r="B252" s="78">
        <v>0.4513888888888889</v>
      </c>
      <c r="C252" s="3" t="s">
        <v>5</v>
      </c>
      <c r="D252" s="45" t="s">
        <v>31</v>
      </c>
      <c r="E252" s="51" t="s">
        <v>31</v>
      </c>
      <c r="F252" s="45" t="s">
        <v>31</v>
      </c>
      <c r="G252" s="45" t="s">
        <v>31</v>
      </c>
      <c r="H252" s="7"/>
      <c r="I252" s="7"/>
      <c r="J252" s="7"/>
      <c r="K252" s="6"/>
      <c r="L252" s="6"/>
      <c r="M252" s="7"/>
      <c r="N252" s="10"/>
      <c r="O252" s="10"/>
      <c r="P252" s="27"/>
      <c r="Q252" s="27"/>
      <c r="R252" s="27"/>
      <c r="S252" s="21"/>
    </row>
    <row r="253" spans="1:19" s="2" customFormat="1" ht="63.75" customHeight="1" x14ac:dyDescent="0.25">
      <c r="A253" s="79"/>
      <c r="B253" s="78"/>
      <c r="C253" s="4" t="s">
        <v>6</v>
      </c>
      <c r="D253" s="44" t="s">
        <v>361</v>
      </c>
      <c r="E253" s="50" t="s">
        <v>362</v>
      </c>
      <c r="F253" s="44" t="s">
        <v>363</v>
      </c>
      <c r="G253" s="44" t="s">
        <v>364</v>
      </c>
      <c r="H253" s="7"/>
      <c r="I253" s="7"/>
      <c r="J253" s="7"/>
      <c r="K253" s="6"/>
      <c r="L253" s="6"/>
      <c r="M253" s="7"/>
      <c r="N253" s="10"/>
      <c r="O253" s="10"/>
      <c r="P253" s="27"/>
      <c r="Q253" s="27"/>
      <c r="R253" s="27"/>
      <c r="S253" s="21"/>
    </row>
    <row r="254" spans="1:19" s="2" customFormat="1" ht="15.75" x14ac:dyDescent="0.25">
      <c r="A254" s="79"/>
      <c r="B254" s="78"/>
      <c r="C254" s="3" t="s">
        <v>7</v>
      </c>
      <c r="D254" s="45" t="s">
        <v>93</v>
      </c>
      <c r="E254" s="51" t="s">
        <v>93</v>
      </c>
      <c r="F254" s="45" t="s">
        <v>93</v>
      </c>
      <c r="G254" s="45" t="s">
        <v>93</v>
      </c>
      <c r="H254" s="7"/>
      <c r="I254" s="7"/>
      <c r="J254" s="7"/>
      <c r="K254" s="6"/>
      <c r="L254" s="6"/>
      <c r="M254" s="7"/>
      <c r="N254" s="10"/>
      <c r="O254" s="10"/>
      <c r="P254" s="27"/>
      <c r="Q254" s="27"/>
      <c r="R254" s="27"/>
      <c r="S254" s="21"/>
    </row>
    <row r="255" spans="1:19" s="2" customFormat="1" ht="15.75" x14ac:dyDescent="0.25">
      <c r="A255" s="79"/>
      <c r="B255" s="78"/>
      <c r="C255" s="3" t="s">
        <v>8</v>
      </c>
      <c r="D255" s="44">
        <v>35</v>
      </c>
      <c r="E255" s="50">
        <v>34</v>
      </c>
      <c r="F255" s="44">
        <v>29</v>
      </c>
      <c r="G255" s="44">
        <v>30</v>
      </c>
      <c r="H255" s="7"/>
      <c r="I255" s="7"/>
      <c r="J255" s="7"/>
      <c r="K255" s="6"/>
      <c r="L255" s="6"/>
      <c r="M255" s="7"/>
      <c r="N255" s="10"/>
      <c r="O255" s="10"/>
      <c r="P255" s="27"/>
      <c r="Q255" s="27"/>
      <c r="R255" s="27"/>
      <c r="S255" s="21">
        <f>SUM(D255:O255)</f>
        <v>128</v>
      </c>
    </row>
    <row r="256" spans="1:19" s="2" customFormat="1" ht="16.5" thickBot="1" x14ac:dyDescent="0.3">
      <c r="A256" s="79"/>
      <c r="B256" s="87"/>
      <c r="C256" s="30" t="s">
        <v>9</v>
      </c>
      <c r="D256" s="66">
        <v>300</v>
      </c>
      <c r="E256" s="66">
        <v>300</v>
      </c>
      <c r="F256" s="66">
        <v>300</v>
      </c>
      <c r="G256" s="66">
        <v>300</v>
      </c>
      <c r="H256" s="31"/>
      <c r="I256" s="31"/>
      <c r="J256" s="31"/>
      <c r="K256" s="31"/>
      <c r="L256" s="31"/>
      <c r="M256" s="62"/>
      <c r="N256" s="63"/>
      <c r="O256" s="63"/>
      <c r="P256" s="64"/>
      <c r="Q256" s="64"/>
      <c r="R256" s="64"/>
      <c r="S256" s="32"/>
    </row>
    <row r="257" spans="1:19" s="2" customFormat="1" ht="19.5" customHeight="1" x14ac:dyDescent="0.25">
      <c r="A257" s="80" t="s">
        <v>423</v>
      </c>
      <c r="B257" s="77">
        <v>0.47222222222222221</v>
      </c>
      <c r="C257" s="18" t="s">
        <v>5</v>
      </c>
      <c r="D257" s="46" t="s">
        <v>31</v>
      </c>
      <c r="E257" s="46" t="s">
        <v>31</v>
      </c>
      <c r="F257" s="46" t="s">
        <v>31</v>
      </c>
      <c r="G257" s="46" t="s">
        <v>31</v>
      </c>
      <c r="H257" s="46" t="s">
        <v>31</v>
      </c>
      <c r="I257" s="46" t="s">
        <v>31</v>
      </c>
      <c r="J257" s="59"/>
      <c r="K257" s="59"/>
      <c r="L257" s="19"/>
      <c r="M257" s="59"/>
      <c r="N257" s="65"/>
      <c r="O257" s="65"/>
      <c r="P257" s="65"/>
      <c r="Q257" s="65"/>
      <c r="R257" s="65"/>
      <c r="S257" s="20"/>
    </row>
    <row r="258" spans="1:19" s="2" customFormat="1" ht="63.75" customHeight="1" x14ac:dyDescent="0.25">
      <c r="A258" s="81"/>
      <c r="B258" s="78"/>
      <c r="C258" s="4" t="s">
        <v>6</v>
      </c>
      <c r="D258" s="44" t="s">
        <v>378</v>
      </c>
      <c r="E258" s="44" t="s">
        <v>379</v>
      </c>
      <c r="F258" s="44" t="s">
        <v>380</v>
      </c>
      <c r="G258" s="44" t="s">
        <v>381</v>
      </c>
      <c r="H258" s="44" t="s">
        <v>349</v>
      </c>
      <c r="I258" s="44" t="s">
        <v>348</v>
      </c>
      <c r="J258" s="7"/>
      <c r="K258" s="7"/>
      <c r="L258" s="6"/>
      <c r="M258" s="7"/>
      <c r="N258" s="10"/>
      <c r="O258" s="10"/>
      <c r="P258" s="10"/>
      <c r="Q258" s="10"/>
      <c r="R258" s="10"/>
      <c r="S258" s="21"/>
    </row>
    <row r="259" spans="1:19" s="2" customFormat="1" ht="15.75" x14ac:dyDescent="0.25">
      <c r="A259" s="81"/>
      <c r="B259" s="78"/>
      <c r="C259" s="3" t="s">
        <v>7</v>
      </c>
      <c r="D259" s="45" t="s">
        <v>38</v>
      </c>
      <c r="E259" s="45" t="s">
        <v>38</v>
      </c>
      <c r="F259" s="45" t="s">
        <v>38</v>
      </c>
      <c r="G259" s="45" t="s">
        <v>38</v>
      </c>
      <c r="H259" s="45" t="s">
        <v>38</v>
      </c>
      <c r="I259" s="45" t="s">
        <v>38</v>
      </c>
      <c r="J259" s="7"/>
      <c r="K259" s="7"/>
      <c r="L259" s="6"/>
      <c r="M259" s="7"/>
      <c r="N259" s="10"/>
      <c r="O259" s="10"/>
      <c r="P259" s="10"/>
      <c r="Q259" s="10"/>
      <c r="R259" s="10"/>
      <c r="S259" s="21"/>
    </row>
    <row r="260" spans="1:19" s="2" customFormat="1" ht="15.75" x14ac:dyDescent="0.25">
      <c r="A260" s="81"/>
      <c r="B260" s="78"/>
      <c r="C260" s="3" t="s">
        <v>8</v>
      </c>
      <c r="D260" s="44">
        <v>28</v>
      </c>
      <c r="E260" s="44">
        <v>27</v>
      </c>
      <c r="F260" s="44">
        <v>29</v>
      </c>
      <c r="G260" s="44">
        <v>30</v>
      </c>
      <c r="H260" s="44">
        <v>27</v>
      </c>
      <c r="I260" s="44">
        <v>30</v>
      </c>
      <c r="J260" s="7"/>
      <c r="K260" s="7"/>
      <c r="L260" s="6"/>
      <c r="M260" s="7"/>
      <c r="N260" s="10"/>
      <c r="O260" s="10"/>
      <c r="P260" s="10"/>
      <c r="Q260" s="10"/>
      <c r="R260" s="10"/>
      <c r="S260" s="21">
        <f>SUM(D260:O260)</f>
        <v>171</v>
      </c>
    </row>
    <row r="261" spans="1:19" s="2" customFormat="1" ht="15.75" x14ac:dyDescent="0.25">
      <c r="A261" s="81"/>
      <c r="B261" s="78"/>
      <c r="C261" s="3" t="s">
        <v>9</v>
      </c>
      <c r="D261" s="66">
        <v>300</v>
      </c>
      <c r="E261" s="66">
        <v>300</v>
      </c>
      <c r="F261" s="66">
        <v>300</v>
      </c>
      <c r="G261" s="66">
        <v>300</v>
      </c>
      <c r="H261" s="66">
        <v>300</v>
      </c>
      <c r="I261" s="66">
        <v>300</v>
      </c>
      <c r="J261" s="8"/>
      <c r="K261" s="8"/>
      <c r="L261" s="8"/>
      <c r="M261" s="9"/>
      <c r="N261" s="10"/>
      <c r="O261" s="10"/>
      <c r="P261" s="10"/>
      <c r="Q261" s="10"/>
      <c r="R261" s="10"/>
      <c r="S261" s="21"/>
    </row>
    <row r="262" spans="1:19" s="2" customFormat="1" ht="15.75" x14ac:dyDescent="0.25">
      <c r="A262" s="81"/>
      <c r="B262" s="78">
        <v>0.54861111111111116</v>
      </c>
      <c r="C262" s="3" t="s">
        <v>5</v>
      </c>
      <c r="D262" s="45" t="s">
        <v>31</v>
      </c>
      <c r="E262" s="45" t="s">
        <v>31</v>
      </c>
      <c r="F262" s="45" t="s">
        <v>31</v>
      </c>
      <c r="G262" s="45" t="s">
        <v>31</v>
      </c>
      <c r="H262" s="45" t="s">
        <v>31</v>
      </c>
      <c r="I262" s="45" t="s">
        <v>31</v>
      </c>
      <c r="J262" s="7"/>
      <c r="K262" s="7"/>
      <c r="L262" s="7"/>
      <c r="M262" s="7"/>
      <c r="N262" s="7"/>
      <c r="O262" s="7"/>
      <c r="P262" s="7"/>
      <c r="Q262" s="7"/>
      <c r="R262" s="7"/>
      <c r="S262" s="21"/>
    </row>
    <row r="263" spans="1:19" s="2" customFormat="1" ht="30" x14ac:dyDescent="0.25">
      <c r="A263" s="81"/>
      <c r="B263" s="78"/>
      <c r="C263" s="4" t="s">
        <v>6</v>
      </c>
      <c r="D263" s="44" t="s">
        <v>347</v>
      </c>
      <c r="E263" s="44" t="s">
        <v>350</v>
      </c>
      <c r="F263" s="44" t="s">
        <v>351</v>
      </c>
      <c r="G263" s="44" t="s">
        <v>352</v>
      </c>
      <c r="H263" s="44" t="s">
        <v>353</v>
      </c>
      <c r="I263" s="44" t="s">
        <v>354</v>
      </c>
      <c r="J263" s="7"/>
      <c r="K263" s="7"/>
      <c r="L263" s="7"/>
      <c r="M263" s="7"/>
      <c r="N263" s="7"/>
      <c r="O263" s="7"/>
      <c r="P263" s="7"/>
      <c r="Q263" s="7"/>
      <c r="R263" s="7"/>
      <c r="S263" s="21"/>
    </row>
    <row r="264" spans="1:19" s="2" customFormat="1" ht="15.75" x14ac:dyDescent="0.25">
      <c r="A264" s="81"/>
      <c r="B264" s="78"/>
      <c r="C264" s="3" t="s">
        <v>7</v>
      </c>
      <c r="D264" s="45" t="s">
        <v>38</v>
      </c>
      <c r="E264" s="45" t="s">
        <v>38</v>
      </c>
      <c r="F264" s="45" t="s">
        <v>38</v>
      </c>
      <c r="G264" s="45" t="s">
        <v>38</v>
      </c>
      <c r="H264" s="45" t="s">
        <v>38</v>
      </c>
      <c r="I264" s="45" t="s">
        <v>38</v>
      </c>
      <c r="J264" s="7"/>
      <c r="K264" s="7"/>
      <c r="L264" s="7"/>
      <c r="M264" s="7"/>
      <c r="N264" s="7"/>
      <c r="O264" s="7"/>
      <c r="P264" s="7"/>
      <c r="Q264" s="7"/>
      <c r="R264" s="7"/>
      <c r="S264" s="21"/>
    </row>
    <row r="265" spans="1:19" s="2" customFormat="1" ht="15.75" x14ac:dyDescent="0.25">
      <c r="A265" s="81"/>
      <c r="B265" s="78"/>
      <c r="C265" s="3" t="s">
        <v>8</v>
      </c>
      <c r="D265" s="44">
        <v>39</v>
      </c>
      <c r="E265" s="44">
        <v>25</v>
      </c>
      <c r="F265" s="44">
        <v>27</v>
      </c>
      <c r="G265" s="44">
        <v>27</v>
      </c>
      <c r="H265" s="44">
        <v>31</v>
      </c>
      <c r="I265" s="44">
        <v>30</v>
      </c>
      <c r="J265" s="7"/>
      <c r="K265" s="7"/>
      <c r="L265" s="7"/>
      <c r="M265" s="7"/>
      <c r="N265" s="7"/>
      <c r="O265" s="7"/>
      <c r="P265" s="7"/>
      <c r="Q265" s="7"/>
      <c r="R265" s="7"/>
      <c r="S265" s="21">
        <f>SUM(D270:I270)</f>
        <v>150</v>
      </c>
    </row>
    <row r="266" spans="1:19" s="2" customFormat="1" ht="15.75" x14ac:dyDescent="0.25">
      <c r="A266" s="81"/>
      <c r="B266" s="78"/>
      <c r="C266" s="3" t="s">
        <v>9</v>
      </c>
      <c r="D266" s="66">
        <v>300</v>
      </c>
      <c r="E266" s="66">
        <v>300</v>
      </c>
      <c r="F266" s="66">
        <v>300</v>
      </c>
      <c r="G266" s="66">
        <v>300</v>
      </c>
      <c r="H266" s="66">
        <v>300</v>
      </c>
      <c r="I266" s="66">
        <v>300</v>
      </c>
      <c r="J266" s="7"/>
      <c r="K266" s="7"/>
      <c r="L266" s="7"/>
      <c r="M266" s="7"/>
      <c r="N266" s="7"/>
      <c r="O266" s="7"/>
      <c r="P266" s="7"/>
      <c r="Q266" s="7"/>
      <c r="R266" s="7"/>
      <c r="S266" s="21"/>
    </row>
    <row r="267" spans="1:19" s="2" customFormat="1" ht="15.75" x14ac:dyDescent="0.25">
      <c r="A267" s="81"/>
      <c r="B267" s="78">
        <v>0.625</v>
      </c>
      <c r="C267" s="3" t="s">
        <v>5</v>
      </c>
      <c r="D267" s="45" t="s">
        <v>31</v>
      </c>
      <c r="E267" s="45" t="s">
        <v>31</v>
      </c>
      <c r="F267" s="45" t="s">
        <v>31</v>
      </c>
      <c r="G267" s="45" t="s">
        <v>31</v>
      </c>
      <c r="H267" s="45" t="s">
        <v>31</v>
      </c>
      <c r="I267" s="45" t="s">
        <v>31</v>
      </c>
      <c r="J267" s="7"/>
      <c r="K267" s="7"/>
      <c r="L267" s="6"/>
      <c r="M267" s="7"/>
      <c r="N267" s="7"/>
      <c r="O267" s="7"/>
      <c r="P267" s="7"/>
      <c r="Q267" s="7"/>
      <c r="R267" s="7"/>
      <c r="S267" s="21"/>
    </row>
    <row r="268" spans="1:19" s="2" customFormat="1" ht="50.25" customHeight="1" x14ac:dyDescent="0.25">
      <c r="A268" s="81"/>
      <c r="B268" s="78"/>
      <c r="C268" s="4" t="s">
        <v>6</v>
      </c>
      <c r="D268" s="44" t="s">
        <v>365</v>
      </c>
      <c r="E268" s="44" t="s">
        <v>366</v>
      </c>
      <c r="F268" s="44" t="s">
        <v>367</v>
      </c>
      <c r="G268" s="44" t="s">
        <v>368</v>
      </c>
      <c r="H268" s="44" t="s">
        <v>369</v>
      </c>
      <c r="I268" s="44" t="s">
        <v>370</v>
      </c>
      <c r="J268" s="7"/>
      <c r="K268" s="7"/>
      <c r="L268" s="6"/>
      <c r="M268" s="7"/>
      <c r="N268" s="7"/>
      <c r="O268" s="7"/>
      <c r="P268" s="7"/>
      <c r="Q268" s="7"/>
      <c r="R268" s="7"/>
      <c r="S268" s="21"/>
    </row>
    <row r="269" spans="1:19" s="2" customFormat="1" ht="15.75" x14ac:dyDescent="0.25">
      <c r="A269" s="81"/>
      <c r="B269" s="78"/>
      <c r="C269" s="3" t="s">
        <v>7</v>
      </c>
      <c r="D269" s="45" t="s">
        <v>93</v>
      </c>
      <c r="E269" s="45" t="s">
        <v>93</v>
      </c>
      <c r="F269" s="45" t="s">
        <v>93</v>
      </c>
      <c r="G269" s="45" t="s">
        <v>93</v>
      </c>
      <c r="H269" s="45" t="s">
        <v>93</v>
      </c>
      <c r="I269" s="45" t="s">
        <v>93</v>
      </c>
      <c r="J269" s="7"/>
      <c r="K269" s="7"/>
      <c r="L269" s="6"/>
      <c r="M269" s="7"/>
      <c r="N269" s="7"/>
      <c r="O269" s="7"/>
      <c r="P269" s="7"/>
      <c r="Q269" s="7"/>
      <c r="R269" s="7"/>
      <c r="S269" s="21"/>
    </row>
    <row r="270" spans="1:19" s="2" customFormat="1" ht="15.75" x14ac:dyDescent="0.25">
      <c r="A270" s="81"/>
      <c r="B270" s="78"/>
      <c r="C270" s="3" t="s">
        <v>8</v>
      </c>
      <c r="D270" s="44">
        <v>23</v>
      </c>
      <c r="E270" s="44">
        <v>21</v>
      </c>
      <c r="F270" s="44">
        <v>29</v>
      </c>
      <c r="G270" s="44">
        <v>24</v>
      </c>
      <c r="H270" s="44">
        <v>26</v>
      </c>
      <c r="I270" s="44">
        <v>27</v>
      </c>
      <c r="J270" s="7"/>
      <c r="K270" s="7"/>
      <c r="L270" s="6"/>
      <c r="M270" s="7"/>
      <c r="N270" s="7"/>
      <c r="O270" s="7"/>
      <c r="P270" s="7"/>
      <c r="Q270" s="7"/>
      <c r="R270" s="7"/>
      <c r="S270" s="21">
        <f>SUM(D270:O270)</f>
        <v>150</v>
      </c>
    </row>
    <row r="271" spans="1:19" s="2" customFormat="1" ht="15.75" x14ac:dyDescent="0.25">
      <c r="A271" s="81"/>
      <c r="B271" s="78"/>
      <c r="C271" s="3" t="s">
        <v>9</v>
      </c>
      <c r="D271" s="66">
        <v>300</v>
      </c>
      <c r="E271" s="66">
        <v>300</v>
      </c>
      <c r="F271" s="66">
        <v>300</v>
      </c>
      <c r="G271" s="66">
        <v>300</v>
      </c>
      <c r="H271" s="66">
        <v>300</v>
      </c>
      <c r="I271" s="66">
        <v>300</v>
      </c>
      <c r="J271" s="8"/>
      <c r="K271" s="8"/>
      <c r="L271" s="8"/>
      <c r="M271" s="7"/>
      <c r="N271" s="7"/>
      <c r="O271" s="7"/>
      <c r="P271" s="7"/>
      <c r="Q271" s="7"/>
      <c r="R271" s="7"/>
      <c r="S271" s="21"/>
    </row>
    <row r="272" spans="1:19" s="2" customFormat="1" ht="15.75" x14ac:dyDescent="0.25">
      <c r="A272" s="81"/>
      <c r="B272" s="78">
        <v>0.66666666666666663</v>
      </c>
      <c r="C272" s="3"/>
      <c r="D272" s="45" t="s">
        <v>31</v>
      </c>
      <c r="E272" s="45" t="s">
        <v>31</v>
      </c>
      <c r="F272" s="45" t="s">
        <v>31</v>
      </c>
      <c r="G272" s="45" t="s">
        <v>31</v>
      </c>
      <c r="H272" s="45" t="s">
        <v>31</v>
      </c>
      <c r="I272" s="45" t="s">
        <v>31</v>
      </c>
      <c r="J272" s="45" t="s">
        <v>31</v>
      </c>
      <c r="K272" s="7"/>
      <c r="L272" s="7"/>
      <c r="M272" s="7"/>
      <c r="N272" s="6"/>
      <c r="O272" s="6"/>
      <c r="P272" s="6"/>
      <c r="Q272" s="6"/>
      <c r="R272" s="6"/>
      <c r="S272" s="21"/>
    </row>
    <row r="273" spans="1:19" s="2" customFormat="1" ht="64.5" customHeight="1" x14ac:dyDescent="0.25">
      <c r="A273" s="81"/>
      <c r="B273" s="78"/>
      <c r="C273" s="4"/>
      <c r="D273" s="44" t="s">
        <v>371</v>
      </c>
      <c r="E273" s="44" t="s">
        <v>372</v>
      </c>
      <c r="F273" s="44" t="s">
        <v>373</v>
      </c>
      <c r="G273" s="44" t="s">
        <v>374</v>
      </c>
      <c r="H273" s="44" t="s">
        <v>375</v>
      </c>
      <c r="I273" s="44" t="s">
        <v>376</v>
      </c>
      <c r="J273" s="44" t="s">
        <v>377</v>
      </c>
      <c r="K273" s="7"/>
      <c r="L273" s="7"/>
      <c r="M273" s="7"/>
      <c r="N273" s="6"/>
      <c r="O273" s="6"/>
      <c r="P273" s="6"/>
      <c r="Q273" s="6"/>
      <c r="R273" s="6"/>
      <c r="S273" s="21"/>
    </row>
    <row r="274" spans="1:19" s="2" customFormat="1" ht="15.75" x14ac:dyDescent="0.25">
      <c r="A274" s="81"/>
      <c r="B274" s="78"/>
      <c r="C274" s="3"/>
      <c r="D274" s="45" t="s">
        <v>93</v>
      </c>
      <c r="E274" s="45" t="s">
        <v>93</v>
      </c>
      <c r="F274" s="45" t="s">
        <v>93</v>
      </c>
      <c r="G274" s="45" t="s">
        <v>93</v>
      </c>
      <c r="H274" s="45" t="s">
        <v>93</v>
      </c>
      <c r="I274" s="45" t="s">
        <v>93</v>
      </c>
      <c r="J274" s="45" t="s">
        <v>93</v>
      </c>
      <c r="K274" s="7"/>
      <c r="L274" s="7"/>
      <c r="M274" s="7"/>
      <c r="N274" s="6"/>
      <c r="O274" s="6"/>
      <c r="P274" s="6"/>
      <c r="Q274" s="6"/>
      <c r="R274" s="6"/>
      <c r="S274" s="21"/>
    </row>
    <row r="275" spans="1:19" s="2" customFormat="1" ht="15.75" x14ac:dyDescent="0.25">
      <c r="A275" s="81"/>
      <c r="B275" s="78"/>
      <c r="C275" s="3"/>
      <c r="D275" s="44">
        <v>27</v>
      </c>
      <c r="E275" s="44">
        <v>23</v>
      </c>
      <c r="F275" s="44">
        <v>23</v>
      </c>
      <c r="G275" s="44">
        <v>22</v>
      </c>
      <c r="H275" s="44">
        <v>24</v>
      </c>
      <c r="I275" s="44">
        <v>20</v>
      </c>
      <c r="J275" s="44">
        <v>19</v>
      </c>
      <c r="K275" s="7"/>
      <c r="L275" s="7"/>
      <c r="M275" s="7"/>
      <c r="N275" s="6"/>
      <c r="O275" s="6"/>
      <c r="P275" s="6"/>
      <c r="Q275" s="6"/>
      <c r="R275" s="6"/>
      <c r="S275" s="21">
        <f>SUM(D275:O275)</f>
        <v>158</v>
      </c>
    </row>
    <row r="276" spans="1:19" s="2" customFormat="1" ht="16.5" thickBot="1" x14ac:dyDescent="0.3">
      <c r="A276" s="82"/>
      <c r="B276" s="86"/>
      <c r="C276" s="22"/>
      <c r="D276" s="67">
        <v>300</v>
      </c>
      <c r="E276" s="67">
        <v>300</v>
      </c>
      <c r="F276" s="67">
        <v>300</v>
      </c>
      <c r="G276" s="67">
        <v>300</v>
      </c>
      <c r="H276" s="67">
        <v>300</v>
      </c>
      <c r="I276" s="67">
        <v>300</v>
      </c>
      <c r="J276" s="67">
        <v>300</v>
      </c>
      <c r="K276" s="23"/>
      <c r="L276" s="23"/>
      <c r="M276" s="23"/>
      <c r="N276" s="23"/>
      <c r="O276" s="23"/>
      <c r="P276" s="23"/>
      <c r="Q276" s="23"/>
      <c r="R276" s="23"/>
      <c r="S276" s="24"/>
    </row>
    <row r="277" spans="1:19" s="2" customFormat="1" ht="19.5" customHeight="1" x14ac:dyDescent="0.25">
      <c r="A277" s="84" t="s">
        <v>424</v>
      </c>
      <c r="B277" s="88">
        <v>0.5</v>
      </c>
      <c r="C277" s="18" t="s">
        <v>5</v>
      </c>
      <c r="D277" s="46" t="s">
        <v>31</v>
      </c>
      <c r="E277" s="46" t="s">
        <v>31</v>
      </c>
      <c r="F277" s="46" t="s">
        <v>31</v>
      </c>
      <c r="G277" s="46" t="s">
        <v>31</v>
      </c>
      <c r="H277" s="46" t="s">
        <v>31</v>
      </c>
      <c r="I277" s="46" t="s">
        <v>31</v>
      </c>
      <c r="J277" s="69"/>
      <c r="K277" s="59"/>
      <c r="L277" s="59"/>
      <c r="M277" s="59"/>
      <c r="N277" s="65"/>
      <c r="O277" s="65"/>
      <c r="P277" s="76"/>
      <c r="Q277" s="76"/>
      <c r="R277" s="65"/>
      <c r="S277" s="73"/>
    </row>
    <row r="278" spans="1:19" s="2" customFormat="1" ht="63.75" customHeight="1" x14ac:dyDescent="0.25">
      <c r="A278" s="79"/>
      <c r="B278" s="89"/>
      <c r="C278" s="4" t="s">
        <v>6</v>
      </c>
      <c r="D278" s="44" t="s">
        <v>397</v>
      </c>
      <c r="E278" s="44" t="s">
        <v>398</v>
      </c>
      <c r="F278" s="44" t="s">
        <v>389</v>
      </c>
      <c r="G278" s="44" t="s">
        <v>390</v>
      </c>
      <c r="H278" s="44" t="s">
        <v>391</v>
      </c>
      <c r="I278" s="44" t="s">
        <v>382</v>
      </c>
      <c r="J278" s="48"/>
      <c r="K278" s="7"/>
      <c r="L278" s="7"/>
      <c r="M278" s="7"/>
      <c r="N278" s="10"/>
      <c r="O278" s="10"/>
      <c r="P278" s="27"/>
      <c r="Q278" s="27"/>
      <c r="R278" s="10"/>
      <c r="S278" s="74"/>
    </row>
    <row r="279" spans="1:19" s="2" customFormat="1" ht="15.75" x14ac:dyDescent="0.25">
      <c r="A279" s="79"/>
      <c r="B279" s="89"/>
      <c r="C279" s="3" t="s">
        <v>7</v>
      </c>
      <c r="D279" s="45" t="s">
        <v>93</v>
      </c>
      <c r="E279" s="45" t="s">
        <v>93</v>
      </c>
      <c r="F279" s="45" t="s">
        <v>93</v>
      </c>
      <c r="G279" s="45" t="s">
        <v>93</v>
      </c>
      <c r="H279" s="45" t="s">
        <v>93</v>
      </c>
      <c r="I279" s="45" t="s">
        <v>93</v>
      </c>
      <c r="J279" s="47"/>
      <c r="K279" s="7"/>
      <c r="L279" s="7"/>
      <c r="M279" s="7"/>
      <c r="N279" s="10"/>
      <c r="O279" s="10"/>
      <c r="P279" s="27"/>
      <c r="Q279" s="27"/>
      <c r="R279" s="10"/>
      <c r="S279" s="74"/>
    </row>
    <row r="280" spans="1:19" s="2" customFormat="1" ht="15.75" x14ac:dyDescent="0.25">
      <c r="A280" s="79"/>
      <c r="B280" s="89"/>
      <c r="C280" s="3" t="s">
        <v>8</v>
      </c>
      <c r="D280" s="44">
        <v>23</v>
      </c>
      <c r="E280" s="44">
        <v>21</v>
      </c>
      <c r="F280" s="44">
        <v>20</v>
      </c>
      <c r="G280" s="44">
        <v>25</v>
      </c>
      <c r="H280" s="44">
        <v>28</v>
      </c>
      <c r="I280" s="44">
        <v>33</v>
      </c>
      <c r="J280" s="48"/>
      <c r="K280" s="7"/>
      <c r="L280" s="7"/>
      <c r="M280" s="7"/>
      <c r="N280" s="10"/>
      <c r="O280" s="10"/>
      <c r="P280" s="27"/>
      <c r="Q280" s="27"/>
      <c r="R280" s="10"/>
      <c r="S280" s="74">
        <f>SUM(D280:O280)</f>
        <v>150</v>
      </c>
    </row>
    <row r="281" spans="1:19" s="2" customFormat="1" ht="15.75" x14ac:dyDescent="0.25">
      <c r="A281" s="79"/>
      <c r="B281" s="90"/>
      <c r="C281" s="3" t="s">
        <v>9</v>
      </c>
      <c r="D281" s="66">
        <v>300</v>
      </c>
      <c r="E281" s="66">
        <v>300</v>
      </c>
      <c r="F281" s="66">
        <v>300</v>
      </c>
      <c r="G281" s="66">
        <v>300</v>
      </c>
      <c r="H281" s="66">
        <v>300</v>
      </c>
      <c r="I281" s="66">
        <v>300</v>
      </c>
      <c r="J281" s="8"/>
      <c r="K281" s="8"/>
      <c r="L281" s="8"/>
      <c r="M281" s="9"/>
      <c r="N281" s="10"/>
      <c r="O281" s="10"/>
      <c r="P281" s="27"/>
      <c r="Q281" s="27"/>
      <c r="R281" s="10"/>
      <c r="S281" s="74"/>
    </row>
    <row r="282" spans="1:19" s="2" customFormat="1" ht="15.75" customHeight="1" x14ac:dyDescent="0.25">
      <c r="A282" s="79"/>
      <c r="B282" s="87">
        <v>0.54166666666666663</v>
      </c>
      <c r="C282" s="3" t="s">
        <v>5</v>
      </c>
      <c r="D282" s="45" t="s">
        <v>31</v>
      </c>
      <c r="E282" s="45" t="s">
        <v>31</v>
      </c>
      <c r="F282" s="45" t="s">
        <v>31</v>
      </c>
      <c r="G282" s="45" t="s">
        <v>31</v>
      </c>
      <c r="H282" s="45" t="s">
        <v>31</v>
      </c>
      <c r="I282" s="45" t="s">
        <v>31</v>
      </c>
      <c r="J282" s="7"/>
      <c r="K282" s="7"/>
      <c r="L282" s="7"/>
      <c r="M282" s="7"/>
      <c r="N282" s="7"/>
      <c r="O282" s="7"/>
      <c r="P282" s="28"/>
      <c r="Q282" s="28"/>
      <c r="R282" s="7"/>
      <c r="S282" s="74"/>
    </row>
    <row r="283" spans="1:19" s="2" customFormat="1" ht="30" x14ac:dyDescent="0.25">
      <c r="A283" s="79"/>
      <c r="B283" s="89"/>
      <c r="C283" s="4" t="s">
        <v>6</v>
      </c>
      <c r="D283" s="44" t="s">
        <v>392</v>
      </c>
      <c r="E283" s="44" t="s">
        <v>393</v>
      </c>
      <c r="F283" s="44" t="s">
        <v>394</v>
      </c>
      <c r="G283" s="44" t="s">
        <v>395</v>
      </c>
      <c r="H283" s="44" t="s">
        <v>396</v>
      </c>
      <c r="I283" s="44" t="s">
        <v>383</v>
      </c>
      <c r="J283" s="7"/>
      <c r="K283" s="7"/>
      <c r="L283" s="7"/>
      <c r="M283" s="7"/>
      <c r="N283" s="7"/>
      <c r="O283" s="7"/>
      <c r="P283" s="28"/>
      <c r="Q283" s="28"/>
      <c r="R283" s="7"/>
      <c r="S283" s="74"/>
    </row>
    <row r="284" spans="1:19" s="2" customFormat="1" ht="15.75" x14ac:dyDescent="0.25">
      <c r="A284" s="79"/>
      <c r="B284" s="89"/>
      <c r="C284" s="3" t="s">
        <v>7</v>
      </c>
      <c r="D284" s="45" t="s">
        <v>93</v>
      </c>
      <c r="E284" s="45" t="s">
        <v>93</v>
      </c>
      <c r="F284" s="45" t="s">
        <v>93</v>
      </c>
      <c r="G284" s="45" t="s">
        <v>93</v>
      </c>
      <c r="H284" s="45" t="s">
        <v>93</v>
      </c>
      <c r="I284" s="45" t="s">
        <v>93</v>
      </c>
      <c r="J284" s="7"/>
      <c r="K284" s="7"/>
      <c r="L284" s="7"/>
      <c r="M284" s="7"/>
      <c r="N284" s="7"/>
      <c r="O284" s="7"/>
      <c r="P284" s="28"/>
      <c r="Q284" s="28"/>
      <c r="R284" s="7"/>
      <c r="S284" s="74"/>
    </row>
    <row r="285" spans="1:19" s="2" customFormat="1" ht="15.75" x14ac:dyDescent="0.25">
      <c r="A285" s="79"/>
      <c r="B285" s="89"/>
      <c r="C285" s="3" t="s">
        <v>8</v>
      </c>
      <c r="D285" s="44">
        <v>19</v>
      </c>
      <c r="E285" s="44">
        <v>22</v>
      </c>
      <c r="F285" s="44">
        <v>24</v>
      </c>
      <c r="G285" s="44">
        <v>27</v>
      </c>
      <c r="H285" s="44">
        <v>28</v>
      </c>
      <c r="I285" s="44">
        <v>31</v>
      </c>
      <c r="J285" s="7"/>
      <c r="K285" s="7"/>
      <c r="L285" s="7"/>
      <c r="M285" s="7"/>
      <c r="N285" s="7"/>
      <c r="O285" s="7"/>
      <c r="P285" s="28"/>
      <c r="Q285" s="28"/>
      <c r="R285" s="7"/>
      <c r="S285" s="74">
        <f>SUM(D285:O285)</f>
        <v>151</v>
      </c>
    </row>
    <row r="286" spans="1:19" s="2" customFormat="1" ht="15.75" x14ac:dyDescent="0.25">
      <c r="A286" s="79"/>
      <c r="B286" s="90"/>
      <c r="C286" s="3" t="s">
        <v>9</v>
      </c>
      <c r="D286" s="66">
        <v>300</v>
      </c>
      <c r="E286" s="66">
        <v>300</v>
      </c>
      <c r="F286" s="66">
        <v>300</v>
      </c>
      <c r="G286" s="66">
        <v>300</v>
      </c>
      <c r="H286" s="66">
        <v>300</v>
      </c>
      <c r="I286" s="66">
        <v>300</v>
      </c>
      <c r="J286" s="8"/>
      <c r="K286" s="7"/>
      <c r="L286" s="7"/>
      <c r="M286" s="7"/>
      <c r="N286" s="7"/>
      <c r="O286" s="7"/>
      <c r="P286" s="28"/>
      <c r="Q286" s="28"/>
      <c r="R286" s="7"/>
      <c r="S286" s="74"/>
    </row>
    <row r="287" spans="1:19" s="2" customFormat="1" ht="15.75" customHeight="1" x14ac:dyDescent="0.25">
      <c r="A287" s="79"/>
      <c r="B287" s="87">
        <v>0.58333333333333337</v>
      </c>
      <c r="C287" s="3" t="s">
        <v>5</v>
      </c>
      <c r="D287" s="45" t="s">
        <v>31</v>
      </c>
      <c r="E287" s="45" t="s">
        <v>31</v>
      </c>
      <c r="F287" s="45" t="s">
        <v>31</v>
      </c>
      <c r="G287" s="45" t="s">
        <v>31</v>
      </c>
      <c r="H287" s="45" t="s">
        <v>31</v>
      </c>
      <c r="I287" s="45" t="s">
        <v>31</v>
      </c>
      <c r="J287" s="7"/>
      <c r="K287" s="7"/>
      <c r="L287" s="7"/>
      <c r="M287" s="7"/>
      <c r="N287" s="54"/>
      <c r="O287" s="7"/>
      <c r="P287" s="28"/>
      <c r="Q287" s="28"/>
      <c r="R287" s="7"/>
      <c r="S287" s="74"/>
    </row>
    <row r="288" spans="1:19" s="2" customFormat="1" ht="50.25" customHeight="1" x14ac:dyDescent="0.25">
      <c r="A288" s="79"/>
      <c r="B288" s="89"/>
      <c r="C288" s="4" t="s">
        <v>6</v>
      </c>
      <c r="D288" s="44" t="s">
        <v>384</v>
      </c>
      <c r="E288" s="44" t="s">
        <v>385</v>
      </c>
      <c r="F288" s="44" t="s">
        <v>386</v>
      </c>
      <c r="G288" s="44" t="s">
        <v>387</v>
      </c>
      <c r="H288" s="44" t="s">
        <v>388</v>
      </c>
      <c r="I288" s="44" t="s">
        <v>414</v>
      </c>
      <c r="J288" s="7"/>
      <c r="K288" s="7"/>
      <c r="L288" s="7"/>
      <c r="M288" s="7"/>
      <c r="N288" s="54"/>
      <c r="O288" s="7"/>
      <c r="P288" s="28"/>
      <c r="Q288" s="28"/>
      <c r="R288" s="7"/>
      <c r="S288" s="74"/>
    </row>
    <row r="289" spans="1:19" s="2" customFormat="1" ht="15.75" x14ac:dyDescent="0.25">
      <c r="A289" s="79"/>
      <c r="B289" s="89"/>
      <c r="C289" s="3" t="s">
        <v>7</v>
      </c>
      <c r="D289" s="45" t="s">
        <v>93</v>
      </c>
      <c r="E289" s="45" t="s">
        <v>93</v>
      </c>
      <c r="F289" s="45" t="s">
        <v>93</v>
      </c>
      <c r="G289" s="45" t="s">
        <v>93</v>
      </c>
      <c r="H289" s="45" t="s">
        <v>93</v>
      </c>
      <c r="I289" s="45" t="s">
        <v>93</v>
      </c>
      <c r="J289" s="7"/>
      <c r="K289" s="7"/>
      <c r="L289" s="7"/>
      <c r="M289" s="7"/>
      <c r="N289" s="54"/>
      <c r="O289" s="7"/>
      <c r="P289" s="28"/>
      <c r="Q289" s="28"/>
      <c r="R289" s="7"/>
      <c r="S289" s="74"/>
    </row>
    <row r="290" spans="1:19" s="2" customFormat="1" ht="15.75" x14ac:dyDescent="0.25">
      <c r="A290" s="79"/>
      <c r="B290" s="89"/>
      <c r="C290" s="3" t="s">
        <v>8</v>
      </c>
      <c r="D290" s="44">
        <v>31</v>
      </c>
      <c r="E290" s="44">
        <v>25</v>
      </c>
      <c r="F290" s="44">
        <v>26</v>
      </c>
      <c r="G290" s="44">
        <v>28</v>
      </c>
      <c r="H290" s="44">
        <v>25</v>
      </c>
      <c r="I290" s="44">
        <v>32</v>
      </c>
      <c r="J290" s="7"/>
      <c r="K290" s="7"/>
      <c r="L290" s="7"/>
      <c r="M290" s="7"/>
      <c r="N290" s="54"/>
      <c r="O290" s="7"/>
      <c r="P290" s="28"/>
      <c r="Q290" s="28"/>
      <c r="R290" s="7"/>
      <c r="S290" s="74">
        <f>SUM(D290:O290)</f>
        <v>167</v>
      </c>
    </row>
    <row r="291" spans="1:19" s="2" customFormat="1" ht="15.75" x14ac:dyDescent="0.25">
      <c r="A291" s="79"/>
      <c r="B291" s="90"/>
      <c r="C291" s="3" t="s">
        <v>9</v>
      </c>
      <c r="D291" s="66">
        <v>300</v>
      </c>
      <c r="E291" s="66">
        <v>300</v>
      </c>
      <c r="F291" s="66">
        <v>300</v>
      </c>
      <c r="G291" s="66">
        <v>300</v>
      </c>
      <c r="H291" s="66">
        <v>300</v>
      </c>
      <c r="I291" s="66">
        <v>300</v>
      </c>
      <c r="J291" s="7"/>
      <c r="K291" s="8"/>
      <c r="L291" s="8"/>
      <c r="M291" s="7"/>
      <c r="N291" s="54"/>
      <c r="O291" s="7"/>
      <c r="P291" s="28"/>
      <c r="Q291" s="28"/>
      <c r="R291" s="7"/>
      <c r="S291" s="74"/>
    </row>
    <row r="292" spans="1:19" s="2" customFormat="1" ht="15.75" customHeight="1" x14ac:dyDescent="0.25">
      <c r="A292" s="79"/>
      <c r="B292" s="78">
        <v>0.625</v>
      </c>
      <c r="C292" s="3" t="s">
        <v>5</v>
      </c>
      <c r="D292" s="45" t="s">
        <v>31</v>
      </c>
      <c r="E292" s="45" t="s">
        <v>31</v>
      </c>
      <c r="F292" s="45" t="s">
        <v>31</v>
      </c>
      <c r="G292" s="45" t="s">
        <v>31</v>
      </c>
      <c r="H292" s="45" t="s">
        <v>31</v>
      </c>
      <c r="I292" s="45" t="s">
        <v>31</v>
      </c>
      <c r="J292" s="7"/>
      <c r="K292" s="7"/>
      <c r="L292" s="7"/>
      <c r="M292" s="7"/>
      <c r="N292" s="7"/>
      <c r="O292" s="7"/>
      <c r="P292" s="7"/>
      <c r="Q292" s="7"/>
      <c r="R292" s="6"/>
      <c r="S292" s="74"/>
    </row>
    <row r="293" spans="1:19" s="2" customFormat="1" ht="64.5" customHeight="1" x14ac:dyDescent="0.25">
      <c r="A293" s="79"/>
      <c r="B293" s="78"/>
      <c r="C293" s="4" t="s">
        <v>6</v>
      </c>
      <c r="D293" s="44" t="s">
        <v>399</v>
      </c>
      <c r="E293" s="44" t="s">
        <v>400</v>
      </c>
      <c r="F293" s="44" t="s">
        <v>401</v>
      </c>
      <c r="G293" s="44" t="s">
        <v>408</v>
      </c>
      <c r="H293" s="44" t="s">
        <v>416</v>
      </c>
      <c r="I293" s="44" t="s">
        <v>403</v>
      </c>
      <c r="J293" s="7"/>
      <c r="K293" s="7"/>
      <c r="L293" s="7"/>
      <c r="M293" s="7"/>
      <c r="N293" s="7"/>
      <c r="O293" s="7"/>
      <c r="P293" s="7"/>
      <c r="Q293" s="7"/>
      <c r="R293" s="6"/>
      <c r="S293" s="74"/>
    </row>
    <row r="294" spans="1:19" s="2" customFormat="1" ht="15.75" x14ac:dyDescent="0.25">
      <c r="A294" s="79"/>
      <c r="B294" s="78"/>
      <c r="C294" s="3" t="s">
        <v>7</v>
      </c>
      <c r="D294" s="45" t="s">
        <v>93</v>
      </c>
      <c r="E294" s="45" t="s">
        <v>93</v>
      </c>
      <c r="F294" s="45" t="s">
        <v>93</v>
      </c>
      <c r="G294" s="45" t="s">
        <v>93</v>
      </c>
      <c r="H294" s="45" t="s">
        <v>93</v>
      </c>
      <c r="I294" s="45" t="s">
        <v>93</v>
      </c>
      <c r="J294" s="7"/>
      <c r="K294" s="7"/>
      <c r="L294" s="7"/>
      <c r="M294" s="7"/>
      <c r="N294" s="7"/>
      <c r="O294" s="7"/>
      <c r="P294" s="7"/>
      <c r="Q294" s="7"/>
      <c r="R294" s="6"/>
      <c r="S294" s="74"/>
    </row>
    <row r="295" spans="1:19" s="2" customFormat="1" ht="15.75" x14ac:dyDescent="0.25">
      <c r="A295" s="79"/>
      <c r="B295" s="78"/>
      <c r="C295" s="3" t="s">
        <v>8</v>
      </c>
      <c r="D295" s="44">
        <v>30</v>
      </c>
      <c r="E295" s="44">
        <v>31</v>
      </c>
      <c r="F295" s="44">
        <v>29</v>
      </c>
      <c r="G295" s="44">
        <v>34</v>
      </c>
      <c r="H295" s="44">
        <v>29</v>
      </c>
      <c r="I295" s="44">
        <v>25</v>
      </c>
      <c r="J295" s="7"/>
      <c r="K295" s="7"/>
      <c r="L295" s="7"/>
      <c r="M295" s="7"/>
      <c r="N295" s="7"/>
      <c r="O295" s="7"/>
      <c r="P295" s="7"/>
      <c r="Q295" s="7"/>
      <c r="R295" s="6"/>
      <c r="S295" s="74">
        <f>SUM(D295:O295)</f>
        <v>178</v>
      </c>
    </row>
    <row r="296" spans="1:19" s="2" customFormat="1" ht="15.75" x14ac:dyDescent="0.25">
      <c r="A296" s="79"/>
      <c r="B296" s="78"/>
      <c r="C296" s="3" t="s">
        <v>9</v>
      </c>
      <c r="D296" s="66">
        <v>300</v>
      </c>
      <c r="E296" s="66">
        <v>300</v>
      </c>
      <c r="F296" s="66">
        <v>300</v>
      </c>
      <c r="G296" s="66">
        <v>300</v>
      </c>
      <c r="H296" s="66">
        <v>300</v>
      </c>
      <c r="I296" s="66">
        <v>300</v>
      </c>
      <c r="J296" s="8"/>
      <c r="K296" s="8"/>
      <c r="L296" s="8"/>
      <c r="M296" s="8"/>
      <c r="N296" s="8"/>
      <c r="O296" s="8"/>
      <c r="P296" s="8"/>
      <c r="Q296" s="8"/>
      <c r="R296" s="8"/>
      <c r="S296" s="74"/>
    </row>
    <row r="297" spans="1:19" s="2" customFormat="1" ht="19.5" customHeight="1" x14ac:dyDescent="0.25">
      <c r="A297" s="79"/>
      <c r="B297" s="78">
        <v>0.66666666666666663</v>
      </c>
      <c r="C297" s="3" t="s">
        <v>5</v>
      </c>
      <c r="D297" s="45" t="s">
        <v>31</v>
      </c>
      <c r="E297" s="45" t="s">
        <v>31</v>
      </c>
      <c r="F297" s="45" t="s">
        <v>31</v>
      </c>
      <c r="G297" s="45" t="s">
        <v>31</v>
      </c>
      <c r="H297" s="45" t="s">
        <v>31</v>
      </c>
      <c r="I297" s="45" t="s">
        <v>31</v>
      </c>
      <c r="J297" s="7"/>
      <c r="K297" s="7"/>
      <c r="L297" s="6"/>
      <c r="M297" s="7"/>
      <c r="N297" s="10"/>
      <c r="O297" s="10"/>
      <c r="P297" s="10"/>
      <c r="Q297" s="10"/>
      <c r="R297" s="71"/>
      <c r="S297" s="73"/>
    </row>
    <row r="298" spans="1:19" s="2" customFormat="1" ht="63.75" customHeight="1" x14ac:dyDescent="0.25">
      <c r="A298" s="79"/>
      <c r="B298" s="78"/>
      <c r="C298" s="4" t="s">
        <v>6</v>
      </c>
      <c r="D298" s="44" t="s">
        <v>411</v>
      </c>
      <c r="E298" s="44" t="s">
        <v>412</v>
      </c>
      <c r="F298" s="44" t="s">
        <v>404</v>
      </c>
      <c r="G298" s="44" t="s">
        <v>415</v>
      </c>
      <c r="H298" s="44" t="s">
        <v>402</v>
      </c>
      <c r="I298" s="44" t="s">
        <v>410</v>
      </c>
      <c r="J298" s="7"/>
      <c r="K298" s="7"/>
      <c r="L298" s="6"/>
      <c r="M298" s="7"/>
      <c r="N298" s="10"/>
      <c r="O298" s="10"/>
      <c r="P298" s="10"/>
      <c r="Q298" s="10"/>
      <c r="R298" s="10"/>
      <c r="S298" s="74"/>
    </row>
    <row r="299" spans="1:19" s="2" customFormat="1" ht="15.75" x14ac:dyDescent="0.25">
      <c r="A299" s="79"/>
      <c r="B299" s="78"/>
      <c r="C299" s="3" t="s">
        <v>7</v>
      </c>
      <c r="D299" s="45" t="s">
        <v>93</v>
      </c>
      <c r="E299" s="45" t="s">
        <v>93</v>
      </c>
      <c r="F299" s="45" t="s">
        <v>93</v>
      </c>
      <c r="G299" s="45" t="s">
        <v>93</v>
      </c>
      <c r="H299" s="45" t="s">
        <v>93</v>
      </c>
      <c r="I299" s="45" t="s">
        <v>93</v>
      </c>
      <c r="J299" s="7"/>
      <c r="K299" s="7"/>
      <c r="L299" s="6"/>
      <c r="M299" s="7"/>
      <c r="N299" s="10"/>
      <c r="O299" s="10"/>
      <c r="P299" s="10"/>
      <c r="Q299" s="10"/>
      <c r="R299" s="10"/>
      <c r="S299" s="74"/>
    </row>
    <row r="300" spans="1:19" s="2" customFormat="1" ht="15.75" x14ac:dyDescent="0.25">
      <c r="A300" s="79"/>
      <c r="B300" s="78"/>
      <c r="C300" s="3" t="s">
        <v>8</v>
      </c>
      <c r="D300" s="44">
        <v>28</v>
      </c>
      <c r="E300" s="44">
        <v>30</v>
      </c>
      <c r="F300" s="44">
        <v>25</v>
      </c>
      <c r="G300" s="44">
        <v>27</v>
      </c>
      <c r="H300" s="44">
        <v>26</v>
      </c>
      <c r="I300" s="44">
        <v>24</v>
      </c>
      <c r="J300" s="7"/>
      <c r="K300" s="7"/>
      <c r="L300" s="6"/>
      <c r="M300" s="7"/>
      <c r="N300" s="10"/>
      <c r="O300" s="10"/>
      <c r="P300" s="10"/>
      <c r="Q300" s="10"/>
      <c r="R300" s="10"/>
      <c r="S300" s="74">
        <f>SUM(D300:O300)</f>
        <v>160</v>
      </c>
    </row>
    <row r="301" spans="1:19" s="2" customFormat="1" ht="19.5" x14ac:dyDescent="0.25">
      <c r="A301" s="79"/>
      <c r="B301" s="78"/>
      <c r="C301" s="3" t="s">
        <v>9</v>
      </c>
      <c r="D301" s="66">
        <v>300</v>
      </c>
      <c r="E301" s="66">
        <v>300</v>
      </c>
      <c r="F301" s="66">
        <v>300</v>
      </c>
      <c r="G301" s="66">
        <v>300</v>
      </c>
      <c r="H301" s="66">
        <v>300</v>
      </c>
      <c r="I301" s="66">
        <v>300</v>
      </c>
      <c r="J301" s="56"/>
      <c r="K301" s="8"/>
      <c r="L301" s="8"/>
      <c r="M301" s="9"/>
      <c r="N301" s="10"/>
      <c r="O301" s="10"/>
      <c r="P301" s="10"/>
      <c r="Q301" s="10"/>
      <c r="R301" s="10"/>
      <c r="S301" s="74"/>
    </row>
    <row r="302" spans="1:19" s="2" customFormat="1" ht="15.75" x14ac:dyDescent="0.25">
      <c r="A302" s="79"/>
      <c r="B302" s="78">
        <v>0.70833333333333337</v>
      </c>
      <c r="C302" s="3" t="s">
        <v>5</v>
      </c>
      <c r="D302" s="45" t="s">
        <v>31</v>
      </c>
      <c r="E302" s="45" t="s">
        <v>31</v>
      </c>
      <c r="F302" s="45" t="s">
        <v>31</v>
      </c>
      <c r="G302" s="45" t="s">
        <v>31</v>
      </c>
      <c r="H302" s="45" t="s">
        <v>31</v>
      </c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4"/>
    </row>
    <row r="303" spans="1:19" s="2" customFormat="1" ht="30" x14ac:dyDescent="0.25">
      <c r="A303" s="79"/>
      <c r="B303" s="78"/>
      <c r="C303" s="4" t="s">
        <v>6</v>
      </c>
      <c r="D303" s="44" t="s">
        <v>405</v>
      </c>
      <c r="E303" s="44" t="s">
        <v>406</v>
      </c>
      <c r="F303" s="44" t="s">
        <v>413</v>
      </c>
      <c r="G303" s="44" t="s">
        <v>409</v>
      </c>
      <c r="H303" s="44" t="s">
        <v>407</v>
      </c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4"/>
    </row>
    <row r="304" spans="1:19" s="2" customFormat="1" ht="15.75" x14ac:dyDescent="0.25">
      <c r="A304" s="79"/>
      <c r="B304" s="78"/>
      <c r="C304" s="3" t="s">
        <v>7</v>
      </c>
      <c r="D304" s="45" t="s">
        <v>93</v>
      </c>
      <c r="E304" s="45" t="s">
        <v>93</v>
      </c>
      <c r="F304" s="45" t="s">
        <v>93</v>
      </c>
      <c r="G304" s="45" t="s">
        <v>93</v>
      </c>
      <c r="H304" s="45" t="s">
        <v>93</v>
      </c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4"/>
    </row>
    <row r="305" spans="1:19" s="2" customFormat="1" ht="15.75" x14ac:dyDescent="0.25">
      <c r="A305" s="79"/>
      <c r="B305" s="78"/>
      <c r="C305" s="3" t="s">
        <v>8</v>
      </c>
      <c r="D305" s="44">
        <v>30</v>
      </c>
      <c r="E305" s="44">
        <v>30</v>
      </c>
      <c r="F305" s="50">
        <v>34</v>
      </c>
      <c r="G305" s="44">
        <v>33</v>
      </c>
      <c r="H305" s="44">
        <v>34</v>
      </c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4">
        <f>SUM(D305:O305)</f>
        <v>161</v>
      </c>
    </row>
    <row r="306" spans="1:19" s="2" customFormat="1" ht="16.5" thickBot="1" x14ac:dyDescent="0.3">
      <c r="A306" s="85"/>
      <c r="B306" s="86"/>
      <c r="C306" s="22" t="s">
        <v>9</v>
      </c>
      <c r="D306" s="67">
        <v>300</v>
      </c>
      <c r="E306" s="67">
        <v>300</v>
      </c>
      <c r="F306" s="67">
        <v>300</v>
      </c>
      <c r="G306" s="67">
        <v>300</v>
      </c>
      <c r="H306" s="67">
        <v>300</v>
      </c>
      <c r="I306" s="23"/>
      <c r="J306" s="23"/>
      <c r="K306" s="57"/>
      <c r="L306" s="57"/>
      <c r="M306" s="57"/>
      <c r="N306" s="57"/>
      <c r="O306" s="57"/>
      <c r="P306" s="57"/>
      <c r="Q306" s="57"/>
      <c r="R306" s="57"/>
      <c r="S306" s="75"/>
    </row>
  </sheetData>
  <autoFilter ref="A11:S11" xr:uid="{00000000-0009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87">
    <mergeCell ref="B52:B56"/>
    <mergeCell ref="B47:B51"/>
    <mergeCell ref="B17:B21"/>
    <mergeCell ref="B22:B26"/>
    <mergeCell ref="A27:A41"/>
    <mergeCell ref="B27:B31"/>
    <mergeCell ref="B32:B36"/>
    <mergeCell ref="B37:B41"/>
    <mergeCell ref="B42:B46"/>
    <mergeCell ref="A42:A56"/>
    <mergeCell ref="B6:E6"/>
    <mergeCell ref="A7:S7"/>
    <mergeCell ref="A8:S8"/>
    <mergeCell ref="D11:N11"/>
    <mergeCell ref="B12:B16"/>
    <mergeCell ref="A12:A26"/>
    <mergeCell ref="A1:F1"/>
    <mergeCell ref="A2:F2"/>
    <mergeCell ref="A3:F3"/>
    <mergeCell ref="A4:E4"/>
    <mergeCell ref="A5:F5"/>
    <mergeCell ref="B97:B101"/>
    <mergeCell ref="B102:B106"/>
    <mergeCell ref="B107:B111"/>
    <mergeCell ref="B57:B61"/>
    <mergeCell ref="B72:B76"/>
    <mergeCell ref="B77:B81"/>
    <mergeCell ref="B82:B86"/>
    <mergeCell ref="B67:B71"/>
    <mergeCell ref="B62:B66"/>
    <mergeCell ref="B87:B91"/>
    <mergeCell ref="B92:B96"/>
    <mergeCell ref="A127:A141"/>
    <mergeCell ref="A142:A156"/>
    <mergeCell ref="B112:B116"/>
    <mergeCell ref="B117:B121"/>
    <mergeCell ref="B122:B126"/>
    <mergeCell ref="B127:B131"/>
    <mergeCell ref="B132:B136"/>
    <mergeCell ref="B182:B186"/>
    <mergeCell ref="B137:B141"/>
    <mergeCell ref="B142:B146"/>
    <mergeCell ref="B147:B151"/>
    <mergeCell ref="B152:B156"/>
    <mergeCell ref="B157:B161"/>
    <mergeCell ref="B162:B166"/>
    <mergeCell ref="B167:B171"/>
    <mergeCell ref="B172:B176"/>
    <mergeCell ref="B177:B181"/>
    <mergeCell ref="A277:A306"/>
    <mergeCell ref="A232:A246"/>
    <mergeCell ref="B302:B306"/>
    <mergeCell ref="B292:B296"/>
    <mergeCell ref="B297:B301"/>
    <mergeCell ref="B237:B241"/>
    <mergeCell ref="B242:B246"/>
    <mergeCell ref="B252:B256"/>
    <mergeCell ref="B257:B261"/>
    <mergeCell ref="B262:B266"/>
    <mergeCell ref="B267:B271"/>
    <mergeCell ref="B272:B276"/>
    <mergeCell ref="B277:B281"/>
    <mergeCell ref="B282:B286"/>
    <mergeCell ref="B247:B251"/>
    <mergeCell ref="B287:B291"/>
    <mergeCell ref="A257:A276"/>
    <mergeCell ref="A187:A196"/>
    <mergeCell ref="A197:A211"/>
    <mergeCell ref="A212:A231"/>
    <mergeCell ref="A157:A171"/>
    <mergeCell ref="A172:A186"/>
    <mergeCell ref="B232:B236"/>
    <mergeCell ref="A247:A256"/>
    <mergeCell ref="A57:A71"/>
    <mergeCell ref="A72:A86"/>
    <mergeCell ref="A87:A101"/>
    <mergeCell ref="A102:A111"/>
    <mergeCell ref="A112:A126"/>
    <mergeCell ref="B202:B206"/>
    <mergeCell ref="B207:B211"/>
    <mergeCell ref="B212:B216"/>
    <mergeCell ref="B222:B226"/>
    <mergeCell ref="B227:B231"/>
    <mergeCell ref="B217:B221"/>
    <mergeCell ref="B187:B191"/>
    <mergeCell ref="B192:B196"/>
    <mergeCell ref="B197:B201"/>
  </mergeCells>
  <conditionalFormatting sqref="D13">
    <cfRule type="duplicateValues" dxfId="388" priority="681"/>
  </conditionalFormatting>
  <conditionalFormatting sqref="D18">
    <cfRule type="duplicateValues" dxfId="387" priority="684"/>
  </conditionalFormatting>
  <conditionalFormatting sqref="D23">
    <cfRule type="duplicateValues" dxfId="386" priority="672"/>
  </conditionalFormatting>
  <conditionalFormatting sqref="D28">
    <cfRule type="duplicateValues" dxfId="385" priority="645"/>
  </conditionalFormatting>
  <conditionalFormatting sqref="D33">
    <cfRule type="duplicateValues" dxfId="384" priority="639"/>
  </conditionalFormatting>
  <conditionalFormatting sqref="D38">
    <cfRule type="duplicateValues" dxfId="383" priority="653"/>
  </conditionalFormatting>
  <conditionalFormatting sqref="D43">
    <cfRule type="duplicateValues" dxfId="382" priority="616"/>
  </conditionalFormatting>
  <conditionalFormatting sqref="D48">
    <cfRule type="duplicateValues" dxfId="381" priority="612"/>
  </conditionalFormatting>
  <conditionalFormatting sqref="D53">
    <cfRule type="duplicateValues" dxfId="380" priority="608"/>
  </conditionalFormatting>
  <conditionalFormatting sqref="D58">
    <cfRule type="duplicateValues" dxfId="379" priority="581"/>
  </conditionalFormatting>
  <conditionalFormatting sqref="D63">
    <cfRule type="duplicateValues" dxfId="378" priority="589"/>
  </conditionalFormatting>
  <conditionalFormatting sqref="D68">
    <cfRule type="duplicateValues" dxfId="377" priority="574"/>
  </conditionalFormatting>
  <conditionalFormatting sqref="D78">
    <cfRule type="duplicateValues" dxfId="376" priority="543"/>
  </conditionalFormatting>
  <conditionalFormatting sqref="D83">
    <cfRule type="duplicateValues" dxfId="375" priority="529"/>
  </conditionalFormatting>
  <conditionalFormatting sqref="D88">
    <cfRule type="duplicateValues" dxfId="374" priority="488"/>
  </conditionalFormatting>
  <conditionalFormatting sqref="D93">
    <cfRule type="duplicateValues" dxfId="373" priority="477"/>
  </conditionalFormatting>
  <conditionalFormatting sqref="D98">
    <cfRule type="duplicateValues" dxfId="372" priority="481"/>
  </conditionalFormatting>
  <conditionalFormatting sqref="D103">
    <cfRule type="duplicateValues" dxfId="371" priority="452"/>
  </conditionalFormatting>
  <conditionalFormatting sqref="D108">
    <cfRule type="duplicateValues" dxfId="370" priority="446"/>
  </conditionalFormatting>
  <conditionalFormatting sqref="D113">
    <cfRule type="duplicateValues" dxfId="369" priority="436"/>
  </conditionalFormatting>
  <conditionalFormatting sqref="D118">
    <cfRule type="duplicateValues" dxfId="368" priority="437"/>
  </conditionalFormatting>
  <conditionalFormatting sqref="D123">
    <cfRule type="duplicateValues" dxfId="367" priority="427"/>
  </conditionalFormatting>
  <conditionalFormatting sqref="D128">
    <cfRule type="duplicateValues" dxfId="366" priority="422"/>
  </conditionalFormatting>
  <conditionalFormatting sqref="D133">
    <cfRule type="duplicateValues" dxfId="365" priority="424"/>
  </conditionalFormatting>
  <conditionalFormatting sqref="D138">
    <cfRule type="duplicateValues" dxfId="364" priority="384"/>
  </conditionalFormatting>
  <conditionalFormatting sqref="D143">
    <cfRule type="duplicateValues" dxfId="363" priority="254"/>
  </conditionalFormatting>
  <conditionalFormatting sqref="D148">
    <cfRule type="duplicateValues" dxfId="362" priority="248"/>
  </conditionalFormatting>
  <conditionalFormatting sqref="D153">
    <cfRule type="duplicateValues" dxfId="361" priority="251"/>
  </conditionalFormatting>
  <conditionalFormatting sqref="D158">
    <cfRule type="duplicateValues" dxfId="360" priority="361"/>
  </conditionalFormatting>
  <conditionalFormatting sqref="D163">
    <cfRule type="duplicateValues" dxfId="359" priority="356"/>
  </conditionalFormatting>
  <conditionalFormatting sqref="D168">
    <cfRule type="duplicateValues" dxfId="358" priority="366"/>
  </conditionalFormatting>
  <conditionalFormatting sqref="D173">
    <cfRule type="duplicateValues" dxfId="357" priority="329"/>
  </conditionalFormatting>
  <conditionalFormatting sqref="D178">
    <cfRule type="duplicateValues" dxfId="356" priority="315"/>
  </conditionalFormatting>
  <conditionalFormatting sqref="D183">
    <cfRule type="duplicateValues" dxfId="355" priority="309"/>
  </conditionalFormatting>
  <conditionalFormatting sqref="D198">
    <cfRule type="duplicateValues" dxfId="354" priority="239"/>
  </conditionalFormatting>
  <conditionalFormatting sqref="D203">
    <cfRule type="duplicateValues" dxfId="353" priority="226"/>
  </conditionalFormatting>
  <conditionalFormatting sqref="D208">
    <cfRule type="duplicateValues" dxfId="352" priority="231"/>
  </conditionalFormatting>
  <conditionalFormatting sqref="D213">
    <cfRule type="duplicateValues" dxfId="351" priority="208"/>
  </conditionalFormatting>
  <conditionalFormatting sqref="D218">
    <cfRule type="duplicateValues" dxfId="350" priority="195"/>
  </conditionalFormatting>
  <conditionalFormatting sqref="D223">
    <cfRule type="duplicateValues" dxfId="349" priority="200"/>
  </conditionalFormatting>
  <conditionalFormatting sqref="D228">
    <cfRule type="duplicateValues" dxfId="348" priority="198"/>
  </conditionalFormatting>
  <conditionalFormatting sqref="D233">
    <cfRule type="duplicateValues" dxfId="347" priority="165"/>
  </conditionalFormatting>
  <conditionalFormatting sqref="D238">
    <cfRule type="duplicateValues" dxfId="346" priority="178"/>
  </conditionalFormatting>
  <conditionalFormatting sqref="D243">
    <cfRule type="duplicateValues" dxfId="345" priority="176"/>
  </conditionalFormatting>
  <conditionalFormatting sqref="D248">
    <cfRule type="duplicateValues" dxfId="344" priority="99"/>
  </conditionalFormatting>
  <conditionalFormatting sqref="D253">
    <cfRule type="duplicateValues" dxfId="343" priority="96"/>
  </conditionalFormatting>
  <conditionalFormatting sqref="D258">
    <cfRule type="duplicateValues" dxfId="342" priority="119"/>
  </conditionalFormatting>
  <conditionalFormatting sqref="D263">
    <cfRule type="duplicateValues" dxfId="341" priority="109"/>
  </conditionalFormatting>
  <conditionalFormatting sqref="D268">
    <cfRule type="duplicateValues" dxfId="340" priority="129"/>
  </conditionalFormatting>
  <conditionalFormatting sqref="D273">
    <cfRule type="duplicateValues" dxfId="339" priority="123"/>
  </conditionalFormatting>
  <conditionalFormatting sqref="D278">
    <cfRule type="duplicateValues" dxfId="338" priority="79"/>
  </conditionalFormatting>
  <conditionalFormatting sqref="D283">
    <cfRule type="duplicateValues" dxfId="337" priority="84"/>
  </conditionalFormatting>
  <conditionalFormatting sqref="D288">
    <cfRule type="duplicateValues" dxfId="336" priority="87"/>
  </conditionalFormatting>
  <conditionalFormatting sqref="D293">
    <cfRule type="duplicateValues" dxfId="335" priority="77"/>
  </conditionalFormatting>
  <conditionalFormatting sqref="D298">
    <cfRule type="duplicateValues" dxfId="334" priority="63"/>
  </conditionalFormatting>
  <conditionalFormatting sqref="D303">
    <cfRule type="duplicateValues" dxfId="333" priority="74"/>
  </conditionalFormatting>
  <conditionalFormatting sqref="D188:E188">
    <cfRule type="duplicateValues" dxfId="332" priority="262"/>
  </conditionalFormatting>
  <conditionalFormatting sqref="D73:G73">
    <cfRule type="duplicateValues" dxfId="331" priority="560"/>
  </conditionalFormatting>
  <conditionalFormatting sqref="E13">
    <cfRule type="duplicateValues" dxfId="330" priority="680"/>
  </conditionalFormatting>
  <conditionalFormatting sqref="E18">
    <cfRule type="duplicateValues" dxfId="329" priority="683"/>
  </conditionalFormatting>
  <conditionalFormatting sqref="E23">
    <cfRule type="duplicateValues" dxfId="328" priority="671"/>
  </conditionalFormatting>
  <conditionalFormatting sqref="E28">
    <cfRule type="duplicateValues" dxfId="327" priority="644"/>
  </conditionalFormatting>
  <conditionalFormatting sqref="E33">
    <cfRule type="duplicateValues" dxfId="326" priority="638"/>
  </conditionalFormatting>
  <conditionalFormatting sqref="E38">
    <cfRule type="duplicateValues" dxfId="325" priority="652"/>
  </conditionalFormatting>
  <conditionalFormatting sqref="E43">
    <cfRule type="duplicateValues" dxfId="324" priority="615"/>
  </conditionalFormatting>
  <conditionalFormatting sqref="E48">
    <cfRule type="duplicateValues" dxfId="323" priority="611"/>
  </conditionalFormatting>
  <conditionalFormatting sqref="E53">
    <cfRule type="duplicateValues" dxfId="322" priority="607"/>
  </conditionalFormatting>
  <conditionalFormatting sqref="E58">
    <cfRule type="duplicateValues" dxfId="321" priority="577"/>
  </conditionalFormatting>
  <conditionalFormatting sqref="E63">
    <cfRule type="duplicateValues" dxfId="320" priority="585"/>
  </conditionalFormatting>
  <conditionalFormatting sqref="E68">
    <cfRule type="duplicateValues" dxfId="319" priority="579"/>
  </conditionalFormatting>
  <conditionalFormatting sqref="E78">
    <cfRule type="duplicateValues" dxfId="318" priority="549"/>
  </conditionalFormatting>
  <conditionalFormatting sqref="E83">
    <cfRule type="duplicateValues" dxfId="317" priority="528"/>
  </conditionalFormatting>
  <conditionalFormatting sqref="E88">
    <cfRule type="duplicateValues" dxfId="316" priority="487"/>
  </conditionalFormatting>
  <conditionalFormatting sqref="E93">
    <cfRule type="duplicateValues" dxfId="315" priority="476"/>
  </conditionalFormatting>
  <conditionalFormatting sqref="E98">
    <cfRule type="duplicateValues" dxfId="314" priority="480"/>
  </conditionalFormatting>
  <conditionalFormatting sqref="E103">
    <cfRule type="duplicateValues" dxfId="313" priority="447"/>
  </conditionalFormatting>
  <conditionalFormatting sqref="E108">
    <cfRule type="duplicateValues" dxfId="312" priority="444"/>
  </conditionalFormatting>
  <conditionalFormatting sqref="E113">
    <cfRule type="duplicateValues" dxfId="311" priority="429"/>
  </conditionalFormatting>
  <conditionalFormatting sqref="E118">
    <cfRule type="duplicateValues" dxfId="310" priority="435"/>
  </conditionalFormatting>
  <conditionalFormatting sqref="E123">
    <cfRule type="duplicateValues" dxfId="309" priority="426"/>
  </conditionalFormatting>
  <conditionalFormatting sqref="E128">
    <cfRule type="duplicateValues" dxfId="308" priority="421"/>
  </conditionalFormatting>
  <conditionalFormatting sqref="E133">
    <cfRule type="duplicateValues" dxfId="307" priority="423"/>
  </conditionalFormatting>
  <conditionalFormatting sqref="E138">
    <cfRule type="duplicateValues" dxfId="306" priority="383"/>
  </conditionalFormatting>
  <conditionalFormatting sqref="E143">
    <cfRule type="duplicateValues" dxfId="305" priority="253"/>
  </conditionalFormatting>
  <conditionalFormatting sqref="E148">
    <cfRule type="duplicateValues" dxfId="304" priority="247"/>
  </conditionalFormatting>
  <conditionalFormatting sqref="E153">
    <cfRule type="duplicateValues" dxfId="303" priority="244"/>
  </conditionalFormatting>
  <conditionalFormatting sqref="E158">
    <cfRule type="duplicateValues" dxfId="302" priority="360"/>
  </conditionalFormatting>
  <conditionalFormatting sqref="E163">
    <cfRule type="duplicateValues" dxfId="301" priority="355"/>
  </conditionalFormatting>
  <conditionalFormatting sqref="E168">
    <cfRule type="duplicateValues" dxfId="300" priority="365"/>
  </conditionalFormatting>
  <conditionalFormatting sqref="E173">
    <cfRule type="duplicateValues" dxfId="299" priority="330"/>
  </conditionalFormatting>
  <conditionalFormatting sqref="E178">
    <cfRule type="duplicateValues" dxfId="298" priority="314"/>
  </conditionalFormatting>
  <conditionalFormatting sqref="E183">
    <cfRule type="duplicateValues" dxfId="297" priority="308"/>
  </conditionalFormatting>
  <conditionalFormatting sqref="E198">
    <cfRule type="duplicateValues" dxfId="296" priority="238"/>
  </conditionalFormatting>
  <conditionalFormatting sqref="E203">
    <cfRule type="duplicateValues" dxfId="295" priority="225"/>
  </conditionalFormatting>
  <conditionalFormatting sqref="E208">
    <cfRule type="duplicateValues" dxfId="294" priority="230"/>
  </conditionalFormatting>
  <conditionalFormatting sqref="E213">
    <cfRule type="duplicateValues" dxfId="293" priority="207"/>
  </conditionalFormatting>
  <conditionalFormatting sqref="E218">
    <cfRule type="duplicateValues" dxfId="292" priority="194"/>
  </conditionalFormatting>
  <conditionalFormatting sqref="E223">
    <cfRule type="duplicateValues" dxfId="291" priority="190"/>
  </conditionalFormatting>
  <conditionalFormatting sqref="E228">
    <cfRule type="duplicateValues" dxfId="290" priority="197"/>
  </conditionalFormatting>
  <conditionalFormatting sqref="E233">
    <cfRule type="duplicateValues" dxfId="289" priority="163"/>
  </conditionalFormatting>
  <conditionalFormatting sqref="E238">
    <cfRule type="duplicateValues" dxfId="288" priority="177"/>
  </conditionalFormatting>
  <conditionalFormatting sqref="E243">
    <cfRule type="duplicateValues" dxfId="287" priority="170"/>
  </conditionalFormatting>
  <conditionalFormatting sqref="E248">
    <cfRule type="duplicateValues" dxfId="286" priority="98"/>
  </conditionalFormatting>
  <conditionalFormatting sqref="E253">
    <cfRule type="duplicateValues" dxfId="285" priority="95"/>
  </conditionalFormatting>
  <conditionalFormatting sqref="E258">
    <cfRule type="duplicateValues" dxfId="284" priority="118"/>
  </conditionalFormatting>
  <conditionalFormatting sqref="E263">
    <cfRule type="duplicateValues" dxfId="283" priority="112"/>
  </conditionalFormatting>
  <conditionalFormatting sqref="E268">
    <cfRule type="duplicateValues" dxfId="282" priority="128"/>
  </conditionalFormatting>
  <conditionalFormatting sqref="E273">
    <cfRule type="duplicateValues" dxfId="281" priority="122"/>
  </conditionalFormatting>
  <conditionalFormatting sqref="E278">
    <cfRule type="duplicateValues" dxfId="280" priority="78"/>
  </conditionalFormatting>
  <conditionalFormatting sqref="E283">
    <cfRule type="duplicateValues" dxfId="279" priority="83"/>
  </conditionalFormatting>
  <conditionalFormatting sqref="E288">
    <cfRule type="duplicateValues" dxfId="278" priority="86"/>
  </conditionalFormatting>
  <conditionalFormatting sqref="E293">
    <cfRule type="duplicateValues" dxfId="277" priority="76"/>
  </conditionalFormatting>
  <conditionalFormatting sqref="E298">
    <cfRule type="duplicateValues" dxfId="276" priority="62"/>
  </conditionalFormatting>
  <conditionalFormatting sqref="E303">
    <cfRule type="duplicateValues" dxfId="275" priority="73"/>
  </conditionalFormatting>
  <conditionalFormatting sqref="F13">
    <cfRule type="duplicateValues" dxfId="274" priority="679"/>
  </conditionalFormatting>
  <conditionalFormatting sqref="F18">
    <cfRule type="duplicateValues" dxfId="273" priority="675"/>
  </conditionalFormatting>
  <conditionalFormatting sqref="F23">
    <cfRule type="duplicateValues" dxfId="272" priority="674"/>
  </conditionalFormatting>
  <conditionalFormatting sqref="F28">
    <cfRule type="duplicateValues" dxfId="271" priority="643"/>
  </conditionalFormatting>
  <conditionalFormatting sqref="F33">
    <cfRule type="duplicateValues" dxfId="270" priority="637"/>
  </conditionalFormatting>
  <conditionalFormatting sqref="F38">
    <cfRule type="duplicateValues" dxfId="269" priority="651"/>
  </conditionalFormatting>
  <conditionalFormatting sqref="F43">
    <cfRule type="duplicateValues" dxfId="268" priority="613"/>
  </conditionalFormatting>
  <conditionalFormatting sqref="F48">
    <cfRule type="duplicateValues" dxfId="267" priority="610"/>
  </conditionalFormatting>
  <conditionalFormatting sqref="F53">
    <cfRule type="duplicateValues" dxfId="266" priority="606"/>
  </conditionalFormatting>
  <conditionalFormatting sqref="F58">
    <cfRule type="duplicateValues" dxfId="265" priority="580"/>
  </conditionalFormatting>
  <conditionalFormatting sqref="F63">
    <cfRule type="duplicateValues" dxfId="264" priority="584"/>
  </conditionalFormatting>
  <conditionalFormatting sqref="F68">
    <cfRule type="duplicateValues" dxfId="263" priority="578"/>
  </conditionalFormatting>
  <conditionalFormatting sqref="F78">
    <cfRule type="duplicateValues" dxfId="262" priority="548"/>
  </conditionalFormatting>
  <conditionalFormatting sqref="F83">
    <cfRule type="duplicateValues" dxfId="261" priority="535"/>
  </conditionalFormatting>
  <conditionalFormatting sqref="F88">
    <cfRule type="duplicateValues" dxfId="260" priority="486"/>
  </conditionalFormatting>
  <conditionalFormatting sqref="F93">
    <cfRule type="duplicateValues" dxfId="259" priority="475"/>
  </conditionalFormatting>
  <conditionalFormatting sqref="F98">
    <cfRule type="duplicateValues" dxfId="258" priority="479"/>
  </conditionalFormatting>
  <conditionalFormatting sqref="F103">
    <cfRule type="duplicateValues" dxfId="257" priority="448"/>
  </conditionalFormatting>
  <conditionalFormatting sqref="F108">
    <cfRule type="duplicateValues" dxfId="256" priority="445"/>
  </conditionalFormatting>
  <conditionalFormatting sqref="F113">
    <cfRule type="duplicateValues" dxfId="255" priority="428"/>
  </conditionalFormatting>
  <conditionalFormatting sqref="F118">
    <cfRule type="duplicateValues" dxfId="254" priority="433"/>
  </conditionalFormatting>
  <conditionalFormatting sqref="F123">
    <cfRule type="duplicateValues" dxfId="253" priority="425"/>
  </conditionalFormatting>
  <conditionalFormatting sqref="F128">
    <cfRule type="duplicateValues" dxfId="252" priority="420"/>
  </conditionalFormatting>
  <conditionalFormatting sqref="F133">
    <cfRule type="duplicateValues" dxfId="251" priority="377"/>
  </conditionalFormatting>
  <conditionalFormatting sqref="F138">
    <cfRule type="duplicateValues" dxfId="250" priority="382"/>
  </conditionalFormatting>
  <conditionalFormatting sqref="F143">
    <cfRule type="duplicateValues" dxfId="249" priority="252"/>
  </conditionalFormatting>
  <conditionalFormatting sqref="F148">
    <cfRule type="duplicateValues" dxfId="248" priority="245"/>
  </conditionalFormatting>
  <conditionalFormatting sqref="F153">
    <cfRule type="duplicateValues" dxfId="247" priority="255"/>
  </conditionalFormatting>
  <conditionalFormatting sqref="F158">
    <cfRule type="duplicateValues" dxfId="246" priority="359"/>
  </conditionalFormatting>
  <conditionalFormatting sqref="F163">
    <cfRule type="duplicateValues" dxfId="245" priority="354"/>
  </conditionalFormatting>
  <conditionalFormatting sqref="F168">
    <cfRule type="duplicateValues" dxfId="244" priority="364"/>
  </conditionalFormatting>
  <conditionalFormatting sqref="F173">
    <cfRule type="duplicateValues" dxfId="243" priority="328"/>
  </conditionalFormatting>
  <conditionalFormatting sqref="F178">
    <cfRule type="duplicateValues" dxfId="242" priority="313"/>
  </conditionalFormatting>
  <conditionalFormatting sqref="F183">
    <cfRule type="duplicateValues" dxfId="241" priority="307"/>
  </conditionalFormatting>
  <conditionalFormatting sqref="F198">
    <cfRule type="duplicateValues" dxfId="240" priority="237"/>
  </conditionalFormatting>
  <conditionalFormatting sqref="F203">
    <cfRule type="duplicateValues" dxfId="239" priority="224"/>
  </conditionalFormatting>
  <conditionalFormatting sqref="F208">
    <cfRule type="duplicateValues" dxfId="238" priority="222"/>
  </conditionalFormatting>
  <conditionalFormatting sqref="F213">
    <cfRule type="duplicateValues" dxfId="237" priority="206"/>
  </conditionalFormatting>
  <conditionalFormatting sqref="F218">
    <cfRule type="duplicateValues" dxfId="236" priority="201"/>
  </conditionalFormatting>
  <conditionalFormatting sqref="F223">
    <cfRule type="duplicateValues" dxfId="235" priority="189"/>
  </conditionalFormatting>
  <conditionalFormatting sqref="F228">
    <cfRule type="duplicateValues" dxfId="234" priority="196"/>
  </conditionalFormatting>
  <conditionalFormatting sqref="F233">
    <cfRule type="duplicateValues" dxfId="233" priority="167"/>
  </conditionalFormatting>
  <conditionalFormatting sqref="F238">
    <cfRule type="duplicateValues" dxfId="232" priority="173"/>
  </conditionalFormatting>
  <conditionalFormatting sqref="F243">
    <cfRule type="duplicateValues" dxfId="231" priority="172"/>
  </conditionalFormatting>
  <conditionalFormatting sqref="F248">
    <cfRule type="duplicateValues" dxfId="230" priority="97"/>
  </conditionalFormatting>
  <conditionalFormatting sqref="F253">
    <cfRule type="duplicateValues" dxfId="229" priority="101"/>
  </conditionalFormatting>
  <conditionalFormatting sqref="F258">
    <cfRule type="duplicateValues" dxfId="228" priority="117"/>
  </conditionalFormatting>
  <conditionalFormatting sqref="F263">
    <cfRule type="duplicateValues" dxfId="227" priority="111"/>
  </conditionalFormatting>
  <conditionalFormatting sqref="F268">
    <cfRule type="duplicateValues" dxfId="226" priority="127"/>
  </conditionalFormatting>
  <conditionalFormatting sqref="F273">
    <cfRule type="duplicateValues" dxfId="225" priority="121"/>
  </conditionalFormatting>
  <conditionalFormatting sqref="F278">
    <cfRule type="duplicateValues" dxfId="224" priority="92"/>
  </conditionalFormatting>
  <conditionalFormatting sqref="F283">
    <cfRule type="duplicateValues" dxfId="223" priority="82"/>
  </conditionalFormatting>
  <conditionalFormatting sqref="F288">
    <cfRule type="duplicateValues" dxfId="222" priority="85"/>
  </conditionalFormatting>
  <conditionalFormatting sqref="F293">
    <cfRule type="duplicateValues" dxfId="221" priority="75"/>
  </conditionalFormatting>
  <conditionalFormatting sqref="F298">
    <cfRule type="duplicateValues" dxfId="220" priority="67"/>
  </conditionalFormatting>
  <conditionalFormatting sqref="F303">
    <cfRule type="duplicateValues" dxfId="219" priority="66"/>
  </conditionalFormatting>
  <conditionalFormatting sqref="F188:G188">
    <cfRule type="duplicateValues" dxfId="218" priority="261"/>
  </conditionalFormatting>
  <conditionalFormatting sqref="F193:I193">
    <cfRule type="duplicateValues" dxfId="217" priority="258"/>
  </conditionalFormatting>
  <conditionalFormatting sqref="G13">
    <cfRule type="duplicateValues" dxfId="216" priority="682"/>
  </conditionalFormatting>
  <conditionalFormatting sqref="G18">
    <cfRule type="duplicateValues" dxfId="215" priority="668"/>
  </conditionalFormatting>
  <conditionalFormatting sqref="G23">
    <cfRule type="duplicateValues" dxfId="214" priority="667"/>
  </conditionalFormatting>
  <conditionalFormatting sqref="G28">
    <cfRule type="duplicateValues" dxfId="213" priority="524"/>
  </conditionalFormatting>
  <conditionalFormatting sqref="G33">
    <cfRule type="duplicateValues" dxfId="212" priority="642"/>
  </conditionalFormatting>
  <conditionalFormatting sqref="G38">
    <cfRule type="duplicateValues" dxfId="211" priority="650"/>
  </conditionalFormatting>
  <conditionalFormatting sqref="G43">
    <cfRule type="duplicateValues" dxfId="210" priority="619"/>
  </conditionalFormatting>
  <conditionalFormatting sqref="G48">
    <cfRule type="duplicateValues" dxfId="209" priority="609"/>
  </conditionalFormatting>
  <conditionalFormatting sqref="G53">
    <cfRule type="duplicateValues" dxfId="208" priority="604"/>
  </conditionalFormatting>
  <conditionalFormatting sqref="G58">
    <cfRule type="duplicateValues" dxfId="207" priority="575"/>
  </conditionalFormatting>
  <conditionalFormatting sqref="G63">
    <cfRule type="duplicateValues" dxfId="206" priority="587"/>
  </conditionalFormatting>
  <conditionalFormatting sqref="G68">
    <cfRule type="duplicateValues" dxfId="205" priority="573"/>
  </conditionalFormatting>
  <conditionalFormatting sqref="G78">
    <cfRule type="duplicateValues" dxfId="204" priority="547"/>
  </conditionalFormatting>
  <conditionalFormatting sqref="G83">
    <cfRule type="duplicateValues" dxfId="203" priority="536"/>
  </conditionalFormatting>
  <conditionalFormatting sqref="G88">
    <cfRule type="duplicateValues" dxfId="202" priority="485"/>
  </conditionalFormatting>
  <conditionalFormatting sqref="G93">
    <cfRule type="duplicateValues" dxfId="201" priority="474"/>
  </conditionalFormatting>
  <conditionalFormatting sqref="G98">
    <cfRule type="duplicateValues" dxfId="200" priority="478"/>
  </conditionalFormatting>
  <conditionalFormatting sqref="G103">
    <cfRule type="duplicateValues" dxfId="199" priority="450"/>
  </conditionalFormatting>
  <conditionalFormatting sqref="G108">
    <cfRule type="duplicateValues" dxfId="198" priority="449"/>
  </conditionalFormatting>
  <conditionalFormatting sqref="G113">
    <cfRule type="duplicateValues" dxfId="197" priority="390"/>
  </conditionalFormatting>
  <conditionalFormatting sqref="G118">
    <cfRule type="duplicateValues" dxfId="196" priority="432"/>
  </conditionalFormatting>
  <conditionalFormatting sqref="G123">
    <cfRule type="duplicateValues" dxfId="195" priority="392"/>
  </conditionalFormatting>
  <conditionalFormatting sqref="G128">
    <cfRule type="duplicateValues" dxfId="194" priority="378"/>
  </conditionalFormatting>
  <conditionalFormatting sqref="G133">
    <cfRule type="duplicateValues" dxfId="193" priority="376"/>
  </conditionalFormatting>
  <conditionalFormatting sqref="G138">
    <cfRule type="duplicateValues" dxfId="192" priority="405"/>
  </conditionalFormatting>
  <conditionalFormatting sqref="G143">
    <cfRule type="duplicateValues" dxfId="191" priority="257"/>
  </conditionalFormatting>
  <conditionalFormatting sqref="G148">
    <cfRule type="duplicateValues" dxfId="190" priority="250"/>
  </conditionalFormatting>
  <conditionalFormatting sqref="G153">
    <cfRule type="duplicateValues" dxfId="189" priority="240"/>
  </conditionalFormatting>
  <conditionalFormatting sqref="G158">
    <cfRule type="duplicateValues" dxfId="188" priority="358"/>
  </conditionalFormatting>
  <conditionalFormatting sqref="G163">
    <cfRule type="duplicateValues" dxfId="187" priority="353"/>
  </conditionalFormatting>
  <conditionalFormatting sqref="G168">
    <cfRule type="duplicateValues" dxfId="186" priority="363"/>
  </conditionalFormatting>
  <conditionalFormatting sqref="G173">
    <cfRule type="duplicateValues" dxfId="185" priority="327"/>
  </conditionalFormatting>
  <conditionalFormatting sqref="G178">
    <cfRule type="duplicateValues" dxfId="184" priority="310"/>
  </conditionalFormatting>
  <conditionalFormatting sqref="G183">
    <cfRule type="duplicateValues" dxfId="183" priority="306"/>
  </conditionalFormatting>
  <conditionalFormatting sqref="G198">
    <cfRule type="duplicateValues" dxfId="182" priority="236"/>
  </conditionalFormatting>
  <conditionalFormatting sqref="G203">
    <cfRule type="duplicateValues" dxfId="181" priority="228"/>
  </conditionalFormatting>
  <conditionalFormatting sqref="G208">
    <cfRule type="duplicateValues" dxfId="180" priority="223"/>
  </conditionalFormatting>
  <conditionalFormatting sqref="G213">
    <cfRule type="duplicateValues" dxfId="179" priority="205"/>
  </conditionalFormatting>
  <conditionalFormatting sqref="G218">
    <cfRule type="duplicateValues" dxfId="178" priority="199"/>
  </conditionalFormatting>
  <conditionalFormatting sqref="G223">
    <cfRule type="duplicateValues" dxfId="177" priority="188"/>
  </conditionalFormatting>
  <conditionalFormatting sqref="G228">
    <cfRule type="duplicateValues" dxfId="176" priority="187"/>
  </conditionalFormatting>
  <conditionalFormatting sqref="G233">
    <cfRule type="duplicateValues" dxfId="175" priority="166"/>
  </conditionalFormatting>
  <conditionalFormatting sqref="G238">
    <cfRule type="duplicateValues" dxfId="174" priority="171"/>
  </conditionalFormatting>
  <conditionalFormatting sqref="G243">
    <cfRule type="duplicateValues" dxfId="173" priority="168"/>
  </conditionalFormatting>
  <conditionalFormatting sqref="G248">
    <cfRule type="duplicateValues" dxfId="172" priority="104"/>
  </conditionalFormatting>
  <conditionalFormatting sqref="G253">
    <cfRule type="duplicateValues" dxfId="171" priority="100"/>
  </conditionalFormatting>
  <conditionalFormatting sqref="G258">
    <cfRule type="duplicateValues" dxfId="170" priority="116"/>
  </conditionalFormatting>
  <conditionalFormatting sqref="G263">
    <cfRule type="duplicateValues" dxfId="169" priority="110"/>
  </conditionalFormatting>
  <conditionalFormatting sqref="G268">
    <cfRule type="duplicateValues" dxfId="168" priority="126"/>
  </conditionalFormatting>
  <conditionalFormatting sqref="G273">
    <cfRule type="duplicateValues" dxfId="167" priority="120"/>
  </conditionalFormatting>
  <conditionalFormatting sqref="G278">
    <cfRule type="duplicateValues" dxfId="166" priority="91"/>
  </conditionalFormatting>
  <conditionalFormatting sqref="G283">
    <cfRule type="duplicateValues" dxfId="165" priority="81"/>
  </conditionalFormatting>
  <conditionalFormatting sqref="G288">
    <cfRule type="duplicateValues" dxfId="164" priority="94"/>
  </conditionalFormatting>
  <conditionalFormatting sqref="G293">
    <cfRule type="duplicateValues" dxfId="163" priority="71"/>
  </conditionalFormatting>
  <conditionalFormatting sqref="G298">
    <cfRule type="duplicateValues" dxfId="162" priority="61"/>
  </conditionalFormatting>
  <conditionalFormatting sqref="G303">
    <cfRule type="duplicateValues" dxfId="161" priority="70"/>
  </conditionalFormatting>
  <conditionalFormatting sqref="H13">
    <cfRule type="duplicateValues" dxfId="160" priority="677"/>
  </conditionalFormatting>
  <conditionalFormatting sqref="H18">
    <cfRule type="duplicateValues" dxfId="159" priority="673"/>
  </conditionalFormatting>
  <conditionalFormatting sqref="H23">
    <cfRule type="duplicateValues" dxfId="158" priority="670"/>
  </conditionalFormatting>
  <conditionalFormatting sqref="H28">
    <cfRule type="duplicateValues" dxfId="157" priority="628"/>
  </conditionalFormatting>
  <conditionalFormatting sqref="H33">
    <cfRule type="duplicateValues" dxfId="156" priority="641"/>
  </conditionalFormatting>
  <conditionalFormatting sqref="H38">
    <cfRule type="duplicateValues" dxfId="155" priority="649"/>
  </conditionalFormatting>
  <conditionalFormatting sqref="H43">
    <cfRule type="duplicateValues" dxfId="154" priority="618"/>
  </conditionalFormatting>
  <conditionalFormatting sqref="H48">
    <cfRule type="duplicateValues" dxfId="153" priority="617"/>
  </conditionalFormatting>
  <conditionalFormatting sqref="H53">
    <cfRule type="duplicateValues" dxfId="152" priority="603"/>
  </conditionalFormatting>
  <conditionalFormatting sqref="H58">
    <cfRule type="duplicateValues" dxfId="151" priority="582"/>
  </conditionalFormatting>
  <conditionalFormatting sqref="H63">
    <cfRule type="duplicateValues" dxfId="150" priority="586"/>
  </conditionalFormatting>
  <conditionalFormatting sqref="H68">
    <cfRule type="duplicateValues" dxfId="149" priority="572"/>
  </conditionalFormatting>
  <conditionalFormatting sqref="H73">
    <cfRule type="duplicateValues" dxfId="148" priority="558"/>
  </conditionalFormatting>
  <conditionalFormatting sqref="H78">
    <cfRule type="duplicateValues" dxfId="147" priority="546"/>
  </conditionalFormatting>
  <conditionalFormatting sqref="H83">
    <cfRule type="duplicateValues" dxfId="146" priority="533"/>
  </conditionalFormatting>
  <conditionalFormatting sqref="H88">
    <cfRule type="duplicateValues" dxfId="145" priority="484"/>
  </conditionalFormatting>
  <conditionalFormatting sqref="H93">
    <cfRule type="duplicateValues" dxfId="144" priority="473"/>
  </conditionalFormatting>
  <conditionalFormatting sqref="H98">
    <cfRule type="duplicateValues" dxfId="143" priority="482"/>
  </conditionalFormatting>
  <conditionalFormatting sqref="H103">
    <cfRule type="duplicateValues" dxfId="142" priority="455"/>
  </conditionalFormatting>
  <conditionalFormatting sqref="H108">
    <cfRule type="duplicateValues" dxfId="141" priority="457"/>
  </conditionalFormatting>
  <conditionalFormatting sqref="H113">
    <cfRule type="duplicateValues" dxfId="140" priority="389"/>
  </conditionalFormatting>
  <conditionalFormatting sqref="H118">
    <cfRule type="duplicateValues" dxfId="139" priority="431"/>
  </conditionalFormatting>
  <conditionalFormatting sqref="H123">
    <cfRule type="duplicateValues" dxfId="138" priority="391"/>
  </conditionalFormatting>
  <conditionalFormatting sqref="H128">
    <cfRule type="duplicateValues" dxfId="137" priority="379"/>
  </conditionalFormatting>
  <conditionalFormatting sqref="H133">
    <cfRule type="duplicateValues" dxfId="136" priority="381"/>
  </conditionalFormatting>
  <conditionalFormatting sqref="H143">
    <cfRule type="duplicateValues" dxfId="135" priority="246"/>
  </conditionalFormatting>
  <conditionalFormatting sqref="H148">
    <cfRule type="duplicateValues" dxfId="134" priority="249"/>
  </conditionalFormatting>
  <conditionalFormatting sqref="H153">
    <cfRule type="duplicateValues" dxfId="133" priority="243"/>
  </conditionalFormatting>
  <conditionalFormatting sqref="H158">
    <cfRule type="duplicateValues" dxfId="132" priority="357"/>
  </conditionalFormatting>
  <conditionalFormatting sqref="H163">
    <cfRule type="duplicateValues" dxfId="131" priority="352"/>
  </conditionalFormatting>
  <conditionalFormatting sqref="H168">
    <cfRule type="duplicateValues" dxfId="130" priority="368"/>
  </conditionalFormatting>
  <conditionalFormatting sqref="H173">
    <cfRule type="duplicateValues" dxfId="129" priority="326"/>
  </conditionalFormatting>
  <conditionalFormatting sqref="H178">
    <cfRule type="duplicateValues" dxfId="128" priority="312"/>
  </conditionalFormatting>
  <conditionalFormatting sqref="H183">
    <cfRule type="duplicateValues" dxfId="127" priority="301"/>
  </conditionalFormatting>
  <conditionalFormatting sqref="H198">
    <cfRule type="duplicateValues" dxfId="126" priority="232"/>
  </conditionalFormatting>
  <conditionalFormatting sqref="H203">
    <cfRule type="duplicateValues" dxfId="125" priority="229"/>
  </conditionalFormatting>
  <conditionalFormatting sqref="H208">
    <cfRule type="duplicateValues" dxfId="124" priority="227"/>
  </conditionalFormatting>
  <conditionalFormatting sqref="H213">
    <cfRule type="duplicateValues" dxfId="123" priority="204"/>
  </conditionalFormatting>
  <conditionalFormatting sqref="H218">
    <cfRule type="duplicateValues" dxfId="122" priority="192"/>
  </conditionalFormatting>
  <conditionalFormatting sqref="H223">
    <cfRule type="duplicateValues" dxfId="121" priority="186"/>
  </conditionalFormatting>
  <conditionalFormatting sqref="H228">
    <cfRule type="duplicateValues" dxfId="120" priority="193"/>
  </conditionalFormatting>
  <conditionalFormatting sqref="H233">
    <cfRule type="duplicateValues" dxfId="119" priority="162"/>
  </conditionalFormatting>
  <conditionalFormatting sqref="H238">
    <cfRule type="duplicateValues" dxfId="118" priority="175"/>
  </conditionalFormatting>
  <conditionalFormatting sqref="H243">
    <cfRule type="duplicateValues" dxfId="117" priority="174"/>
  </conditionalFormatting>
  <conditionalFormatting sqref="H248">
    <cfRule type="duplicateValues" dxfId="116" priority="103"/>
  </conditionalFormatting>
  <conditionalFormatting sqref="H258">
    <cfRule type="duplicateValues" dxfId="115" priority="107"/>
  </conditionalFormatting>
  <conditionalFormatting sqref="H263">
    <cfRule type="duplicateValues" dxfId="114" priority="106"/>
  </conditionalFormatting>
  <conditionalFormatting sqref="H268">
    <cfRule type="duplicateValues" dxfId="113" priority="125"/>
  </conditionalFormatting>
  <conditionalFormatting sqref="H273">
    <cfRule type="duplicateValues" dxfId="112" priority="115"/>
  </conditionalFormatting>
  <conditionalFormatting sqref="H278">
    <cfRule type="duplicateValues" dxfId="111" priority="90"/>
  </conditionalFormatting>
  <conditionalFormatting sqref="H283">
    <cfRule type="duplicateValues" dxfId="110" priority="80"/>
  </conditionalFormatting>
  <conditionalFormatting sqref="H288">
    <cfRule type="duplicateValues" dxfId="109" priority="93"/>
  </conditionalFormatting>
  <conditionalFormatting sqref="H293">
    <cfRule type="duplicateValues" dxfId="108" priority="60"/>
  </conditionalFormatting>
  <conditionalFormatting sqref="H298">
    <cfRule type="duplicateValues" dxfId="107" priority="69"/>
  </conditionalFormatting>
  <conditionalFormatting sqref="H303">
    <cfRule type="duplicateValues" dxfId="106" priority="72"/>
  </conditionalFormatting>
  <conditionalFormatting sqref="H188:I188">
    <cfRule type="duplicateValues" dxfId="105" priority="260"/>
  </conditionalFormatting>
  <conditionalFormatting sqref="I13">
    <cfRule type="duplicateValues" dxfId="104" priority="676"/>
  </conditionalFormatting>
  <conditionalFormatting sqref="I18">
    <cfRule type="duplicateValues" dxfId="103" priority="678"/>
  </conditionalFormatting>
  <conditionalFormatting sqref="I23">
    <cfRule type="duplicateValues" dxfId="102" priority="669"/>
  </conditionalFormatting>
  <conditionalFormatting sqref="I28">
    <cfRule type="duplicateValues" dxfId="101" priority="627"/>
  </conditionalFormatting>
  <conditionalFormatting sqref="I33">
    <cfRule type="duplicateValues" dxfId="100" priority="640"/>
  </conditionalFormatting>
  <conditionalFormatting sqref="I38">
    <cfRule type="duplicateValues" dxfId="99" priority="648"/>
  </conditionalFormatting>
  <conditionalFormatting sqref="I48">
    <cfRule type="duplicateValues" dxfId="98" priority="614"/>
  </conditionalFormatting>
  <conditionalFormatting sqref="I53">
    <cfRule type="duplicateValues" dxfId="97" priority="605"/>
  </conditionalFormatting>
  <conditionalFormatting sqref="I58">
    <cfRule type="duplicateValues" dxfId="96" priority="583"/>
  </conditionalFormatting>
  <conditionalFormatting sqref="I63">
    <cfRule type="duplicateValues" dxfId="95" priority="588"/>
  </conditionalFormatting>
  <conditionalFormatting sqref="I68">
    <cfRule type="duplicateValues" dxfId="94" priority="576"/>
  </conditionalFormatting>
  <conditionalFormatting sqref="I73">
    <cfRule type="duplicateValues" dxfId="93" priority="550"/>
  </conditionalFormatting>
  <conditionalFormatting sqref="I78">
    <cfRule type="duplicateValues" dxfId="92" priority="545"/>
  </conditionalFormatting>
  <conditionalFormatting sqref="I83">
    <cfRule type="duplicateValues" dxfId="91" priority="534"/>
  </conditionalFormatting>
  <conditionalFormatting sqref="I88">
    <cfRule type="duplicateValues" dxfId="90" priority="483"/>
  </conditionalFormatting>
  <conditionalFormatting sqref="I93">
    <cfRule type="duplicateValues" dxfId="89" priority="472"/>
  </conditionalFormatting>
  <conditionalFormatting sqref="I103">
    <cfRule type="duplicateValues" dxfId="88" priority="454"/>
  </conditionalFormatting>
  <conditionalFormatting sqref="I108">
    <cfRule type="duplicateValues" dxfId="87" priority="456"/>
  </conditionalFormatting>
  <conditionalFormatting sqref="I113">
    <cfRule type="duplicateValues" dxfId="86" priority="388"/>
  </conditionalFormatting>
  <conditionalFormatting sqref="I118">
    <cfRule type="duplicateValues" dxfId="85" priority="434"/>
  </conditionalFormatting>
  <conditionalFormatting sqref="I123">
    <cfRule type="duplicateValues" dxfId="84" priority="387"/>
  </conditionalFormatting>
  <conditionalFormatting sqref="I128">
    <cfRule type="duplicateValues" dxfId="83" priority="380"/>
  </conditionalFormatting>
  <conditionalFormatting sqref="I133">
    <cfRule type="duplicateValues" dxfId="82" priority="385"/>
  </conditionalFormatting>
  <conditionalFormatting sqref="I143">
    <cfRule type="duplicateValues" dxfId="81" priority="241"/>
  </conditionalFormatting>
  <conditionalFormatting sqref="I148">
    <cfRule type="duplicateValues" dxfId="80" priority="256"/>
  </conditionalFormatting>
  <conditionalFormatting sqref="I153">
    <cfRule type="duplicateValues" dxfId="79" priority="242"/>
  </conditionalFormatting>
  <conditionalFormatting sqref="I158">
    <cfRule type="duplicateValues" dxfId="78" priority="362"/>
  </conditionalFormatting>
  <conditionalFormatting sqref="I163">
    <cfRule type="duplicateValues" dxfId="77" priority="367"/>
  </conditionalFormatting>
  <conditionalFormatting sqref="I173">
    <cfRule type="duplicateValues" dxfId="76" priority="325"/>
  </conditionalFormatting>
  <conditionalFormatting sqref="I178">
    <cfRule type="duplicateValues" dxfId="75" priority="311"/>
  </conditionalFormatting>
  <conditionalFormatting sqref="I183">
    <cfRule type="duplicateValues" dxfId="74" priority="300"/>
  </conditionalFormatting>
  <conditionalFormatting sqref="I198">
    <cfRule type="duplicateValues" dxfId="73" priority="235"/>
  </conditionalFormatting>
  <conditionalFormatting sqref="I203">
    <cfRule type="duplicateValues" dxfId="72" priority="233"/>
  </conditionalFormatting>
  <conditionalFormatting sqref="I208">
    <cfRule type="duplicateValues" dxfId="71" priority="234"/>
  </conditionalFormatting>
  <conditionalFormatting sqref="I213">
    <cfRule type="duplicateValues" dxfId="70" priority="203"/>
  </conditionalFormatting>
  <conditionalFormatting sqref="I218">
    <cfRule type="duplicateValues" dxfId="69" priority="191"/>
  </conditionalFormatting>
  <conditionalFormatting sqref="I223">
    <cfRule type="duplicateValues" dxfId="68" priority="185"/>
  </conditionalFormatting>
  <conditionalFormatting sqref="I233">
    <cfRule type="duplicateValues" dxfId="67" priority="161"/>
  </conditionalFormatting>
  <conditionalFormatting sqref="I238">
    <cfRule type="duplicateValues" dxfId="66" priority="169"/>
  </conditionalFormatting>
  <conditionalFormatting sqref="I243">
    <cfRule type="duplicateValues" dxfId="65" priority="164"/>
  </conditionalFormatting>
  <conditionalFormatting sqref="I248">
    <cfRule type="duplicateValues" dxfId="64" priority="102"/>
  </conditionalFormatting>
  <conditionalFormatting sqref="I258">
    <cfRule type="duplicateValues" dxfId="63" priority="108"/>
  </conditionalFormatting>
  <conditionalFormatting sqref="I263">
    <cfRule type="duplicateValues" dxfId="62" priority="105"/>
  </conditionalFormatting>
  <conditionalFormatting sqref="I268">
    <cfRule type="duplicateValues" dxfId="61" priority="124"/>
  </conditionalFormatting>
  <conditionalFormatting sqref="I273">
    <cfRule type="duplicateValues" dxfId="60" priority="114"/>
  </conditionalFormatting>
  <conditionalFormatting sqref="I278">
    <cfRule type="duplicateValues" dxfId="59" priority="89"/>
  </conditionalFormatting>
  <conditionalFormatting sqref="I283">
    <cfRule type="duplicateValues" dxfId="58" priority="88"/>
  </conditionalFormatting>
  <conditionalFormatting sqref="I288">
    <cfRule type="duplicateValues" dxfId="57" priority="65"/>
  </conditionalFormatting>
  <conditionalFormatting sqref="I293">
    <cfRule type="duplicateValues" dxfId="56" priority="68"/>
  </conditionalFormatting>
  <conditionalFormatting sqref="I298">
    <cfRule type="duplicateValues" dxfId="55" priority="64"/>
  </conditionalFormatting>
  <conditionalFormatting sqref="J28">
    <cfRule type="duplicateValues" dxfId="54" priority="626"/>
  </conditionalFormatting>
  <conditionalFormatting sqref="J33">
    <cfRule type="duplicateValues" dxfId="53" priority="646"/>
  </conditionalFormatting>
  <conditionalFormatting sqref="J38">
    <cfRule type="duplicateValues" dxfId="52" priority="647"/>
  </conditionalFormatting>
  <conditionalFormatting sqref="J73">
    <cfRule type="duplicateValues" dxfId="51" priority="559"/>
  </conditionalFormatting>
  <conditionalFormatting sqref="J78">
    <cfRule type="duplicateValues" dxfId="50" priority="537"/>
  </conditionalFormatting>
  <conditionalFormatting sqref="J83">
    <cfRule type="duplicateValues" dxfId="49" priority="527"/>
  </conditionalFormatting>
  <conditionalFormatting sqref="J103">
    <cfRule type="duplicateValues" dxfId="48" priority="453"/>
  </conditionalFormatting>
  <conditionalFormatting sqref="J108">
    <cfRule type="duplicateValues" dxfId="47" priority="451"/>
  </conditionalFormatting>
  <conditionalFormatting sqref="J118">
    <cfRule type="duplicateValues" dxfId="46" priority="430"/>
  </conditionalFormatting>
  <conditionalFormatting sqref="J123">
    <cfRule type="duplicateValues" dxfId="45" priority="386"/>
  </conditionalFormatting>
  <conditionalFormatting sqref="J173">
    <cfRule type="duplicateValues" dxfId="44" priority="335"/>
  </conditionalFormatting>
  <conditionalFormatting sqref="J178">
    <cfRule type="duplicateValues" dxfId="43" priority="321"/>
  </conditionalFormatting>
  <conditionalFormatting sqref="J183">
    <cfRule type="duplicateValues" dxfId="42" priority="299"/>
  </conditionalFormatting>
  <conditionalFormatting sqref="J193 D193:E193">
    <cfRule type="duplicateValues" dxfId="41" priority="259"/>
  </conditionalFormatting>
  <conditionalFormatting sqref="J213">
    <cfRule type="duplicateValues" dxfId="40" priority="202"/>
  </conditionalFormatting>
  <conditionalFormatting sqref="J273">
    <cfRule type="duplicateValues" dxfId="39" priority="113"/>
  </conditionalFormatting>
  <conditionalFormatting sqref="J278">
    <cfRule type="duplicateValues" dxfId="38" priority="42"/>
  </conditionalFormatting>
  <conditionalFormatting sqref="K73">
    <cfRule type="duplicateValues" dxfId="37" priority="557"/>
  </conditionalFormatting>
  <conditionalFormatting sqref="K78">
    <cfRule type="duplicateValues" dxfId="36" priority="542"/>
  </conditionalFormatting>
  <conditionalFormatting sqref="K83">
    <cfRule type="duplicateValues" dxfId="35" priority="525"/>
  </conditionalFormatting>
  <conditionalFormatting sqref="K173">
    <cfRule type="duplicateValues" dxfId="34" priority="336"/>
  </conditionalFormatting>
  <conditionalFormatting sqref="K178">
    <cfRule type="duplicateValues" dxfId="33" priority="320"/>
  </conditionalFormatting>
  <conditionalFormatting sqref="K183">
    <cfRule type="duplicateValues" dxfId="32" priority="305"/>
  </conditionalFormatting>
  <conditionalFormatting sqref="L33">
    <cfRule type="duplicateValues" dxfId="31" priority="774"/>
  </conditionalFormatting>
  <conditionalFormatting sqref="L73">
    <cfRule type="duplicateValues" dxfId="30" priority="555"/>
  </conditionalFormatting>
  <conditionalFormatting sqref="L78">
    <cfRule type="duplicateValues" dxfId="29" priority="541"/>
  </conditionalFormatting>
  <conditionalFormatting sqref="L83">
    <cfRule type="duplicateValues" dxfId="28" priority="530"/>
  </conditionalFormatting>
  <conditionalFormatting sqref="L173">
    <cfRule type="duplicateValues" dxfId="27" priority="334"/>
  </conditionalFormatting>
  <conditionalFormatting sqref="L178">
    <cfRule type="duplicateValues" dxfId="26" priority="319"/>
  </conditionalFormatting>
  <conditionalFormatting sqref="L183">
    <cfRule type="duplicateValues" dxfId="25" priority="304"/>
  </conditionalFormatting>
  <conditionalFormatting sqref="M73">
    <cfRule type="duplicateValues" dxfId="24" priority="556"/>
  </conditionalFormatting>
  <conditionalFormatting sqref="M78">
    <cfRule type="duplicateValues" dxfId="23" priority="540"/>
  </conditionalFormatting>
  <conditionalFormatting sqref="M83">
    <cfRule type="duplicateValues" dxfId="22" priority="526"/>
  </conditionalFormatting>
  <conditionalFormatting sqref="M173">
    <cfRule type="duplicateValues" dxfId="21" priority="333"/>
  </conditionalFormatting>
  <conditionalFormatting sqref="M178">
    <cfRule type="duplicateValues" dxfId="20" priority="318"/>
  </conditionalFormatting>
  <conditionalFormatting sqref="M183">
    <cfRule type="duplicateValues" dxfId="19" priority="303"/>
  </conditionalFormatting>
  <conditionalFormatting sqref="N73">
    <cfRule type="duplicateValues" dxfId="18" priority="554"/>
  </conditionalFormatting>
  <conditionalFormatting sqref="N78">
    <cfRule type="duplicateValues" dxfId="17" priority="539"/>
  </conditionalFormatting>
  <conditionalFormatting sqref="N83">
    <cfRule type="duplicateValues" dxfId="16" priority="532"/>
  </conditionalFormatting>
  <conditionalFormatting sqref="N173">
    <cfRule type="duplicateValues" dxfId="15" priority="331"/>
  </conditionalFormatting>
  <conditionalFormatting sqref="N178">
    <cfRule type="duplicateValues" dxfId="14" priority="317"/>
  </conditionalFormatting>
  <conditionalFormatting sqref="N183">
    <cfRule type="duplicateValues" dxfId="13" priority="302"/>
  </conditionalFormatting>
  <conditionalFormatting sqref="O73">
    <cfRule type="duplicateValues" dxfId="12" priority="553"/>
  </conditionalFormatting>
  <conditionalFormatting sqref="O78">
    <cfRule type="duplicateValues" dxfId="11" priority="538"/>
  </conditionalFormatting>
  <conditionalFormatting sqref="O83">
    <cfRule type="duplicateValues" dxfId="10" priority="531"/>
  </conditionalFormatting>
  <conditionalFormatting sqref="O173">
    <cfRule type="duplicateValues" dxfId="9" priority="332"/>
  </conditionalFormatting>
  <conditionalFormatting sqref="O178">
    <cfRule type="duplicateValues" dxfId="8" priority="316"/>
  </conditionalFormatting>
  <conditionalFormatting sqref="O183">
    <cfRule type="duplicateValues" dxfId="7" priority="720"/>
  </conditionalFormatting>
  <conditionalFormatting sqref="P73">
    <cfRule type="duplicateValues" dxfId="6" priority="552"/>
  </conditionalFormatting>
  <conditionalFormatting sqref="P78">
    <cfRule type="duplicateValues" dxfId="5" priority="544"/>
  </conditionalFormatting>
  <conditionalFormatting sqref="P173">
    <cfRule type="duplicateValues" dxfId="4" priority="322"/>
  </conditionalFormatting>
  <conditionalFormatting sqref="P183:R183">
    <cfRule type="duplicateValues" dxfId="3" priority="719"/>
  </conditionalFormatting>
  <conditionalFormatting sqref="Q73">
    <cfRule type="duplicateValues" dxfId="2" priority="551"/>
  </conditionalFormatting>
  <conditionalFormatting sqref="Q173">
    <cfRule type="duplicateValues" dxfId="1" priority="324"/>
  </conditionalFormatting>
  <conditionalFormatting sqref="R173">
    <cfRule type="duplicateValues" dxfId="0" priority="3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bina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Bədəlov Tahir Nadir </cp:lastModifiedBy>
  <cp:revision/>
  <dcterms:created xsi:type="dcterms:W3CDTF">2024-10-01T07:44:13Z</dcterms:created>
  <dcterms:modified xsi:type="dcterms:W3CDTF">2024-12-12T15:30:31Z</dcterms:modified>
  <cp:category/>
  <cp:contentStatus/>
</cp:coreProperties>
</file>