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PAYIZ SEMESTRİ\SESSİYA İMTAHANI\CƏDVƏL\Fakültələr üzrə\"/>
    </mc:Choice>
  </mc:AlternateContent>
  <xr:revisionPtr revIDLastSave="0" documentId="13_ncr:1_{10773D2F-4EA7-4917-87C1-520DBE706A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ina" sheetId="9" r:id="rId1"/>
  </sheets>
  <definedNames>
    <definedName name="_xlnm._FilterDatabase" localSheetId="0" hidden="1">'II bina'!$A$11:$W$236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5" i="9" l="1"/>
  <c r="W230" i="9"/>
  <c r="W225" i="9"/>
  <c r="W220" i="9"/>
  <c r="W215" i="9"/>
  <c r="W210" i="9"/>
  <c r="W205" i="9"/>
  <c r="W200" i="9"/>
  <c r="W195" i="9"/>
  <c r="W190" i="9"/>
  <c r="W185" i="9"/>
  <c r="W180" i="9"/>
  <c r="W175" i="9"/>
  <c r="W170" i="9"/>
  <c r="W165" i="9"/>
  <c r="W160" i="9"/>
  <c r="W155" i="9"/>
  <c r="W150" i="9"/>
  <c r="W145" i="9"/>
  <c r="W140" i="9"/>
  <c r="W135" i="9"/>
  <c r="W130" i="9"/>
  <c r="W125" i="9"/>
  <c r="W120" i="9"/>
  <c r="W115" i="9"/>
  <c r="W110" i="9"/>
  <c r="W105" i="9"/>
  <c r="W100" i="9"/>
  <c r="W95" i="9"/>
  <c r="W90" i="9"/>
  <c r="W85" i="9"/>
  <c r="W80" i="9"/>
  <c r="W75" i="9"/>
  <c r="W70" i="9"/>
  <c r="W65" i="9"/>
  <c r="W60" i="9"/>
  <c r="W55" i="9"/>
  <c r="W50" i="9"/>
  <c r="W45" i="9"/>
  <c r="W40" i="9"/>
  <c r="W35" i="9"/>
  <c r="W30" i="9"/>
  <c r="W25" i="9"/>
  <c r="W20" i="9"/>
  <c r="W15" i="9"/>
</calcChain>
</file>

<file path=xl/sharedStrings.xml><?xml version="1.0" encoding="utf-8"?>
<sst xmlns="http://schemas.openxmlformats.org/spreadsheetml/2006/main" count="1326" uniqueCount="395">
  <si>
    <t>TƏSDİQ EDİRƏM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</si>
  <si>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</si>
  <si>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</si>
  <si>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</si>
  <si>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</si>
  <si>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</si>
  <si>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</si>
  <si>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</si>
  <si>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</si>
  <si>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</si>
  <si>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</si>
  <si>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</si>
  <si>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</si>
  <si>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</si>
  <si>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</si>
  <si>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</si>
  <si>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</si>
  <si>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14 yanvar</t>
  </si>
  <si>
    <t>15 yanvar</t>
  </si>
  <si>
    <t>16 yanvar</t>
  </si>
  <si>
    <t>17 yanvar</t>
  </si>
  <si>
    <t>21 yanvar</t>
  </si>
  <si>
    <t>22 yanvar</t>
  </si>
  <si>
    <t>23 yanvar</t>
  </si>
  <si>
    <t>24 yanvar</t>
  </si>
  <si>
    <t>27 yanvar</t>
  </si>
  <si>
    <t>28 yanvar</t>
  </si>
  <si>
    <t>30 yanvar</t>
  </si>
  <si>
    <t>31 yanvar</t>
  </si>
  <si>
    <t>Yazılı</t>
  </si>
  <si>
    <t>Test</t>
  </si>
  <si>
    <t>Rus iqtisad məktəbi</t>
  </si>
  <si>
    <t>07_22_02_161_00837_Statistika</t>
  </si>
  <si>
    <t>07_22_02_163_00031_Menecment</t>
  </si>
  <si>
    <t>07_22_02_177_00368_Hava və suyun keyfiyyəti, çirklənməsi və mühafizəsi</t>
  </si>
  <si>
    <t>07_22_02_627_00157_Azərbaycan iqtisadiyyatı</t>
  </si>
  <si>
    <t>07_22_02_629_00157_Azərbaycan iqtisadiyyatı</t>
  </si>
  <si>
    <t>07_22_02_631_00157_Azərbaycan iqtisadiyyatı</t>
  </si>
  <si>
    <t>07_22_02_525_00425_İnsan resurslarının idarəedilməsi</t>
  </si>
  <si>
    <t>07_22_02_19r_00031_Menecment</t>
  </si>
  <si>
    <t>07_22_02_969_1_00817_FL_Sosial media marketinq</t>
  </si>
  <si>
    <t>07_21_02_145_00411_İnkişaf iqtisadiyyatı</t>
  </si>
  <si>
    <t>07_22_02_411_00031_Menecment</t>
  </si>
  <si>
    <t>07_22_02_413_00031_Menecment</t>
  </si>
  <si>
    <t>07_22_02_817_00171_Beynəlxalq iqtisadiyyat</t>
  </si>
  <si>
    <t>07_22_02_819_00171_Beynəlxalq iqtisadiyyat</t>
  </si>
  <si>
    <t>07_22_02_115_00225_Defektologiya</t>
  </si>
  <si>
    <t>07_24_02_121_00004_Azərbaycan dilində işgüzar və akademik kommunikasiya</t>
  </si>
  <si>
    <t>07_24_02_173_00004_Azərbaycan dilində işgüzar və akademik kommunikasiya</t>
  </si>
  <si>
    <t>07_24_02_529_00004_Azərbaycan dilində işgüzar və akademik kommunikasiya</t>
  </si>
  <si>
    <t>07_24_02_619_00004_Azərbaycan dilində işgüzar və akademik kommunikasiya</t>
  </si>
  <si>
    <t>07_24_02_621_00004_Azərbaycan dilində işgüzar və akademik kommunikasiya</t>
  </si>
  <si>
    <t>07_24_02_623_00004_Azərbaycan dilində işgüzar və akademik kommunikasiya</t>
  </si>
  <si>
    <t>07_24_02_123_00004_Azərbaycan dilində işgüzar və akademik kommunikasiya</t>
  </si>
  <si>
    <t>07_24_02_125_00004_Azərbaycan dilində işgüzar və akademik kommunikasiya</t>
  </si>
  <si>
    <t>07_24_02_625_00004_Azərbaycan dilində işgüzar və akademik kommunikasiya</t>
  </si>
  <si>
    <t>07_24_02_825_00004_Azərbaycan dilində işgüzar və akademik kommunikasiya</t>
  </si>
  <si>
    <t>07_24_02_827_00004_Azərbaycan dilində işgüzar və akademik kommunikasiya</t>
  </si>
  <si>
    <t>07_24_02_963_00004_Azərbaycan dilində işgüzar və akademik kommunikasiya</t>
  </si>
  <si>
    <t>07_24_02_yığma qr_00004_Ə Azərbaycan dilində işgüzar və akademik kommunikasiya</t>
  </si>
  <si>
    <t>07_24_02_119_00005_Azərbaycanın Tarixi</t>
  </si>
  <si>
    <t>07_24_02_21r_01223_Karyera planlaması</t>
  </si>
  <si>
    <t>07_24_02_273_01099_İqtisadiyyatın əsasları</t>
  </si>
  <si>
    <t>07_23_02_421_00195_Biznes hüququ</t>
  </si>
  <si>
    <t>07_23_02_961_00531_FL_Maliyyə uçotu</t>
  </si>
  <si>
    <t>07_23_02_419_00195_Biznes hüququ</t>
  </si>
  <si>
    <t>07_23_02_271_01084_Beynəlxalq münasibətlər tarixi-3</t>
  </si>
  <si>
    <t>07_23_02_821_00179_Beynəlxalq ticarət hüququ</t>
  </si>
  <si>
    <t>07_23_02_823_00591_Mikroiqtisadiyyat</t>
  </si>
  <si>
    <t>07_23_02_117_00714_Qloballaşma və beynəlxalq sosial iş</t>
  </si>
  <si>
    <t>07_23_02_11r_00200_Biznesin əsasları</t>
  </si>
  <si>
    <t>07_23_02_13r_00200_Biznesin əsasları</t>
  </si>
  <si>
    <t>07_23_02_175_00216_Coğrafi ekologiya</t>
  </si>
  <si>
    <t>07_23_02_527_00200_Biznesin əsasları</t>
  </si>
  <si>
    <t>07_23_02_133_00307_Əməyin iqtisadiyyatı</t>
  </si>
  <si>
    <t>07_23_02_135_00726_Reklam işi</t>
  </si>
  <si>
    <t>07_23_02_603_00531_Maliyyə uçotu</t>
  </si>
  <si>
    <t>07_23_02_601_00531_Maliyyə uçotu</t>
  </si>
  <si>
    <t>07_23_02_131_00332_Ətraf mühitin iqtisadiyyatı</t>
  </si>
  <si>
    <t>07_23_02_605_00531_Maliyyə uçotu</t>
  </si>
  <si>
    <t>07_23_02_607_00531_Maliyyə uçotu</t>
  </si>
  <si>
    <t>07_21_02_113_00467_Keys menecment</t>
  </si>
  <si>
    <t>07_21_02_813_00282_Ekonometrika</t>
  </si>
  <si>
    <t>07_21_02_415-417_İST 3_00903 Maliyyə aktivlərinin qiymətləndirilməsi</t>
  </si>
  <si>
    <t>07_21_02_415-417_İST 2_ 00132 Ali idarəetmə hesabatlılığı</t>
  </si>
  <si>
    <t>07_21_02_17r_00305_Əməliyyatların idarəedilməsi</t>
  </si>
  <si>
    <t>07_21_02_415-417_İST 1_00223 Daxili audit</t>
  </si>
  <si>
    <t>07_21_02_967_00282 Ekonometrika</t>
  </si>
  <si>
    <t>07_21_02_815_00282_Ekonometrika</t>
  </si>
  <si>
    <t>07_21_02_611_613_İST_00139_Alternativ investisiyalar</t>
  </si>
  <si>
    <t>07_21_02_611_613_İST_00672_Portfelin idarəedilməsi</t>
  </si>
  <si>
    <t>07_21_02_611_613_İST_00180_Beynəlxalq vergitutma</t>
  </si>
  <si>
    <t>07_21_02_143_00411_İnkişaf iqtisadiyyatı</t>
  </si>
  <si>
    <t>07_21_02_183_00270_Ekoloji monitorinq</t>
  </si>
  <si>
    <t>07_21_02_523_00466 Keyfiyyətin idarə edilməsi</t>
  </si>
  <si>
    <t>07_22_02_629_00246_Dövlət maliyyəsi</t>
  </si>
  <si>
    <t>07_22_02_163_00837_Statistika</t>
  </si>
  <si>
    <t>07_22_02_627_00246_Dövlət maliyyəsi</t>
  </si>
  <si>
    <t>07_22_02_631_00246_Dövlət maliyyəsi</t>
  </si>
  <si>
    <t>07_22_02_177_00513_Landşaftşünaslıq və landşaftın ekologiyası</t>
  </si>
  <si>
    <t>07_22_02_161_00031_Menecment</t>
  </si>
  <si>
    <t>07_22_02_525_00837_Statistika</t>
  </si>
  <si>
    <t>07_22_02_115_00644_Neyrobiologiya</t>
  </si>
  <si>
    <t>07_22_02_411_00837_Statistika</t>
  </si>
  <si>
    <t>07_22_02_413_00837_Statistika</t>
  </si>
  <si>
    <t>07_22_02_817_00177_Beynəlxalq nəqliyyat əməliyyatları</t>
  </si>
  <si>
    <t>07_22_02_819_00418_İnnovasiya iqtisadiyyatı</t>
  </si>
  <si>
    <t>07_22_02_969_2_00206_FL Brendinqin əsasları</t>
  </si>
  <si>
    <t>07_22_02_19r_00837_Statistika</t>
  </si>
  <si>
    <t>XDİAK</t>
  </si>
  <si>
    <t>07_23_02_117_01035(B1)_Xarici dildə işgüzar və akademik kommunikasiya-3</t>
  </si>
  <si>
    <t>07_23_02_11r_00760_(B1+)_Xarici dildə işgüzar və akademik kommunikasiya-3</t>
  </si>
  <si>
    <t>07_23_02_11r_00760_(B1)_Xarici dildə işgüzar və akademik kommunikasiya-3</t>
  </si>
  <si>
    <t>07_23_02_961_00760_(B1+)_Xarici dildə işgüzar və akademik kommunikasiya_3_İngilis dili</t>
  </si>
  <si>
    <t>07_23_02_961_00760 (B1)Xarici dildə işgüzar və akademik kommunikasiya-3_İngilis dili</t>
  </si>
  <si>
    <t>07_23_02_823_00760_(B1)_Xarici dildə işgüzar və akademik kommunikasiya-3_İngilis dili_2</t>
  </si>
  <si>
    <t>07_23_02_823_00760_(B1)_Xarici dildə işgüzar və akademik kommunikasiya-3_İngilis dili</t>
  </si>
  <si>
    <t>07_23_02_821_00760_(B1+)_Xarici dildə işgüzar və akademik kommunikasiya-3_İngilis dili</t>
  </si>
  <si>
    <t>07_23_02_821_00760_(B1)_Xarici dildə işgüzar və akademik kommunikasiya-3_İngilis dili</t>
  </si>
  <si>
    <t>07_23_02_421_00760_(B1+)_Xarici dildə işgüzar və akademik kommunikasiya-3</t>
  </si>
  <si>
    <t>07_23_02_421_00760_(B1)_Xarici dildə işgüzar və akademik kommunikasiya-3</t>
  </si>
  <si>
    <t>07_23_02_419_00760_(B1+)_Xarici dildə işgüzar və akademik kommunikasiya-3</t>
  </si>
  <si>
    <t>07_23_02_419_00760_(B1)_Xarici dildə işgüzar və akademik kommunikasiya-3</t>
  </si>
  <si>
    <t>07_23_02_271_00932_(B1+)_Xarici dildə işgüzar və akademik kommunikasiya-3</t>
  </si>
  <si>
    <t>07_23_02_271_00932_(B1)_Xarici dildə işgüzar və akademik kommunikasiya-3</t>
  </si>
  <si>
    <t>07_23_02_13r_00760_(B1)_Xarici dildə işgüzar və akademik kommunikasiya-3</t>
  </si>
  <si>
    <t>07_23_02_601_00760_(B1+)_Xarici dildə işgüzar və akademik kommunikasiya-3</t>
  </si>
  <si>
    <t>07_23_02_601_00760_(B1)_Xarici dildə işgüzar və akademik kommunikasiya-3</t>
  </si>
  <si>
    <t>07_23_02_175_01035_B1_Xarici dildə işgüzar və akademik kommunikasiya-3_İngilis dili</t>
  </si>
  <si>
    <t>07_23_02_135_00760 (B1)_Xarici dildə işgüzar və akademik kommunikasiya-3_İngilis dili</t>
  </si>
  <si>
    <t>07_23_02_527_00760_(B1+)_Xarici dildə işgüzar və akademik kommunikasiya-3</t>
  </si>
  <si>
    <t>07_23_02_527_00760_(B1)_Xarici dildə işgüzar və akademik kommunikasiya-3</t>
  </si>
  <si>
    <t>07_23_02_133_00760 (B1)_Xarici dildə işgüzar və akademik kommunikasiya-3_İngilis dili</t>
  </si>
  <si>
    <t>07_23_02_133_00760 (B1+)_Xarici dildə işgüzar və akademik kommunikasiya-3_İngilis dili</t>
  </si>
  <si>
    <t>07_23_02_131_00760 (B1+)_Xarici dildə işgüzar və akademik kommunikasiya-3_İngilis dili</t>
  </si>
  <si>
    <t>07_23_02_131_00760 (B1)_Xarici dildə işgüzar və akademik kommunikasiya-3_İngilis dili</t>
  </si>
  <si>
    <t>07_23_02_607_00760_(B1+)_Xarici dildə işgüzar və akademik kommunikasiya-3</t>
  </si>
  <si>
    <t>07_23_02_607_00760_(B1)_Xarici dildə işgüzar və akademik kommunikasiya-3</t>
  </si>
  <si>
    <t>07_23_02_605_00760_(B1+)_Xarici dildə işgüzar və akademik kommunikasiya-3</t>
  </si>
  <si>
    <t>07_23_02_605_00760_(B1)_Xarici dildə işgüzar və akademik kommunikasiya-3</t>
  </si>
  <si>
    <t>07_23_02_603_00760_(B1+)_Xarici dildə işgüzar və akademik kommunikasiya-3</t>
  </si>
  <si>
    <t>07_23_02_603_00760_(B1)_Xarici dildə işgüzar və akademik kommunikasiya-3</t>
  </si>
  <si>
    <t>07_24_02_125_00021_İqtisadiyyata giriş</t>
  </si>
  <si>
    <t>07_24_02_529_00021_İqtisadiyyata giriş</t>
  </si>
  <si>
    <t>07_24_02_121_00021_İqtisadiyyata giriş</t>
  </si>
  <si>
    <t>07_24_02_123_00021_İqtisadiyyata giriş</t>
  </si>
  <si>
    <t>07_24_02_619_00021_İqtisadiyyata giriş</t>
  </si>
  <si>
    <t>07_24_02_621_00021_İqtisadiyyata giriş</t>
  </si>
  <si>
    <t>07_24_02_623_00021_İqtisadiyyata giriş</t>
  </si>
  <si>
    <t>07_24_02_625_00021_İqtisadiyyata giriş</t>
  </si>
  <si>
    <t>07_24_02_825_00021_İqtisadiyyata giriş</t>
  </si>
  <si>
    <t>07_24_02_827_00021_İqtisadiyyata giriş</t>
  </si>
  <si>
    <t>07_24_02_963_00021_FL_İqtisadiyyata giriş</t>
  </si>
  <si>
    <t>07_24_02_119_00043_Sosial işə giriş</t>
  </si>
  <si>
    <t>07_24_02_423_00021_İqtisadiyyata giriş</t>
  </si>
  <si>
    <t>07_24_02_425_00021_İqtisadiyyata giriş</t>
  </si>
  <si>
    <t>07_24_02_273_01082_Beynəlxalq münasibətlər tarixi-1</t>
  </si>
  <si>
    <t>07_24_02_273_01086_Siyasi fikir tarixi</t>
  </si>
  <si>
    <t>07_24_02_119_00044_Sosial işin nəzəriyyəsi və təcrübəsi-1</t>
  </si>
  <si>
    <t>07_21_02_183_00578_Meşəçilik</t>
  </si>
  <si>
    <t>07_21_02_143-145_00724_Regional iqtisadiyyat_İST</t>
  </si>
  <si>
    <t>07_21_02_143-145_00412_İnkişaf mikroiqtisadiyyat_İST</t>
  </si>
  <si>
    <t>07_21_02_613_00282_Ekonometrika</t>
  </si>
  <si>
    <t>07_21_02_611_00282_Ekonometrika</t>
  </si>
  <si>
    <t>07_21_02_523_00844 Strateji menecment</t>
  </si>
  <si>
    <t>07_21_02_143-145_00635_Müqaisəli iqtisadi sistemlər_İST</t>
  </si>
  <si>
    <t>07_21_02_415_00526_Maliyyə menecmenti</t>
  </si>
  <si>
    <t>07_21_02_17r_İST_00741_Rəqəmsal marketinq</t>
  </si>
  <si>
    <t>07_21_02_967_00761 Satışın idarə edilməsi</t>
  </si>
  <si>
    <t>07_21_02_417_00526_Maliyyə menecmenti</t>
  </si>
  <si>
    <t>07_21_02_17r_İST_00455_İstehsalın idarə edilməsi</t>
  </si>
  <si>
    <t>07_21_02_815_00176_Beynəlxalq multimodal daşımalar</t>
  </si>
  <si>
    <t>07_21_02_813_00255_Ehtiyatların idarə edilməsi</t>
  </si>
  <si>
    <t>07_24_02_423_00004_Azərbaycan dilində işgüzar və akademik kommunikasiya</t>
  </si>
  <si>
    <t>07_24_02_425_00004_Azərbaycan dilində işgüzar və akademik kommunikasiya</t>
  </si>
  <si>
    <t>07_22_02_629_00418_İnnovasiya İqtisadiyyatı</t>
  </si>
  <si>
    <t>07_22_02_627_00418_İnnovasiya İqtisadiyyatı</t>
  </si>
  <si>
    <t>07_22_02_525_00502_Koorporativ idarəetmə</t>
  </si>
  <si>
    <t>07_22_02_177_00443_İqtisadiyyat və ekologiya</t>
  </si>
  <si>
    <t>07_22_02_163_00171_Beynəlxalq iqtisadiyyat</t>
  </si>
  <si>
    <t>07_22_02_161_00171_Beynəlxalq iqtisadiyyat</t>
  </si>
  <si>
    <t>07_22_02_631_00418_İnnovasiya iqtisadiyyatı</t>
  </si>
  <si>
    <t>07_22_02_969_FL_00157 Azərbaycan iqtisadiyyatı</t>
  </si>
  <si>
    <t>07_22_02_817_00345_Firmalar, bazarlar və rəqabət</t>
  </si>
  <si>
    <t>07_22_02_413_00382_İdarəetmə uçotu</t>
  </si>
  <si>
    <t>07_22_02_115_00824_Sosial siyasət</t>
  </si>
  <si>
    <t>07_22_02_19r_00425_İnsan resurslarının idarə edilməsi</t>
  </si>
  <si>
    <t>07_22_02_819_00177_Beynəlxalq nəqliyyat əməliyyatları</t>
  </si>
  <si>
    <t>07_22_02_411_00382_İdarəetmə uçotu</t>
  </si>
  <si>
    <t>07_21_02_813-815_00386_İdxal/İxrac əməliyyatları_İST</t>
  </si>
  <si>
    <t>07_21_02_17r_00830_Sosiologiya</t>
  </si>
  <si>
    <t>07_21_02_417_00175_Beynəlxalq menecment</t>
  </si>
  <si>
    <t>07_21_02_967_00726 Reklam işi</t>
  </si>
  <si>
    <t>07_21_02_813-815_00713_Qlobal logistika və təchizat sistemi_İST</t>
  </si>
  <si>
    <t>07_21_02_611_00917_Vergitutma</t>
  </si>
  <si>
    <t>07_21_02_613_00917_Vergitutma</t>
  </si>
  <si>
    <t>07_21_02_183_00261_Ekologiya və həyat fəaliyyətinin təhlükəsizliyi</t>
  </si>
  <si>
    <t>07_21_02_143_00758_Sahibkarlığın əsasları və biznesə giriş</t>
  </si>
  <si>
    <t>07_21_02_145_00414_İnkişafın idarəedilməsi</t>
  </si>
  <si>
    <t>07_21_02_523_01225_Sərt bacarıqlar</t>
  </si>
  <si>
    <t>07_21_02_415_00175_Beynəlxalq menecment</t>
  </si>
  <si>
    <t>07_21_02_113_00813_Sosial işin investisiya və maliyyə problemləri</t>
  </si>
  <si>
    <t>07_21_02_113_00812_ Sosial işin inteqrasiya modeli</t>
  </si>
  <si>
    <t>07_24_02_121_00056_Xətti cəbr və riyazi analiz</t>
  </si>
  <si>
    <t>07_24_02_123_00056_Xətti cəbr və riyazi analiz</t>
  </si>
  <si>
    <t>07_24_02_125_00056_Xətti cəbr və riyazi analiz</t>
  </si>
  <si>
    <t>07_24_02_173_00006_Biologiya</t>
  </si>
  <si>
    <t>07_24_02_529_00056_Xətti cəbr və riyazi analiz</t>
  </si>
  <si>
    <t>07_24_02_619_00056_Xətti cəbr və riyazi analiz</t>
  </si>
  <si>
    <t>07_24_02_621_00056_Xətti cəbr və riyazi analiz</t>
  </si>
  <si>
    <t>07_24_02_623_00056_Xətti cəbr və riyazi analiz</t>
  </si>
  <si>
    <t>07_24_02_625_00056_Xətti cəbr və riyazi analiz</t>
  </si>
  <si>
    <t>07_24_02_423_00056_Xətti cəbr və riyazi analiz</t>
  </si>
  <si>
    <t>07_24_02_425_00056_Xətti cəbr və riyazi analiz</t>
  </si>
  <si>
    <t>07_24_02_21r_00056_Xətti cəbr və riyazi analiz</t>
  </si>
  <si>
    <t>07_24_02_825_00056_Xətti cəbr və riyazi analiz</t>
  </si>
  <si>
    <t>07_24_02_827_00056_Xətti cəbr və riyazi analiz</t>
  </si>
  <si>
    <t>07_24_02_963_00056_FL_Xətti cəbr və riyazi analiz</t>
  </si>
  <si>
    <t>07_24_02_173_00001_Ali riyaziyyat</t>
  </si>
  <si>
    <t>07_23_02_603_00591_Mikroiqtisadiyyat</t>
  </si>
  <si>
    <t>07_23_02_601_00591_Mikroiqtisadiyyat</t>
  </si>
  <si>
    <t>07_23_02_527_00531_Maliyyə uçotu</t>
  </si>
  <si>
    <t>07_23_02_175_00268_Ekoloji kartoqrafiya və coğrafi informasiya sistemləri</t>
  </si>
  <si>
    <t>07_23_02_607_00591_Mikroiqtisadiyyat</t>
  </si>
  <si>
    <t>07_23_02_135_00332_Ətraf mühitin iqtisadiyyatı</t>
  </si>
  <si>
    <t>07_23_02_133_00332_Ətraf mühitin iqtisadiyyatı</t>
  </si>
  <si>
    <t>07_23_02_131_00591_Mikroiqtisadiyyat</t>
  </si>
  <si>
    <t>07_23_02_421_00531_Maliyyə uçotu</t>
  </si>
  <si>
    <t>07_23_02_961_00532_FL_Marketinq</t>
  </si>
  <si>
    <t>07_23_02_823_00531_Maliyyə uçotu</t>
  </si>
  <si>
    <t>07_23_02_821_00519_Logistikanın əsasları</t>
  </si>
  <si>
    <t>07_23_02_11r_00591_Mikroiqtisadiyyat</t>
  </si>
  <si>
    <t>07_23_02_419_00531_Maliyyə uçotu</t>
  </si>
  <si>
    <t>07_23_02_271_01098_Beynəlxalq hüquq</t>
  </si>
  <si>
    <t>07_23_02_13r_00591_Mikroiqtisadiyyat</t>
  </si>
  <si>
    <t>07_23_02_117_00819_Sosial proqramlar və xidmətlər</t>
  </si>
  <si>
    <t>07_22_02_629_00525_Maliyyə hesabatlılığı</t>
  </si>
  <si>
    <t>07_22_02_627_00525_Maliyyə hesabatlılığı</t>
  </si>
  <si>
    <t>07_22_02_525_00523_Makroiqtisadiyyat</t>
  </si>
  <si>
    <t>07_22_02_163_00736_Rəqəmsal iqtisadiyyat (Sahə iqtisadiyyatı)</t>
  </si>
  <si>
    <t>07_22_02_161_00736_Rəqəmsal iqtisadiyyat (Sahə iqtisadiyyatı)</t>
  </si>
  <si>
    <t>07_22_02_115_00125_Ahıllarla sosial iş</t>
  </si>
  <si>
    <t>07_21_02_613_00034_Mülki müdafiə</t>
  </si>
  <si>
    <t>07_22_02_177_00643_Nəqliyyatın ekoloji problemləri</t>
  </si>
  <si>
    <t>07_22_02_631_00936_Xərclərin idarəedilməsi</t>
  </si>
  <si>
    <t>07_22_02_413_00152_Audit</t>
  </si>
  <si>
    <t>07_22_02_819_00736_Rəqəmsal iqtisadiyyat (Sahə iqtisadiyyatı)</t>
  </si>
  <si>
    <t>07_22_02_817_00736_Rəqəmsal iqtisadiyyat (Sahə iqtisadiyyatı)</t>
  </si>
  <si>
    <t>07_22_02_969_FL_00345 Firmalar, bazarlar və rəqabət</t>
  </si>
  <si>
    <t>07_22_02_411_00152_Audit</t>
  </si>
  <si>
    <t>07_22_02_19r_00531_Maliyyə uçotu</t>
  </si>
  <si>
    <t>07_21_02_967_00160 Bank işi</t>
  </si>
  <si>
    <t>07_21_02_815_00160_Bank işi</t>
  </si>
  <si>
    <t>07_21_02_417_01225_Sərt bacarıqlar (Hard skills)</t>
  </si>
  <si>
    <t>07_21_02_415_01225_Sərt bacarıqlar (Hard skills)</t>
  </si>
  <si>
    <t>07_21_02_17r_01225_Sərt bacarıqlar (Hard skills)</t>
  </si>
  <si>
    <t>07_21_02_113_00911_Uşaq və yeniyetmələrlə sosial iş</t>
  </si>
  <si>
    <t>07_21_02_183_00266_Ekoloji ekspertiza və layihələndirmənin əsasları</t>
  </si>
  <si>
    <t>07_21_02_611_00034_Mülki müdafiə</t>
  </si>
  <si>
    <t>07_21_02_523_00175_Beynəlxalq menecment</t>
  </si>
  <si>
    <t>07_21_02_145_00758_Sahibkarlığın əsasları və biznesə giriş</t>
  </si>
  <si>
    <t>07_21_02_143_01225_Sərt bacarıqlar (Hard skills)</t>
  </si>
  <si>
    <t>07_21_02_813_00160_Bank işi</t>
  </si>
  <si>
    <t>07_24_02_625_01222-A1 Xarici dildə işgüzar və akademik kommunikasiya-1_y.q._2</t>
  </si>
  <si>
    <t>07_24_02_625_01222-A1 Xarici dildə işgüzar və akademik kommunikasiya-1_y.q._1</t>
  </si>
  <si>
    <t>07_24_02_173_01222 (A1)_Xarici dildə işgüzar və akademik kommunikasiya-1_İngilis dili</t>
  </si>
  <si>
    <t>07_24_02_121_01222 (A1)-Xarici dildə işgüzar və akademik kommunikasiya-1_İngilis dili_1</t>
  </si>
  <si>
    <t>07_24_02_121_01222 (A1)-Xarici dildə işgüzar və akademik kommunikasiya-1_İngilis dili</t>
  </si>
  <si>
    <t>07_24_02_623_01222-A1 Xarici dildə işgüzar və akademik kommunikasiya-1_y.q._2</t>
  </si>
  <si>
    <t>07_24_02_623_01222-A1 Xarici dildə işgüzar və akademik kommunikasiya-1_y.q._1</t>
  </si>
  <si>
    <t>07_24_02_621_01222-A1 Xarici dildə işgüzar və akademik kommunikasiya-1_y.q._2</t>
  </si>
  <si>
    <t>07_24_02_621_01222-A1 Xarici dildə işgüzar və akademik kommunikasiya-1_y.q._1</t>
  </si>
  <si>
    <t>07_24_02_619_01222-A1 Xarici dildə işgüzar və akademik kommunikasiya-1_y.q._2</t>
  </si>
  <si>
    <t>07_24_02_619_01222-A1 Xarici dildə işgüzar və akademik kommunikasiya-1_y.q._1</t>
  </si>
  <si>
    <t>07_24_02_529_01222 (A1)_Xarici dildə işgüzar və akademik kommunikasiya-1_İngilis dili 2 y q</t>
  </si>
  <si>
    <t>07_24_02_529_01222 (A1)_Xarici dildə işgüzar və akademik kommunikasiya-1_İngilis dili 1 y q</t>
  </si>
  <si>
    <t xml:space="preserve"> 07_24_02_273_01222_(A1)_Xarici dildə işgüzar və akademik kommunikasiya-1_fransız</t>
  </si>
  <si>
    <t>07_24_02_yığma fransız_01222_(A1)_Xarici dildə işgüzar və akademik kommunikasiya-1_fransız</t>
  </si>
  <si>
    <t>07_24_02_827_01222 (A1)_Xarici dildə işgüzar və akademik kommunikasiya-1_İngilis dili_1</t>
  </si>
  <si>
    <t>07_24_02_827_01222 (A1)_Xarici dildə işgüzar və akademik kommunikasiya-1_İngilis dili</t>
  </si>
  <si>
    <t>07_24_02_825_01222 (A1)_Xarici dildə işgüzar və akademik kommunikasiya-1_İngilis dili_1</t>
  </si>
  <si>
    <t>07_24_02_825_01222 (A1)_Xarici dildə işgüzar və akademik kommunikasiya-1_İngilis dili</t>
  </si>
  <si>
    <t>07_24_02_425_01222 (A1)_Xarici dildə işgüzar və akademik kommunikasiya-1_İngilis dili 2 y q . .</t>
  </si>
  <si>
    <t>07_24_02_425_01222 (A1)_Xarici dildə işgüzar və akademik kommunikasiya-1_İngilis dili 1 y q .</t>
  </si>
  <si>
    <t>07_24_02_423_01222 (A1)_Xarici dildə işgüzar və akademik kommunikasiya-1_İngilis dili 2 y q</t>
  </si>
  <si>
    <t>07_24_02_423_01222 (A1)_Xarici dildə işgüzar və akademik kommunikasiya-1_İngilis dili 1 y q</t>
  </si>
  <si>
    <t>07_24_02_273_01222_(A1)_Xarici dildə işgüzar və akademik kommunikasiya-1_y.q._2</t>
  </si>
  <si>
    <t>07_24_02_273_01222_(A1)_Xarici dildə işgüzar və akademik kommunikasiya-1_y.q._1</t>
  </si>
  <si>
    <t>07_24_02_21r_01222-A1 Xarici dildə işgüzar və akademik kommunikasiya-1_y.q._2</t>
  </si>
  <si>
    <t>07_24_02_21r_01222-A1 Xarici dildə işgüzar və akademik kommunikasiya-1_y.q._1</t>
  </si>
  <si>
    <t>07_24_02_119_01222 (A1)_Xarici dildə işgüzar və akademik kommunikasiya-1_İngilis dili 2 y q</t>
  </si>
  <si>
    <t>07_24_02_119_01222 (A1)_Xarici dildə işgüzar və akademik kommunikasiya-1_İngilis dili 1 y q</t>
  </si>
  <si>
    <t>07_24_02_963_01222 (A1)_Xarici dildə işgüzar və akademik kommunikasiya-1 2 y q</t>
  </si>
  <si>
    <t>07_24_02_963_01222 (A1)_Xarici dildə işgüzar və akademik kommunikasiya-1 1 y.q</t>
  </si>
  <si>
    <t>07_24_02_125_01222 (A1)-Xarici dildə işgüzar və akademik kommunikasiya-1_İngilis dili</t>
  </si>
  <si>
    <t>07_24_02_123_01222 (A1)-Xarici dildə işgüzar və akademik kommunikasiya-1_İngilis dili_1</t>
  </si>
  <si>
    <t>07_24_02_123_01222 (A1)-Xarici dildə işgüzar və akademik kommunikasiya-1_İngilis dili</t>
  </si>
  <si>
    <t>07_23_02_821_00531_Maliyyə uçotu</t>
  </si>
  <si>
    <t>07_23_02_823_00519_Logistikanın əsasları</t>
  </si>
  <si>
    <t>07_23_02_961_00535_FL_Marketinq tədqiqatları</t>
  </si>
  <si>
    <t>07_23_02_421_00532_Marketinq</t>
  </si>
  <si>
    <t>07_23_02_419_00532_Marketinq</t>
  </si>
  <si>
    <t>07_23_02_271_01107_Müasir Siyasi ideologiyalar</t>
  </si>
  <si>
    <t>07_23_02_13r_00882_Təşkilatı davranış</t>
  </si>
  <si>
    <t>07_23_02_11r_00882_Təşkilatı davranış</t>
  </si>
  <si>
    <t>07_23_02_117_00820_Sosial psixologiya</t>
  </si>
  <si>
    <t>07_23_02_175_00373_Heyvan ekologiyası</t>
  </si>
  <si>
    <t>07_23_02_607_00917_Vergitutma</t>
  </si>
  <si>
    <t>07_23_02_605_00917_Vergitutma</t>
  </si>
  <si>
    <t>07_23_02_603_00917_Vergitutma</t>
  </si>
  <si>
    <t>07_23_02_601_00917_Vergitutma</t>
  </si>
  <si>
    <t>07_23_02_527_00591_Mikroiqtisadiyyat</t>
  </si>
  <si>
    <t>07_23_02_135_00591_Mikroiqtisadiyyat</t>
  </si>
  <si>
    <t>07_23_02_133_00591_Mikroiqtisadiyyat</t>
  </si>
  <si>
    <t>07_23_02_131_00532_Marketinq</t>
  </si>
  <si>
    <t>07_22_02_177_00267_Ekoloji fəaliyyətin idarə olunması</t>
  </si>
  <si>
    <t>07_22_02_163_00034_Mülki müdafiə</t>
  </si>
  <si>
    <t>07_22_02_161_00034_Mülki müdafiə</t>
  </si>
  <si>
    <t>07_22_02_969_FL_00741 Rəqəmsal marketinq</t>
  </si>
  <si>
    <t>07_22_02_627_İST_00207_Büdcə sistemi</t>
  </si>
  <si>
    <t>07_22_02_627_İST_00759_Sahibkarlıq maliyyəsi və vençur kapitalı</t>
  </si>
  <si>
    <t>07_22_02_819_00880_Təşkilat nəzəriyyəsi</t>
  </si>
  <si>
    <t>07_22_02_413_00341_Fəlsəfə</t>
  </si>
  <si>
    <t>07_22_02_411_00341_Fəlsəfə</t>
  </si>
  <si>
    <t>07_22_02_19r_00034_Mülki müdafiə</t>
  </si>
  <si>
    <t>07_22_02_115_00227_Demoqrafiya və məşğulluq</t>
  </si>
  <si>
    <t>07_22_02_817_00880_Təşkilat nəzəriyyəsi</t>
  </si>
  <si>
    <t>07_21_02_613_00788_Sığorta</t>
  </si>
  <si>
    <t>07_21_02_611_00160_Bank işi</t>
  </si>
  <si>
    <t>07_21_02_523_00341_Fəlsəfə</t>
  </si>
  <si>
    <t>07_21_02_183_00328_Ətraf mühitin çirklənməsi</t>
  </si>
  <si>
    <t>07_21_02_145_01225_Sərt bacarıqlar (Hard skills)</t>
  </si>
  <si>
    <t>07_21_02_143_00175_Beynəlxalq menecment</t>
  </si>
  <si>
    <t>07_21_02_967_00341 Fəlsəfə</t>
  </si>
  <si>
    <t>07_21_02_815_00341_Fəlsəfə</t>
  </si>
  <si>
    <t>07_21_02_813_00341_Fəlsəfə</t>
  </si>
  <si>
    <t>07_21_02_417_00034_Mülki müdafiə</t>
  </si>
  <si>
    <t>07_21_02_415_00034_Mülki müdafiə</t>
  </si>
  <si>
    <t>07_21_02_17r_00175_Beynəlxalq menecment</t>
  </si>
  <si>
    <t>07_21_02_113_00814_Sosial işin iqtisadiyyatı və idarə edilməsi</t>
  </si>
  <si>
    <t>07_24_02_273_00005_Azərbaycan tarixi</t>
  </si>
  <si>
    <t>07_24_02_21r_00005_Azərbaycan tarixi</t>
  </si>
  <si>
    <t>07_24_02_173_00034_Mülki müdafiə</t>
  </si>
  <si>
    <t>07_24_02_119_00045_Sosiologiya</t>
  </si>
  <si>
    <t>07_24_02_273_00004_Azərbaycan dilində işgüzar və akademik kommunikasiya</t>
  </si>
  <si>
    <t>07_24_02_273_00034_Mülki müdafiə</t>
  </si>
  <si>
    <t>07_24_02_625_00016_İKT - baza komputer bilikləri</t>
  </si>
  <si>
    <t>07_24_02_623_00016_İKT - baza komputer bilikləri</t>
  </si>
  <si>
    <t>07_24_02_621_00016_İKT - baza komputer bilikləri</t>
  </si>
  <si>
    <t>07_24_02_619_00016_İKT - baza komputer bilikləri</t>
  </si>
  <si>
    <t>07_24_02_529_00016_İKT-baza komputer bilikləri</t>
  </si>
  <si>
    <t>07_24_02_173_00026_Kimya</t>
  </si>
  <si>
    <t>07_24_02_125_00016_İKT - baza komputer bilikləri</t>
  </si>
  <si>
    <t>07_24_02_123_00016_İKT - baza komputer bilikləri</t>
  </si>
  <si>
    <t>07_24_02_121_00016_İKT - baza komputer bilikləri</t>
  </si>
  <si>
    <t>07_24_02_119_00020_İnformatika</t>
  </si>
  <si>
    <t>07_24_02_21r_00016_İKT - baza komputer bilikləri</t>
  </si>
  <si>
    <t>07_24_02_425_00016_İKT-baza komputer bilikləri</t>
  </si>
  <si>
    <t>07_24_02_423_00016_İKT-baza komputer bilikləri</t>
  </si>
  <si>
    <t>07_24_02_827_00016_İKT - baza komputer bilikləri</t>
  </si>
  <si>
    <t>07_24_02_825_00016_İKT - baza komputer bilikləri</t>
  </si>
  <si>
    <t>07_24_02_963_00016_FL_İKT-baza kompyüter bilikləri</t>
  </si>
  <si>
    <t>07_23_02_607_00880_Təşkilat nəzəriyyəsi</t>
  </si>
  <si>
    <t>07_23_02_605_00880_Təşkilat nəzəriyyəsi</t>
  </si>
  <si>
    <t>07_23_02_603_00823_Sosial sahibkarlıq</t>
  </si>
  <si>
    <t>07_23_02_527_İST 1_00882_Təşkilati davranış</t>
  </si>
  <si>
    <t>07_23_02_527_İST 3_00693_Qərarvermədə riyazi metodlar</t>
  </si>
  <si>
    <t>07_23_02_527_İST 2_00302_Əmək qanunvericiliyi</t>
  </si>
  <si>
    <t>07_23_02_601_00200_Biznesin əsasları</t>
  </si>
  <si>
    <t>07_23_02_175_00900_Torpaqşünaslıq</t>
  </si>
  <si>
    <t>07_23_02_135_00307_Əməyin iqtisadiyyatı</t>
  </si>
  <si>
    <t>07_23_02_133_00532_Marketinq</t>
  </si>
  <si>
    <t>07_23_02_131_00307_Əməyin iqtisadiyyatı</t>
  </si>
  <si>
    <t>07_23_02_117_00816_Sosial işin təşkili mexanizmləri</t>
  </si>
  <si>
    <t>07_23_02_11r_00517_Liderlik</t>
  </si>
  <si>
    <t>07_23_02_271_01096_Siyasi təhlil və tənqidi təfəkkür</t>
  </si>
  <si>
    <t>07_23_02_13r_00517_Liderlik</t>
  </si>
  <si>
    <t>07_23_02_823_00179_Beynəlxalq ticarət hüququ</t>
  </si>
  <si>
    <t>07_23_02_421_00591_Mikroiqtisadiyyat</t>
  </si>
  <si>
    <t>07_23_02_419_00591_Mikroiqtisadiyyat</t>
  </si>
  <si>
    <t>07_23_02_821_00591_Mikroiqtisadiyyat</t>
  </si>
  <si>
    <t>07_23_02_961_00591_FL_Mikroiqtisadiyyat</t>
  </si>
  <si>
    <t>07_22_02_177_00341_Fəlsəfə</t>
  </si>
  <si>
    <t>07_22_02_627_İST_00755_Sabit gəlirli qiymətli kağızlar və törəmə maliyyə alətləri</t>
  </si>
  <si>
    <t>07_22_02_969_FL_00173 Beynəlxalq marketinq</t>
  </si>
  <si>
    <t>07_22_02_115_00441_İqtisadiyyat</t>
  </si>
  <si>
    <t>07_23_02_117_00826_Sosial statistika</t>
  </si>
  <si>
    <t>07_23_02_271_01119_Ölkəşünaslığın əsasları</t>
  </si>
  <si>
    <t>07_23_02_175_00060_Azərbaycanın coğrafiyası</t>
  </si>
  <si>
    <t>28 dekabr</t>
  </si>
  <si>
    <t>SESSİYA İMTAHANI CƏDVƏLİ</t>
  </si>
  <si>
    <t>07_23_02_605_00591_Mikroiqtisadiyyat</t>
  </si>
  <si>
    <t>Rus iqtisad məktəbi üzrə 2024/2025-ci tədris ilinin Payız semestrinin </t>
  </si>
  <si>
    <t>prorektor v.m.i.e.:_____________________prof. R.M.Rzayev</t>
  </si>
  <si>
    <t>                        (imza)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</si>
</sst>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15" fillId="0" borderId="1" xfId="1" applyFont="1" applyBorder="1" applyAlignment="1">
      <alignment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4" fillId="0" borderId="2" xfId="1" applyFont="1" applyBorder="1" applyAlignment="1">
      <alignment vertical="center" wrapText="1"/>
    </xf>
    <xf numFmtId="0" fontId="15" fillId="0" borderId="2" xfId="1" applyFont="1" applyBorder="1" applyAlignment="1">
      <alignment wrapText="1"/>
    </xf>
    <xf numFmtId="0" fontId="8" fillId="0" borderId="0" xfId="0" applyFont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1" applyFont="1" applyBorder="1"/>
    <xf numFmtId="0" fontId="18" fillId="0" borderId="1" xfId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49" fontId="16" fillId="0" borderId="5" xfId="1" applyNumberFormat="1" applyFont="1" applyBorder="1" applyAlignment="1">
      <alignment horizontal="center" vertical="center" textRotation="90"/>
    </xf>
    <xf numFmtId="0" fontId="18" fillId="0" borderId="1" xfId="1" applyFont="1" applyBorder="1" applyAlignment="1">
      <alignment horizontal="center" vertical="center" wrapText="1"/>
    </xf>
    <xf numFmtId="20" fontId="17" fillId="0" borderId="1" xfId="1" applyNumberFormat="1" applyFont="1" applyBorder="1" applyAlignment="1">
      <alignment horizontal="center" vertical="center" textRotation="90" wrapText="1"/>
    </xf>
    <xf numFmtId="49" fontId="16" fillId="0" borderId="1" xfId="1" applyNumberFormat="1" applyFont="1" applyBorder="1" applyAlignment="1">
      <alignment horizontal="center" vertical="center" textRotation="90"/>
    </xf>
    <xf numFmtId="0" fontId="18" fillId="0" borderId="1" xfId="1" applyFont="1" applyBorder="1" applyAlignment="1">
      <alignment horizontal="center" wrapText="1"/>
    </xf>
    <xf numFmtId="20" fontId="17" fillId="0" borderId="2" xfId="1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16" fillId="0" borderId="6" xfId="1" applyNumberFormat="1" applyFont="1" applyBorder="1" applyAlignment="1">
      <alignment horizontal="center" vertical="center" textRotation="90"/>
    </xf>
    <xf numFmtId="49" fontId="16" fillId="0" borderId="7" xfId="1" applyNumberFormat="1" applyFont="1" applyBorder="1" applyAlignment="1">
      <alignment horizontal="center" vertical="center" textRotation="90"/>
    </xf>
    <xf numFmtId="20" fontId="17" fillId="0" borderId="3" xfId="1" applyNumberFormat="1" applyFont="1" applyBorder="1" applyAlignment="1">
      <alignment horizontal="center" vertical="center" textRotation="90" wrapText="1"/>
    </xf>
    <xf numFmtId="20" fontId="17" fillId="0" borderId="4" xfId="1" applyNumberFormat="1" applyFont="1" applyBorder="1" applyAlignment="1">
      <alignment horizontal="center" vertical="center" textRotation="90" wrapText="1"/>
    </xf>
    <xf numFmtId="20" fontId="17" fillId="0" borderId="5" xfId="1" applyNumberFormat="1" applyFont="1" applyBorder="1" applyAlignment="1">
      <alignment horizontal="center" vertical="center" textRotation="90" wrapText="1"/>
    </xf>
    <xf numFmtId="49" fontId="16" fillId="0" borderId="8" xfId="1" applyNumberFormat="1" applyFont="1" applyBorder="1" applyAlignment="1">
      <alignment horizontal="center" vertical="center" textRotation="90"/>
    </xf>
    <xf numFmtId="0" fontId="18" fillId="0" borderId="1" xfId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236"/>
  <sheetViews>
    <sheetView tabSelected="1" zoomScaleNormal="100" workbookViewId="0">
      <selection activeCell="A7" sqref="A7:T7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20" width="21.7109375" style="1" customWidth="1"/>
    <col min="21" max="22" width="30.140625" style="1" customWidth="1"/>
    <col min="23" max="23" width="10.140625" style="1" customWidth="1"/>
    <col min="24" max="16384" width="9.140625" style="1"/>
  </cols>
  <sheetData>
    <row r="1" spans="1:23" ht="20.25" x14ac:dyDescent="0.25">
      <c r="A1" s="43" t="s">
        <v>0</v>
      </c>
      <c r="B1" s="43"/>
      <c r="C1" s="43"/>
      <c r="D1" s="43"/>
      <c r="E1" s="43"/>
      <c r="F1" s="43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ht="20.25" x14ac:dyDescent="0.25">
      <c r="A2" s="44" t="s">
        <v>10</v>
      </c>
      <c r="B2" s="44"/>
      <c r="C2" s="44"/>
      <c r="D2" s="44"/>
      <c r="E2" s="44"/>
      <c r="F2" s="44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3" ht="20.25" x14ac:dyDescent="0.25">
      <c r="A3" s="44" t="s">
        <v>393</v>
      </c>
      <c r="B3" s="44"/>
      <c r="C3" s="44"/>
      <c r="D3" s="44"/>
      <c r="E3" s="44"/>
      <c r="F3" s="44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3" ht="20.25" x14ac:dyDescent="0.25">
      <c r="A4" s="44" t="s">
        <v>394</v>
      </c>
      <c r="B4" s="44"/>
      <c r="C4" s="44"/>
      <c r="D4" s="44"/>
      <c r="E4" s="44"/>
      <c r="F4" s="12"/>
      <c r="G4" s="12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3" ht="20.25" x14ac:dyDescent="0.25">
      <c r="A5" s="43" t="s">
        <v>1</v>
      </c>
      <c r="B5" s="43"/>
      <c r="C5" s="43"/>
      <c r="D5" s="43"/>
      <c r="E5" s="43"/>
      <c r="F5" s="43"/>
      <c r="G5" s="11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3" ht="15" customHeight="1" x14ac:dyDescent="0.25">
      <c r="A6" s="7" t="s">
        <v>2</v>
      </c>
      <c r="B6" s="45" t="s">
        <v>2</v>
      </c>
      <c r="C6" s="45"/>
      <c r="D6" s="45"/>
      <c r="E6" s="45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3" ht="44.25" customHeight="1" x14ac:dyDescent="0.25">
      <c r="A7" s="46" t="s">
        <v>392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3" ht="43.5" x14ac:dyDescent="0.25">
      <c r="A8" s="47" t="s">
        <v>390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3" ht="19.5" x14ac:dyDescent="0.25">
      <c r="A9" s="9"/>
      <c r="B9" s="20"/>
      <c r="C9" s="10"/>
      <c r="D9" s="10"/>
      <c r="E9" s="10"/>
      <c r="G9" s="49"/>
      <c r="H9" s="49"/>
      <c r="I9" s="49"/>
      <c r="J9" s="49"/>
      <c r="K9" s="49"/>
      <c r="L9" s="49"/>
      <c r="M9" s="49"/>
      <c r="N9" s="49"/>
      <c r="O9" s="49"/>
      <c r="P9" s="49"/>
      <c r="Q9" s="10"/>
      <c r="R9" s="10"/>
      <c r="S9" s="10"/>
      <c r="T9" s="10"/>
    </row>
    <row r="10" spans="1:23" ht="15.75" customHeight="1" x14ac:dyDescent="0.25">
      <c r="A10" s="9"/>
      <c r="B10" s="20"/>
      <c r="C10" s="10"/>
      <c r="D10" s="10"/>
      <c r="E10" s="10"/>
      <c r="F10" s="10"/>
      <c r="Q10" s="10"/>
      <c r="R10" s="10"/>
      <c r="S10" s="10"/>
      <c r="T10" s="10"/>
    </row>
    <row r="11" spans="1:23" s="2" customFormat="1" ht="19.5" x14ac:dyDescent="0.25">
      <c r="A11" s="14" t="s">
        <v>3</v>
      </c>
      <c r="B11" s="21" t="s">
        <v>4</v>
      </c>
      <c r="C11" s="3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5"/>
      <c r="P11" s="15"/>
      <c r="Q11" s="15"/>
      <c r="R11" s="15"/>
      <c r="S11" s="15"/>
      <c r="T11" s="18"/>
      <c r="U11" s="19"/>
      <c r="V11" s="19"/>
      <c r="W11" s="6"/>
    </row>
    <row r="12" spans="1:23" s="2" customFormat="1" ht="23.25" customHeight="1" x14ac:dyDescent="0.25">
      <c r="A12" s="40" t="s">
        <v>389</v>
      </c>
      <c r="B12" s="39">
        <v>0.375</v>
      </c>
      <c r="C12" s="3" t="s">
        <v>5</v>
      </c>
      <c r="D12" s="22" t="s">
        <v>31</v>
      </c>
      <c r="E12" s="22" t="s">
        <v>31</v>
      </c>
      <c r="F12" s="22" t="s">
        <v>31</v>
      </c>
      <c r="G12" s="22" t="s">
        <v>31</v>
      </c>
      <c r="H12" s="22" t="s">
        <v>31</v>
      </c>
      <c r="I12" s="22" t="s">
        <v>31</v>
      </c>
      <c r="J12" s="22" t="s">
        <v>31</v>
      </c>
      <c r="K12" s="22" t="s">
        <v>31</v>
      </c>
      <c r="L12" s="22" t="s">
        <v>31</v>
      </c>
      <c r="M12" s="22" t="s">
        <v>31</v>
      </c>
      <c r="N12" s="22" t="s">
        <v>31</v>
      </c>
      <c r="O12" s="22" t="s">
        <v>31</v>
      </c>
      <c r="P12" s="22"/>
      <c r="Q12" s="6"/>
      <c r="R12" s="22"/>
      <c r="S12" s="22"/>
      <c r="T12" s="23"/>
      <c r="U12" s="23"/>
      <c r="V12" s="23"/>
      <c r="W12" s="6"/>
    </row>
    <row r="13" spans="1:23" s="2" customFormat="1" ht="75" customHeight="1" x14ac:dyDescent="0.25">
      <c r="A13" s="40"/>
      <c r="B13" s="39"/>
      <c r="C13" s="4" t="s">
        <v>6</v>
      </c>
      <c r="D13" s="24" t="s">
        <v>42</v>
      </c>
      <c r="E13" s="24" t="s">
        <v>33</v>
      </c>
      <c r="F13" s="24" t="s">
        <v>34</v>
      </c>
      <c r="G13" s="24" t="s">
        <v>35</v>
      </c>
      <c r="H13" s="24" t="s">
        <v>36</v>
      </c>
      <c r="I13" s="24" t="s">
        <v>37</v>
      </c>
      <c r="J13" s="24" t="s">
        <v>38</v>
      </c>
      <c r="K13" s="24" t="s">
        <v>40</v>
      </c>
      <c r="L13" s="24" t="s">
        <v>39</v>
      </c>
      <c r="M13" s="24" t="s">
        <v>102</v>
      </c>
      <c r="N13" s="24" t="s">
        <v>43</v>
      </c>
      <c r="O13" s="24" t="s">
        <v>32</v>
      </c>
      <c r="P13" s="24"/>
      <c r="Q13" s="6"/>
      <c r="R13" s="24"/>
      <c r="S13" s="24"/>
      <c r="T13" s="23"/>
      <c r="U13" s="23"/>
      <c r="V13" s="23"/>
      <c r="W13" s="6"/>
    </row>
    <row r="14" spans="1:23" s="2" customFormat="1" ht="15.75" x14ac:dyDescent="0.25">
      <c r="A14" s="40"/>
      <c r="B14" s="39"/>
      <c r="C14" s="3" t="s">
        <v>7</v>
      </c>
      <c r="D14" s="22" t="s">
        <v>29</v>
      </c>
      <c r="E14" s="22" t="s">
        <v>29</v>
      </c>
      <c r="F14" s="22" t="s">
        <v>29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/>
      <c r="Q14" s="6"/>
      <c r="R14" s="22"/>
      <c r="S14" s="22"/>
      <c r="T14" s="23"/>
      <c r="U14" s="23"/>
      <c r="V14" s="23"/>
      <c r="W14" s="6"/>
    </row>
    <row r="15" spans="1:23" s="2" customFormat="1" ht="15.75" x14ac:dyDescent="0.25">
      <c r="A15" s="40"/>
      <c r="B15" s="39"/>
      <c r="C15" s="3" t="s">
        <v>8</v>
      </c>
      <c r="D15" s="24">
        <v>22</v>
      </c>
      <c r="E15" s="24">
        <v>31</v>
      </c>
      <c r="F15" s="24">
        <v>8</v>
      </c>
      <c r="G15" s="24">
        <v>26</v>
      </c>
      <c r="H15" s="24">
        <v>25</v>
      </c>
      <c r="I15" s="24">
        <v>26</v>
      </c>
      <c r="J15" s="24">
        <v>26</v>
      </c>
      <c r="K15" s="24">
        <v>10</v>
      </c>
      <c r="L15" s="24">
        <v>27</v>
      </c>
      <c r="M15" s="24">
        <v>19</v>
      </c>
      <c r="N15" s="24">
        <v>19</v>
      </c>
      <c r="O15" s="24">
        <v>20</v>
      </c>
      <c r="P15" s="24"/>
      <c r="Q15" s="6"/>
      <c r="R15" s="24"/>
      <c r="S15" s="24"/>
      <c r="T15" s="23"/>
      <c r="U15" s="23"/>
      <c r="V15" s="23"/>
      <c r="W15" s="6">
        <f>SUM(D15:V15)</f>
        <v>259</v>
      </c>
    </row>
    <row r="16" spans="1:23" s="2" customFormat="1" ht="15.75" x14ac:dyDescent="0.25">
      <c r="A16" s="40"/>
      <c r="B16" s="39"/>
      <c r="C16" s="3" t="s">
        <v>9</v>
      </c>
      <c r="D16" s="41">
        <v>203</v>
      </c>
      <c r="E16" s="41"/>
      <c r="F16" s="41"/>
      <c r="G16" s="41"/>
      <c r="H16" s="41">
        <v>303</v>
      </c>
      <c r="I16" s="41"/>
      <c r="J16" s="41"/>
      <c r="K16" s="41"/>
      <c r="L16" s="34">
        <v>403</v>
      </c>
      <c r="M16" s="34"/>
      <c r="N16" s="34"/>
      <c r="O16" s="34"/>
      <c r="P16" s="24"/>
      <c r="Q16" s="24"/>
      <c r="R16" s="24"/>
      <c r="S16" s="24"/>
      <c r="T16" s="25"/>
      <c r="U16" s="23"/>
      <c r="V16" s="23"/>
      <c r="W16" s="6"/>
    </row>
    <row r="17" spans="1:23" s="2" customFormat="1" ht="15.75" x14ac:dyDescent="0.25">
      <c r="A17" s="40"/>
      <c r="B17" s="39">
        <v>0.52083333333333337</v>
      </c>
      <c r="C17" s="3" t="s">
        <v>5</v>
      </c>
      <c r="D17" s="22" t="s">
        <v>31</v>
      </c>
      <c r="E17" s="22" t="s">
        <v>31</v>
      </c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6"/>
      <c r="Q17" s="6"/>
      <c r="R17" s="6"/>
      <c r="S17" s="6"/>
      <c r="T17" s="6"/>
      <c r="U17" s="6"/>
      <c r="V17" s="6"/>
      <c r="W17" s="6"/>
    </row>
    <row r="18" spans="1:23" s="2" customFormat="1" ht="30" x14ac:dyDescent="0.25">
      <c r="A18" s="40"/>
      <c r="B18" s="39"/>
      <c r="C18" s="4" t="s">
        <v>6</v>
      </c>
      <c r="D18" s="24" t="s">
        <v>45</v>
      </c>
      <c r="E18" s="24" t="s">
        <v>44</v>
      </c>
      <c r="F18" s="24"/>
      <c r="G18" s="24"/>
      <c r="H18" s="24"/>
      <c r="I18" s="24"/>
      <c r="J18" s="24"/>
      <c r="K18" s="24"/>
      <c r="L18" s="24"/>
      <c r="M18" s="24"/>
      <c r="N18" s="23"/>
      <c r="O18" s="23"/>
      <c r="P18" s="6"/>
      <c r="Q18" s="6"/>
      <c r="R18" s="6"/>
      <c r="S18" s="6"/>
      <c r="T18" s="6"/>
      <c r="U18" s="6"/>
      <c r="V18" s="6"/>
      <c r="W18" s="6"/>
    </row>
    <row r="19" spans="1:23" s="2" customFormat="1" ht="15.75" x14ac:dyDescent="0.25">
      <c r="A19" s="40"/>
      <c r="B19" s="39"/>
      <c r="C19" s="3" t="s">
        <v>7</v>
      </c>
      <c r="D19" s="22" t="s">
        <v>29</v>
      </c>
      <c r="E19" s="22" t="s">
        <v>29</v>
      </c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6"/>
      <c r="Q19" s="6"/>
      <c r="R19" s="6"/>
      <c r="S19" s="6"/>
      <c r="T19" s="6"/>
      <c r="U19" s="6"/>
      <c r="V19" s="6"/>
      <c r="W19" s="6"/>
    </row>
    <row r="20" spans="1:23" s="2" customFormat="1" ht="15.75" x14ac:dyDescent="0.25">
      <c r="A20" s="40"/>
      <c r="B20" s="39"/>
      <c r="C20" s="3" t="s">
        <v>8</v>
      </c>
      <c r="D20" s="24">
        <v>21</v>
      </c>
      <c r="E20" s="24">
        <v>24</v>
      </c>
      <c r="F20" s="24"/>
      <c r="G20" s="24"/>
      <c r="H20" s="24"/>
      <c r="I20" s="24"/>
      <c r="J20" s="24"/>
      <c r="K20" s="24"/>
      <c r="L20" s="24"/>
      <c r="M20" s="24"/>
      <c r="N20" s="23"/>
      <c r="O20" s="23"/>
      <c r="P20" s="6"/>
      <c r="Q20" s="6"/>
      <c r="R20" s="6"/>
      <c r="S20" s="6"/>
      <c r="T20" s="6"/>
      <c r="U20" s="6"/>
      <c r="V20" s="6"/>
      <c r="W20" s="6">
        <f t="shared" ref="W20" si="0">SUM(D20:V20)</f>
        <v>45</v>
      </c>
    </row>
    <row r="21" spans="1:23" s="2" customFormat="1" ht="15.75" x14ac:dyDescent="0.25">
      <c r="A21" s="40"/>
      <c r="B21" s="39"/>
      <c r="C21" s="3" t="s">
        <v>9</v>
      </c>
      <c r="D21" s="34">
        <v>203</v>
      </c>
      <c r="E21" s="34"/>
      <c r="F21" s="26"/>
      <c r="G21" s="41"/>
      <c r="H21" s="41"/>
      <c r="I21" s="41"/>
      <c r="J21" s="41"/>
      <c r="K21" s="41"/>
      <c r="L21" s="41"/>
      <c r="M21" s="23"/>
      <c r="N21" s="23"/>
      <c r="O21" s="23"/>
      <c r="P21" s="6"/>
      <c r="Q21" s="6"/>
      <c r="R21" s="6"/>
      <c r="S21" s="6"/>
      <c r="T21" s="6"/>
      <c r="U21" s="6"/>
      <c r="V21" s="6"/>
      <c r="W21" s="6"/>
    </row>
    <row r="22" spans="1:23" s="2" customFormat="1" ht="15.75" x14ac:dyDescent="0.25">
      <c r="A22" s="40"/>
      <c r="B22" s="39">
        <v>0.59722222222222221</v>
      </c>
      <c r="C22" s="3" t="s">
        <v>5</v>
      </c>
      <c r="D22" s="22" t="s">
        <v>31</v>
      </c>
      <c r="E22" s="22" t="s">
        <v>31</v>
      </c>
      <c r="F22" s="22" t="s">
        <v>31</v>
      </c>
      <c r="G22" s="22" t="s">
        <v>31</v>
      </c>
      <c r="H22" s="22"/>
      <c r="I22" s="22"/>
      <c r="J22" s="22"/>
      <c r="K22" s="6"/>
      <c r="L22" s="6"/>
      <c r="M22" s="6"/>
      <c r="N22" s="23"/>
      <c r="O22" s="23"/>
      <c r="P22" s="23"/>
      <c r="Q22" s="23"/>
      <c r="R22" s="23"/>
      <c r="S22" s="23"/>
      <c r="T22" s="23"/>
      <c r="U22" s="23"/>
      <c r="V22" s="23"/>
      <c r="W22" s="6"/>
    </row>
    <row r="23" spans="1:23" s="2" customFormat="1" ht="50.25" customHeight="1" x14ac:dyDescent="0.25">
      <c r="A23" s="40"/>
      <c r="B23" s="39"/>
      <c r="C23" s="4" t="s">
        <v>6</v>
      </c>
      <c r="D23" s="24" t="s">
        <v>386</v>
      </c>
      <c r="E23" s="24" t="s">
        <v>387</v>
      </c>
      <c r="F23" s="24" t="s">
        <v>388</v>
      </c>
      <c r="G23" s="24" t="s">
        <v>345</v>
      </c>
      <c r="H23" s="24"/>
      <c r="I23" s="24"/>
      <c r="J23" s="24"/>
      <c r="K23" s="6"/>
      <c r="L23" s="6"/>
      <c r="M23" s="6"/>
      <c r="N23" s="23"/>
      <c r="O23" s="23"/>
      <c r="P23" s="23"/>
      <c r="Q23" s="6"/>
      <c r="R23" s="23"/>
      <c r="S23" s="23"/>
      <c r="T23" s="23"/>
      <c r="U23" s="23"/>
      <c r="V23" s="23"/>
      <c r="W23" s="6"/>
    </row>
    <row r="24" spans="1:23" s="2" customFormat="1" ht="15.75" x14ac:dyDescent="0.25">
      <c r="A24" s="40"/>
      <c r="B24" s="39"/>
      <c r="C24" s="3" t="s">
        <v>7</v>
      </c>
      <c r="D24" s="22" t="s">
        <v>30</v>
      </c>
      <c r="E24" s="22" t="s">
        <v>30</v>
      </c>
      <c r="F24" s="22" t="s">
        <v>30</v>
      </c>
      <c r="G24" s="22" t="s">
        <v>30</v>
      </c>
      <c r="H24" s="22"/>
      <c r="I24" s="22"/>
      <c r="J24" s="22"/>
      <c r="K24" s="6"/>
      <c r="L24" s="6"/>
      <c r="M24" s="6"/>
      <c r="N24" s="23"/>
      <c r="O24" s="23"/>
      <c r="P24" s="23"/>
      <c r="Q24" s="6"/>
      <c r="R24" s="23"/>
      <c r="S24" s="23"/>
      <c r="T24" s="23"/>
      <c r="U24" s="23"/>
      <c r="V24" s="23"/>
      <c r="W24" s="6"/>
    </row>
    <row r="25" spans="1:23" s="2" customFormat="1" ht="15.75" x14ac:dyDescent="0.25">
      <c r="A25" s="40"/>
      <c r="B25" s="39"/>
      <c r="C25" s="3" t="s">
        <v>8</v>
      </c>
      <c r="D25" s="24">
        <v>22</v>
      </c>
      <c r="E25" s="24">
        <v>25</v>
      </c>
      <c r="F25" s="24">
        <v>10</v>
      </c>
      <c r="G25" s="24">
        <v>24</v>
      </c>
      <c r="H25" s="24"/>
      <c r="I25" s="24"/>
      <c r="J25" s="24"/>
      <c r="K25" s="6"/>
      <c r="L25" s="6"/>
      <c r="M25" s="6"/>
      <c r="N25" s="23"/>
      <c r="O25" s="23"/>
      <c r="P25" s="23"/>
      <c r="Q25" s="6"/>
      <c r="R25" s="23"/>
      <c r="S25" s="23"/>
      <c r="T25" s="23"/>
      <c r="U25" s="23"/>
      <c r="V25" s="23"/>
      <c r="W25" s="6">
        <f t="shared" ref="W25" si="1">SUM(D25:V25)</f>
        <v>81</v>
      </c>
    </row>
    <row r="26" spans="1:23" s="2" customFormat="1" ht="15.75" x14ac:dyDescent="0.25">
      <c r="A26" s="40"/>
      <c r="B26" s="39"/>
      <c r="C26" s="3" t="s">
        <v>9</v>
      </c>
      <c r="D26" s="27">
        <v>403</v>
      </c>
      <c r="E26" s="27">
        <v>403</v>
      </c>
      <c r="F26" s="27">
        <v>403</v>
      </c>
      <c r="G26" s="27">
        <v>403</v>
      </c>
      <c r="H26" s="27"/>
      <c r="I26" s="27"/>
      <c r="J26" s="27"/>
      <c r="K26" s="6"/>
      <c r="L26" s="6"/>
      <c r="M26" s="6"/>
      <c r="N26" s="23"/>
      <c r="O26" s="23"/>
      <c r="P26" s="23"/>
      <c r="Q26" s="23"/>
      <c r="R26" s="23"/>
      <c r="S26" s="23"/>
      <c r="T26" s="25"/>
      <c r="U26" s="23"/>
      <c r="V26" s="23"/>
      <c r="W26" s="6"/>
    </row>
    <row r="27" spans="1:23" s="2" customFormat="1" ht="19.5" customHeight="1" x14ac:dyDescent="0.25">
      <c r="A27" s="35" t="s">
        <v>11</v>
      </c>
      <c r="B27" s="39">
        <v>0.4513888888888889</v>
      </c>
      <c r="C27" s="3" t="s">
        <v>5</v>
      </c>
      <c r="D27" s="22" t="s">
        <v>31</v>
      </c>
      <c r="E27" s="22" t="s">
        <v>31</v>
      </c>
      <c r="F27" s="22" t="s">
        <v>31</v>
      </c>
      <c r="G27" s="22"/>
      <c r="H27" s="22"/>
      <c r="I27" s="22"/>
      <c r="J27" s="6"/>
      <c r="K27" s="6"/>
      <c r="L27" s="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6"/>
    </row>
    <row r="28" spans="1:23" s="2" customFormat="1" ht="63.75" customHeight="1" x14ac:dyDescent="0.25">
      <c r="A28" s="36"/>
      <c r="B28" s="39"/>
      <c r="C28" s="4" t="s">
        <v>6</v>
      </c>
      <c r="D28" s="24" t="s">
        <v>41</v>
      </c>
      <c r="E28" s="24" t="s">
        <v>86</v>
      </c>
      <c r="F28" s="24" t="s">
        <v>85</v>
      </c>
      <c r="G28" s="24"/>
      <c r="H28" s="24"/>
      <c r="I28" s="24"/>
      <c r="J28" s="6"/>
      <c r="K28" s="6"/>
      <c r="L28" s="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6"/>
    </row>
    <row r="29" spans="1:23" s="2" customFormat="1" ht="15.75" x14ac:dyDescent="0.25">
      <c r="A29" s="36"/>
      <c r="B29" s="39"/>
      <c r="C29" s="3" t="s">
        <v>7</v>
      </c>
      <c r="D29" s="22" t="s">
        <v>29</v>
      </c>
      <c r="E29" s="22" t="s">
        <v>29</v>
      </c>
      <c r="F29" s="22" t="s">
        <v>29</v>
      </c>
      <c r="G29" s="22"/>
      <c r="H29" s="22"/>
      <c r="I29" s="22"/>
      <c r="J29" s="6"/>
      <c r="K29" s="6"/>
      <c r="L29" s="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6"/>
    </row>
    <row r="30" spans="1:23" s="2" customFormat="1" ht="15.75" x14ac:dyDescent="0.25">
      <c r="A30" s="36"/>
      <c r="B30" s="39"/>
      <c r="C30" s="3" t="s">
        <v>8</v>
      </c>
      <c r="D30" s="24">
        <v>22</v>
      </c>
      <c r="E30" s="24">
        <v>25</v>
      </c>
      <c r="F30" s="24">
        <v>32</v>
      </c>
      <c r="G30" s="24"/>
      <c r="H30" s="24"/>
      <c r="I30" s="24"/>
      <c r="J30" s="6"/>
      <c r="K30" s="6"/>
      <c r="L30" s="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6">
        <f t="shared" ref="W30" si="2">SUM(D30:V30)</f>
        <v>79</v>
      </c>
    </row>
    <row r="31" spans="1:23" s="2" customFormat="1" ht="15.75" x14ac:dyDescent="0.25">
      <c r="A31" s="36"/>
      <c r="B31" s="39"/>
      <c r="C31" s="3" t="s">
        <v>9</v>
      </c>
      <c r="D31" s="41">
        <v>403</v>
      </c>
      <c r="E31" s="41"/>
      <c r="F31" s="41"/>
      <c r="G31" s="41"/>
      <c r="H31" s="41"/>
      <c r="I31" s="41"/>
      <c r="J31" s="6"/>
      <c r="K31" s="6"/>
      <c r="L31" s="6"/>
      <c r="M31" s="23"/>
      <c r="N31" s="23"/>
      <c r="O31" s="23"/>
      <c r="P31" s="23"/>
      <c r="Q31" s="23"/>
      <c r="R31" s="23"/>
      <c r="S31" s="23"/>
      <c r="T31" s="25"/>
      <c r="U31" s="23"/>
      <c r="V31" s="23"/>
      <c r="W31" s="6"/>
    </row>
    <row r="32" spans="1:23" s="2" customFormat="1" ht="15.75" x14ac:dyDescent="0.25">
      <c r="A32" s="36"/>
      <c r="B32" s="39">
        <v>0.52777777777777779</v>
      </c>
      <c r="C32" s="3" t="s">
        <v>5</v>
      </c>
      <c r="D32" s="22" t="s">
        <v>31</v>
      </c>
      <c r="E32" s="22" t="s">
        <v>31</v>
      </c>
      <c r="F32" s="22" t="s">
        <v>31</v>
      </c>
      <c r="G32" s="22" t="s">
        <v>31</v>
      </c>
      <c r="H32" s="22" t="s">
        <v>31</v>
      </c>
      <c r="I32" s="22" t="s">
        <v>31</v>
      </c>
      <c r="J32" s="22" t="s">
        <v>31</v>
      </c>
      <c r="K32" s="22" t="s">
        <v>31</v>
      </c>
      <c r="L32" s="22" t="s">
        <v>31</v>
      </c>
      <c r="M32" s="22" t="s">
        <v>31</v>
      </c>
      <c r="N32" s="22" t="s">
        <v>31</v>
      </c>
      <c r="O32" s="23"/>
      <c r="P32" s="23"/>
      <c r="Q32" s="23"/>
      <c r="R32" s="23"/>
      <c r="S32" s="23"/>
      <c r="T32" s="23"/>
      <c r="U32" s="23"/>
      <c r="V32" s="23"/>
      <c r="W32" s="6"/>
    </row>
    <row r="33" spans="1:23" s="2" customFormat="1" ht="45" x14ac:dyDescent="0.25">
      <c r="A33" s="36"/>
      <c r="B33" s="39"/>
      <c r="C33" s="4" t="s">
        <v>6</v>
      </c>
      <c r="D33" s="24" t="s">
        <v>146</v>
      </c>
      <c r="E33" s="24" t="s">
        <v>143</v>
      </c>
      <c r="F33" s="24" t="s">
        <v>144</v>
      </c>
      <c r="G33" s="24" t="s">
        <v>82</v>
      </c>
      <c r="H33" s="24" t="s">
        <v>81</v>
      </c>
      <c r="I33" s="24" t="s">
        <v>87</v>
      </c>
      <c r="J33" s="24" t="s">
        <v>88</v>
      </c>
      <c r="K33" s="24" t="s">
        <v>89</v>
      </c>
      <c r="L33" s="24" t="s">
        <v>94</v>
      </c>
      <c r="M33" s="24" t="s">
        <v>92</v>
      </c>
      <c r="N33" s="24" t="s">
        <v>91</v>
      </c>
      <c r="O33" s="23"/>
      <c r="P33" s="23"/>
      <c r="Q33" s="23"/>
      <c r="R33" s="23"/>
      <c r="S33" s="23"/>
      <c r="T33" s="23"/>
      <c r="U33" s="23"/>
      <c r="V33" s="23"/>
      <c r="W33" s="6"/>
    </row>
    <row r="34" spans="1:23" s="2" customFormat="1" ht="15.75" x14ac:dyDescent="0.25">
      <c r="A34" s="36"/>
      <c r="B34" s="39"/>
      <c r="C34" s="3" t="s">
        <v>7</v>
      </c>
      <c r="D34" s="22" t="s">
        <v>29</v>
      </c>
      <c r="E34" s="22" t="s">
        <v>29</v>
      </c>
      <c r="F34" s="22" t="s">
        <v>29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3"/>
      <c r="P34" s="23"/>
      <c r="Q34" s="23"/>
      <c r="R34" s="23"/>
      <c r="S34" s="23"/>
      <c r="T34" s="23"/>
      <c r="U34" s="23"/>
      <c r="V34" s="23"/>
      <c r="W34" s="6"/>
    </row>
    <row r="35" spans="1:23" s="2" customFormat="1" ht="15.75" x14ac:dyDescent="0.25">
      <c r="A35" s="36"/>
      <c r="B35" s="39"/>
      <c r="C35" s="3" t="s">
        <v>8</v>
      </c>
      <c r="D35" s="24">
        <v>30</v>
      </c>
      <c r="E35" s="24">
        <v>29</v>
      </c>
      <c r="F35" s="24">
        <v>28</v>
      </c>
      <c r="G35" s="24">
        <v>22</v>
      </c>
      <c r="H35" s="24">
        <v>16</v>
      </c>
      <c r="I35" s="24">
        <v>25</v>
      </c>
      <c r="J35" s="24">
        <v>17</v>
      </c>
      <c r="K35" s="24">
        <v>6</v>
      </c>
      <c r="L35" s="24">
        <v>23</v>
      </c>
      <c r="M35" s="24">
        <v>28</v>
      </c>
      <c r="N35" s="24">
        <v>32</v>
      </c>
      <c r="O35" s="23"/>
      <c r="P35" s="23"/>
      <c r="Q35" s="23"/>
      <c r="R35" s="23"/>
      <c r="S35" s="23"/>
      <c r="T35" s="23"/>
      <c r="U35" s="23"/>
      <c r="V35" s="23"/>
      <c r="W35" s="6">
        <f t="shared" ref="W35" si="3">SUM(D35:V35)</f>
        <v>256</v>
      </c>
    </row>
    <row r="36" spans="1:23" s="2" customFormat="1" ht="15.75" x14ac:dyDescent="0.25">
      <c r="A36" s="36"/>
      <c r="B36" s="39"/>
      <c r="C36" s="3" t="s">
        <v>9</v>
      </c>
      <c r="D36" s="41">
        <v>203</v>
      </c>
      <c r="E36" s="41"/>
      <c r="F36" s="41"/>
      <c r="G36" s="41">
        <v>303</v>
      </c>
      <c r="H36" s="41"/>
      <c r="I36" s="41"/>
      <c r="J36" s="41"/>
      <c r="K36" s="41"/>
      <c r="L36" s="41">
        <v>403</v>
      </c>
      <c r="M36" s="41"/>
      <c r="N36" s="41"/>
      <c r="O36" s="23"/>
      <c r="P36" s="23"/>
      <c r="Q36" s="23"/>
      <c r="R36" s="23"/>
      <c r="S36" s="24"/>
      <c r="T36" s="24"/>
      <c r="U36" s="24"/>
      <c r="V36" s="24"/>
      <c r="W36" s="6"/>
    </row>
    <row r="37" spans="1:23" s="2" customFormat="1" ht="15.75" x14ac:dyDescent="0.25">
      <c r="A37" s="36"/>
      <c r="B37" s="39">
        <v>0.60416666666666663</v>
      </c>
      <c r="C37" s="3" t="s">
        <v>5</v>
      </c>
      <c r="D37" s="22" t="s">
        <v>31</v>
      </c>
      <c r="E37" s="22" t="s">
        <v>31</v>
      </c>
      <c r="F37" s="22" t="s">
        <v>31</v>
      </c>
      <c r="G37" s="22" t="s">
        <v>31</v>
      </c>
      <c r="H37" s="22" t="s">
        <v>31</v>
      </c>
      <c r="I37" s="22" t="s">
        <v>31</v>
      </c>
      <c r="J37" s="22" t="s">
        <v>31</v>
      </c>
      <c r="K37" s="22" t="s">
        <v>31</v>
      </c>
      <c r="L37" s="22" t="s">
        <v>31</v>
      </c>
      <c r="M37" s="22" t="s">
        <v>31</v>
      </c>
      <c r="N37" s="22"/>
      <c r="O37" s="22"/>
      <c r="P37" s="23"/>
      <c r="Q37" s="23"/>
      <c r="R37" s="23"/>
      <c r="S37" s="23"/>
      <c r="T37" s="23"/>
      <c r="U37" s="23"/>
      <c r="V37" s="23"/>
      <c r="W37" s="6"/>
    </row>
    <row r="38" spans="1:23" s="2" customFormat="1" ht="50.25" customHeight="1" x14ac:dyDescent="0.25">
      <c r="A38" s="36"/>
      <c r="B38" s="39"/>
      <c r="C38" s="4" t="s">
        <v>6</v>
      </c>
      <c r="D38" s="24" t="s">
        <v>142</v>
      </c>
      <c r="E38" s="24" t="s">
        <v>145</v>
      </c>
      <c r="F38" s="24" t="s">
        <v>147</v>
      </c>
      <c r="G38" s="24" t="s">
        <v>148</v>
      </c>
      <c r="H38" s="24" t="s">
        <v>90</v>
      </c>
      <c r="I38" s="24" t="s">
        <v>93</v>
      </c>
      <c r="J38" s="24" t="s">
        <v>84</v>
      </c>
      <c r="K38" s="24" t="s">
        <v>83</v>
      </c>
      <c r="L38" s="24" t="s">
        <v>351</v>
      </c>
      <c r="M38" s="24" t="s">
        <v>356</v>
      </c>
      <c r="N38" s="24"/>
      <c r="O38" s="24"/>
      <c r="P38" s="23"/>
      <c r="Q38" s="23"/>
      <c r="R38" s="23"/>
      <c r="S38" s="23"/>
      <c r="T38" s="23"/>
      <c r="U38" s="23"/>
      <c r="V38" s="23"/>
      <c r="W38" s="6"/>
    </row>
    <row r="39" spans="1:23" s="2" customFormat="1" ht="15.75" x14ac:dyDescent="0.25">
      <c r="A39" s="36"/>
      <c r="B39" s="39"/>
      <c r="C39" s="3" t="s">
        <v>7</v>
      </c>
      <c r="D39" s="22" t="s">
        <v>29</v>
      </c>
      <c r="E39" s="22" t="s">
        <v>29</v>
      </c>
      <c r="F39" s="22" t="s">
        <v>29</v>
      </c>
      <c r="G39" s="22" t="s">
        <v>29</v>
      </c>
      <c r="H39" s="22" t="s">
        <v>29</v>
      </c>
      <c r="I39" s="22" t="s">
        <v>29</v>
      </c>
      <c r="J39" s="22" t="s">
        <v>29</v>
      </c>
      <c r="K39" s="22" t="s">
        <v>29</v>
      </c>
      <c r="L39" s="22" t="s">
        <v>30</v>
      </c>
      <c r="M39" s="22" t="s">
        <v>30</v>
      </c>
      <c r="N39" s="22"/>
      <c r="O39" s="22"/>
      <c r="P39" s="23"/>
      <c r="Q39" s="23"/>
      <c r="R39" s="23"/>
      <c r="S39" s="23"/>
      <c r="T39" s="23"/>
      <c r="U39" s="23"/>
      <c r="V39" s="23"/>
      <c r="W39" s="6"/>
    </row>
    <row r="40" spans="1:23" s="2" customFormat="1" ht="15.75" x14ac:dyDescent="0.25">
      <c r="A40" s="36"/>
      <c r="B40" s="39"/>
      <c r="C40" s="3" t="s">
        <v>8</v>
      </c>
      <c r="D40" s="24">
        <v>17</v>
      </c>
      <c r="E40" s="24">
        <v>23</v>
      </c>
      <c r="F40" s="24">
        <v>25</v>
      </c>
      <c r="G40" s="24">
        <v>22</v>
      </c>
      <c r="H40" s="24">
        <v>16</v>
      </c>
      <c r="I40" s="24">
        <v>8</v>
      </c>
      <c r="J40" s="24">
        <v>6</v>
      </c>
      <c r="K40" s="24">
        <v>8</v>
      </c>
      <c r="L40" s="24">
        <v>13</v>
      </c>
      <c r="M40" s="24">
        <v>29</v>
      </c>
      <c r="N40" s="24"/>
      <c r="O40" s="24"/>
      <c r="P40" s="23"/>
      <c r="Q40" s="23"/>
      <c r="R40" s="23"/>
      <c r="S40" s="23"/>
      <c r="T40" s="23"/>
      <c r="U40" s="23"/>
      <c r="V40" s="23"/>
      <c r="W40" s="6">
        <f t="shared" ref="W40" si="4">SUM(D40:V40)</f>
        <v>167</v>
      </c>
    </row>
    <row r="41" spans="1:23" s="2" customFormat="1" ht="15.75" x14ac:dyDescent="0.25">
      <c r="A41" s="36"/>
      <c r="B41" s="39"/>
      <c r="C41" s="3" t="s">
        <v>9</v>
      </c>
      <c r="D41" s="41">
        <v>203</v>
      </c>
      <c r="E41" s="41"/>
      <c r="F41" s="41"/>
      <c r="G41" s="41"/>
      <c r="H41" s="41">
        <v>303</v>
      </c>
      <c r="I41" s="41"/>
      <c r="J41" s="41"/>
      <c r="K41" s="41"/>
      <c r="L41" s="41"/>
      <c r="M41" s="41"/>
      <c r="N41" s="41"/>
      <c r="O41" s="41"/>
      <c r="P41" s="23"/>
      <c r="Q41" s="24"/>
      <c r="R41" s="24"/>
      <c r="S41" s="24"/>
      <c r="T41" s="23"/>
      <c r="U41" s="23"/>
      <c r="V41" s="24"/>
      <c r="W41" s="6"/>
    </row>
    <row r="42" spans="1:23" s="2" customFormat="1" ht="15.75" customHeight="1" x14ac:dyDescent="0.25">
      <c r="A42" s="35" t="s">
        <v>12</v>
      </c>
      <c r="B42" s="39">
        <v>0.60416666666666663</v>
      </c>
      <c r="C42" s="3" t="s">
        <v>5</v>
      </c>
      <c r="D42" s="22" t="s">
        <v>31</v>
      </c>
      <c r="E42" s="22" t="s">
        <v>31</v>
      </c>
      <c r="F42" s="22" t="s">
        <v>31</v>
      </c>
      <c r="G42" s="22"/>
      <c r="H42" s="22"/>
      <c r="I42" s="22"/>
      <c r="J42" s="22"/>
      <c r="K42" s="22"/>
      <c r="L42" s="22"/>
      <c r="M42" s="23"/>
      <c r="N42" s="23"/>
      <c r="O42" s="23"/>
      <c r="P42" s="23"/>
      <c r="Q42" s="6"/>
      <c r="R42" s="6"/>
      <c r="S42" s="6"/>
      <c r="T42" s="6"/>
      <c r="U42" s="6"/>
      <c r="V42" s="6"/>
      <c r="W42" s="6"/>
    </row>
    <row r="43" spans="1:23" s="2" customFormat="1" ht="30" x14ac:dyDescent="0.25">
      <c r="A43" s="36"/>
      <c r="B43" s="39"/>
      <c r="C43" s="4" t="s">
        <v>6</v>
      </c>
      <c r="D43" s="24" t="s">
        <v>149</v>
      </c>
      <c r="E43" s="24" t="s">
        <v>150</v>
      </c>
      <c r="F43" s="24" t="s">
        <v>151</v>
      </c>
      <c r="G43" s="24"/>
      <c r="H43" s="24"/>
      <c r="I43" s="24"/>
      <c r="J43" s="24"/>
      <c r="K43" s="24"/>
      <c r="L43" s="24"/>
      <c r="M43" s="23"/>
      <c r="N43" s="23"/>
      <c r="O43" s="23"/>
      <c r="P43" s="23"/>
      <c r="Q43" s="6"/>
      <c r="R43" s="6"/>
      <c r="S43" s="6"/>
      <c r="T43" s="6"/>
      <c r="U43" s="6"/>
      <c r="V43" s="6"/>
      <c r="W43" s="6"/>
    </row>
    <row r="44" spans="1:23" s="2" customFormat="1" ht="15.75" x14ac:dyDescent="0.25">
      <c r="A44" s="36"/>
      <c r="B44" s="39"/>
      <c r="C44" s="3" t="s">
        <v>7</v>
      </c>
      <c r="D44" s="22" t="s">
        <v>29</v>
      </c>
      <c r="E44" s="22" t="s">
        <v>29</v>
      </c>
      <c r="F44" s="22" t="s">
        <v>29</v>
      </c>
      <c r="G44" s="22"/>
      <c r="H44" s="22"/>
      <c r="I44" s="22"/>
      <c r="J44" s="22"/>
      <c r="K44" s="22"/>
      <c r="L44" s="22"/>
      <c r="M44" s="23"/>
      <c r="N44" s="23"/>
      <c r="O44" s="23"/>
      <c r="P44" s="23"/>
      <c r="Q44" s="6"/>
      <c r="R44" s="6"/>
      <c r="S44" s="6"/>
      <c r="T44" s="6"/>
      <c r="U44" s="6"/>
      <c r="V44" s="6"/>
      <c r="W44" s="6"/>
    </row>
    <row r="45" spans="1:23" s="2" customFormat="1" ht="15.75" x14ac:dyDescent="0.25">
      <c r="A45" s="36"/>
      <c r="B45" s="39"/>
      <c r="C45" s="3" t="s">
        <v>8</v>
      </c>
      <c r="D45" s="24">
        <v>26</v>
      </c>
      <c r="E45" s="24">
        <v>27</v>
      </c>
      <c r="F45" s="24">
        <v>29</v>
      </c>
      <c r="G45" s="24"/>
      <c r="H45" s="24"/>
      <c r="I45" s="24"/>
      <c r="J45" s="24"/>
      <c r="K45" s="24"/>
      <c r="L45" s="24"/>
      <c r="M45" s="23"/>
      <c r="N45" s="23"/>
      <c r="O45" s="23"/>
      <c r="P45" s="23"/>
      <c r="Q45" s="6"/>
      <c r="R45" s="6"/>
      <c r="S45" s="6"/>
      <c r="T45" s="6"/>
      <c r="U45" s="6"/>
      <c r="V45" s="6"/>
      <c r="W45" s="6">
        <f t="shared" ref="W45" si="5">SUM(D45:V45)</f>
        <v>82</v>
      </c>
    </row>
    <row r="46" spans="1:23" s="2" customFormat="1" ht="15.75" x14ac:dyDescent="0.25">
      <c r="A46" s="36"/>
      <c r="B46" s="39"/>
      <c r="C46" s="3" t="s">
        <v>9</v>
      </c>
      <c r="D46" s="41">
        <v>203</v>
      </c>
      <c r="E46" s="41"/>
      <c r="F46" s="41"/>
      <c r="G46" s="23"/>
      <c r="H46" s="23"/>
      <c r="I46" s="23"/>
      <c r="J46" s="23"/>
      <c r="K46" s="25"/>
      <c r="L46" s="23"/>
      <c r="M46" s="23"/>
      <c r="N46" s="23"/>
      <c r="O46" s="23"/>
      <c r="P46" s="23"/>
      <c r="Q46" s="6"/>
      <c r="R46" s="6"/>
      <c r="S46" s="6"/>
      <c r="T46" s="6"/>
      <c r="U46" s="6"/>
      <c r="V46" s="6"/>
      <c r="W46" s="6"/>
    </row>
    <row r="47" spans="1:23" s="2" customFormat="1" ht="15.75" customHeight="1" x14ac:dyDescent="0.25">
      <c r="A47" s="36"/>
      <c r="B47" s="39">
        <v>0.68055555555555547</v>
      </c>
      <c r="C47" s="3" t="s">
        <v>5</v>
      </c>
      <c r="D47" s="22" t="s">
        <v>31</v>
      </c>
      <c r="E47" s="22" t="s">
        <v>31</v>
      </c>
      <c r="F47" s="22" t="s">
        <v>31</v>
      </c>
      <c r="G47" s="22" t="s">
        <v>31</v>
      </c>
      <c r="H47" s="22" t="s">
        <v>31</v>
      </c>
      <c r="I47" s="22" t="s">
        <v>31</v>
      </c>
      <c r="J47" s="22" t="s">
        <v>31</v>
      </c>
      <c r="K47" s="22"/>
      <c r="L47" s="22"/>
      <c r="M47" s="22"/>
      <c r="N47" s="23"/>
      <c r="O47" s="23"/>
      <c r="P47" s="23"/>
      <c r="Q47" s="28"/>
      <c r="R47" s="28"/>
      <c r="S47" s="29"/>
      <c r="T47" s="24"/>
      <c r="U47" s="6"/>
      <c r="V47" s="6"/>
      <c r="W47" s="6"/>
    </row>
    <row r="48" spans="1:23" s="2" customFormat="1" ht="50.25" customHeight="1" x14ac:dyDescent="0.25">
      <c r="A48" s="36"/>
      <c r="B48" s="39"/>
      <c r="C48" s="4" t="s">
        <v>6</v>
      </c>
      <c r="D48" s="24" t="s">
        <v>152</v>
      </c>
      <c r="E48" s="24" t="s">
        <v>155</v>
      </c>
      <c r="F48" s="24" t="s">
        <v>154</v>
      </c>
      <c r="G48" s="24" t="s">
        <v>79</v>
      </c>
      <c r="H48" s="24" t="s">
        <v>80</v>
      </c>
      <c r="I48" s="24" t="s">
        <v>231</v>
      </c>
      <c r="J48" s="24" t="s">
        <v>303</v>
      </c>
      <c r="K48" s="24"/>
      <c r="L48" s="24"/>
      <c r="M48" s="24"/>
      <c r="N48" s="23"/>
      <c r="O48" s="23"/>
      <c r="P48" s="23"/>
      <c r="Q48" s="28"/>
      <c r="R48" s="6"/>
      <c r="S48" s="29"/>
      <c r="T48" s="24"/>
      <c r="U48" s="6"/>
      <c r="V48" s="6"/>
      <c r="W48" s="6"/>
    </row>
    <row r="49" spans="1:23" s="2" customFormat="1" ht="15.75" x14ac:dyDescent="0.25">
      <c r="A49" s="36"/>
      <c r="B49" s="39"/>
      <c r="C49" s="3" t="s">
        <v>7</v>
      </c>
      <c r="D49" s="22" t="s">
        <v>29</v>
      </c>
      <c r="E49" s="22" t="s">
        <v>29</v>
      </c>
      <c r="F49" s="22" t="s">
        <v>29</v>
      </c>
      <c r="G49" s="22" t="s">
        <v>29</v>
      </c>
      <c r="H49" s="22" t="s">
        <v>29</v>
      </c>
      <c r="I49" s="22" t="s">
        <v>29</v>
      </c>
      <c r="J49" s="22" t="s">
        <v>29</v>
      </c>
      <c r="K49" s="22"/>
      <c r="L49" s="22"/>
      <c r="M49" s="22"/>
      <c r="N49" s="23"/>
      <c r="O49" s="23"/>
      <c r="P49" s="23"/>
      <c r="Q49" s="28"/>
      <c r="R49" s="6"/>
      <c r="S49" s="29"/>
      <c r="T49" s="24"/>
      <c r="U49" s="6"/>
      <c r="V49" s="6"/>
      <c r="W49" s="6"/>
    </row>
    <row r="50" spans="1:23" s="2" customFormat="1" ht="15.75" x14ac:dyDescent="0.25">
      <c r="A50" s="36"/>
      <c r="B50" s="39"/>
      <c r="C50" s="3" t="s">
        <v>8</v>
      </c>
      <c r="D50" s="24">
        <v>29</v>
      </c>
      <c r="E50" s="24">
        <v>29</v>
      </c>
      <c r="F50" s="24">
        <v>25</v>
      </c>
      <c r="G50" s="24">
        <v>26</v>
      </c>
      <c r="H50" s="24">
        <v>25</v>
      </c>
      <c r="I50" s="24">
        <v>19</v>
      </c>
      <c r="J50" s="24">
        <v>16</v>
      </c>
      <c r="K50" s="24"/>
      <c r="L50" s="24"/>
      <c r="M50" s="24"/>
      <c r="N50" s="23"/>
      <c r="O50" s="23"/>
      <c r="P50" s="23"/>
      <c r="Q50" s="28"/>
      <c r="R50" s="6"/>
      <c r="S50" s="29"/>
      <c r="T50" s="24"/>
      <c r="U50" s="6"/>
      <c r="V50" s="6"/>
      <c r="W50" s="6">
        <f t="shared" ref="W50" si="6">SUM(D50:V50)</f>
        <v>169</v>
      </c>
    </row>
    <row r="51" spans="1:23" s="2" customFormat="1" ht="16.5" thickBot="1" x14ac:dyDescent="0.3">
      <c r="A51" s="55"/>
      <c r="B51" s="42"/>
      <c r="C51" s="16" t="s">
        <v>9</v>
      </c>
      <c r="D51" s="41">
        <v>203</v>
      </c>
      <c r="E51" s="41"/>
      <c r="F51" s="41"/>
      <c r="G51" s="41">
        <v>303</v>
      </c>
      <c r="H51" s="41"/>
      <c r="I51" s="41"/>
      <c r="J51" s="41"/>
      <c r="K51" s="27"/>
      <c r="L51" s="27"/>
      <c r="M51" s="27"/>
      <c r="N51" s="23"/>
      <c r="O51" s="23"/>
      <c r="P51" s="23"/>
      <c r="Q51" s="23"/>
      <c r="R51" s="23"/>
      <c r="S51" s="23"/>
      <c r="T51" s="23"/>
      <c r="U51" s="23"/>
      <c r="V51" s="23"/>
      <c r="W51" s="6"/>
    </row>
    <row r="52" spans="1:23" s="2" customFormat="1" ht="15.75" x14ac:dyDescent="0.25">
      <c r="A52" s="50" t="s">
        <v>13</v>
      </c>
      <c r="B52" s="52">
        <v>0.375</v>
      </c>
      <c r="C52" s="17" t="s">
        <v>5</v>
      </c>
      <c r="D52" s="22" t="s">
        <v>31</v>
      </c>
      <c r="E52" s="22" t="s">
        <v>31</v>
      </c>
      <c r="F52" s="22" t="s">
        <v>31</v>
      </c>
      <c r="G52" s="22" t="s">
        <v>31</v>
      </c>
      <c r="H52" s="22" t="s">
        <v>31</v>
      </c>
      <c r="I52" s="22" t="s">
        <v>31</v>
      </c>
      <c r="J52" s="22" t="s">
        <v>31</v>
      </c>
      <c r="K52" s="22" t="s">
        <v>31</v>
      </c>
      <c r="L52" s="22" t="s">
        <v>31</v>
      </c>
      <c r="M52" s="22" t="s">
        <v>31</v>
      </c>
      <c r="N52" s="22" t="s">
        <v>31</v>
      </c>
      <c r="O52" s="22" t="s">
        <v>31</v>
      </c>
      <c r="P52" s="23"/>
      <c r="Q52" s="23"/>
      <c r="R52" s="6"/>
      <c r="S52" s="23"/>
      <c r="T52" s="23"/>
      <c r="U52" s="23"/>
      <c r="V52" s="23"/>
      <c r="W52" s="6"/>
    </row>
    <row r="53" spans="1:23" s="2" customFormat="1" ht="45" x14ac:dyDescent="0.25">
      <c r="A53" s="51"/>
      <c r="B53" s="39"/>
      <c r="C53" s="4" t="s">
        <v>6</v>
      </c>
      <c r="D53" s="24" t="s">
        <v>156</v>
      </c>
      <c r="E53" s="24" t="s">
        <v>158</v>
      </c>
      <c r="F53" s="24" t="s">
        <v>76</v>
      </c>
      <c r="G53" s="24" t="s">
        <v>72</v>
      </c>
      <c r="H53" s="24" t="s">
        <v>77</v>
      </c>
      <c r="I53" s="24" t="s">
        <v>314</v>
      </c>
      <c r="J53" s="24" t="s">
        <v>67</v>
      </c>
      <c r="K53" s="24" t="s">
        <v>75</v>
      </c>
      <c r="L53" s="24" t="s">
        <v>74</v>
      </c>
      <c r="M53" s="24" t="s">
        <v>378</v>
      </c>
      <c r="N53" s="24" t="s">
        <v>68</v>
      </c>
      <c r="O53" s="24" t="s">
        <v>69</v>
      </c>
      <c r="P53" s="23"/>
      <c r="Q53" s="23"/>
      <c r="R53" s="6"/>
      <c r="S53" s="23"/>
      <c r="T53" s="23"/>
      <c r="U53" s="23"/>
      <c r="V53" s="23"/>
      <c r="W53" s="6"/>
    </row>
    <row r="54" spans="1:23" s="2" customFormat="1" ht="15.75" x14ac:dyDescent="0.25">
      <c r="A54" s="51"/>
      <c r="B54" s="39"/>
      <c r="C54" s="3" t="s">
        <v>7</v>
      </c>
      <c r="D54" s="22" t="s">
        <v>29</v>
      </c>
      <c r="E54" s="22" t="s">
        <v>29</v>
      </c>
      <c r="F54" s="22" t="s">
        <v>29</v>
      </c>
      <c r="G54" s="22" t="s">
        <v>29</v>
      </c>
      <c r="H54" s="22" t="s">
        <v>29</v>
      </c>
      <c r="I54" s="22" t="s">
        <v>29</v>
      </c>
      <c r="J54" s="22" t="s">
        <v>29</v>
      </c>
      <c r="K54" s="22" t="s">
        <v>29</v>
      </c>
      <c r="L54" s="22" t="s">
        <v>29</v>
      </c>
      <c r="M54" s="22" t="s">
        <v>29</v>
      </c>
      <c r="N54" s="22" t="s">
        <v>29</v>
      </c>
      <c r="O54" s="22" t="s">
        <v>29</v>
      </c>
      <c r="P54" s="23"/>
      <c r="Q54" s="23"/>
      <c r="R54" s="6"/>
      <c r="S54" s="23"/>
      <c r="T54" s="23"/>
      <c r="U54" s="23"/>
      <c r="V54" s="23"/>
      <c r="W54" s="6"/>
    </row>
    <row r="55" spans="1:23" s="2" customFormat="1" ht="15.75" x14ac:dyDescent="0.25">
      <c r="A55" s="51"/>
      <c r="B55" s="39"/>
      <c r="C55" s="3" t="s">
        <v>8</v>
      </c>
      <c r="D55" s="24">
        <v>29</v>
      </c>
      <c r="E55" s="24">
        <v>19</v>
      </c>
      <c r="F55" s="24">
        <v>27</v>
      </c>
      <c r="G55" s="24">
        <v>10</v>
      </c>
      <c r="H55" s="24">
        <v>30</v>
      </c>
      <c r="I55" s="24">
        <v>20</v>
      </c>
      <c r="J55" s="24">
        <v>23</v>
      </c>
      <c r="K55" s="24">
        <v>14</v>
      </c>
      <c r="L55" s="24">
        <v>21</v>
      </c>
      <c r="M55" s="24">
        <v>25</v>
      </c>
      <c r="N55" s="24">
        <v>19</v>
      </c>
      <c r="O55" s="24">
        <v>21</v>
      </c>
      <c r="P55" s="23"/>
      <c r="Q55" s="23"/>
      <c r="R55" s="6"/>
      <c r="S55" s="23"/>
      <c r="T55" s="23"/>
      <c r="U55" s="23"/>
      <c r="V55" s="23"/>
      <c r="W55" s="6">
        <f t="shared" ref="W55" si="7">SUM(D55:V55)</f>
        <v>258</v>
      </c>
    </row>
    <row r="56" spans="1:23" s="2" customFormat="1" ht="15.75" x14ac:dyDescent="0.25">
      <c r="A56" s="51"/>
      <c r="B56" s="39"/>
      <c r="C56" s="3" t="s">
        <v>9</v>
      </c>
      <c r="D56" s="41">
        <v>203</v>
      </c>
      <c r="E56" s="41"/>
      <c r="F56" s="41"/>
      <c r="G56" s="41"/>
      <c r="H56" s="41">
        <v>303</v>
      </c>
      <c r="I56" s="41"/>
      <c r="J56" s="41"/>
      <c r="K56" s="41"/>
      <c r="L56" s="41">
        <v>403</v>
      </c>
      <c r="M56" s="41"/>
      <c r="N56" s="41"/>
      <c r="O56" s="41"/>
      <c r="P56" s="23"/>
      <c r="Q56" s="23"/>
      <c r="R56" s="23"/>
      <c r="S56" s="23"/>
      <c r="T56" s="23"/>
      <c r="U56" s="23"/>
      <c r="V56" s="23"/>
      <c r="W56" s="6"/>
    </row>
    <row r="57" spans="1:23" s="2" customFormat="1" ht="15.75" x14ac:dyDescent="0.25">
      <c r="A57" s="51"/>
      <c r="B57" s="39">
        <v>0.4513888888888889</v>
      </c>
      <c r="C57" s="3" t="s">
        <v>5</v>
      </c>
      <c r="D57" s="22" t="s">
        <v>31</v>
      </c>
      <c r="E57" s="22" t="s">
        <v>31</v>
      </c>
      <c r="F57" s="22" t="s">
        <v>31</v>
      </c>
      <c r="G57" s="22" t="s">
        <v>31</v>
      </c>
      <c r="H57" s="22"/>
      <c r="I57" s="22"/>
      <c r="J57" s="22"/>
      <c r="K57" s="22"/>
      <c r="L57" s="6"/>
      <c r="M57" s="23"/>
      <c r="N57" s="6"/>
      <c r="O57" s="23"/>
      <c r="P57" s="23"/>
      <c r="Q57" s="23"/>
      <c r="R57" s="6"/>
      <c r="S57" s="23"/>
      <c r="T57" s="23"/>
      <c r="U57" s="23"/>
      <c r="V57" s="23"/>
      <c r="W57" s="6"/>
    </row>
    <row r="58" spans="1:23" s="2" customFormat="1" ht="45" x14ac:dyDescent="0.25">
      <c r="A58" s="51"/>
      <c r="B58" s="39"/>
      <c r="C58" s="4" t="s">
        <v>6</v>
      </c>
      <c r="D58" s="24" t="s">
        <v>64</v>
      </c>
      <c r="E58" s="24" t="s">
        <v>379</v>
      </c>
      <c r="F58" s="24" t="s">
        <v>66</v>
      </c>
      <c r="G58" s="24" t="s">
        <v>73</v>
      </c>
      <c r="H58" s="24"/>
      <c r="I58" s="24"/>
      <c r="J58" s="24"/>
      <c r="K58" s="24"/>
      <c r="L58" s="6"/>
      <c r="M58" s="23"/>
      <c r="N58" s="6"/>
      <c r="O58" s="23"/>
      <c r="P58" s="23"/>
      <c r="Q58" s="23"/>
      <c r="R58" s="6"/>
      <c r="S58" s="23"/>
      <c r="T58" s="23"/>
      <c r="U58" s="23"/>
      <c r="V58" s="23"/>
      <c r="W58" s="6"/>
    </row>
    <row r="59" spans="1:23" s="2" customFormat="1" ht="15.75" x14ac:dyDescent="0.25">
      <c r="A59" s="51"/>
      <c r="B59" s="39"/>
      <c r="C59" s="3" t="s">
        <v>7</v>
      </c>
      <c r="D59" s="22" t="s">
        <v>29</v>
      </c>
      <c r="E59" s="22" t="s">
        <v>29</v>
      </c>
      <c r="F59" s="22" t="s">
        <v>29</v>
      </c>
      <c r="G59" s="22" t="s">
        <v>29</v>
      </c>
      <c r="H59" s="22"/>
      <c r="I59" s="22"/>
      <c r="J59" s="22"/>
      <c r="K59" s="22"/>
      <c r="L59" s="6"/>
      <c r="M59" s="23"/>
      <c r="N59" s="6"/>
      <c r="O59" s="23"/>
      <c r="P59" s="23"/>
      <c r="Q59" s="23"/>
      <c r="R59" s="6"/>
      <c r="S59" s="23"/>
      <c r="T59" s="23"/>
      <c r="U59" s="23"/>
      <c r="V59" s="23"/>
      <c r="W59" s="6"/>
    </row>
    <row r="60" spans="1:23" s="2" customFormat="1" ht="15.75" x14ac:dyDescent="0.25">
      <c r="A60" s="51"/>
      <c r="B60" s="39"/>
      <c r="C60" s="3" t="s">
        <v>8</v>
      </c>
      <c r="D60" s="24">
        <v>28</v>
      </c>
      <c r="E60" s="24">
        <v>26</v>
      </c>
      <c r="F60" s="24">
        <v>25</v>
      </c>
      <c r="G60" s="24">
        <v>28</v>
      </c>
      <c r="H60" s="24"/>
      <c r="I60" s="24"/>
      <c r="J60" s="24"/>
      <c r="K60" s="24"/>
      <c r="L60" s="6"/>
      <c r="M60" s="23"/>
      <c r="N60" s="6"/>
      <c r="O60" s="23"/>
      <c r="P60" s="23"/>
      <c r="Q60" s="23"/>
      <c r="R60" s="6"/>
      <c r="S60" s="23"/>
      <c r="T60" s="23"/>
      <c r="U60" s="23"/>
      <c r="V60" s="23"/>
      <c r="W60" s="6">
        <f t="shared" ref="W60" si="8">SUM(D60:V60)</f>
        <v>107</v>
      </c>
    </row>
    <row r="61" spans="1:23" s="2" customFormat="1" ht="15.75" x14ac:dyDescent="0.25">
      <c r="A61" s="51"/>
      <c r="B61" s="39"/>
      <c r="C61" s="3" t="s">
        <v>9</v>
      </c>
      <c r="D61" s="41">
        <v>203</v>
      </c>
      <c r="E61" s="41"/>
      <c r="F61" s="41"/>
      <c r="G61" s="23">
        <v>303</v>
      </c>
      <c r="H61" s="23"/>
      <c r="I61" s="23"/>
      <c r="J61" s="41"/>
      <c r="K61" s="41"/>
      <c r="L61" s="41"/>
      <c r="M61" s="23"/>
      <c r="N61" s="23"/>
      <c r="O61" s="23"/>
      <c r="P61" s="23"/>
      <c r="Q61" s="23"/>
      <c r="R61" s="23"/>
      <c r="S61" s="23"/>
      <c r="T61" s="25"/>
      <c r="U61" s="23"/>
      <c r="V61" s="23"/>
      <c r="W61" s="6"/>
    </row>
    <row r="62" spans="1:23" s="2" customFormat="1" ht="23.25" customHeight="1" x14ac:dyDescent="0.25">
      <c r="A62" s="35" t="s">
        <v>14</v>
      </c>
      <c r="B62" s="42">
        <v>0.52777777777777779</v>
      </c>
      <c r="C62" s="3" t="s">
        <v>5</v>
      </c>
      <c r="D62" s="22" t="s">
        <v>31</v>
      </c>
      <c r="E62" s="22" t="s">
        <v>31</v>
      </c>
      <c r="F62" s="22" t="s">
        <v>31</v>
      </c>
      <c r="G62" s="22" t="s">
        <v>31</v>
      </c>
      <c r="H62" s="22" t="s">
        <v>31</v>
      </c>
      <c r="I62" s="22" t="s">
        <v>31</v>
      </c>
      <c r="J62" s="22" t="s">
        <v>31</v>
      </c>
      <c r="K62" s="6"/>
      <c r="L62" s="6"/>
      <c r="M62" s="6"/>
      <c r="N62" s="6"/>
      <c r="O62" s="6"/>
      <c r="P62" s="6"/>
      <c r="Q62" s="6"/>
      <c r="R62" s="6"/>
      <c r="S62" s="6"/>
      <c r="T62" s="23"/>
      <c r="U62" s="23"/>
      <c r="V62" s="23"/>
      <c r="W62" s="6"/>
    </row>
    <row r="63" spans="1:23" s="2" customFormat="1" ht="75" customHeight="1" x14ac:dyDescent="0.25">
      <c r="A63" s="36"/>
      <c r="B63" s="53"/>
      <c r="C63" s="4" t="s">
        <v>6</v>
      </c>
      <c r="D63" s="24" t="s">
        <v>95</v>
      </c>
      <c r="E63" s="24" t="s">
        <v>97</v>
      </c>
      <c r="F63" s="24" t="s">
        <v>98</v>
      </c>
      <c r="G63" s="24" t="s">
        <v>99</v>
      </c>
      <c r="H63" s="24" t="s">
        <v>96</v>
      </c>
      <c r="I63" s="24" t="s">
        <v>101</v>
      </c>
      <c r="J63" s="24" t="s">
        <v>103</v>
      </c>
      <c r="K63" s="6"/>
      <c r="L63" s="6"/>
      <c r="M63" s="6"/>
      <c r="N63" s="6"/>
      <c r="O63" s="6"/>
      <c r="P63" s="6"/>
      <c r="Q63" s="6"/>
      <c r="R63" s="6"/>
      <c r="S63" s="6"/>
      <c r="T63" s="23"/>
      <c r="U63" s="23"/>
      <c r="V63" s="23"/>
      <c r="W63" s="6"/>
    </row>
    <row r="64" spans="1:23" s="2" customFormat="1" ht="15.75" x14ac:dyDescent="0.25">
      <c r="A64" s="36"/>
      <c r="B64" s="53"/>
      <c r="C64" s="3" t="s">
        <v>7</v>
      </c>
      <c r="D64" s="22" t="s">
        <v>29</v>
      </c>
      <c r="E64" s="22" t="s">
        <v>29</v>
      </c>
      <c r="F64" s="22" t="s">
        <v>29</v>
      </c>
      <c r="G64" s="22" t="s">
        <v>29</v>
      </c>
      <c r="H64" s="22" t="s">
        <v>29</v>
      </c>
      <c r="I64" s="22" t="s">
        <v>29</v>
      </c>
      <c r="J64" s="22" t="s">
        <v>29</v>
      </c>
      <c r="K64" s="6"/>
      <c r="L64" s="6"/>
      <c r="M64" s="6"/>
      <c r="N64" s="6"/>
      <c r="O64" s="6"/>
      <c r="P64" s="6"/>
      <c r="Q64" s="6"/>
      <c r="R64" s="6"/>
      <c r="S64" s="6"/>
      <c r="T64" s="23"/>
      <c r="U64" s="23"/>
      <c r="V64" s="23"/>
      <c r="W64" s="6"/>
    </row>
    <row r="65" spans="1:23" s="2" customFormat="1" ht="15.75" x14ac:dyDescent="0.25">
      <c r="A65" s="36"/>
      <c r="B65" s="53"/>
      <c r="C65" s="3" t="s">
        <v>8</v>
      </c>
      <c r="D65" s="24">
        <v>25</v>
      </c>
      <c r="E65" s="24">
        <v>29</v>
      </c>
      <c r="F65" s="24">
        <v>27</v>
      </c>
      <c r="G65" s="24">
        <v>8</v>
      </c>
      <c r="H65" s="24">
        <v>29</v>
      </c>
      <c r="I65" s="24">
        <v>26</v>
      </c>
      <c r="J65" s="24">
        <v>25</v>
      </c>
      <c r="K65" s="6"/>
      <c r="L65" s="6"/>
      <c r="M65" s="6"/>
      <c r="N65" s="6"/>
      <c r="O65" s="6"/>
      <c r="P65" s="6"/>
      <c r="Q65" s="6"/>
      <c r="R65" s="6"/>
      <c r="S65" s="6"/>
      <c r="T65" s="23"/>
      <c r="U65" s="23"/>
      <c r="V65" s="23"/>
      <c r="W65" s="6">
        <f t="shared" ref="W65" si="9">SUM(D65:V65)</f>
        <v>169</v>
      </c>
    </row>
    <row r="66" spans="1:23" s="2" customFormat="1" ht="15.75" x14ac:dyDescent="0.25">
      <c r="A66" s="36"/>
      <c r="B66" s="54"/>
      <c r="C66" s="3" t="s">
        <v>9</v>
      </c>
      <c r="D66" s="23">
        <v>203</v>
      </c>
      <c r="E66" s="41">
        <v>303</v>
      </c>
      <c r="F66" s="41"/>
      <c r="G66" s="41"/>
      <c r="H66" s="41">
        <v>403</v>
      </c>
      <c r="I66" s="41"/>
      <c r="J66" s="41"/>
      <c r="K66" s="6"/>
      <c r="L66" s="6"/>
      <c r="M66" s="6"/>
      <c r="N66" s="6"/>
      <c r="O66" s="6"/>
      <c r="P66" s="6"/>
      <c r="Q66" s="6"/>
      <c r="R66" s="6"/>
      <c r="S66" s="6"/>
      <c r="T66" s="23"/>
      <c r="U66" s="23"/>
      <c r="V66" s="23"/>
      <c r="W66" s="6"/>
    </row>
    <row r="67" spans="1:23" s="2" customFormat="1" ht="19.5" customHeight="1" x14ac:dyDescent="0.25">
      <c r="A67" s="36"/>
      <c r="B67" s="39">
        <v>0.60416666666666663</v>
      </c>
      <c r="C67" s="3" t="s">
        <v>5</v>
      </c>
      <c r="D67" s="22" t="s">
        <v>31</v>
      </c>
      <c r="E67" s="22" t="s">
        <v>31</v>
      </c>
      <c r="F67" s="22" t="s">
        <v>31</v>
      </c>
      <c r="G67" s="22" t="s">
        <v>31</v>
      </c>
      <c r="H67" s="22" t="s">
        <v>31</v>
      </c>
      <c r="I67" s="22" t="s">
        <v>31</v>
      </c>
      <c r="J67" s="22" t="s">
        <v>31</v>
      </c>
      <c r="K67" s="22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6"/>
    </row>
    <row r="68" spans="1:23" s="2" customFormat="1" ht="63.75" customHeight="1" x14ac:dyDescent="0.25">
      <c r="A68" s="36"/>
      <c r="B68" s="39"/>
      <c r="C68" s="4" t="s">
        <v>6</v>
      </c>
      <c r="D68" s="24" t="s">
        <v>46</v>
      </c>
      <c r="E68" s="24" t="s">
        <v>100</v>
      </c>
      <c r="F68" s="24" t="s">
        <v>104</v>
      </c>
      <c r="G68" s="24" t="s">
        <v>105</v>
      </c>
      <c r="H68" s="24" t="s">
        <v>187</v>
      </c>
      <c r="I68" s="24" t="s">
        <v>107</v>
      </c>
      <c r="J68" s="24" t="s">
        <v>108</v>
      </c>
      <c r="K68" s="24"/>
      <c r="L68" s="24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6"/>
    </row>
    <row r="69" spans="1:23" s="2" customFormat="1" ht="15.75" x14ac:dyDescent="0.25">
      <c r="A69" s="36"/>
      <c r="B69" s="39"/>
      <c r="C69" s="3" t="s">
        <v>7</v>
      </c>
      <c r="D69" s="22" t="s">
        <v>29</v>
      </c>
      <c r="E69" s="22" t="s">
        <v>29</v>
      </c>
      <c r="F69" s="22" t="s">
        <v>29</v>
      </c>
      <c r="G69" s="22" t="s">
        <v>29</v>
      </c>
      <c r="H69" s="22" t="s">
        <v>29</v>
      </c>
      <c r="I69" s="22" t="s">
        <v>29</v>
      </c>
      <c r="J69" s="22" t="s">
        <v>29</v>
      </c>
      <c r="K69" s="22"/>
      <c r="L69" s="22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6"/>
    </row>
    <row r="70" spans="1:23" s="2" customFormat="1" ht="15.75" x14ac:dyDescent="0.25">
      <c r="A70" s="36"/>
      <c r="B70" s="39"/>
      <c r="C70" s="3" t="s">
        <v>8</v>
      </c>
      <c r="D70" s="24">
        <v>19</v>
      </c>
      <c r="E70" s="24">
        <v>23</v>
      </c>
      <c r="F70" s="24">
        <v>19</v>
      </c>
      <c r="G70" s="24">
        <v>25</v>
      </c>
      <c r="H70" s="24">
        <v>22</v>
      </c>
      <c r="I70" s="24">
        <v>16</v>
      </c>
      <c r="J70" s="24">
        <v>27</v>
      </c>
      <c r="K70" s="24"/>
      <c r="L70" s="24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6">
        <f t="shared" ref="W70" si="10">SUM(D70:V70)</f>
        <v>151</v>
      </c>
    </row>
    <row r="71" spans="1:23" s="2" customFormat="1" ht="15.75" x14ac:dyDescent="0.25">
      <c r="A71" s="37"/>
      <c r="B71" s="39"/>
      <c r="C71" s="3" t="s">
        <v>9</v>
      </c>
      <c r="D71" s="41">
        <v>203</v>
      </c>
      <c r="E71" s="41"/>
      <c r="F71" s="41"/>
      <c r="G71" s="41"/>
      <c r="H71" s="41">
        <v>303</v>
      </c>
      <c r="I71" s="41"/>
      <c r="J71" s="41"/>
      <c r="K71" s="41"/>
      <c r="L71" s="41"/>
      <c r="M71" s="23"/>
      <c r="N71" s="23"/>
      <c r="O71" s="23"/>
      <c r="P71" s="23"/>
      <c r="Q71" s="25"/>
      <c r="R71" s="23"/>
      <c r="S71" s="23"/>
      <c r="T71" s="23"/>
      <c r="U71" s="23"/>
      <c r="V71" s="23"/>
      <c r="W71" s="6"/>
    </row>
    <row r="72" spans="1:23" s="2" customFormat="1" ht="19.5" customHeight="1" x14ac:dyDescent="0.25">
      <c r="A72" s="35" t="s">
        <v>15</v>
      </c>
      <c r="B72" s="39">
        <v>0.60416666666666663</v>
      </c>
      <c r="C72" s="3" t="s">
        <v>5</v>
      </c>
      <c r="D72" s="22" t="s">
        <v>31</v>
      </c>
      <c r="E72" s="22" t="s">
        <v>31</v>
      </c>
      <c r="F72" s="22" t="s">
        <v>31</v>
      </c>
      <c r="G72" s="22" t="s">
        <v>31</v>
      </c>
      <c r="H72" s="22" t="s">
        <v>31</v>
      </c>
      <c r="I72" s="22" t="s">
        <v>31</v>
      </c>
      <c r="J72" s="22" t="s">
        <v>31</v>
      </c>
      <c r="K72" s="6"/>
      <c r="L72" s="6"/>
      <c r="M72" s="6"/>
      <c r="N72" s="6"/>
      <c r="O72" s="6"/>
      <c r="P72" s="6"/>
      <c r="Q72" s="6"/>
      <c r="R72" s="6"/>
      <c r="S72" s="6"/>
      <c r="T72" s="23"/>
      <c r="U72" s="23"/>
      <c r="V72" s="23"/>
      <c r="W72" s="6"/>
    </row>
    <row r="73" spans="1:23" s="2" customFormat="1" ht="62.25" customHeight="1" x14ac:dyDescent="0.25">
      <c r="A73" s="36"/>
      <c r="B73" s="39"/>
      <c r="C73" s="4" t="s">
        <v>6</v>
      </c>
      <c r="D73" s="24" t="s">
        <v>172</v>
      </c>
      <c r="E73" s="24" t="s">
        <v>171</v>
      </c>
      <c r="F73" s="24" t="s">
        <v>168</v>
      </c>
      <c r="G73" s="24" t="s">
        <v>165</v>
      </c>
      <c r="H73" s="24" t="s">
        <v>161</v>
      </c>
      <c r="I73" s="24" t="s">
        <v>163</v>
      </c>
      <c r="J73" s="24" t="s">
        <v>162</v>
      </c>
      <c r="K73" s="6"/>
      <c r="L73" s="6"/>
      <c r="M73" s="6"/>
      <c r="N73" s="6"/>
      <c r="O73" s="6"/>
      <c r="P73" s="6"/>
      <c r="Q73" s="6"/>
      <c r="R73" s="6"/>
      <c r="S73" s="6"/>
      <c r="T73" s="23"/>
      <c r="U73" s="23"/>
      <c r="V73" s="23"/>
      <c r="W73" s="6"/>
    </row>
    <row r="74" spans="1:23" s="2" customFormat="1" ht="15.75" x14ac:dyDescent="0.25">
      <c r="A74" s="36"/>
      <c r="B74" s="39"/>
      <c r="C74" s="3" t="s">
        <v>7</v>
      </c>
      <c r="D74" s="22" t="s">
        <v>29</v>
      </c>
      <c r="E74" s="22" t="s">
        <v>29</v>
      </c>
      <c r="F74" s="22" t="s">
        <v>29</v>
      </c>
      <c r="G74" s="22" t="s">
        <v>29</v>
      </c>
      <c r="H74" s="22" t="s">
        <v>29</v>
      </c>
      <c r="I74" s="22" t="s">
        <v>29</v>
      </c>
      <c r="J74" s="22" t="s">
        <v>29</v>
      </c>
      <c r="K74" s="6"/>
      <c r="L74" s="6"/>
      <c r="M74" s="6"/>
      <c r="N74" s="6"/>
      <c r="O74" s="6"/>
      <c r="P74" s="6"/>
      <c r="Q74" s="6"/>
      <c r="R74" s="6"/>
      <c r="S74" s="6"/>
      <c r="T74" s="23"/>
      <c r="U74" s="23"/>
      <c r="V74" s="23"/>
      <c r="W74" s="6"/>
    </row>
    <row r="75" spans="1:23" s="2" customFormat="1" ht="15.75" x14ac:dyDescent="0.25">
      <c r="A75" s="36"/>
      <c r="B75" s="39"/>
      <c r="C75" s="3" t="s">
        <v>8</v>
      </c>
      <c r="D75" s="24">
        <v>16</v>
      </c>
      <c r="E75" s="24">
        <v>16</v>
      </c>
      <c r="F75" s="24">
        <v>24</v>
      </c>
      <c r="G75" s="24">
        <v>20</v>
      </c>
      <c r="H75" s="24">
        <v>19</v>
      </c>
      <c r="I75" s="24">
        <v>30</v>
      </c>
      <c r="J75" s="24">
        <v>27</v>
      </c>
      <c r="K75" s="6"/>
      <c r="L75" s="6"/>
      <c r="M75" s="6"/>
      <c r="N75" s="6"/>
      <c r="O75" s="6"/>
      <c r="P75" s="6"/>
      <c r="Q75" s="6"/>
      <c r="R75" s="6"/>
      <c r="S75" s="6"/>
      <c r="T75" s="23"/>
      <c r="U75" s="23"/>
      <c r="V75" s="23"/>
      <c r="W75" s="6">
        <f t="shared" ref="W75" si="11">SUM(D75:V75)</f>
        <v>152</v>
      </c>
    </row>
    <row r="76" spans="1:23" s="2" customFormat="1" ht="15.75" x14ac:dyDescent="0.25">
      <c r="A76" s="36"/>
      <c r="B76" s="39"/>
      <c r="C76" s="3" t="s">
        <v>9</v>
      </c>
      <c r="D76" s="23">
        <v>203</v>
      </c>
      <c r="E76" s="41">
        <v>303</v>
      </c>
      <c r="F76" s="41"/>
      <c r="G76" s="41"/>
      <c r="H76" s="41">
        <v>403</v>
      </c>
      <c r="I76" s="41"/>
      <c r="J76" s="41"/>
      <c r="K76" s="6"/>
      <c r="L76" s="6"/>
      <c r="M76" s="6"/>
      <c r="N76" s="6"/>
      <c r="O76" s="6"/>
      <c r="P76" s="6"/>
      <c r="Q76" s="6"/>
      <c r="R76" s="6"/>
      <c r="S76" s="6"/>
      <c r="T76" s="25"/>
      <c r="U76" s="23"/>
      <c r="V76" s="23"/>
      <c r="W76" s="6"/>
    </row>
    <row r="77" spans="1:23" s="2" customFormat="1" ht="19.5" customHeight="1" x14ac:dyDescent="0.25">
      <c r="A77" s="36"/>
      <c r="B77" s="39">
        <v>0.68055555555555547</v>
      </c>
      <c r="C77" s="3" t="s">
        <v>5</v>
      </c>
      <c r="D77" s="22" t="s">
        <v>31</v>
      </c>
      <c r="E77" s="22" t="s">
        <v>31</v>
      </c>
      <c r="F77" s="22" t="s">
        <v>31</v>
      </c>
      <c r="G77" s="22" t="s">
        <v>31</v>
      </c>
      <c r="H77" s="22" t="s">
        <v>31</v>
      </c>
      <c r="I77" s="22" t="s">
        <v>31</v>
      </c>
      <c r="J77" s="22" t="s">
        <v>31</v>
      </c>
      <c r="K77" s="22" t="s">
        <v>31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6"/>
    </row>
    <row r="78" spans="1:23" s="2" customFormat="1" ht="66" customHeight="1" x14ac:dyDescent="0.25">
      <c r="A78" s="36"/>
      <c r="B78" s="39"/>
      <c r="C78" s="4" t="s">
        <v>6</v>
      </c>
      <c r="D78" s="24" t="s">
        <v>160</v>
      </c>
      <c r="E78" s="24" t="s">
        <v>159</v>
      </c>
      <c r="F78" s="24" t="s">
        <v>164</v>
      </c>
      <c r="G78" s="24" t="s">
        <v>167</v>
      </c>
      <c r="H78" s="24" t="s">
        <v>170</v>
      </c>
      <c r="I78" s="24" t="s">
        <v>169</v>
      </c>
      <c r="J78" s="24" t="s">
        <v>166</v>
      </c>
      <c r="K78" s="24" t="s">
        <v>256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6"/>
    </row>
    <row r="79" spans="1:23" s="2" customFormat="1" ht="15.75" x14ac:dyDescent="0.25">
      <c r="A79" s="36"/>
      <c r="B79" s="39"/>
      <c r="C79" s="3" t="s">
        <v>7</v>
      </c>
      <c r="D79" s="22" t="s">
        <v>29</v>
      </c>
      <c r="E79" s="22" t="s">
        <v>29</v>
      </c>
      <c r="F79" s="22" t="s">
        <v>29</v>
      </c>
      <c r="G79" s="22" t="s">
        <v>29</v>
      </c>
      <c r="H79" s="22" t="s">
        <v>29</v>
      </c>
      <c r="I79" s="22" t="s">
        <v>29</v>
      </c>
      <c r="J79" s="22" t="s">
        <v>29</v>
      </c>
      <c r="K79" s="22" t="s">
        <v>30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6"/>
    </row>
    <row r="80" spans="1:23" s="2" customFormat="1" ht="15.75" x14ac:dyDescent="0.25">
      <c r="A80" s="36"/>
      <c r="B80" s="39"/>
      <c r="C80" s="3" t="s">
        <v>8</v>
      </c>
      <c r="D80" s="24">
        <v>11</v>
      </c>
      <c r="E80" s="24">
        <v>8</v>
      </c>
      <c r="F80" s="24">
        <v>23</v>
      </c>
      <c r="G80" s="24">
        <v>14</v>
      </c>
      <c r="H80" s="24">
        <v>18</v>
      </c>
      <c r="I80" s="24">
        <v>16</v>
      </c>
      <c r="J80" s="24">
        <v>23</v>
      </c>
      <c r="K80" s="24">
        <v>15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6">
        <f t="shared" ref="W80" si="12">SUM(D80:V80)</f>
        <v>128</v>
      </c>
    </row>
    <row r="81" spans="1:23" s="2" customFormat="1" ht="15.75" x14ac:dyDescent="0.25">
      <c r="A81" s="37"/>
      <c r="B81" s="39"/>
      <c r="C81" s="3" t="s">
        <v>9</v>
      </c>
      <c r="D81" s="41">
        <v>203</v>
      </c>
      <c r="E81" s="41"/>
      <c r="F81" s="41"/>
      <c r="G81" s="41"/>
      <c r="H81" s="41">
        <v>303</v>
      </c>
      <c r="I81" s="41"/>
      <c r="J81" s="41"/>
      <c r="K81" s="41"/>
      <c r="L81" s="25"/>
      <c r="M81" s="24"/>
      <c r="N81" s="23"/>
      <c r="O81" s="23"/>
      <c r="P81" s="23"/>
      <c r="Q81" s="23"/>
      <c r="R81" s="23"/>
      <c r="S81" s="23"/>
      <c r="T81" s="25"/>
      <c r="U81" s="23"/>
      <c r="V81" s="23"/>
      <c r="W81" s="6"/>
    </row>
    <row r="82" spans="1:23" s="2" customFormat="1" ht="23.25" customHeight="1" x14ac:dyDescent="0.25">
      <c r="A82" s="40" t="s">
        <v>16</v>
      </c>
      <c r="B82" s="39">
        <v>0.375</v>
      </c>
      <c r="C82" s="3" t="s">
        <v>5</v>
      </c>
      <c r="D82" s="22" t="s">
        <v>31</v>
      </c>
      <c r="E82" s="22" t="s">
        <v>31</v>
      </c>
      <c r="F82" s="22" t="s">
        <v>31</v>
      </c>
      <c r="G82" s="22" t="s">
        <v>31</v>
      </c>
      <c r="H82" s="22" t="s">
        <v>31</v>
      </c>
      <c r="I82" s="22" t="s">
        <v>31</v>
      </c>
      <c r="J82" s="22" t="s">
        <v>31</v>
      </c>
      <c r="K82" s="22" t="s">
        <v>31</v>
      </c>
      <c r="L82" s="22" t="s">
        <v>31</v>
      </c>
      <c r="M82" s="22" t="s">
        <v>31</v>
      </c>
      <c r="N82" s="22" t="s">
        <v>31</v>
      </c>
      <c r="O82" s="22" t="s">
        <v>31</v>
      </c>
      <c r="P82" s="22" t="s">
        <v>31</v>
      </c>
      <c r="Q82" s="22" t="s">
        <v>31</v>
      </c>
      <c r="R82" s="22" t="s">
        <v>31</v>
      </c>
      <c r="S82" s="22" t="s">
        <v>31</v>
      </c>
      <c r="T82" s="22" t="s">
        <v>31</v>
      </c>
      <c r="U82" s="22" t="s">
        <v>31</v>
      </c>
      <c r="V82" s="22" t="s">
        <v>31</v>
      </c>
      <c r="W82" s="6"/>
    </row>
    <row r="83" spans="1:23" s="2" customFormat="1" ht="75" customHeight="1" x14ac:dyDescent="0.25">
      <c r="A83" s="40"/>
      <c r="B83" s="39"/>
      <c r="C83" s="4" t="s">
        <v>6</v>
      </c>
      <c r="D83" s="24" t="s">
        <v>125</v>
      </c>
      <c r="E83" s="24" t="s">
        <v>116</v>
      </c>
      <c r="F83" s="24" t="s">
        <v>115</v>
      </c>
      <c r="G83" s="24" t="s">
        <v>110</v>
      </c>
      <c r="H83" s="24" t="s">
        <v>129</v>
      </c>
      <c r="I83" s="24" t="s">
        <v>128</v>
      </c>
      <c r="J83" s="24" t="s">
        <v>123</v>
      </c>
      <c r="K83" s="24" t="s">
        <v>121</v>
      </c>
      <c r="L83" s="24" t="s">
        <v>119</v>
      </c>
      <c r="M83" s="24" t="s">
        <v>117</v>
      </c>
      <c r="N83" s="24" t="s">
        <v>113</v>
      </c>
      <c r="O83" s="24" t="s">
        <v>111</v>
      </c>
      <c r="P83" s="24" t="s">
        <v>140</v>
      </c>
      <c r="Q83" s="24" t="s">
        <v>138</v>
      </c>
      <c r="R83" s="24" t="s">
        <v>136</v>
      </c>
      <c r="S83" s="24" t="s">
        <v>134</v>
      </c>
      <c r="T83" s="24" t="s">
        <v>133</v>
      </c>
      <c r="U83" s="24" t="s">
        <v>130</v>
      </c>
      <c r="V83" s="24" t="s">
        <v>126</v>
      </c>
      <c r="W83" s="6"/>
    </row>
    <row r="84" spans="1:23" s="2" customFormat="1" ht="15.75" x14ac:dyDescent="0.25">
      <c r="A84" s="40"/>
      <c r="B84" s="39"/>
      <c r="C84" s="3" t="s">
        <v>7</v>
      </c>
      <c r="D84" s="22" t="s">
        <v>109</v>
      </c>
      <c r="E84" s="22" t="s">
        <v>109</v>
      </c>
      <c r="F84" s="22" t="s">
        <v>109</v>
      </c>
      <c r="G84" s="22" t="s">
        <v>109</v>
      </c>
      <c r="H84" s="22" t="s">
        <v>109</v>
      </c>
      <c r="I84" s="22" t="s">
        <v>109</v>
      </c>
      <c r="J84" s="22" t="s">
        <v>109</v>
      </c>
      <c r="K84" s="22" t="s">
        <v>109</v>
      </c>
      <c r="L84" s="22" t="s">
        <v>109</v>
      </c>
      <c r="M84" s="22" t="s">
        <v>109</v>
      </c>
      <c r="N84" s="22" t="s">
        <v>109</v>
      </c>
      <c r="O84" s="22" t="s">
        <v>109</v>
      </c>
      <c r="P84" s="22" t="s">
        <v>109</v>
      </c>
      <c r="Q84" s="22" t="s">
        <v>109</v>
      </c>
      <c r="R84" s="22" t="s">
        <v>109</v>
      </c>
      <c r="S84" s="22" t="s">
        <v>109</v>
      </c>
      <c r="T84" s="22" t="s">
        <v>109</v>
      </c>
      <c r="U84" s="22" t="s">
        <v>109</v>
      </c>
      <c r="V84" s="22" t="s">
        <v>109</v>
      </c>
      <c r="W84" s="6"/>
    </row>
    <row r="85" spans="1:23" s="2" customFormat="1" ht="15.75" x14ac:dyDescent="0.25">
      <c r="A85" s="40"/>
      <c r="B85" s="39"/>
      <c r="C85" s="3" t="s">
        <v>8</v>
      </c>
      <c r="D85" s="24">
        <v>14</v>
      </c>
      <c r="E85" s="24">
        <v>9</v>
      </c>
      <c r="F85" s="24">
        <v>11</v>
      </c>
      <c r="G85" s="24">
        <v>22</v>
      </c>
      <c r="H85" s="24">
        <v>13</v>
      </c>
      <c r="I85" s="24">
        <v>10</v>
      </c>
      <c r="J85" s="24">
        <v>12</v>
      </c>
      <c r="K85" s="24">
        <v>9</v>
      </c>
      <c r="L85" s="24">
        <v>8</v>
      </c>
      <c r="M85" s="24">
        <v>8</v>
      </c>
      <c r="N85" s="24">
        <v>11</v>
      </c>
      <c r="O85" s="24">
        <v>7</v>
      </c>
      <c r="P85" s="24">
        <v>11</v>
      </c>
      <c r="Q85" s="24">
        <v>11</v>
      </c>
      <c r="R85" s="24">
        <v>10</v>
      </c>
      <c r="S85" s="24">
        <v>7</v>
      </c>
      <c r="T85" s="24">
        <v>7</v>
      </c>
      <c r="U85" s="24">
        <v>9</v>
      </c>
      <c r="V85" s="24">
        <v>11</v>
      </c>
      <c r="W85" s="6">
        <f t="shared" ref="W85" si="13">SUM(D85:V85)</f>
        <v>200</v>
      </c>
    </row>
    <row r="86" spans="1:23" s="2" customFormat="1" ht="15.75" x14ac:dyDescent="0.25">
      <c r="A86" s="40"/>
      <c r="B86" s="39"/>
      <c r="C86" s="3" t="s">
        <v>9</v>
      </c>
      <c r="D86" s="34">
        <v>203</v>
      </c>
      <c r="E86" s="34"/>
      <c r="F86" s="34"/>
      <c r="G86" s="34"/>
      <c r="H86" s="34"/>
      <c r="I86" s="34"/>
      <c r="J86" s="34">
        <v>303</v>
      </c>
      <c r="K86" s="34"/>
      <c r="L86" s="34"/>
      <c r="M86" s="34"/>
      <c r="N86" s="34"/>
      <c r="O86" s="34"/>
      <c r="P86" s="34"/>
      <c r="Q86" s="34"/>
      <c r="R86" s="41">
        <v>403</v>
      </c>
      <c r="S86" s="41"/>
      <c r="T86" s="41"/>
      <c r="U86" s="41"/>
      <c r="V86" s="41"/>
      <c r="W86" s="6"/>
    </row>
    <row r="87" spans="1:23" s="2" customFormat="1" ht="19.5" customHeight="1" x14ac:dyDescent="0.25">
      <c r="A87" s="40"/>
      <c r="B87" s="39">
        <v>0.4236111111111111</v>
      </c>
      <c r="C87" s="3" t="s">
        <v>5</v>
      </c>
      <c r="D87" s="22" t="s">
        <v>31</v>
      </c>
      <c r="E87" s="22" t="s">
        <v>31</v>
      </c>
      <c r="F87" s="22" t="s">
        <v>31</v>
      </c>
      <c r="G87" s="22" t="s">
        <v>31</v>
      </c>
      <c r="H87" s="22" t="s">
        <v>31</v>
      </c>
      <c r="I87" s="22" t="s">
        <v>31</v>
      </c>
      <c r="J87" s="22" t="s">
        <v>31</v>
      </c>
      <c r="K87" s="22" t="s">
        <v>31</v>
      </c>
      <c r="L87" s="22" t="s">
        <v>31</v>
      </c>
      <c r="M87" s="22" t="s">
        <v>31</v>
      </c>
      <c r="N87" s="22" t="s">
        <v>31</v>
      </c>
      <c r="O87" s="22" t="s">
        <v>31</v>
      </c>
      <c r="P87" s="22" t="s">
        <v>31</v>
      </c>
      <c r="Q87" s="22"/>
      <c r="R87" s="22"/>
      <c r="S87" s="22"/>
      <c r="T87" s="23"/>
      <c r="U87" s="23"/>
      <c r="V87" s="23"/>
      <c r="W87" s="6"/>
    </row>
    <row r="88" spans="1:23" s="2" customFormat="1" ht="76.5" customHeight="1" x14ac:dyDescent="0.25">
      <c r="A88" s="40"/>
      <c r="B88" s="39"/>
      <c r="C88" s="4" t="s">
        <v>6</v>
      </c>
      <c r="D88" s="24" t="s">
        <v>141</v>
      </c>
      <c r="E88" s="24" t="s">
        <v>139</v>
      </c>
      <c r="F88" s="24" t="s">
        <v>137</v>
      </c>
      <c r="G88" s="24" t="s">
        <v>135</v>
      </c>
      <c r="H88" s="24" t="s">
        <v>132</v>
      </c>
      <c r="I88" s="24" t="s">
        <v>127</v>
      </c>
      <c r="J88" s="24" t="s">
        <v>131</v>
      </c>
      <c r="K88" s="24" t="s">
        <v>124</v>
      </c>
      <c r="L88" s="24" t="s">
        <v>122</v>
      </c>
      <c r="M88" s="24" t="s">
        <v>120</v>
      </c>
      <c r="N88" s="24" t="s">
        <v>118</v>
      </c>
      <c r="O88" s="24" t="s">
        <v>112</v>
      </c>
      <c r="P88" s="24" t="s">
        <v>114</v>
      </c>
      <c r="Q88" s="24"/>
      <c r="R88" s="24"/>
      <c r="S88" s="24"/>
      <c r="T88" s="23"/>
      <c r="U88" s="23"/>
      <c r="V88" s="23"/>
      <c r="W88" s="6"/>
    </row>
    <row r="89" spans="1:23" s="2" customFormat="1" ht="15.75" x14ac:dyDescent="0.25">
      <c r="A89" s="40"/>
      <c r="B89" s="39"/>
      <c r="C89" s="3" t="s">
        <v>7</v>
      </c>
      <c r="D89" s="22" t="s">
        <v>109</v>
      </c>
      <c r="E89" s="22" t="s">
        <v>109</v>
      </c>
      <c r="F89" s="22" t="s">
        <v>109</v>
      </c>
      <c r="G89" s="22" t="s">
        <v>109</v>
      </c>
      <c r="H89" s="22" t="s">
        <v>109</v>
      </c>
      <c r="I89" s="22" t="s">
        <v>109</v>
      </c>
      <c r="J89" s="22" t="s">
        <v>109</v>
      </c>
      <c r="K89" s="22" t="s">
        <v>109</v>
      </c>
      <c r="L89" s="22" t="s">
        <v>109</v>
      </c>
      <c r="M89" s="22" t="s">
        <v>109</v>
      </c>
      <c r="N89" s="22" t="s">
        <v>109</v>
      </c>
      <c r="O89" s="22" t="s">
        <v>109</v>
      </c>
      <c r="P89" s="22" t="s">
        <v>109</v>
      </c>
      <c r="Q89" s="22"/>
      <c r="R89" s="22"/>
      <c r="S89" s="22"/>
      <c r="T89" s="23"/>
      <c r="U89" s="23"/>
      <c r="V89" s="23"/>
      <c r="W89" s="6"/>
    </row>
    <row r="90" spans="1:23" s="2" customFormat="1" ht="15.75" x14ac:dyDescent="0.25">
      <c r="A90" s="40"/>
      <c r="B90" s="39"/>
      <c r="C90" s="3" t="s">
        <v>8</v>
      </c>
      <c r="D90" s="24">
        <v>19</v>
      </c>
      <c r="E90" s="24">
        <v>13</v>
      </c>
      <c r="F90" s="24">
        <v>15</v>
      </c>
      <c r="G90" s="24">
        <v>12</v>
      </c>
      <c r="H90" s="24">
        <v>14</v>
      </c>
      <c r="I90" s="24">
        <v>15</v>
      </c>
      <c r="J90" s="24">
        <v>16</v>
      </c>
      <c r="K90" s="24">
        <v>11</v>
      </c>
      <c r="L90" s="24">
        <v>17</v>
      </c>
      <c r="M90" s="24">
        <v>16</v>
      </c>
      <c r="N90" s="24">
        <v>12</v>
      </c>
      <c r="O90" s="24">
        <v>10</v>
      </c>
      <c r="P90" s="24">
        <v>17</v>
      </c>
      <c r="Q90" s="24"/>
      <c r="R90" s="24"/>
      <c r="S90" s="24"/>
      <c r="T90" s="23"/>
      <c r="U90" s="23"/>
      <c r="V90" s="23"/>
      <c r="W90" s="6">
        <f t="shared" ref="W90" si="14">SUM(D90:V90)</f>
        <v>187</v>
      </c>
    </row>
    <row r="91" spans="1:23" s="2" customFormat="1" ht="15.75" x14ac:dyDescent="0.25">
      <c r="A91" s="40"/>
      <c r="B91" s="39"/>
      <c r="C91" s="3" t="s">
        <v>9</v>
      </c>
      <c r="D91" s="34">
        <v>203</v>
      </c>
      <c r="E91" s="34"/>
      <c r="F91" s="34"/>
      <c r="G91" s="34"/>
      <c r="H91" s="34"/>
      <c r="I91" s="34"/>
      <c r="J91" s="34">
        <v>303</v>
      </c>
      <c r="K91" s="34"/>
      <c r="L91" s="34"/>
      <c r="M91" s="34"/>
      <c r="N91" s="34"/>
      <c r="O91" s="34"/>
      <c r="P91" s="30">
        <v>403</v>
      </c>
      <c r="Q91" s="31"/>
      <c r="R91" s="31"/>
      <c r="S91" s="31"/>
      <c r="T91" s="23"/>
      <c r="U91" s="23"/>
      <c r="V91" s="23"/>
      <c r="W91" s="6"/>
    </row>
    <row r="92" spans="1:23" s="2" customFormat="1" ht="15.75" x14ac:dyDescent="0.25">
      <c r="A92" s="40"/>
      <c r="B92" s="39">
        <v>0.60416666666666663</v>
      </c>
      <c r="C92" s="3" t="s">
        <v>5</v>
      </c>
      <c r="D92" s="22" t="s">
        <v>31</v>
      </c>
      <c r="E92" s="22" t="s">
        <v>31</v>
      </c>
      <c r="F92" s="22" t="s">
        <v>31</v>
      </c>
      <c r="G92" s="22"/>
      <c r="H92" s="22"/>
      <c r="I92" s="22"/>
      <c r="J92" s="22"/>
      <c r="K92" s="6"/>
      <c r="L92" s="6"/>
      <c r="M92" s="6"/>
      <c r="N92" s="6"/>
      <c r="O92" s="23"/>
      <c r="P92" s="23"/>
      <c r="Q92" s="23"/>
      <c r="R92" s="23"/>
      <c r="S92" s="23"/>
      <c r="T92" s="23"/>
      <c r="U92" s="23"/>
      <c r="V92" s="23"/>
      <c r="W92" s="6"/>
    </row>
    <row r="93" spans="1:23" s="2" customFormat="1" ht="64.5" customHeight="1" x14ac:dyDescent="0.25">
      <c r="A93" s="40"/>
      <c r="B93" s="39"/>
      <c r="C93" s="4" t="s">
        <v>6</v>
      </c>
      <c r="D93" s="24" t="s">
        <v>60</v>
      </c>
      <c r="E93" s="24" t="s">
        <v>61</v>
      </c>
      <c r="F93" s="24" t="s">
        <v>62</v>
      </c>
      <c r="G93" s="24"/>
      <c r="H93" s="24"/>
      <c r="I93" s="24"/>
      <c r="J93" s="24"/>
      <c r="K93" s="6"/>
      <c r="L93" s="6"/>
      <c r="M93" s="6"/>
      <c r="N93" s="6"/>
      <c r="O93" s="23"/>
      <c r="P93" s="23"/>
      <c r="Q93" s="23"/>
      <c r="R93" s="23"/>
      <c r="S93" s="23"/>
      <c r="T93" s="23"/>
      <c r="U93" s="23"/>
      <c r="V93" s="23"/>
      <c r="W93" s="6"/>
    </row>
    <row r="94" spans="1:23" s="2" customFormat="1" ht="15.75" x14ac:dyDescent="0.25">
      <c r="A94" s="40"/>
      <c r="B94" s="39"/>
      <c r="C94" s="3" t="s">
        <v>7</v>
      </c>
      <c r="D94" s="22" t="s">
        <v>30</v>
      </c>
      <c r="E94" s="22" t="s">
        <v>30</v>
      </c>
      <c r="F94" s="22" t="s">
        <v>30</v>
      </c>
      <c r="G94" s="22"/>
      <c r="H94" s="22"/>
      <c r="I94" s="22"/>
      <c r="J94" s="22"/>
      <c r="K94" s="6"/>
      <c r="L94" s="6"/>
      <c r="M94" s="6"/>
      <c r="N94" s="6"/>
      <c r="O94" s="23"/>
      <c r="P94" s="23"/>
      <c r="Q94" s="23"/>
      <c r="R94" s="23"/>
      <c r="S94" s="23"/>
      <c r="T94" s="23"/>
      <c r="U94" s="23"/>
      <c r="V94" s="23"/>
      <c r="W94" s="6"/>
    </row>
    <row r="95" spans="1:23" s="2" customFormat="1" ht="15.75" x14ac:dyDescent="0.25">
      <c r="A95" s="40"/>
      <c r="B95" s="39"/>
      <c r="C95" s="3" t="s">
        <v>8</v>
      </c>
      <c r="D95" s="24">
        <v>25</v>
      </c>
      <c r="E95" s="24">
        <v>33</v>
      </c>
      <c r="F95" s="24">
        <v>23</v>
      </c>
      <c r="G95" s="24"/>
      <c r="H95" s="24"/>
      <c r="I95" s="24"/>
      <c r="J95" s="24"/>
      <c r="K95" s="6"/>
      <c r="L95" s="6"/>
      <c r="M95" s="6"/>
      <c r="N95" s="6"/>
      <c r="O95" s="23"/>
      <c r="P95" s="23"/>
      <c r="Q95" s="23"/>
      <c r="R95" s="23"/>
      <c r="S95" s="23"/>
      <c r="T95" s="23"/>
      <c r="U95" s="23"/>
      <c r="V95" s="23"/>
      <c r="W95" s="6">
        <f t="shared" ref="W95" si="15">SUM(D95:V95)</f>
        <v>81</v>
      </c>
    </row>
    <row r="96" spans="1:23" s="2" customFormat="1" ht="15.75" x14ac:dyDescent="0.25">
      <c r="A96" s="40"/>
      <c r="B96" s="39"/>
      <c r="C96" s="3" t="s">
        <v>9</v>
      </c>
      <c r="D96" s="27">
        <v>403</v>
      </c>
      <c r="E96" s="27">
        <v>403</v>
      </c>
      <c r="F96" s="27">
        <v>403</v>
      </c>
      <c r="G96" s="24"/>
      <c r="H96" s="24"/>
      <c r="I96" s="24"/>
      <c r="J96" s="24"/>
      <c r="K96" s="6"/>
      <c r="L96" s="6"/>
      <c r="M96" s="6"/>
      <c r="N96" s="27"/>
      <c r="O96" s="23"/>
      <c r="P96" s="23"/>
      <c r="Q96" s="23"/>
      <c r="R96" s="23"/>
      <c r="S96" s="23"/>
      <c r="T96" s="25"/>
      <c r="U96" s="23"/>
      <c r="V96" s="23"/>
      <c r="W96" s="6"/>
    </row>
    <row r="97" spans="1:23" s="2" customFormat="1" ht="15.75" x14ac:dyDescent="0.25">
      <c r="A97" s="40"/>
      <c r="B97" s="39">
        <v>0.64583333333333337</v>
      </c>
      <c r="C97" s="3" t="s">
        <v>5</v>
      </c>
      <c r="D97" s="22" t="s">
        <v>31</v>
      </c>
      <c r="E97" s="22" t="s">
        <v>31</v>
      </c>
      <c r="F97" s="22" t="s">
        <v>31</v>
      </c>
      <c r="G97" s="22" t="s">
        <v>31</v>
      </c>
      <c r="H97" s="22" t="s">
        <v>31</v>
      </c>
      <c r="I97" s="22" t="s">
        <v>31</v>
      </c>
      <c r="J97" s="22" t="s">
        <v>31</v>
      </c>
      <c r="K97" s="22" t="s">
        <v>31</v>
      </c>
      <c r="L97" s="22" t="s">
        <v>31</v>
      </c>
      <c r="M97" s="22" t="s">
        <v>31</v>
      </c>
      <c r="N97" s="22" t="s">
        <v>31</v>
      </c>
      <c r="O97" s="22" t="s">
        <v>31</v>
      </c>
      <c r="P97" s="23"/>
      <c r="Q97" s="23"/>
      <c r="R97" s="23"/>
      <c r="S97" s="23"/>
      <c r="T97" s="23"/>
      <c r="U97" s="23"/>
      <c r="V97" s="23"/>
      <c r="W97" s="6"/>
    </row>
    <row r="98" spans="1:23" s="2" customFormat="1" ht="60" x14ac:dyDescent="0.25">
      <c r="A98" s="40"/>
      <c r="B98" s="39"/>
      <c r="C98" s="4" t="s">
        <v>6</v>
      </c>
      <c r="D98" s="24" t="s">
        <v>47</v>
      </c>
      <c r="E98" s="24" t="s">
        <v>53</v>
      </c>
      <c r="F98" s="24" t="s">
        <v>54</v>
      </c>
      <c r="G98" s="24" t="s">
        <v>206</v>
      </c>
      <c r="H98" s="24" t="s">
        <v>49</v>
      </c>
      <c r="I98" s="24" t="s">
        <v>50</v>
      </c>
      <c r="J98" s="24" t="s">
        <v>51</v>
      </c>
      <c r="K98" s="24" t="s">
        <v>52</v>
      </c>
      <c r="L98" s="24" t="s">
        <v>55</v>
      </c>
      <c r="M98" s="24" t="s">
        <v>56</v>
      </c>
      <c r="N98" s="24" t="s">
        <v>359</v>
      </c>
      <c r="O98" s="24" t="s">
        <v>58</v>
      </c>
      <c r="P98" s="23"/>
      <c r="Q98" s="6"/>
      <c r="R98" s="6"/>
      <c r="S98" s="23"/>
      <c r="T98" s="23"/>
      <c r="U98" s="23"/>
      <c r="V98" s="23"/>
      <c r="W98" s="6"/>
    </row>
    <row r="99" spans="1:23" s="2" customFormat="1" ht="15.75" x14ac:dyDescent="0.25">
      <c r="A99" s="40"/>
      <c r="B99" s="39"/>
      <c r="C99" s="3" t="s">
        <v>7</v>
      </c>
      <c r="D99" s="22" t="s">
        <v>30</v>
      </c>
      <c r="E99" s="22" t="s">
        <v>30</v>
      </c>
      <c r="F99" s="22" t="s">
        <v>30</v>
      </c>
      <c r="G99" s="22" t="s">
        <v>30</v>
      </c>
      <c r="H99" s="22" t="s">
        <v>30</v>
      </c>
      <c r="I99" s="22" t="s">
        <v>30</v>
      </c>
      <c r="J99" s="22" t="s">
        <v>30</v>
      </c>
      <c r="K99" s="22" t="s">
        <v>30</v>
      </c>
      <c r="L99" s="22" t="s">
        <v>30</v>
      </c>
      <c r="M99" s="22" t="s">
        <v>30</v>
      </c>
      <c r="N99" s="22" t="s">
        <v>30</v>
      </c>
      <c r="O99" s="22" t="s">
        <v>30</v>
      </c>
      <c r="P99" s="23"/>
      <c r="Q99" s="6"/>
      <c r="R99" s="6"/>
      <c r="S99" s="23"/>
      <c r="T99" s="23"/>
      <c r="U99" s="23"/>
      <c r="V99" s="23"/>
      <c r="W99" s="6"/>
    </row>
    <row r="100" spans="1:23" s="2" customFormat="1" ht="15.75" x14ac:dyDescent="0.25">
      <c r="A100" s="40"/>
      <c r="B100" s="39"/>
      <c r="C100" s="3" t="s">
        <v>8</v>
      </c>
      <c r="D100" s="24">
        <v>23</v>
      </c>
      <c r="E100" s="24">
        <v>21</v>
      </c>
      <c r="F100" s="24">
        <v>17</v>
      </c>
      <c r="G100" s="24">
        <v>13</v>
      </c>
      <c r="H100" s="24">
        <v>26</v>
      </c>
      <c r="I100" s="24">
        <v>22</v>
      </c>
      <c r="J100" s="24">
        <v>22</v>
      </c>
      <c r="K100" s="24">
        <v>22</v>
      </c>
      <c r="L100" s="24">
        <v>23</v>
      </c>
      <c r="M100" s="24">
        <v>25</v>
      </c>
      <c r="N100" s="24">
        <v>24</v>
      </c>
      <c r="O100" s="24">
        <v>25</v>
      </c>
      <c r="P100" s="23"/>
      <c r="Q100" s="6"/>
      <c r="R100" s="6"/>
      <c r="S100" s="23"/>
      <c r="T100" s="23"/>
      <c r="U100" s="23"/>
      <c r="V100" s="23"/>
      <c r="W100" s="6">
        <f t="shared" ref="W100" si="16">SUM(D100:V100)</f>
        <v>263</v>
      </c>
    </row>
    <row r="101" spans="1:23" s="2" customFormat="1" ht="15.75" x14ac:dyDescent="0.25">
      <c r="A101" s="40"/>
      <c r="B101" s="39"/>
      <c r="C101" s="3" t="s">
        <v>9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4"/>
      <c r="N101" s="24"/>
      <c r="O101" s="24"/>
      <c r="P101" s="23"/>
      <c r="Q101" s="24"/>
      <c r="R101" s="24"/>
      <c r="S101" s="24"/>
      <c r="T101" s="24"/>
      <c r="U101" s="24"/>
      <c r="V101" s="23"/>
      <c r="W101" s="6"/>
    </row>
    <row r="102" spans="1:23" s="2" customFormat="1" ht="15.75" x14ac:dyDescent="0.25">
      <c r="A102" s="40"/>
      <c r="B102" s="39">
        <v>0.6875</v>
      </c>
      <c r="C102" s="3" t="s">
        <v>5</v>
      </c>
      <c r="D102" s="22" t="s">
        <v>31</v>
      </c>
      <c r="E102" s="22"/>
      <c r="F102" s="22"/>
      <c r="G102" s="22"/>
      <c r="H102" s="22"/>
      <c r="I102" s="22"/>
      <c r="J102" s="6"/>
      <c r="K102" s="6"/>
      <c r="L102" s="6"/>
      <c r="M102" s="6"/>
      <c r="N102" s="23"/>
      <c r="O102" s="23"/>
      <c r="P102" s="24"/>
      <c r="Q102" s="23"/>
      <c r="R102" s="23"/>
      <c r="S102" s="23"/>
      <c r="T102" s="23"/>
      <c r="U102" s="23"/>
      <c r="V102" s="23"/>
      <c r="W102" s="6"/>
    </row>
    <row r="103" spans="1:23" s="2" customFormat="1" ht="75" x14ac:dyDescent="0.25">
      <c r="A103" s="40"/>
      <c r="B103" s="39"/>
      <c r="C103" s="4" t="s">
        <v>6</v>
      </c>
      <c r="D103" s="24" t="s">
        <v>59</v>
      </c>
      <c r="E103" s="24"/>
      <c r="F103" s="24"/>
      <c r="G103" s="24"/>
      <c r="H103" s="24"/>
      <c r="I103" s="24"/>
      <c r="J103" s="6"/>
      <c r="K103" s="6"/>
      <c r="L103" s="6"/>
      <c r="M103" s="6"/>
      <c r="N103" s="23"/>
      <c r="O103" s="23"/>
      <c r="P103" s="24"/>
      <c r="Q103" s="23"/>
      <c r="R103" s="23"/>
      <c r="S103" s="23"/>
      <c r="T103" s="23"/>
      <c r="U103" s="23"/>
      <c r="V103" s="23"/>
      <c r="W103" s="6"/>
    </row>
    <row r="104" spans="1:23" s="2" customFormat="1" ht="15.75" x14ac:dyDescent="0.25">
      <c r="A104" s="40"/>
      <c r="B104" s="39"/>
      <c r="C104" s="3" t="s">
        <v>7</v>
      </c>
      <c r="D104" s="22" t="s">
        <v>30</v>
      </c>
      <c r="E104" s="22"/>
      <c r="F104" s="22"/>
      <c r="G104" s="22"/>
      <c r="H104" s="22"/>
      <c r="I104" s="22"/>
      <c r="J104" s="6"/>
      <c r="K104" s="6"/>
      <c r="L104" s="6"/>
      <c r="M104" s="6"/>
      <c r="N104" s="23"/>
      <c r="O104" s="23"/>
      <c r="P104" s="24"/>
      <c r="Q104" s="23"/>
      <c r="R104" s="23"/>
      <c r="S104" s="23"/>
      <c r="T104" s="23"/>
      <c r="U104" s="23"/>
      <c r="V104" s="23"/>
      <c r="W104" s="6"/>
    </row>
    <row r="105" spans="1:23" s="2" customFormat="1" ht="15.75" x14ac:dyDescent="0.25">
      <c r="A105" s="40"/>
      <c r="B105" s="39"/>
      <c r="C105" s="3" t="s">
        <v>8</v>
      </c>
      <c r="D105" s="24">
        <v>26</v>
      </c>
      <c r="E105" s="24"/>
      <c r="F105" s="24"/>
      <c r="G105" s="24"/>
      <c r="H105" s="24"/>
      <c r="I105" s="24"/>
      <c r="J105" s="6"/>
      <c r="K105" s="6"/>
      <c r="L105" s="6"/>
      <c r="M105" s="6"/>
      <c r="N105" s="23"/>
      <c r="O105" s="23"/>
      <c r="P105" s="24"/>
      <c r="Q105" s="23"/>
      <c r="R105" s="23"/>
      <c r="S105" s="23"/>
      <c r="T105" s="23"/>
      <c r="U105" s="23"/>
      <c r="V105" s="23"/>
      <c r="W105" s="6">
        <f t="shared" ref="W105" si="17">SUM(D105:V105)</f>
        <v>26</v>
      </c>
    </row>
    <row r="106" spans="1:23" s="2" customFormat="1" ht="15.75" x14ac:dyDescent="0.25">
      <c r="A106" s="40"/>
      <c r="B106" s="39"/>
      <c r="C106" s="3" t="s">
        <v>9</v>
      </c>
      <c r="D106" s="27">
        <v>403</v>
      </c>
      <c r="E106" s="24"/>
      <c r="F106" s="24"/>
      <c r="G106" s="24"/>
      <c r="H106" s="24"/>
      <c r="I106" s="24"/>
      <c r="J106" s="6"/>
      <c r="K106" s="23"/>
      <c r="L106" s="23"/>
      <c r="M106" s="23"/>
      <c r="N106" s="23"/>
      <c r="O106" s="23"/>
      <c r="P106" s="24"/>
      <c r="Q106" s="24"/>
      <c r="R106" s="24"/>
      <c r="S106" s="24"/>
      <c r="T106" s="25"/>
      <c r="U106" s="23"/>
      <c r="V106" s="23"/>
      <c r="W106" s="6"/>
    </row>
    <row r="107" spans="1:23" s="2" customFormat="1" ht="15.75" x14ac:dyDescent="0.25">
      <c r="A107" s="35" t="s">
        <v>17</v>
      </c>
      <c r="B107" s="39">
        <v>0.67361111111111116</v>
      </c>
      <c r="C107" s="3" t="s">
        <v>5</v>
      </c>
      <c r="D107" s="22" t="s">
        <v>31</v>
      </c>
      <c r="E107" s="22" t="s">
        <v>31</v>
      </c>
      <c r="F107" s="22" t="s">
        <v>31</v>
      </c>
      <c r="G107" s="22" t="s">
        <v>31</v>
      </c>
      <c r="H107" s="22" t="s">
        <v>31</v>
      </c>
      <c r="I107" s="22" t="s">
        <v>31</v>
      </c>
      <c r="J107" s="22" t="s">
        <v>31</v>
      </c>
      <c r="K107" s="22" t="s">
        <v>31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23"/>
      <c r="W107" s="6"/>
    </row>
    <row r="108" spans="1:23" s="2" customFormat="1" ht="42.75" customHeight="1" x14ac:dyDescent="0.25">
      <c r="A108" s="36"/>
      <c r="B108" s="39"/>
      <c r="C108" s="4" t="s">
        <v>6</v>
      </c>
      <c r="D108" s="24" t="s">
        <v>183</v>
      </c>
      <c r="E108" s="24" t="s">
        <v>176</v>
      </c>
      <c r="F108" s="24" t="s">
        <v>175</v>
      </c>
      <c r="G108" s="24" t="s">
        <v>181</v>
      </c>
      <c r="H108" s="24" t="s">
        <v>184</v>
      </c>
      <c r="I108" s="24" t="s">
        <v>188</v>
      </c>
      <c r="J108" s="24" t="s">
        <v>182</v>
      </c>
      <c r="K108" s="24" t="s">
        <v>185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23"/>
      <c r="W108" s="6"/>
    </row>
    <row r="109" spans="1:23" s="2" customFormat="1" ht="15.75" x14ac:dyDescent="0.25">
      <c r="A109" s="36"/>
      <c r="B109" s="39"/>
      <c r="C109" s="3" t="s">
        <v>7</v>
      </c>
      <c r="D109" s="22" t="s">
        <v>29</v>
      </c>
      <c r="E109" s="22" t="s">
        <v>29</v>
      </c>
      <c r="F109" s="22" t="s">
        <v>29</v>
      </c>
      <c r="G109" s="22" t="s">
        <v>29</v>
      </c>
      <c r="H109" s="22" t="s">
        <v>29</v>
      </c>
      <c r="I109" s="22" t="s">
        <v>29</v>
      </c>
      <c r="J109" s="22" t="s">
        <v>29</v>
      </c>
      <c r="K109" s="22" t="s">
        <v>29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23"/>
      <c r="W109" s="6"/>
    </row>
    <row r="110" spans="1:23" s="2" customFormat="1" ht="15.75" x14ac:dyDescent="0.25">
      <c r="A110" s="36"/>
      <c r="B110" s="39"/>
      <c r="C110" s="3" t="s">
        <v>8</v>
      </c>
      <c r="D110" s="24">
        <v>29</v>
      </c>
      <c r="E110" s="24">
        <v>24</v>
      </c>
      <c r="F110" s="24">
        <v>24</v>
      </c>
      <c r="G110" s="24">
        <v>30</v>
      </c>
      <c r="H110" s="24">
        <v>20</v>
      </c>
      <c r="I110" s="24">
        <v>21</v>
      </c>
      <c r="J110" s="24">
        <v>26</v>
      </c>
      <c r="K110" s="24">
        <v>19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23"/>
      <c r="W110" s="6">
        <f t="shared" ref="W110" si="18">SUM(D110:V110)</f>
        <v>193</v>
      </c>
    </row>
    <row r="111" spans="1:23" s="2" customFormat="1" ht="15.75" x14ac:dyDescent="0.25">
      <c r="A111" s="37"/>
      <c r="B111" s="39"/>
      <c r="C111" s="3" t="s">
        <v>9</v>
      </c>
      <c r="D111" s="23">
        <v>203</v>
      </c>
      <c r="E111" s="41">
        <v>303</v>
      </c>
      <c r="F111" s="41"/>
      <c r="G111" s="41"/>
      <c r="H111" s="41">
        <v>403</v>
      </c>
      <c r="I111" s="41"/>
      <c r="J111" s="41"/>
      <c r="K111" s="4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23"/>
      <c r="W111" s="6"/>
    </row>
    <row r="112" spans="1:23" s="2" customFormat="1" ht="19.5" customHeight="1" x14ac:dyDescent="0.25">
      <c r="A112" s="35" t="s">
        <v>18</v>
      </c>
      <c r="B112" s="39">
        <v>0.4513888888888889</v>
      </c>
      <c r="C112" s="3" t="s">
        <v>5</v>
      </c>
      <c r="D112" s="22" t="s">
        <v>31</v>
      </c>
      <c r="E112" s="22" t="s">
        <v>31</v>
      </c>
      <c r="F112" s="22" t="s">
        <v>31</v>
      </c>
      <c r="G112" s="22" t="s">
        <v>31</v>
      </c>
      <c r="H112" s="22" t="s">
        <v>31</v>
      </c>
      <c r="I112" s="22" t="s">
        <v>31</v>
      </c>
      <c r="J112" s="22"/>
      <c r="K112" s="22"/>
      <c r="L112" s="22"/>
      <c r="M112" s="23"/>
      <c r="N112" s="23"/>
      <c r="O112" s="23"/>
      <c r="P112" s="31"/>
      <c r="Q112" s="31"/>
      <c r="R112" s="31"/>
      <c r="S112" s="31"/>
      <c r="T112" s="23"/>
      <c r="U112" s="23"/>
      <c r="V112" s="23"/>
      <c r="W112" s="6"/>
    </row>
    <row r="113" spans="1:23" s="2" customFormat="1" ht="76.5" customHeight="1" x14ac:dyDescent="0.25">
      <c r="A113" s="36"/>
      <c r="B113" s="39"/>
      <c r="C113" s="4" t="s">
        <v>6</v>
      </c>
      <c r="D113" s="24" t="s">
        <v>180</v>
      </c>
      <c r="E113" s="24" t="s">
        <v>179</v>
      </c>
      <c r="F113" s="24" t="s">
        <v>177</v>
      </c>
      <c r="G113" s="24" t="s">
        <v>106</v>
      </c>
      <c r="H113" s="24" t="s">
        <v>186</v>
      </c>
      <c r="I113" s="24" t="s">
        <v>178</v>
      </c>
      <c r="J113" s="24"/>
      <c r="K113" s="24"/>
      <c r="L113" s="24"/>
      <c r="M113" s="23"/>
      <c r="N113" s="23"/>
      <c r="O113" s="23"/>
      <c r="P113" s="31"/>
      <c r="Q113" s="31"/>
      <c r="R113" s="31"/>
      <c r="S113" s="31"/>
      <c r="T113" s="23"/>
      <c r="U113" s="23"/>
      <c r="V113" s="23"/>
      <c r="W113" s="6"/>
    </row>
    <row r="114" spans="1:23" s="2" customFormat="1" ht="15.75" x14ac:dyDescent="0.25">
      <c r="A114" s="36"/>
      <c r="B114" s="39"/>
      <c r="C114" s="3" t="s">
        <v>7</v>
      </c>
      <c r="D114" s="22" t="s">
        <v>29</v>
      </c>
      <c r="E114" s="22" t="s">
        <v>29</v>
      </c>
      <c r="F114" s="22" t="s">
        <v>29</v>
      </c>
      <c r="G114" s="22" t="s">
        <v>29</v>
      </c>
      <c r="H114" s="22" t="s">
        <v>29</v>
      </c>
      <c r="I114" s="22" t="s">
        <v>30</v>
      </c>
      <c r="J114" s="22"/>
      <c r="K114" s="22"/>
      <c r="L114" s="22"/>
      <c r="M114" s="23"/>
      <c r="N114" s="23"/>
      <c r="O114" s="23"/>
      <c r="P114" s="31"/>
      <c r="Q114" s="31"/>
      <c r="R114" s="31"/>
      <c r="S114" s="31"/>
      <c r="T114" s="23"/>
      <c r="U114" s="23"/>
      <c r="V114" s="23"/>
      <c r="W114" s="6"/>
    </row>
    <row r="115" spans="1:23" s="2" customFormat="1" ht="15.75" x14ac:dyDescent="0.25">
      <c r="A115" s="36"/>
      <c r="B115" s="39"/>
      <c r="C115" s="3" t="s">
        <v>8</v>
      </c>
      <c r="D115" s="24">
        <v>21</v>
      </c>
      <c r="E115" s="24">
        <v>32</v>
      </c>
      <c r="F115" s="24">
        <v>26</v>
      </c>
      <c r="G115" s="24">
        <v>24</v>
      </c>
      <c r="H115" s="24">
        <v>25</v>
      </c>
      <c r="I115" s="24">
        <v>8</v>
      </c>
      <c r="J115" s="24"/>
      <c r="K115" s="24"/>
      <c r="L115" s="24"/>
      <c r="M115" s="23"/>
      <c r="N115" s="23"/>
      <c r="O115" s="23"/>
      <c r="P115" s="31"/>
      <c r="Q115" s="31"/>
      <c r="R115" s="31"/>
      <c r="S115" s="31"/>
      <c r="T115" s="23"/>
      <c r="U115" s="23"/>
      <c r="V115" s="23"/>
      <c r="W115" s="6">
        <f t="shared" ref="W115" si="19">SUM(D115:V115)</f>
        <v>136</v>
      </c>
    </row>
    <row r="116" spans="1:23" s="2" customFormat="1" ht="15.75" x14ac:dyDescent="0.25">
      <c r="A116" s="36"/>
      <c r="B116" s="39"/>
      <c r="C116" s="3" t="s">
        <v>9</v>
      </c>
      <c r="D116" s="41">
        <v>203</v>
      </c>
      <c r="E116" s="41"/>
      <c r="F116" s="41"/>
      <c r="G116" s="41">
        <v>303</v>
      </c>
      <c r="H116" s="41"/>
      <c r="I116" s="41"/>
      <c r="J116" s="41"/>
      <c r="K116" s="41"/>
      <c r="L116" s="23"/>
      <c r="M116" s="23"/>
      <c r="N116" s="23"/>
      <c r="O116" s="23"/>
      <c r="P116" s="31"/>
      <c r="Q116" s="31"/>
      <c r="R116" s="31"/>
      <c r="S116" s="31"/>
      <c r="T116" s="25"/>
      <c r="U116" s="23"/>
      <c r="V116" s="23"/>
      <c r="W116" s="6"/>
    </row>
    <row r="117" spans="1:23" s="2" customFormat="1" ht="15.75" customHeight="1" x14ac:dyDescent="0.25">
      <c r="A117" s="36"/>
      <c r="B117" s="39">
        <v>0.56944444444444442</v>
      </c>
      <c r="C117" s="3" t="s">
        <v>5</v>
      </c>
      <c r="D117" s="22" t="s">
        <v>31</v>
      </c>
      <c r="E117" s="22" t="s">
        <v>31</v>
      </c>
      <c r="F117" s="22" t="s">
        <v>31</v>
      </c>
      <c r="G117" s="22" t="s">
        <v>31</v>
      </c>
      <c r="H117" s="22"/>
      <c r="I117" s="22"/>
      <c r="J117" s="6"/>
      <c r="K117" s="6"/>
      <c r="L117" s="6"/>
      <c r="M117" s="6"/>
      <c r="N117" s="6"/>
      <c r="O117" s="23"/>
      <c r="P117" s="23"/>
      <c r="Q117" s="23"/>
      <c r="R117" s="23"/>
      <c r="S117" s="23"/>
      <c r="T117" s="23"/>
      <c r="U117" s="23"/>
      <c r="V117" s="23"/>
      <c r="W117" s="6"/>
    </row>
    <row r="118" spans="1:23" s="2" customFormat="1" ht="50.25" customHeight="1" x14ac:dyDescent="0.25">
      <c r="A118" s="36"/>
      <c r="B118" s="39"/>
      <c r="C118" s="4" t="s">
        <v>6</v>
      </c>
      <c r="D118" s="24" t="s">
        <v>261</v>
      </c>
      <c r="E118" s="24" t="s">
        <v>199</v>
      </c>
      <c r="F118" s="24" t="s">
        <v>190</v>
      </c>
      <c r="G118" s="24" t="s">
        <v>198</v>
      </c>
      <c r="H118" s="24"/>
      <c r="I118" s="24"/>
      <c r="J118" s="6"/>
      <c r="K118" s="6"/>
      <c r="L118" s="6"/>
      <c r="M118" s="6"/>
      <c r="N118" s="6"/>
      <c r="O118" s="23"/>
      <c r="P118" s="23"/>
      <c r="Q118" s="23"/>
      <c r="R118" s="23"/>
      <c r="S118" s="23"/>
      <c r="T118" s="23"/>
      <c r="U118" s="23"/>
      <c r="V118" s="23"/>
      <c r="W118" s="6"/>
    </row>
    <row r="119" spans="1:23" s="2" customFormat="1" ht="15.75" x14ac:dyDescent="0.25">
      <c r="A119" s="36"/>
      <c r="B119" s="39"/>
      <c r="C119" s="3" t="s">
        <v>7</v>
      </c>
      <c r="D119" s="22" t="s">
        <v>30</v>
      </c>
      <c r="E119" s="22" t="s">
        <v>30</v>
      </c>
      <c r="F119" s="22" t="s">
        <v>30</v>
      </c>
      <c r="G119" s="22" t="s">
        <v>30</v>
      </c>
      <c r="H119" s="22"/>
      <c r="I119" s="22"/>
      <c r="J119" s="6"/>
      <c r="K119" s="6"/>
      <c r="L119" s="6"/>
      <c r="M119" s="6"/>
      <c r="N119" s="6"/>
      <c r="O119" s="23"/>
      <c r="P119" s="23"/>
      <c r="Q119" s="23"/>
      <c r="R119" s="23"/>
      <c r="S119" s="23"/>
      <c r="T119" s="23"/>
      <c r="U119" s="23"/>
      <c r="V119" s="23"/>
      <c r="W119" s="6"/>
    </row>
    <row r="120" spans="1:23" s="2" customFormat="1" ht="15.75" x14ac:dyDescent="0.25">
      <c r="A120" s="36"/>
      <c r="B120" s="39"/>
      <c r="C120" s="3" t="s">
        <v>8</v>
      </c>
      <c r="D120" s="24">
        <v>24</v>
      </c>
      <c r="E120" s="24">
        <v>24</v>
      </c>
      <c r="F120" s="24">
        <v>31</v>
      </c>
      <c r="G120" s="24">
        <v>23</v>
      </c>
      <c r="H120" s="24"/>
      <c r="I120" s="24"/>
      <c r="J120" s="6"/>
      <c r="K120" s="6"/>
      <c r="L120" s="6"/>
      <c r="M120" s="6"/>
      <c r="N120" s="6"/>
      <c r="O120" s="23"/>
      <c r="P120" s="23"/>
      <c r="Q120" s="23"/>
      <c r="R120" s="23"/>
      <c r="S120" s="23"/>
      <c r="T120" s="23"/>
      <c r="U120" s="23"/>
      <c r="V120" s="23"/>
      <c r="W120" s="6">
        <f t="shared" ref="W120" si="20">SUM(D120:V120)</f>
        <v>102</v>
      </c>
    </row>
    <row r="121" spans="1:23" s="2" customFormat="1" ht="15.75" x14ac:dyDescent="0.25">
      <c r="A121" s="36"/>
      <c r="B121" s="39"/>
      <c r="C121" s="3" t="s">
        <v>9</v>
      </c>
      <c r="D121" s="23"/>
      <c r="E121" s="23"/>
      <c r="F121" s="23"/>
      <c r="G121" s="23"/>
      <c r="H121" s="24"/>
      <c r="I121" s="23"/>
      <c r="J121" s="6"/>
      <c r="K121" s="6"/>
      <c r="L121" s="6"/>
      <c r="M121" s="6"/>
      <c r="N121" s="23"/>
      <c r="O121" s="23"/>
      <c r="P121" s="23"/>
      <c r="Q121" s="23"/>
      <c r="R121" s="23"/>
      <c r="S121" s="23"/>
      <c r="T121" s="25"/>
      <c r="U121" s="23"/>
      <c r="V121" s="23"/>
      <c r="W121" s="6"/>
    </row>
    <row r="122" spans="1:23" s="2" customFormat="1" ht="15.75" x14ac:dyDescent="0.25">
      <c r="A122" s="36"/>
      <c r="B122" s="39">
        <v>0.61111111111111116</v>
      </c>
      <c r="C122" s="3" t="s">
        <v>5</v>
      </c>
      <c r="D122" s="22" t="s">
        <v>31</v>
      </c>
      <c r="E122" s="22" t="s">
        <v>31</v>
      </c>
      <c r="F122" s="22" t="s">
        <v>31</v>
      </c>
      <c r="G122" s="22" t="s">
        <v>31</v>
      </c>
      <c r="H122" s="22"/>
      <c r="I122" s="22"/>
      <c r="J122" s="22"/>
      <c r="K122" s="22"/>
      <c r="L122" s="6"/>
      <c r="M122" s="23"/>
      <c r="N122" s="23"/>
      <c r="O122" s="23"/>
      <c r="P122" s="23"/>
      <c r="Q122" s="23"/>
      <c r="R122" s="23"/>
      <c r="S122" s="23"/>
      <c r="T122" s="25"/>
      <c r="U122" s="23"/>
      <c r="V122" s="23"/>
      <c r="W122" s="6"/>
    </row>
    <row r="123" spans="1:23" s="2" customFormat="1" ht="60" x14ac:dyDescent="0.25">
      <c r="A123" s="36"/>
      <c r="B123" s="39"/>
      <c r="C123" s="4" t="s">
        <v>6</v>
      </c>
      <c r="D123" s="24" t="s">
        <v>196</v>
      </c>
      <c r="E123" s="24" t="s">
        <v>191</v>
      </c>
      <c r="F123" s="24" t="s">
        <v>200</v>
      </c>
      <c r="G123" s="24" t="s">
        <v>201</v>
      </c>
      <c r="H123" s="24"/>
      <c r="I123" s="24"/>
      <c r="J123" s="24"/>
      <c r="K123" s="24"/>
      <c r="L123" s="6"/>
      <c r="M123" s="23"/>
      <c r="N123" s="23"/>
      <c r="O123" s="23"/>
      <c r="P123" s="23"/>
      <c r="Q123" s="23"/>
      <c r="R123" s="23"/>
      <c r="S123" s="23"/>
      <c r="T123" s="25"/>
      <c r="U123" s="23"/>
      <c r="V123" s="23"/>
      <c r="W123" s="6"/>
    </row>
    <row r="124" spans="1:23" s="2" customFormat="1" ht="15.75" x14ac:dyDescent="0.25">
      <c r="A124" s="36"/>
      <c r="B124" s="39"/>
      <c r="C124" s="3" t="s">
        <v>7</v>
      </c>
      <c r="D124" s="22" t="s">
        <v>30</v>
      </c>
      <c r="E124" s="22" t="s">
        <v>30</v>
      </c>
      <c r="F124" s="22" t="s">
        <v>30</v>
      </c>
      <c r="G124" s="22" t="s">
        <v>30</v>
      </c>
      <c r="H124" s="22"/>
      <c r="I124" s="22"/>
      <c r="J124" s="22"/>
      <c r="K124" s="22"/>
      <c r="L124" s="6"/>
      <c r="M124" s="23"/>
      <c r="N124" s="23"/>
      <c r="O124" s="23"/>
      <c r="P124" s="23"/>
      <c r="Q124" s="23"/>
      <c r="R124" s="23"/>
      <c r="S124" s="23"/>
      <c r="T124" s="25"/>
      <c r="U124" s="23"/>
      <c r="V124" s="23"/>
      <c r="W124" s="6"/>
    </row>
    <row r="125" spans="1:23" s="2" customFormat="1" ht="15.75" x14ac:dyDescent="0.25">
      <c r="A125" s="36"/>
      <c r="B125" s="39"/>
      <c r="C125" s="3" t="s">
        <v>8</v>
      </c>
      <c r="D125" s="24">
        <v>8</v>
      </c>
      <c r="E125" s="24">
        <v>16</v>
      </c>
      <c r="F125" s="24">
        <v>22</v>
      </c>
      <c r="G125" s="24">
        <v>15</v>
      </c>
      <c r="H125" s="24"/>
      <c r="I125" s="24"/>
      <c r="J125" s="24"/>
      <c r="K125" s="24"/>
      <c r="L125" s="6"/>
      <c r="M125" s="23"/>
      <c r="N125" s="23"/>
      <c r="O125" s="23"/>
      <c r="P125" s="23"/>
      <c r="Q125" s="23"/>
      <c r="R125" s="23"/>
      <c r="S125" s="23"/>
      <c r="T125" s="25"/>
      <c r="U125" s="23"/>
      <c r="V125" s="23"/>
      <c r="W125" s="6">
        <f t="shared" ref="W125" si="21">SUM(D125:V125)</f>
        <v>61</v>
      </c>
    </row>
    <row r="126" spans="1:23" s="2" customFormat="1" ht="15.75" x14ac:dyDescent="0.25">
      <c r="A126" s="36"/>
      <c r="B126" s="39"/>
      <c r="C126" s="3" t="s">
        <v>9</v>
      </c>
      <c r="D126" s="24"/>
      <c r="E126" s="24"/>
      <c r="F126" s="24"/>
      <c r="G126" s="24"/>
      <c r="H126" s="24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5"/>
      <c r="U126" s="23"/>
      <c r="V126" s="23"/>
      <c r="W126" s="6"/>
    </row>
    <row r="127" spans="1:23" s="2" customFormat="1" ht="15.75" x14ac:dyDescent="0.25">
      <c r="A127" s="36"/>
      <c r="B127" s="39">
        <v>0.65277777777777779</v>
      </c>
      <c r="C127" s="3" t="s">
        <v>5</v>
      </c>
      <c r="D127" s="22" t="s">
        <v>31</v>
      </c>
      <c r="E127" s="22" t="s">
        <v>31</v>
      </c>
      <c r="F127" s="22" t="s">
        <v>31</v>
      </c>
      <c r="G127" s="22" t="s">
        <v>31</v>
      </c>
      <c r="H127" s="22" t="s">
        <v>31</v>
      </c>
      <c r="I127" s="22"/>
      <c r="J127" s="22"/>
      <c r="K127" s="22"/>
      <c r="L127" s="22"/>
      <c r="M127" s="22"/>
      <c r="N127" s="22"/>
      <c r="O127" s="23"/>
      <c r="P127" s="23"/>
      <c r="Q127" s="23"/>
      <c r="R127" s="23"/>
      <c r="S127" s="23"/>
      <c r="T127" s="23"/>
      <c r="U127" s="23"/>
      <c r="V127" s="23"/>
      <c r="W127" s="6"/>
    </row>
    <row r="128" spans="1:23" s="2" customFormat="1" ht="60" x14ac:dyDescent="0.25">
      <c r="A128" s="36"/>
      <c r="B128" s="39"/>
      <c r="C128" s="4" t="s">
        <v>6</v>
      </c>
      <c r="D128" s="24" t="s">
        <v>189</v>
      </c>
      <c r="E128" s="24" t="s">
        <v>193</v>
      </c>
      <c r="F128" s="24" t="s">
        <v>192</v>
      </c>
      <c r="G128" s="24" t="s">
        <v>194</v>
      </c>
      <c r="H128" s="24" t="s">
        <v>195</v>
      </c>
      <c r="I128" s="24"/>
      <c r="J128" s="24"/>
      <c r="K128" s="24"/>
      <c r="L128" s="24"/>
      <c r="M128" s="24"/>
      <c r="N128" s="24"/>
      <c r="O128" s="23"/>
      <c r="P128" s="23"/>
      <c r="Q128" s="23"/>
      <c r="R128" s="23"/>
      <c r="S128" s="23"/>
      <c r="T128" s="23"/>
      <c r="U128" s="23"/>
      <c r="V128" s="23"/>
      <c r="W128" s="6"/>
    </row>
    <row r="129" spans="1:23" s="2" customFormat="1" ht="15.75" x14ac:dyDescent="0.25">
      <c r="A129" s="36"/>
      <c r="B129" s="39"/>
      <c r="C129" s="3" t="s">
        <v>7</v>
      </c>
      <c r="D129" s="22" t="s">
        <v>29</v>
      </c>
      <c r="E129" s="22" t="s">
        <v>29</v>
      </c>
      <c r="F129" s="22" t="s">
        <v>29</v>
      </c>
      <c r="G129" s="22" t="s">
        <v>29</v>
      </c>
      <c r="H129" s="22" t="s">
        <v>29</v>
      </c>
      <c r="I129" s="22"/>
      <c r="J129" s="22"/>
      <c r="K129" s="22"/>
      <c r="L129" s="22"/>
      <c r="M129" s="22"/>
      <c r="N129" s="22"/>
      <c r="O129" s="23"/>
      <c r="P129" s="23"/>
      <c r="Q129" s="23"/>
      <c r="R129" s="23"/>
      <c r="S129" s="23"/>
      <c r="T129" s="23"/>
      <c r="U129" s="23"/>
      <c r="V129" s="23"/>
      <c r="W129" s="6"/>
    </row>
    <row r="130" spans="1:23" s="2" customFormat="1" ht="15.75" x14ac:dyDescent="0.25">
      <c r="A130" s="36"/>
      <c r="B130" s="39"/>
      <c r="C130" s="3" t="s">
        <v>8</v>
      </c>
      <c r="D130" s="24">
        <v>18</v>
      </c>
      <c r="E130" s="24">
        <v>15</v>
      </c>
      <c r="F130" s="24">
        <v>24</v>
      </c>
      <c r="G130" s="24">
        <v>27</v>
      </c>
      <c r="H130" s="24">
        <v>27</v>
      </c>
      <c r="I130" s="24"/>
      <c r="J130" s="24"/>
      <c r="K130" s="24"/>
      <c r="L130" s="24"/>
      <c r="M130" s="24"/>
      <c r="N130" s="24"/>
      <c r="O130" s="23"/>
      <c r="P130" s="23"/>
      <c r="Q130" s="23"/>
      <c r="R130" s="23"/>
      <c r="S130" s="23"/>
      <c r="T130" s="23"/>
      <c r="U130" s="23"/>
      <c r="V130" s="23"/>
      <c r="W130" s="6">
        <f t="shared" ref="W130" si="22">SUM(D130:V130)</f>
        <v>111</v>
      </c>
    </row>
    <row r="131" spans="1:23" s="2" customFormat="1" ht="15.75" x14ac:dyDescent="0.25">
      <c r="A131" s="37"/>
      <c r="B131" s="39"/>
      <c r="C131" s="3" t="s">
        <v>9</v>
      </c>
      <c r="D131" s="41">
        <v>203</v>
      </c>
      <c r="E131" s="41"/>
      <c r="F131" s="41"/>
      <c r="G131" s="41"/>
      <c r="H131" s="25">
        <v>303</v>
      </c>
      <c r="I131" s="23"/>
      <c r="J131" s="23"/>
      <c r="K131" s="41"/>
      <c r="L131" s="41"/>
      <c r="M131" s="41"/>
      <c r="N131" s="41"/>
      <c r="O131" s="23"/>
      <c r="P131" s="23"/>
      <c r="Q131" s="23"/>
      <c r="R131" s="23"/>
      <c r="S131" s="23"/>
      <c r="T131" s="25"/>
      <c r="U131" s="23"/>
      <c r="V131" s="23"/>
      <c r="W131" s="6"/>
    </row>
    <row r="132" spans="1:23" s="2" customFormat="1" ht="15.75" x14ac:dyDescent="0.25">
      <c r="A132" s="35" t="s">
        <v>19</v>
      </c>
      <c r="B132" s="39">
        <v>0.61111111111111116</v>
      </c>
      <c r="C132" s="3" t="s">
        <v>5</v>
      </c>
      <c r="D132" s="22" t="s">
        <v>31</v>
      </c>
      <c r="E132" s="22" t="s">
        <v>31</v>
      </c>
      <c r="F132" s="22" t="s">
        <v>31</v>
      </c>
      <c r="G132" s="22" t="s">
        <v>31</v>
      </c>
      <c r="H132" s="22" t="s">
        <v>31</v>
      </c>
      <c r="I132" s="22" t="s">
        <v>31</v>
      </c>
      <c r="J132" s="22" t="s">
        <v>31</v>
      </c>
      <c r="K132" s="22" t="s">
        <v>31</v>
      </c>
      <c r="L132" s="6"/>
      <c r="M132" s="23"/>
      <c r="N132" s="6"/>
      <c r="O132" s="6"/>
      <c r="P132" s="6"/>
      <c r="Q132" s="6"/>
      <c r="R132" s="6"/>
      <c r="S132" s="6"/>
      <c r="T132" s="6"/>
      <c r="U132" s="6"/>
      <c r="V132" s="23"/>
      <c r="W132" s="6"/>
    </row>
    <row r="133" spans="1:23" s="2" customFormat="1" ht="45" x14ac:dyDescent="0.25">
      <c r="A133" s="36"/>
      <c r="B133" s="39"/>
      <c r="C133" s="4" t="s">
        <v>6</v>
      </c>
      <c r="D133" s="24" t="s">
        <v>153</v>
      </c>
      <c r="E133" s="24" t="s">
        <v>157</v>
      </c>
      <c r="F133" s="24" t="s">
        <v>203</v>
      </c>
      <c r="G133" s="24" t="s">
        <v>204</v>
      </c>
      <c r="H133" s="24" t="s">
        <v>205</v>
      </c>
      <c r="I133" s="24" t="s">
        <v>218</v>
      </c>
      <c r="J133" s="24" t="s">
        <v>207</v>
      </c>
      <c r="K133" s="24" t="s">
        <v>208</v>
      </c>
      <c r="L133" s="6"/>
      <c r="M133" s="23"/>
      <c r="N133" s="6"/>
      <c r="O133" s="6"/>
      <c r="P133" s="6"/>
      <c r="Q133" s="6"/>
      <c r="R133" s="6"/>
      <c r="S133" s="6"/>
      <c r="T133" s="6"/>
      <c r="U133" s="6"/>
      <c r="V133" s="23"/>
      <c r="W133" s="6"/>
    </row>
    <row r="134" spans="1:23" s="2" customFormat="1" ht="15.75" x14ac:dyDescent="0.25">
      <c r="A134" s="36"/>
      <c r="B134" s="39"/>
      <c r="C134" s="3" t="s">
        <v>7</v>
      </c>
      <c r="D134" s="22" t="s">
        <v>29</v>
      </c>
      <c r="E134" s="22" t="s">
        <v>29</v>
      </c>
      <c r="F134" s="22" t="s">
        <v>30</v>
      </c>
      <c r="G134" s="22" t="s">
        <v>30</v>
      </c>
      <c r="H134" s="22" t="s">
        <v>30</v>
      </c>
      <c r="I134" s="22" t="s">
        <v>30</v>
      </c>
      <c r="J134" s="22" t="s">
        <v>30</v>
      </c>
      <c r="K134" s="22" t="s">
        <v>30</v>
      </c>
      <c r="L134" s="6"/>
      <c r="M134" s="23"/>
      <c r="N134" s="6"/>
      <c r="O134" s="6"/>
      <c r="P134" s="6"/>
      <c r="Q134" s="6"/>
      <c r="R134" s="6"/>
      <c r="S134" s="6"/>
      <c r="T134" s="6"/>
      <c r="U134" s="6"/>
      <c r="V134" s="23"/>
      <c r="W134" s="6"/>
    </row>
    <row r="135" spans="1:23" s="2" customFormat="1" ht="15.75" x14ac:dyDescent="0.25">
      <c r="A135" s="36"/>
      <c r="B135" s="39"/>
      <c r="C135" s="3" t="s">
        <v>8</v>
      </c>
      <c r="D135" s="24">
        <v>19</v>
      </c>
      <c r="E135" s="24">
        <v>30</v>
      </c>
      <c r="F135" s="24">
        <v>25</v>
      </c>
      <c r="G135" s="24">
        <v>21</v>
      </c>
      <c r="H135" s="24">
        <v>17</v>
      </c>
      <c r="I135" s="24">
        <v>13</v>
      </c>
      <c r="J135" s="24">
        <v>25</v>
      </c>
      <c r="K135" s="24">
        <v>22</v>
      </c>
      <c r="L135" s="6"/>
      <c r="M135" s="23"/>
      <c r="N135" s="6"/>
      <c r="O135" s="6"/>
      <c r="P135" s="6"/>
      <c r="Q135" s="6"/>
      <c r="R135" s="6"/>
      <c r="S135" s="6"/>
      <c r="T135" s="6"/>
      <c r="U135" s="6"/>
      <c r="V135" s="23"/>
      <c r="W135" s="6">
        <f t="shared" ref="W135" si="23">SUM(D135:V135)</f>
        <v>172</v>
      </c>
    </row>
    <row r="136" spans="1:23" s="2" customFormat="1" ht="15.75" x14ac:dyDescent="0.25">
      <c r="A136" s="36"/>
      <c r="B136" s="39"/>
      <c r="C136" s="3" t="s">
        <v>9</v>
      </c>
      <c r="D136" s="41">
        <v>203</v>
      </c>
      <c r="E136" s="41"/>
      <c r="F136" s="41">
        <v>303</v>
      </c>
      <c r="G136" s="41"/>
      <c r="H136" s="41"/>
      <c r="I136" s="41">
        <v>403</v>
      </c>
      <c r="J136" s="41"/>
      <c r="K136" s="41"/>
      <c r="L136" s="6"/>
      <c r="M136" s="23"/>
      <c r="N136" s="6"/>
      <c r="O136" s="6"/>
      <c r="P136" s="6"/>
      <c r="Q136" s="6"/>
      <c r="R136" s="6"/>
      <c r="S136" s="6"/>
      <c r="T136" s="6"/>
      <c r="U136" s="6"/>
      <c r="V136" s="23"/>
      <c r="W136" s="6"/>
    </row>
    <row r="137" spans="1:23" s="2" customFormat="1" ht="15.75" x14ac:dyDescent="0.25">
      <c r="A137" s="36"/>
      <c r="B137" s="39">
        <v>0.6875</v>
      </c>
      <c r="C137" s="3" t="s">
        <v>5</v>
      </c>
      <c r="D137" s="22" t="s">
        <v>31</v>
      </c>
      <c r="E137" s="22" t="s">
        <v>31</v>
      </c>
      <c r="F137" s="22" t="s">
        <v>31</v>
      </c>
      <c r="G137" s="22" t="s">
        <v>31</v>
      </c>
      <c r="H137" s="22" t="s">
        <v>31</v>
      </c>
      <c r="I137" s="22" t="s">
        <v>31</v>
      </c>
      <c r="J137" s="22" t="s">
        <v>31</v>
      </c>
      <c r="K137" s="22" t="s">
        <v>31</v>
      </c>
      <c r="L137" s="22" t="s">
        <v>31</v>
      </c>
      <c r="M137" s="23"/>
      <c r="N137" s="23"/>
      <c r="O137" s="23"/>
      <c r="P137" s="23"/>
      <c r="Q137" s="23"/>
      <c r="R137" s="23"/>
      <c r="S137" s="23"/>
      <c r="T137" s="25"/>
      <c r="U137" s="23"/>
      <c r="V137" s="23"/>
      <c r="W137" s="6"/>
    </row>
    <row r="138" spans="1:23" s="2" customFormat="1" ht="45" x14ac:dyDescent="0.25">
      <c r="A138" s="36"/>
      <c r="B138" s="39"/>
      <c r="C138" s="4" t="s">
        <v>6</v>
      </c>
      <c r="D138" s="24" t="s">
        <v>212</v>
      </c>
      <c r="E138" s="24" t="s">
        <v>213</v>
      </c>
      <c r="F138" s="24" t="s">
        <v>214</v>
      </c>
      <c r="G138" s="24" t="s">
        <v>211</v>
      </c>
      <c r="H138" s="24" t="s">
        <v>215</v>
      </c>
      <c r="I138" s="24" t="s">
        <v>216</v>
      </c>
      <c r="J138" s="24" t="s">
        <v>217</v>
      </c>
      <c r="K138" s="24" t="s">
        <v>209</v>
      </c>
      <c r="L138" s="24" t="s">
        <v>210</v>
      </c>
      <c r="M138" s="23"/>
      <c r="N138" s="23"/>
      <c r="O138" s="23"/>
      <c r="P138" s="23"/>
      <c r="Q138" s="23"/>
      <c r="R138" s="23"/>
      <c r="S138" s="23"/>
      <c r="T138" s="25"/>
      <c r="U138" s="23"/>
      <c r="V138" s="23"/>
      <c r="W138" s="6"/>
    </row>
    <row r="139" spans="1:23" s="2" customFormat="1" ht="15.75" x14ac:dyDescent="0.25">
      <c r="A139" s="36"/>
      <c r="B139" s="39"/>
      <c r="C139" s="3" t="s">
        <v>7</v>
      </c>
      <c r="D139" s="22" t="s">
        <v>30</v>
      </c>
      <c r="E139" s="22" t="s">
        <v>30</v>
      </c>
      <c r="F139" s="22" t="s">
        <v>30</v>
      </c>
      <c r="G139" s="22" t="s">
        <v>30</v>
      </c>
      <c r="H139" s="22" t="s">
        <v>30</v>
      </c>
      <c r="I139" s="22" t="s">
        <v>30</v>
      </c>
      <c r="J139" s="22" t="s">
        <v>30</v>
      </c>
      <c r="K139" s="22" t="s">
        <v>30</v>
      </c>
      <c r="L139" s="22" t="s">
        <v>30</v>
      </c>
      <c r="M139" s="23"/>
      <c r="N139" s="23"/>
      <c r="O139" s="23"/>
      <c r="P139" s="23"/>
      <c r="Q139" s="23"/>
      <c r="R139" s="23"/>
      <c r="S139" s="23"/>
      <c r="T139" s="25"/>
      <c r="U139" s="23"/>
      <c r="V139" s="23"/>
      <c r="W139" s="6"/>
    </row>
    <row r="140" spans="1:23" s="2" customFormat="1" ht="15.75" x14ac:dyDescent="0.25">
      <c r="A140" s="36"/>
      <c r="B140" s="39"/>
      <c r="C140" s="3" t="s">
        <v>8</v>
      </c>
      <c r="D140" s="24">
        <v>25</v>
      </c>
      <c r="E140" s="24">
        <v>32</v>
      </c>
      <c r="F140" s="24">
        <v>31</v>
      </c>
      <c r="G140" s="24">
        <v>23</v>
      </c>
      <c r="H140" s="24">
        <v>25</v>
      </c>
      <c r="I140" s="24">
        <v>24</v>
      </c>
      <c r="J140" s="24">
        <v>25</v>
      </c>
      <c r="K140" s="24">
        <v>22</v>
      </c>
      <c r="L140" s="24">
        <v>22</v>
      </c>
      <c r="M140" s="23"/>
      <c r="N140" s="23"/>
      <c r="O140" s="23"/>
      <c r="P140" s="23"/>
      <c r="Q140" s="23"/>
      <c r="R140" s="23"/>
      <c r="S140" s="23"/>
      <c r="T140" s="25"/>
      <c r="U140" s="23"/>
      <c r="V140" s="23"/>
      <c r="W140" s="6">
        <f t="shared" ref="W140" si="24">SUM(D140:V140)</f>
        <v>229</v>
      </c>
    </row>
    <row r="141" spans="1:23" s="2" customFormat="1" ht="15.75" x14ac:dyDescent="0.25">
      <c r="A141" s="37"/>
      <c r="B141" s="39"/>
      <c r="C141" s="3" t="s">
        <v>9</v>
      </c>
      <c r="D141" s="24"/>
      <c r="E141" s="24"/>
      <c r="F141" s="24"/>
      <c r="G141" s="24"/>
      <c r="H141" s="24"/>
      <c r="I141" s="24"/>
      <c r="J141" s="24"/>
      <c r="K141" s="23"/>
      <c r="L141" s="23"/>
      <c r="M141" s="23"/>
      <c r="N141" s="23"/>
      <c r="O141" s="23"/>
      <c r="P141" s="23"/>
      <c r="Q141" s="23"/>
      <c r="R141" s="23"/>
      <c r="S141" s="23"/>
      <c r="T141" s="25"/>
      <c r="U141" s="23"/>
      <c r="V141" s="23"/>
      <c r="W141" s="6"/>
    </row>
    <row r="142" spans="1:23" s="2" customFormat="1" ht="23.25" customHeight="1" x14ac:dyDescent="0.25">
      <c r="A142" s="35" t="s">
        <v>20</v>
      </c>
      <c r="B142" s="39">
        <v>0.375</v>
      </c>
      <c r="C142" s="3" t="s">
        <v>5</v>
      </c>
      <c r="D142" s="22" t="s">
        <v>31</v>
      </c>
      <c r="E142" s="22" t="s">
        <v>31</v>
      </c>
      <c r="F142" s="22" t="s">
        <v>31</v>
      </c>
      <c r="G142" s="22" t="s">
        <v>31</v>
      </c>
      <c r="H142" s="22" t="s">
        <v>31</v>
      </c>
      <c r="I142" s="22" t="s">
        <v>31</v>
      </c>
      <c r="J142" s="22" t="s">
        <v>31</v>
      </c>
      <c r="K142" s="22" t="s">
        <v>31</v>
      </c>
      <c r="L142" s="22" t="s">
        <v>31</v>
      </c>
      <c r="M142" s="22" t="s">
        <v>31</v>
      </c>
      <c r="N142" s="22" t="s">
        <v>31</v>
      </c>
      <c r="O142" s="22" t="s">
        <v>31</v>
      </c>
      <c r="P142" s="23"/>
      <c r="Q142" s="23"/>
      <c r="R142" s="23"/>
      <c r="S142" s="23"/>
      <c r="T142" s="23"/>
      <c r="U142" s="23"/>
      <c r="V142" s="23"/>
      <c r="W142" s="6"/>
    </row>
    <row r="143" spans="1:23" s="2" customFormat="1" ht="75" customHeight="1" x14ac:dyDescent="0.25">
      <c r="A143" s="36"/>
      <c r="B143" s="39"/>
      <c r="C143" s="4" t="s">
        <v>6</v>
      </c>
      <c r="D143" s="24" t="s">
        <v>223</v>
      </c>
      <c r="E143" s="24" t="s">
        <v>234</v>
      </c>
      <c r="F143" s="24" t="s">
        <v>304</v>
      </c>
      <c r="G143" s="24" t="s">
        <v>220</v>
      </c>
      <c r="H143" s="24" t="s">
        <v>219</v>
      </c>
      <c r="I143" s="24" t="s">
        <v>391</v>
      </c>
      <c r="J143" s="24" t="s">
        <v>226</v>
      </c>
      <c r="K143" s="24" t="s">
        <v>225</v>
      </c>
      <c r="L143" s="24" t="s">
        <v>224</v>
      </c>
      <c r="M143" s="24" t="s">
        <v>235</v>
      </c>
      <c r="N143" s="24" t="s">
        <v>230</v>
      </c>
      <c r="O143" s="24" t="s">
        <v>233</v>
      </c>
      <c r="P143" s="23"/>
      <c r="Q143" s="23"/>
      <c r="R143" s="23"/>
      <c r="S143" s="23"/>
      <c r="T143" s="23"/>
      <c r="U143" s="23"/>
      <c r="V143" s="23"/>
      <c r="W143" s="6"/>
    </row>
    <row r="144" spans="1:23" s="2" customFormat="1" ht="15.75" x14ac:dyDescent="0.25">
      <c r="A144" s="36"/>
      <c r="B144" s="39"/>
      <c r="C144" s="3" t="s">
        <v>7</v>
      </c>
      <c r="D144" s="22" t="s">
        <v>29</v>
      </c>
      <c r="E144" s="22" t="s">
        <v>29</v>
      </c>
      <c r="F144" s="22" t="s">
        <v>29</v>
      </c>
      <c r="G144" s="22" t="s">
        <v>29</v>
      </c>
      <c r="H144" s="22" t="s">
        <v>29</v>
      </c>
      <c r="I144" s="22" t="s">
        <v>29</v>
      </c>
      <c r="J144" s="22" t="s">
        <v>29</v>
      </c>
      <c r="K144" s="22" t="s">
        <v>29</v>
      </c>
      <c r="L144" s="22" t="s">
        <v>29</v>
      </c>
      <c r="M144" s="22" t="s">
        <v>29</v>
      </c>
      <c r="N144" s="22" t="s">
        <v>29</v>
      </c>
      <c r="O144" s="22" t="s">
        <v>29</v>
      </c>
      <c r="P144" s="23"/>
      <c r="Q144" s="23"/>
      <c r="R144" s="23"/>
      <c r="S144" s="23"/>
      <c r="T144" s="23"/>
      <c r="U144" s="23"/>
      <c r="V144" s="23"/>
      <c r="W144" s="6"/>
    </row>
    <row r="145" spans="1:23" s="2" customFormat="1" ht="15.75" x14ac:dyDescent="0.25">
      <c r="A145" s="36"/>
      <c r="B145" s="39"/>
      <c r="C145" s="3" t="s">
        <v>8</v>
      </c>
      <c r="D145" s="24">
        <v>25</v>
      </c>
      <c r="E145" s="24">
        <v>16</v>
      </c>
      <c r="F145" s="24">
        <v>19</v>
      </c>
      <c r="G145" s="24">
        <v>28</v>
      </c>
      <c r="H145" s="24">
        <v>27</v>
      </c>
      <c r="I145" s="24">
        <v>24</v>
      </c>
      <c r="J145" s="24">
        <v>18</v>
      </c>
      <c r="K145" s="24">
        <v>19</v>
      </c>
      <c r="L145" s="24">
        <v>14</v>
      </c>
      <c r="M145" s="24">
        <v>21</v>
      </c>
      <c r="N145" s="24">
        <v>20</v>
      </c>
      <c r="O145" s="24">
        <v>25</v>
      </c>
      <c r="P145" s="23"/>
      <c r="Q145" s="23"/>
      <c r="R145" s="23"/>
      <c r="S145" s="23"/>
      <c r="T145" s="23"/>
      <c r="U145" s="23"/>
      <c r="V145" s="23"/>
      <c r="W145" s="6">
        <f t="shared" ref="W145" si="25">SUM(D145:V145)</f>
        <v>256</v>
      </c>
    </row>
    <row r="146" spans="1:23" s="2" customFormat="1" ht="15.75" x14ac:dyDescent="0.25">
      <c r="A146" s="36"/>
      <c r="B146" s="39"/>
      <c r="C146" s="3" t="s">
        <v>9</v>
      </c>
      <c r="D146" s="34">
        <v>203</v>
      </c>
      <c r="E146" s="34"/>
      <c r="F146" s="34"/>
      <c r="G146" s="34"/>
      <c r="H146" s="34">
        <v>303</v>
      </c>
      <c r="I146" s="34"/>
      <c r="J146" s="34"/>
      <c r="K146" s="34"/>
      <c r="L146" s="41">
        <v>403</v>
      </c>
      <c r="M146" s="41"/>
      <c r="N146" s="41"/>
      <c r="O146" s="41"/>
      <c r="P146" s="23"/>
      <c r="Q146" s="23"/>
      <c r="R146" s="23"/>
      <c r="S146" s="23"/>
      <c r="T146" s="25"/>
      <c r="U146" s="23"/>
      <c r="V146" s="23"/>
      <c r="W146" s="6"/>
    </row>
    <row r="147" spans="1:23" s="2" customFormat="1" ht="19.5" customHeight="1" x14ac:dyDescent="0.25">
      <c r="A147" s="36"/>
      <c r="B147" s="39">
        <v>0.4513888888888889</v>
      </c>
      <c r="C147" s="3" t="s">
        <v>5</v>
      </c>
      <c r="D147" s="22" t="s">
        <v>31</v>
      </c>
      <c r="E147" s="22" t="s">
        <v>31</v>
      </c>
      <c r="F147" s="22" t="s">
        <v>31</v>
      </c>
      <c r="G147" s="22" t="s">
        <v>31</v>
      </c>
      <c r="H147" s="22" t="s">
        <v>31</v>
      </c>
      <c r="I147" s="22" t="s">
        <v>31</v>
      </c>
      <c r="J147" s="22"/>
      <c r="K147" s="22"/>
      <c r="L147" s="6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6"/>
    </row>
    <row r="148" spans="1:23" s="2" customFormat="1" ht="63.75" customHeight="1" x14ac:dyDescent="0.25">
      <c r="A148" s="36"/>
      <c r="B148" s="39"/>
      <c r="C148" s="4" t="s">
        <v>6</v>
      </c>
      <c r="D148" s="24" t="s">
        <v>221</v>
      </c>
      <c r="E148" s="24" t="s">
        <v>232</v>
      </c>
      <c r="F148" s="24" t="s">
        <v>298</v>
      </c>
      <c r="G148" s="24" t="s">
        <v>228</v>
      </c>
      <c r="H148" s="24" t="s">
        <v>222</v>
      </c>
      <c r="I148" s="24" t="s">
        <v>227</v>
      </c>
      <c r="J148" s="24"/>
      <c r="K148" s="24"/>
      <c r="L148" s="6"/>
      <c r="M148" s="23"/>
      <c r="N148" s="23"/>
      <c r="O148" s="23"/>
      <c r="P148" s="23"/>
      <c r="Q148" s="6"/>
      <c r="R148" s="6"/>
      <c r="S148" s="23"/>
      <c r="T148" s="23"/>
      <c r="U148" s="23"/>
      <c r="V148" s="23"/>
      <c r="W148" s="6"/>
    </row>
    <row r="149" spans="1:23" s="2" customFormat="1" ht="15.75" x14ac:dyDescent="0.25">
      <c r="A149" s="36"/>
      <c r="B149" s="39"/>
      <c r="C149" s="3" t="s">
        <v>7</v>
      </c>
      <c r="D149" s="22" t="s">
        <v>29</v>
      </c>
      <c r="E149" s="22" t="s">
        <v>29</v>
      </c>
      <c r="F149" s="22" t="s">
        <v>29</v>
      </c>
      <c r="G149" s="22" t="s">
        <v>29</v>
      </c>
      <c r="H149" s="22" t="s">
        <v>29</v>
      </c>
      <c r="I149" s="22" t="s">
        <v>29</v>
      </c>
      <c r="J149" s="22"/>
      <c r="K149" s="22"/>
      <c r="L149" s="6"/>
      <c r="M149" s="23"/>
      <c r="N149" s="23"/>
      <c r="O149" s="23"/>
      <c r="P149" s="23"/>
      <c r="Q149" s="6"/>
      <c r="R149" s="6"/>
      <c r="S149" s="23"/>
      <c r="T149" s="23"/>
      <c r="U149" s="23"/>
      <c r="V149" s="23"/>
      <c r="W149" s="6"/>
    </row>
    <row r="150" spans="1:23" s="2" customFormat="1" ht="15.75" x14ac:dyDescent="0.25">
      <c r="A150" s="36"/>
      <c r="B150" s="39"/>
      <c r="C150" s="3" t="s">
        <v>8</v>
      </c>
      <c r="D150" s="24">
        <v>27</v>
      </c>
      <c r="E150" s="24">
        <v>26</v>
      </c>
      <c r="F150" s="24">
        <v>19</v>
      </c>
      <c r="G150" s="24">
        <v>28</v>
      </c>
      <c r="H150" s="24">
        <v>10</v>
      </c>
      <c r="I150" s="24">
        <v>24</v>
      </c>
      <c r="J150" s="24"/>
      <c r="K150" s="24"/>
      <c r="L150" s="6"/>
      <c r="M150" s="23"/>
      <c r="N150" s="23"/>
      <c r="O150" s="23"/>
      <c r="P150" s="23"/>
      <c r="Q150" s="6"/>
      <c r="R150" s="6"/>
      <c r="S150" s="23"/>
      <c r="T150" s="23"/>
      <c r="U150" s="23"/>
      <c r="V150" s="23"/>
      <c r="W150" s="6">
        <f t="shared" ref="W150" si="26">SUM(D150:V150)</f>
        <v>134</v>
      </c>
    </row>
    <row r="151" spans="1:23" s="2" customFormat="1" ht="15.75" x14ac:dyDescent="0.25">
      <c r="A151" s="36"/>
      <c r="B151" s="39"/>
      <c r="C151" s="3" t="s">
        <v>9</v>
      </c>
      <c r="D151" s="41">
        <v>203</v>
      </c>
      <c r="E151" s="41"/>
      <c r="F151" s="41"/>
      <c r="G151" s="41">
        <v>303</v>
      </c>
      <c r="H151" s="41"/>
      <c r="I151" s="23">
        <v>403</v>
      </c>
      <c r="J151" s="6"/>
      <c r="K151" s="23"/>
      <c r="L151" s="23"/>
      <c r="M151" s="23"/>
      <c r="N151" s="23"/>
      <c r="O151" s="23"/>
      <c r="P151" s="23"/>
      <c r="Q151" s="23"/>
      <c r="R151" s="24"/>
      <c r="S151" s="24"/>
      <c r="T151" s="25"/>
      <c r="U151" s="23"/>
      <c r="V151" s="23"/>
      <c r="W151" s="6"/>
    </row>
    <row r="152" spans="1:23" s="2" customFormat="1" ht="15.75" x14ac:dyDescent="0.25">
      <c r="A152" s="35" t="s">
        <v>21</v>
      </c>
      <c r="B152" s="39">
        <v>0.71527777777777779</v>
      </c>
      <c r="C152" s="3" t="s">
        <v>5</v>
      </c>
      <c r="D152" s="22" t="s">
        <v>31</v>
      </c>
      <c r="E152" s="22" t="s">
        <v>31</v>
      </c>
      <c r="F152" s="22" t="s">
        <v>31</v>
      </c>
      <c r="G152" s="22" t="s">
        <v>31</v>
      </c>
      <c r="H152" s="22" t="s">
        <v>31</v>
      </c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5"/>
      <c r="U152" s="23"/>
      <c r="V152" s="23"/>
      <c r="W152" s="6"/>
    </row>
    <row r="153" spans="1:23" s="2" customFormat="1" ht="60" x14ac:dyDescent="0.25">
      <c r="A153" s="36"/>
      <c r="B153" s="39"/>
      <c r="C153" s="4" t="s">
        <v>6</v>
      </c>
      <c r="D153" s="24" t="s">
        <v>344</v>
      </c>
      <c r="E153" s="24" t="s">
        <v>342</v>
      </c>
      <c r="F153" s="24" t="s">
        <v>358</v>
      </c>
      <c r="G153" s="24" t="s">
        <v>357</v>
      </c>
      <c r="H153" s="24" t="s">
        <v>355</v>
      </c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5"/>
      <c r="U153" s="23"/>
      <c r="V153" s="23"/>
      <c r="W153" s="6"/>
    </row>
    <row r="154" spans="1:23" s="2" customFormat="1" ht="15.75" x14ac:dyDescent="0.25">
      <c r="A154" s="36"/>
      <c r="B154" s="39"/>
      <c r="C154" s="3" t="s">
        <v>7</v>
      </c>
      <c r="D154" s="22" t="s">
        <v>30</v>
      </c>
      <c r="E154" s="22" t="s">
        <v>30</v>
      </c>
      <c r="F154" s="22" t="s">
        <v>30</v>
      </c>
      <c r="G154" s="22" t="s">
        <v>30</v>
      </c>
      <c r="H154" s="22" t="s">
        <v>30</v>
      </c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5"/>
      <c r="U154" s="23"/>
      <c r="V154" s="23"/>
      <c r="W154" s="6"/>
    </row>
    <row r="155" spans="1:23" s="2" customFormat="1" ht="15.75" x14ac:dyDescent="0.25">
      <c r="A155" s="36"/>
      <c r="B155" s="39"/>
      <c r="C155" s="3" t="s">
        <v>8</v>
      </c>
      <c r="D155" s="24">
        <v>23</v>
      </c>
      <c r="E155" s="24">
        <v>13</v>
      </c>
      <c r="F155" s="24">
        <v>25</v>
      </c>
      <c r="G155" s="24">
        <v>25</v>
      </c>
      <c r="H155" s="24">
        <v>19</v>
      </c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5"/>
      <c r="U155" s="23"/>
      <c r="V155" s="23"/>
      <c r="W155" s="6">
        <f t="shared" ref="W155" si="27">SUM(D155:V155)</f>
        <v>105</v>
      </c>
    </row>
    <row r="156" spans="1:23" s="2" customFormat="1" ht="15.75" x14ac:dyDescent="0.25">
      <c r="A156" s="37"/>
      <c r="B156" s="39"/>
      <c r="C156" s="3" t="s">
        <v>9</v>
      </c>
      <c r="D156" s="34">
        <v>203</v>
      </c>
      <c r="E156" s="34"/>
      <c r="F156" s="34"/>
      <c r="G156" s="34">
        <v>303</v>
      </c>
      <c r="H156" s="34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5"/>
      <c r="U156" s="23"/>
      <c r="V156" s="23"/>
      <c r="W156" s="6"/>
    </row>
    <row r="157" spans="1:23" s="2" customFormat="1" ht="23.25" customHeight="1" x14ac:dyDescent="0.25">
      <c r="A157" s="40" t="s">
        <v>22</v>
      </c>
      <c r="B157" s="39">
        <v>0.375</v>
      </c>
      <c r="C157" s="3" t="s">
        <v>5</v>
      </c>
      <c r="D157" s="22" t="s">
        <v>31</v>
      </c>
      <c r="E157" s="22" t="s">
        <v>31</v>
      </c>
      <c r="F157" s="22" t="s">
        <v>31</v>
      </c>
      <c r="G157" s="22" t="s">
        <v>31</v>
      </c>
      <c r="H157" s="22" t="s">
        <v>31</v>
      </c>
      <c r="I157" s="22" t="s">
        <v>31</v>
      </c>
      <c r="J157" s="22" t="s">
        <v>31</v>
      </c>
      <c r="K157" s="22" t="s">
        <v>31</v>
      </c>
      <c r="L157" s="22" t="s">
        <v>31</v>
      </c>
      <c r="M157" s="22" t="s">
        <v>31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6"/>
    </row>
    <row r="158" spans="1:23" s="2" customFormat="1" ht="75" customHeight="1" x14ac:dyDescent="0.25">
      <c r="A158" s="40"/>
      <c r="B158" s="39"/>
      <c r="C158" s="4" t="s">
        <v>6</v>
      </c>
      <c r="D158" s="24" t="s">
        <v>236</v>
      </c>
      <c r="E158" s="24" t="s">
        <v>239</v>
      </c>
      <c r="F158" s="24" t="s">
        <v>250</v>
      </c>
      <c r="G158" s="24" t="s">
        <v>245</v>
      </c>
      <c r="H158" s="24" t="s">
        <v>240</v>
      </c>
      <c r="I158" s="24" t="s">
        <v>246</v>
      </c>
      <c r="J158" s="24" t="s">
        <v>248</v>
      </c>
      <c r="K158" s="24" t="s">
        <v>237</v>
      </c>
      <c r="L158" s="24" t="s">
        <v>238</v>
      </c>
      <c r="M158" s="24" t="s">
        <v>249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6"/>
    </row>
    <row r="159" spans="1:23" s="2" customFormat="1" ht="15.75" x14ac:dyDescent="0.25">
      <c r="A159" s="40"/>
      <c r="B159" s="39"/>
      <c r="C159" s="3" t="s">
        <v>7</v>
      </c>
      <c r="D159" s="22" t="s">
        <v>29</v>
      </c>
      <c r="E159" s="22" t="s">
        <v>29</v>
      </c>
      <c r="F159" s="22" t="s">
        <v>29</v>
      </c>
      <c r="G159" s="22" t="s">
        <v>29</v>
      </c>
      <c r="H159" s="22" t="s">
        <v>29</v>
      </c>
      <c r="I159" s="22" t="s">
        <v>29</v>
      </c>
      <c r="J159" s="22" t="s">
        <v>29</v>
      </c>
      <c r="K159" s="22" t="s">
        <v>29</v>
      </c>
      <c r="L159" s="22" t="s">
        <v>29</v>
      </c>
      <c r="M159" s="22" t="s">
        <v>29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6"/>
    </row>
    <row r="160" spans="1:23" s="2" customFormat="1" ht="15.75" x14ac:dyDescent="0.25">
      <c r="A160" s="40"/>
      <c r="B160" s="39"/>
      <c r="C160" s="3" t="s">
        <v>8</v>
      </c>
      <c r="D160" s="24">
        <v>24</v>
      </c>
      <c r="E160" s="24">
        <v>31</v>
      </c>
      <c r="F160" s="24">
        <v>31</v>
      </c>
      <c r="G160" s="24">
        <v>19</v>
      </c>
      <c r="H160" s="24">
        <v>22</v>
      </c>
      <c r="I160" s="24">
        <v>21</v>
      </c>
      <c r="J160" s="24">
        <v>26</v>
      </c>
      <c r="K160" s="24">
        <v>27</v>
      </c>
      <c r="L160" s="24">
        <v>28</v>
      </c>
      <c r="M160" s="24">
        <v>26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6">
        <f t="shared" ref="W160" si="28">SUM(D160:V160)</f>
        <v>255</v>
      </c>
    </row>
    <row r="161" spans="1:23" s="2" customFormat="1" ht="15.75" x14ac:dyDescent="0.25">
      <c r="A161" s="40"/>
      <c r="B161" s="39"/>
      <c r="C161" s="3" t="s">
        <v>9</v>
      </c>
      <c r="D161" s="34">
        <v>203</v>
      </c>
      <c r="E161" s="34"/>
      <c r="F161" s="34"/>
      <c r="G161" s="34">
        <v>303</v>
      </c>
      <c r="H161" s="34"/>
      <c r="I161" s="34"/>
      <c r="J161" s="34"/>
      <c r="K161" s="34">
        <v>403</v>
      </c>
      <c r="L161" s="34"/>
      <c r="M161" s="34"/>
      <c r="N161" s="24"/>
      <c r="O161" s="23"/>
      <c r="P161" s="23"/>
      <c r="Q161" s="23"/>
      <c r="R161" s="23"/>
      <c r="S161" s="23"/>
      <c r="T161" s="25"/>
      <c r="U161" s="23"/>
      <c r="V161" s="23"/>
      <c r="W161" s="6"/>
    </row>
    <row r="162" spans="1:23" s="2" customFormat="1" ht="19.5" customHeight="1" x14ac:dyDescent="0.25">
      <c r="A162" s="40"/>
      <c r="B162" s="39">
        <v>0.4513888888888889</v>
      </c>
      <c r="C162" s="3" t="s">
        <v>5</v>
      </c>
      <c r="D162" s="22" t="s">
        <v>31</v>
      </c>
      <c r="E162" s="22" t="s">
        <v>31</v>
      </c>
      <c r="F162" s="22" t="s">
        <v>31</v>
      </c>
      <c r="G162" s="22" t="s">
        <v>31</v>
      </c>
      <c r="H162" s="22" t="s">
        <v>31</v>
      </c>
      <c r="I162" s="22" t="s">
        <v>31</v>
      </c>
      <c r="J162" s="22" t="s">
        <v>31</v>
      </c>
      <c r="K162" s="22" t="s">
        <v>31</v>
      </c>
      <c r="L162" s="22" t="s">
        <v>31</v>
      </c>
      <c r="M162" s="22"/>
      <c r="N162" s="22"/>
      <c r="O162" s="23"/>
      <c r="P162" s="23"/>
      <c r="Q162" s="23"/>
      <c r="R162" s="23"/>
      <c r="S162" s="23"/>
      <c r="T162" s="23"/>
      <c r="U162" s="23"/>
      <c r="V162" s="23"/>
      <c r="W162" s="6"/>
    </row>
    <row r="163" spans="1:23" s="2" customFormat="1" ht="63.75" customHeight="1" x14ac:dyDescent="0.25">
      <c r="A163" s="40"/>
      <c r="B163" s="39"/>
      <c r="C163" s="4" t="s">
        <v>6</v>
      </c>
      <c r="D163" s="24" t="s">
        <v>241</v>
      </c>
      <c r="E163" s="24" t="s">
        <v>244</v>
      </c>
      <c r="F163" s="24" t="s">
        <v>339</v>
      </c>
      <c r="G163" s="24" t="s">
        <v>255</v>
      </c>
      <c r="H163" s="24" t="s">
        <v>254</v>
      </c>
      <c r="I163" s="24" t="s">
        <v>253</v>
      </c>
      <c r="J163" s="24" t="s">
        <v>251</v>
      </c>
      <c r="K163" s="24" t="s">
        <v>242</v>
      </c>
      <c r="L163" s="24" t="s">
        <v>247</v>
      </c>
      <c r="M163" s="24"/>
      <c r="N163" s="24"/>
      <c r="O163" s="23"/>
      <c r="P163" s="23"/>
      <c r="Q163" s="23"/>
      <c r="R163" s="23"/>
      <c r="S163" s="23"/>
      <c r="T163" s="23"/>
      <c r="U163" s="23"/>
      <c r="V163" s="23"/>
      <c r="W163" s="6"/>
    </row>
    <row r="164" spans="1:23" s="2" customFormat="1" ht="15.75" x14ac:dyDescent="0.25">
      <c r="A164" s="40"/>
      <c r="B164" s="39"/>
      <c r="C164" s="3" t="s">
        <v>7</v>
      </c>
      <c r="D164" s="22" t="s">
        <v>30</v>
      </c>
      <c r="E164" s="22" t="s">
        <v>30</v>
      </c>
      <c r="F164" s="22" t="s">
        <v>30</v>
      </c>
      <c r="G164" s="22" t="s">
        <v>30</v>
      </c>
      <c r="H164" s="22" t="s">
        <v>30</v>
      </c>
      <c r="I164" s="22" t="s">
        <v>30</v>
      </c>
      <c r="J164" s="22" t="s">
        <v>30</v>
      </c>
      <c r="K164" s="22" t="s">
        <v>30</v>
      </c>
      <c r="L164" s="22" t="s">
        <v>29</v>
      </c>
      <c r="M164" s="22"/>
      <c r="N164" s="22"/>
      <c r="O164" s="23"/>
      <c r="P164" s="23"/>
      <c r="Q164" s="23"/>
      <c r="R164" s="23"/>
      <c r="S164" s="23"/>
      <c r="T164" s="23"/>
      <c r="U164" s="23"/>
      <c r="V164" s="23"/>
      <c r="W164" s="6"/>
    </row>
    <row r="165" spans="1:23" s="2" customFormat="1" ht="15.75" x14ac:dyDescent="0.25">
      <c r="A165" s="40"/>
      <c r="B165" s="39"/>
      <c r="C165" s="3" t="s">
        <v>8</v>
      </c>
      <c r="D165" s="24">
        <v>19</v>
      </c>
      <c r="E165" s="24">
        <v>27</v>
      </c>
      <c r="F165" s="24">
        <v>15</v>
      </c>
      <c r="G165" s="24">
        <v>30</v>
      </c>
      <c r="H165" s="24">
        <v>22</v>
      </c>
      <c r="I165" s="24">
        <v>16</v>
      </c>
      <c r="J165" s="24">
        <v>24</v>
      </c>
      <c r="K165" s="24">
        <v>26</v>
      </c>
      <c r="L165" s="24">
        <v>24</v>
      </c>
      <c r="M165" s="24"/>
      <c r="N165" s="24"/>
      <c r="O165" s="23"/>
      <c r="P165" s="23"/>
      <c r="Q165" s="23"/>
      <c r="R165" s="23"/>
      <c r="S165" s="23"/>
      <c r="T165" s="23"/>
      <c r="U165" s="23"/>
      <c r="V165" s="23"/>
      <c r="W165" s="6">
        <f t="shared" ref="W165" si="29">SUM(D165:V165)</f>
        <v>203</v>
      </c>
    </row>
    <row r="166" spans="1:23" s="2" customFormat="1" ht="15.75" x14ac:dyDescent="0.25">
      <c r="A166" s="40"/>
      <c r="B166" s="39"/>
      <c r="C166" s="3" t="s">
        <v>9</v>
      </c>
      <c r="D166" s="34">
        <v>203</v>
      </c>
      <c r="E166" s="34"/>
      <c r="F166" s="34"/>
      <c r="G166" s="34"/>
      <c r="H166" s="34">
        <v>303</v>
      </c>
      <c r="I166" s="34"/>
      <c r="J166" s="34"/>
      <c r="K166" s="34"/>
      <c r="L166" s="25">
        <v>403</v>
      </c>
      <c r="M166" s="23"/>
      <c r="N166" s="23"/>
      <c r="O166" s="23"/>
      <c r="P166" s="23"/>
      <c r="Q166" s="23"/>
      <c r="R166" s="23"/>
      <c r="S166" s="23"/>
      <c r="T166" s="25"/>
      <c r="U166" s="23"/>
      <c r="V166" s="23"/>
      <c r="W166" s="6"/>
    </row>
    <row r="167" spans="1:23" s="2" customFormat="1" ht="15.75" x14ac:dyDescent="0.25">
      <c r="A167" s="40"/>
      <c r="B167" s="39">
        <v>0.58333333333333337</v>
      </c>
      <c r="C167" s="3" t="s">
        <v>5</v>
      </c>
      <c r="D167" s="22" t="s">
        <v>31</v>
      </c>
      <c r="E167" s="22" t="s">
        <v>31</v>
      </c>
      <c r="F167" s="22" t="s">
        <v>31</v>
      </c>
      <c r="G167" s="22" t="s">
        <v>31</v>
      </c>
      <c r="H167" s="22" t="s">
        <v>31</v>
      </c>
      <c r="I167" s="22" t="s">
        <v>31</v>
      </c>
      <c r="J167" s="22" t="s">
        <v>31</v>
      </c>
      <c r="K167" s="22" t="s">
        <v>31</v>
      </c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6"/>
    </row>
    <row r="168" spans="1:23" s="2" customFormat="1" ht="60" x14ac:dyDescent="0.25">
      <c r="A168" s="40"/>
      <c r="B168" s="39"/>
      <c r="C168" s="4" t="s">
        <v>6</v>
      </c>
      <c r="D168" s="24" t="s">
        <v>243</v>
      </c>
      <c r="E168" s="24" t="s">
        <v>252</v>
      </c>
      <c r="F168" s="24" t="s">
        <v>262</v>
      </c>
      <c r="G168" s="24" t="s">
        <v>197</v>
      </c>
      <c r="H168" s="24" t="s">
        <v>260</v>
      </c>
      <c r="I168" s="24" t="s">
        <v>259</v>
      </c>
      <c r="J168" s="24" t="s">
        <v>258</v>
      </c>
      <c r="K168" s="24" t="s">
        <v>257</v>
      </c>
      <c r="L168" s="23"/>
      <c r="M168" s="23"/>
      <c r="N168" s="23"/>
      <c r="O168" s="23"/>
      <c r="P168" s="6"/>
      <c r="Q168" s="6"/>
      <c r="R168" s="23"/>
      <c r="S168" s="23"/>
      <c r="T168" s="23"/>
      <c r="U168" s="23"/>
      <c r="V168" s="23"/>
      <c r="W168" s="6"/>
    </row>
    <row r="169" spans="1:23" s="2" customFormat="1" ht="15.75" x14ac:dyDescent="0.25">
      <c r="A169" s="40"/>
      <c r="B169" s="39"/>
      <c r="C169" s="3" t="s">
        <v>7</v>
      </c>
      <c r="D169" s="22" t="s">
        <v>30</v>
      </c>
      <c r="E169" s="22" t="s">
        <v>30</v>
      </c>
      <c r="F169" s="22" t="s">
        <v>30</v>
      </c>
      <c r="G169" s="22" t="s">
        <v>30</v>
      </c>
      <c r="H169" s="22" t="s">
        <v>30</v>
      </c>
      <c r="I169" s="22" t="s">
        <v>30</v>
      </c>
      <c r="J169" s="22" t="s">
        <v>30</v>
      </c>
      <c r="K169" s="22" t="s">
        <v>30</v>
      </c>
      <c r="L169" s="23"/>
      <c r="M169" s="23"/>
      <c r="N169" s="23"/>
      <c r="O169" s="23"/>
      <c r="P169" s="6"/>
      <c r="Q169" s="6"/>
      <c r="R169" s="23"/>
      <c r="S169" s="23"/>
      <c r="T169" s="23"/>
      <c r="U169" s="23"/>
      <c r="V169" s="23"/>
      <c r="W169" s="6"/>
    </row>
    <row r="170" spans="1:23" s="2" customFormat="1" ht="15.75" x14ac:dyDescent="0.25">
      <c r="A170" s="40"/>
      <c r="B170" s="39"/>
      <c r="C170" s="3" t="s">
        <v>8</v>
      </c>
      <c r="D170" s="24">
        <v>8</v>
      </c>
      <c r="E170" s="24">
        <v>17</v>
      </c>
      <c r="F170" s="24">
        <v>19</v>
      </c>
      <c r="G170" s="24">
        <v>27</v>
      </c>
      <c r="H170" s="24">
        <v>21</v>
      </c>
      <c r="I170" s="24">
        <v>24</v>
      </c>
      <c r="J170" s="24">
        <v>23</v>
      </c>
      <c r="K170" s="24">
        <v>8</v>
      </c>
      <c r="L170" s="23"/>
      <c r="M170" s="23"/>
      <c r="N170" s="23"/>
      <c r="O170" s="23"/>
      <c r="P170" s="6"/>
      <c r="Q170" s="6"/>
      <c r="R170" s="23"/>
      <c r="S170" s="23"/>
      <c r="T170" s="23"/>
      <c r="U170" s="23"/>
      <c r="V170" s="23"/>
      <c r="W170" s="6">
        <f t="shared" ref="W170" si="30">SUM(D170:V170)</f>
        <v>147</v>
      </c>
    </row>
    <row r="171" spans="1:23" s="2" customFormat="1" ht="15.75" x14ac:dyDescent="0.25">
      <c r="A171" s="40"/>
      <c r="B171" s="39"/>
      <c r="C171" s="3" t="s">
        <v>9</v>
      </c>
      <c r="D171" s="24"/>
      <c r="E171" s="24"/>
      <c r="F171" s="24"/>
      <c r="G171" s="24"/>
      <c r="H171" s="24"/>
      <c r="I171" s="24"/>
      <c r="J171" s="24"/>
      <c r="K171" s="24"/>
      <c r="L171" s="23"/>
      <c r="M171" s="23"/>
      <c r="N171" s="23"/>
      <c r="O171" s="23"/>
      <c r="P171" s="23"/>
      <c r="Q171" s="23"/>
      <c r="R171" s="23"/>
      <c r="S171" s="23"/>
      <c r="T171" s="25"/>
      <c r="U171" s="23"/>
      <c r="V171" s="23"/>
      <c r="W171" s="6"/>
    </row>
    <row r="172" spans="1:23" s="2" customFormat="1" ht="23.25" customHeight="1" x14ac:dyDescent="0.25">
      <c r="A172" s="40" t="s">
        <v>23</v>
      </c>
      <c r="B172" s="39">
        <v>0.375</v>
      </c>
      <c r="C172" s="3" t="s">
        <v>5</v>
      </c>
      <c r="D172" s="22" t="s">
        <v>31</v>
      </c>
      <c r="E172" s="22" t="s">
        <v>31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6"/>
    </row>
    <row r="173" spans="1:23" s="2" customFormat="1" ht="75" customHeight="1" x14ac:dyDescent="0.25">
      <c r="A173" s="40"/>
      <c r="B173" s="39"/>
      <c r="C173" s="4" t="s">
        <v>6</v>
      </c>
      <c r="D173" s="24" t="s">
        <v>277</v>
      </c>
      <c r="E173" s="24" t="s">
        <v>276</v>
      </c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6"/>
    </row>
    <row r="174" spans="1:23" s="2" customFormat="1" ht="15.75" x14ac:dyDescent="0.25">
      <c r="A174" s="40"/>
      <c r="B174" s="39"/>
      <c r="C174" s="3" t="s">
        <v>7</v>
      </c>
      <c r="D174" s="22" t="s">
        <v>109</v>
      </c>
      <c r="E174" s="22" t="s">
        <v>109</v>
      </c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6"/>
    </row>
    <row r="175" spans="1:23" s="2" customFormat="1" ht="15.75" x14ac:dyDescent="0.25">
      <c r="A175" s="40"/>
      <c r="B175" s="39"/>
      <c r="C175" s="3" t="s">
        <v>8</v>
      </c>
      <c r="D175" s="30">
        <v>3</v>
      </c>
      <c r="E175" s="30">
        <v>6</v>
      </c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6">
        <f t="shared" ref="W175" si="31">SUM(D175:V175)</f>
        <v>9</v>
      </c>
    </row>
    <row r="176" spans="1:23" s="2" customFormat="1" ht="15.75" x14ac:dyDescent="0.25">
      <c r="A176" s="40"/>
      <c r="B176" s="39"/>
      <c r="C176" s="3" t="s">
        <v>9</v>
      </c>
      <c r="D176" s="56">
        <v>403</v>
      </c>
      <c r="E176" s="56"/>
      <c r="F176" s="32"/>
      <c r="G176" s="32"/>
      <c r="H176" s="32"/>
      <c r="I176" s="32"/>
      <c r="J176" s="56"/>
      <c r="K176" s="56"/>
      <c r="L176" s="56"/>
      <c r="M176" s="56"/>
      <c r="N176" s="56"/>
      <c r="O176" s="56"/>
      <c r="P176" s="38"/>
      <c r="Q176" s="38"/>
      <c r="R176" s="38"/>
      <c r="S176" s="38"/>
      <c r="T176" s="38"/>
      <c r="U176" s="38"/>
      <c r="V176" s="38"/>
      <c r="W176" s="6"/>
    </row>
    <row r="177" spans="1:23" s="2" customFormat="1" ht="23.25" customHeight="1" x14ac:dyDescent="0.25">
      <c r="A177" s="35" t="s">
        <v>24</v>
      </c>
      <c r="B177" s="39">
        <v>0.375</v>
      </c>
      <c r="C177" s="3" t="s">
        <v>5</v>
      </c>
      <c r="D177" s="22" t="s">
        <v>31</v>
      </c>
      <c r="E177" s="22" t="s">
        <v>31</v>
      </c>
      <c r="F177" s="22" t="s">
        <v>31</v>
      </c>
      <c r="G177" s="22" t="s">
        <v>31</v>
      </c>
      <c r="H177" s="22" t="s">
        <v>31</v>
      </c>
      <c r="I177" s="22" t="s">
        <v>31</v>
      </c>
      <c r="J177" s="22" t="s">
        <v>31</v>
      </c>
      <c r="K177" s="22" t="s">
        <v>31</v>
      </c>
      <c r="L177" s="22" t="s">
        <v>31</v>
      </c>
      <c r="M177" s="22" t="s">
        <v>31</v>
      </c>
      <c r="N177" s="22" t="s">
        <v>31</v>
      </c>
      <c r="O177" s="22" t="s">
        <v>31</v>
      </c>
      <c r="P177" s="22" t="s">
        <v>31</v>
      </c>
      <c r="Q177" s="22" t="s">
        <v>31</v>
      </c>
      <c r="R177" s="22" t="s">
        <v>31</v>
      </c>
      <c r="S177" s="22" t="s">
        <v>31</v>
      </c>
      <c r="T177" s="22" t="s">
        <v>31</v>
      </c>
      <c r="U177" s="22" t="s">
        <v>31</v>
      </c>
      <c r="V177" s="22" t="s">
        <v>31</v>
      </c>
      <c r="W177" s="6"/>
    </row>
    <row r="178" spans="1:23" s="2" customFormat="1" ht="87.75" customHeight="1" x14ac:dyDescent="0.25">
      <c r="A178" s="36"/>
      <c r="B178" s="39"/>
      <c r="C178" s="4" t="s">
        <v>6</v>
      </c>
      <c r="D178" s="24" t="s">
        <v>275</v>
      </c>
      <c r="E178" s="24" t="s">
        <v>274</v>
      </c>
      <c r="F178" s="24" t="s">
        <v>273</v>
      </c>
      <c r="G178" s="24" t="s">
        <v>272</v>
      </c>
      <c r="H178" s="24" t="s">
        <v>271</v>
      </c>
      <c r="I178" s="24" t="s">
        <v>270</v>
      </c>
      <c r="J178" s="24" t="s">
        <v>269</v>
      </c>
      <c r="K178" s="24" t="s">
        <v>268</v>
      </c>
      <c r="L178" s="24" t="s">
        <v>267</v>
      </c>
      <c r="M178" s="24" t="s">
        <v>266</v>
      </c>
      <c r="N178" s="24" t="s">
        <v>265</v>
      </c>
      <c r="O178" s="24" t="s">
        <v>264</v>
      </c>
      <c r="P178" s="24" t="s">
        <v>263</v>
      </c>
      <c r="Q178" s="24" t="s">
        <v>287</v>
      </c>
      <c r="R178" s="24" t="s">
        <v>286</v>
      </c>
      <c r="S178" s="24" t="s">
        <v>285</v>
      </c>
      <c r="T178" s="24" t="s">
        <v>284</v>
      </c>
      <c r="U178" s="24" t="s">
        <v>283</v>
      </c>
      <c r="V178" s="24" t="s">
        <v>282</v>
      </c>
      <c r="W178" s="6"/>
    </row>
    <row r="179" spans="1:23" s="2" customFormat="1" ht="15.75" x14ac:dyDescent="0.25">
      <c r="A179" s="36"/>
      <c r="B179" s="39"/>
      <c r="C179" s="3" t="s">
        <v>7</v>
      </c>
      <c r="D179" s="22" t="s">
        <v>109</v>
      </c>
      <c r="E179" s="22" t="s">
        <v>109</v>
      </c>
      <c r="F179" s="22" t="s">
        <v>109</v>
      </c>
      <c r="G179" s="22" t="s">
        <v>109</v>
      </c>
      <c r="H179" s="22" t="s">
        <v>109</v>
      </c>
      <c r="I179" s="22" t="s">
        <v>109</v>
      </c>
      <c r="J179" s="22" t="s">
        <v>109</v>
      </c>
      <c r="K179" s="22" t="s">
        <v>109</v>
      </c>
      <c r="L179" s="22" t="s">
        <v>109</v>
      </c>
      <c r="M179" s="22" t="s">
        <v>109</v>
      </c>
      <c r="N179" s="22" t="s">
        <v>109</v>
      </c>
      <c r="O179" s="22" t="s">
        <v>109</v>
      </c>
      <c r="P179" s="22" t="s">
        <v>109</v>
      </c>
      <c r="Q179" s="22" t="s">
        <v>109</v>
      </c>
      <c r="R179" s="22" t="s">
        <v>109</v>
      </c>
      <c r="S179" s="22" t="s">
        <v>109</v>
      </c>
      <c r="T179" s="22" t="s">
        <v>109</v>
      </c>
      <c r="U179" s="22" t="s">
        <v>109</v>
      </c>
      <c r="V179" s="22" t="s">
        <v>109</v>
      </c>
      <c r="W179" s="6"/>
    </row>
    <row r="180" spans="1:23" s="2" customFormat="1" ht="15.75" x14ac:dyDescent="0.25">
      <c r="A180" s="36"/>
      <c r="B180" s="39"/>
      <c r="C180" s="3" t="s">
        <v>8</v>
      </c>
      <c r="D180" s="24">
        <v>13</v>
      </c>
      <c r="E180" s="24">
        <v>13</v>
      </c>
      <c r="F180" s="24">
        <v>12</v>
      </c>
      <c r="G180" s="24">
        <v>11</v>
      </c>
      <c r="H180" s="24">
        <v>11</v>
      </c>
      <c r="I180" s="24">
        <v>11</v>
      </c>
      <c r="J180" s="24">
        <v>11</v>
      </c>
      <c r="K180" s="24">
        <v>11</v>
      </c>
      <c r="L180" s="24">
        <v>11</v>
      </c>
      <c r="M180" s="24">
        <v>12</v>
      </c>
      <c r="N180" s="24">
        <v>13</v>
      </c>
      <c r="O180" s="24">
        <v>12</v>
      </c>
      <c r="P180" s="24">
        <v>11</v>
      </c>
      <c r="Q180" s="24">
        <v>12</v>
      </c>
      <c r="R180" s="24">
        <v>12</v>
      </c>
      <c r="S180" s="24">
        <v>13</v>
      </c>
      <c r="T180" s="24">
        <v>13</v>
      </c>
      <c r="U180" s="24">
        <v>12</v>
      </c>
      <c r="V180" s="24">
        <v>13</v>
      </c>
      <c r="W180" s="6">
        <f t="shared" ref="W180" si="32">SUM(D180:V180)</f>
        <v>227</v>
      </c>
    </row>
    <row r="181" spans="1:23" s="2" customFormat="1" ht="15.75" x14ac:dyDescent="0.25">
      <c r="A181" s="36"/>
      <c r="B181" s="39"/>
      <c r="C181" s="3" t="s">
        <v>9</v>
      </c>
      <c r="D181" s="34">
        <v>203</v>
      </c>
      <c r="E181" s="34"/>
      <c r="F181" s="34"/>
      <c r="G181" s="34"/>
      <c r="H181" s="34"/>
      <c r="I181" s="34"/>
      <c r="J181" s="34">
        <v>303</v>
      </c>
      <c r="K181" s="34"/>
      <c r="L181" s="34"/>
      <c r="M181" s="34"/>
      <c r="N181" s="34"/>
      <c r="O181" s="34"/>
      <c r="P181" s="34"/>
      <c r="Q181" s="34">
        <v>403</v>
      </c>
      <c r="R181" s="34"/>
      <c r="S181" s="34"/>
      <c r="T181" s="34"/>
      <c r="U181" s="34"/>
      <c r="V181" s="34"/>
      <c r="W181" s="6"/>
    </row>
    <row r="182" spans="1:23" s="2" customFormat="1" ht="19.5" customHeight="1" x14ac:dyDescent="0.25">
      <c r="A182" s="36"/>
      <c r="B182" s="39">
        <v>0.4236111111111111</v>
      </c>
      <c r="C182" s="3" t="s">
        <v>5</v>
      </c>
      <c r="D182" s="22" t="s">
        <v>31</v>
      </c>
      <c r="E182" s="22" t="s">
        <v>31</v>
      </c>
      <c r="F182" s="22" t="s">
        <v>31</v>
      </c>
      <c r="G182" s="22" t="s">
        <v>31</v>
      </c>
      <c r="H182" s="22" t="s">
        <v>31</v>
      </c>
      <c r="I182" s="22" t="s">
        <v>31</v>
      </c>
      <c r="J182" s="22" t="s">
        <v>31</v>
      </c>
      <c r="K182" s="22" t="s">
        <v>31</v>
      </c>
      <c r="L182" s="22" t="s">
        <v>31</v>
      </c>
      <c r="M182" s="22" t="s">
        <v>31</v>
      </c>
      <c r="N182" s="22" t="s">
        <v>31</v>
      </c>
      <c r="O182" s="22" t="s">
        <v>31</v>
      </c>
      <c r="P182" s="22" t="s">
        <v>31</v>
      </c>
      <c r="Q182" s="22"/>
      <c r="R182" s="22"/>
      <c r="S182" s="22"/>
      <c r="T182" s="22"/>
      <c r="U182" s="23"/>
      <c r="V182" s="23"/>
      <c r="W182" s="6"/>
    </row>
    <row r="183" spans="1:23" s="2" customFormat="1" ht="78" customHeight="1" x14ac:dyDescent="0.25">
      <c r="A183" s="36"/>
      <c r="B183" s="39"/>
      <c r="C183" s="4" t="s">
        <v>6</v>
      </c>
      <c r="D183" s="24" t="s">
        <v>281</v>
      </c>
      <c r="E183" s="24" t="s">
        <v>280</v>
      </c>
      <c r="F183" s="24" t="s">
        <v>279</v>
      </c>
      <c r="G183" s="24" t="s">
        <v>278</v>
      </c>
      <c r="H183" s="24" t="s">
        <v>293</v>
      </c>
      <c r="I183" s="24" t="s">
        <v>292</v>
      </c>
      <c r="J183" s="24" t="s">
        <v>291</v>
      </c>
      <c r="K183" s="24" t="s">
        <v>290</v>
      </c>
      <c r="L183" s="24" t="s">
        <v>289</v>
      </c>
      <c r="M183" s="24" t="s">
        <v>288</v>
      </c>
      <c r="N183" s="24" t="s">
        <v>296</v>
      </c>
      <c r="O183" s="24" t="s">
        <v>295</v>
      </c>
      <c r="P183" s="24" t="s">
        <v>294</v>
      </c>
      <c r="Q183" s="24"/>
      <c r="R183" s="24"/>
      <c r="S183" s="24"/>
      <c r="T183" s="24"/>
      <c r="U183" s="23"/>
      <c r="V183" s="23"/>
      <c r="W183" s="6"/>
    </row>
    <row r="184" spans="1:23" s="2" customFormat="1" ht="15.75" x14ac:dyDescent="0.25">
      <c r="A184" s="36"/>
      <c r="B184" s="39"/>
      <c r="C184" s="3" t="s">
        <v>7</v>
      </c>
      <c r="D184" s="22" t="s">
        <v>109</v>
      </c>
      <c r="E184" s="22" t="s">
        <v>109</v>
      </c>
      <c r="F184" s="22" t="s">
        <v>109</v>
      </c>
      <c r="G184" s="22" t="s">
        <v>109</v>
      </c>
      <c r="H184" s="22" t="s">
        <v>109</v>
      </c>
      <c r="I184" s="22" t="s">
        <v>109</v>
      </c>
      <c r="J184" s="22" t="s">
        <v>109</v>
      </c>
      <c r="K184" s="22" t="s">
        <v>109</v>
      </c>
      <c r="L184" s="22" t="s">
        <v>109</v>
      </c>
      <c r="M184" s="22" t="s">
        <v>109</v>
      </c>
      <c r="N184" s="22" t="s">
        <v>109</v>
      </c>
      <c r="O184" s="22" t="s">
        <v>109</v>
      </c>
      <c r="P184" s="22" t="s">
        <v>109</v>
      </c>
      <c r="Q184" s="22"/>
      <c r="R184" s="22"/>
      <c r="S184" s="22"/>
      <c r="T184" s="22"/>
      <c r="U184" s="23"/>
      <c r="V184" s="23"/>
      <c r="W184" s="6"/>
    </row>
    <row r="185" spans="1:23" s="2" customFormat="1" ht="15.75" x14ac:dyDescent="0.25">
      <c r="A185" s="36"/>
      <c r="B185" s="39"/>
      <c r="C185" s="3" t="s">
        <v>8</v>
      </c>
      <c r="D185" s="24">
        <v>13</v>
      </c>
      <c r="E185" s="24">
        <v>12</v>
      </c>
      <c r="F185" s="24">
        <v>12</v>
      </c>
      <c r="G185" s="24">
        <v>13</v>
      </c>
      <c r="H185" s="24">
        <v>13</v>
      </c>
      <c r="I185" s="24">
        <v>12</v>
      </c>
      <c r="J185" s="24">
        <v>10</v>
      </c>
      <c r="K185" s="24">
        <v>9</v>
      </c>
      <c r="L185" s="24">
        <v>15</v>
      </c>
      <c r="M185" s="24">
        <v>14</v>
      </c>
      <c r="N185" s="24">
        <v>10</v>
      </c>
      <c r="O185" s="24">
        <v>11</v>
      </c>
      <c r="P185" s="24">
        <v>17</v>
      </c>
      <c r="Q185" s="24"/>
      <c r="R185" s="24"/>
      <c r="S185" s="24"/>
      <c r="T185" s="24"/>
      <c r="U185" s="23"/>
      <c r="V185" s="23"/>
      <c r="W185" s="6">
        <f t="shared" ref="W185" si="33">SUM(D185:V185)</f>
        <v>161</v>
      </c>
    </row>
    <row r="186" spans="1:23" s="2" customFormat="1" ht="15.75" x14ac:dyDescent="0.25">
      <c r="A186" s="37"/>
      <c r="B186" s="39"/>
      <c r="C186" s="3" t="s">
        <v>9</v>
      </c>
      <c r="D186" s="34">
        <v>203</v>
      </c>
      <c r="E186" s="34"/>
      <c r="F186" s="34"/>
      <c r="G186" s="34"/>
      <c r="H186" s="34"/>
      <c r="I186" s="34"/>
      <c r="J186" s="34">
        <v>303</v>
      </c>
      <c r="K186" s="34"/>
      <c r="L186" s="34"/>
      <c r="M186" s="34"/>
      <c r="N186" s="34"/>
      <c r="O186" s="34"/>
      <c r="P186" s="30">
        <v>403</v>
      </c>
      <c r="Q186" s="31"/>
      <c r="R186" s="31"/>
      <c r="S186" s="31"/>
      <c r="T186" s="31"/>
      <c r="U186" s="23"/>
      <c r="V186" s="23"/>
      <c r="W186" s="6"/>
    </row>
    <row r="187" spans="1:23" s="2" customFormat="1" ht="15.75" x14ac:dyDescent="0.25">
      <c r="A187" s="35" t="s">
        <v>25</v>
      </c>
      <c r="B187" s="39">
        <v>0.52777777777777779</v>
      </c>
      <c r="C187" s="3" t="s">
        <v>5</v>
      </c>
      <c r="D187" s="22" t="s">
        <v>31</v>
      </c>
      <c r="E187" s="22" t="s">
        <v>31</v>
      </c>
      <c r="F187" s="22" t="s">
        <v>31</v>
      </c>
      <c r="G187" s="22" t="s">
        <v>31</v>
      </c>
      <c r="H187" s="22" t="s">
        <v>31</v>
      </c>
      <c r="I187" s="22" t="s">
        <v>31</v>
      </c>
      <c r="J187" s="22" t="s">
        <v>31</v>
      </c>
      <c r="K187" s="22" t="s">
        <v>31</v>
      </c>
      <c r="L187" s="22" t="s">
        <v>31</v>
      </c>
      <c r="M187" s="22" t="s">
        <v>31</v>
      </c>
      <c r="N187" s="6"/>
      <c r="O187" s="22"/>
      <c r="P187" s="6"/>
      <c r="Q187" s="6"/>
      <c r="R187" s="6"/>
      <c r="S187" s="6"/>
      <c r="T187" s="6"/>
      <c r="U187" s="6"/>
      <c r="V187" s="6"/>
      <c r="W187" s="6"/>
    </row>
    <row r="188" spans="1:23" s="2" customFormat="1" ht="45" x14ac:dyDescent="0.25">
      <c r="A188" s="36"/>
      <c r="B188" s="39"/>
      <c r="C188" s="4" t="s">
        <v>6</v>
      </c>
      <c r="D188" s="24" t="s">
        <v>71</v>
      </c>
      <c r="E188" s="24" t="s">
        <v>65</v>
      </c>
      <c r="F188" s="24" t="s">
        <v>312</v>
      </c>
      <c r="G188" s="24" t="s">
        <v>372</v>
      </c>
      <c r="H188" s="24" t="s">
        <v>305</v>
      </c>
      <c r="I188" s="24" t="s">
        <v>302</v>
      </c>
      <c r="J188" s="24" t="s">
        <v>371</v>
      </c>
      <c r="K188" s="24" t="s">
        <v>63</v>
      </c>
      <c r="L188" s="24" t="s">
        <v>299</v>
      </c>
      <c r="M188" s="24" t="s">
        <v>70</v>
      </c>
      <c r="N188" s="6"/>
      <c r="O188" s="24"/>
      <c r="P188" s="6"/>
      <c r="Q188" s="6"/>
      <c r="R188" s="6"/>
      <c r="S188" s="6"/>
      <c r="T188" s="6"/>
      <c r="U188" s="6"/>
      <c r="V188" s="6"/>
      <c r="W188" s="6"/>
    </row>
    <row r="189" spans="1:23" s="2" customFormat="1" ht="15.75" x14ac:dyDescent="0.25">
      <c r="A189" s="36"/>
      <c r="B189" s="39"/>
      <c r="C189" s="3" t="s">
        <v>7</v>
      </c>
      <c r="D189" s="22" t="s">
        <v>29</v>
      </c>
      <c r="E189" s="22" t="s">
        <v>29</v>
      </c>
      <c r="F189" s="22" t="s">
        <v>29</v>
      </c>
      <c r="G189" s="22" t="s">
        <v>29</v>
      </c>
      <c r="H189" s="22" t="s">
        <v>29</v>
      </c>
      <c r="I189" s="22" t="s">
        <v>29</v>
      </c>
      <c r="J189" s="22" t="s">
        <v>29</v>
      </c>
      <c r="K189" s="22" t="s">
        <v>29</v>
      </c>
      <c r="L189" s="22" t="s">
        <v>29</v>
      </c>
      <c r="M189" s="22" t="s">
        <v>29</v>
      </c>
      <c r="N189" s="6"/>
      <c r="O189" s="22"/>
      <c r="P189" s="6"/>
      <c r="Q189" s="6"/>
      <c r="R189" s="6"/>
      <c r="S189" s="6"/>
      <c r="T189" s="6"/>
      <c r="U189" s="6"/>
      <c r="V189" s="6"/>
      <c r="W189" s="6"/>
    </row>
    <row r="190" spans="1:23" s="2" customFormat="1" ht="15.75" x14ac:dyDescent="0.25">
      <c r="A190" s="36"/>
      <c r="B190" s="39"/>
      <c r="C190" s="3" t="s">
        <v>8</v>
      </c>
      <c r="D190" s="24">
        <v>16</v>
      </c>
      <c r="E190" s="24">
        <v>28</v>
      </c>
      <c r="F190" s="24">
        <v>14</v>
      </c>
      <c r="G190" s="24">
        <v>18</v>
      </c>
      <c r="H190" s="24">
        <v>22</v>
      </c>
      <c r="I190" s="24">
        <v>25</v>
      </c>
      <c r="J190" s="24">
        <v>21</v>
      </c>
      <c r="K190" s="24">
        <v>26</v>
      </c>
      <c r="L190" s="24">
        <v>29</v>
      </c>
      <c r="M190" s="24">
        <v>21</v>
      </c>
      <c r="N190" s="6"/>
      <c r="O190" s="24"/>
      <c r="P190" s="6"/>
      <c r="Q190" s="6"/>
      <c r="R190" s="6"/>
      <c r="S190" s="6"/>
      <c r="T190" s="6"/>
      <c r="U190" s="6"/>
      <c r="V190" s="6"/>
      <c r="W190" s="6">
        <f t="shared" ref="W190" si="34">SUM(D190:V190)</f>
        <v>220</v>
      </c>
    </row>
    <row r="191" spans="1:23" s="2" customFormat="1" ht="15.75" x14ac:dyDescent="0.25">
      <c r="A191" s="36"/>
      <c r="B191" s="39"/>
      <c r="C191" s="3" t="s">
        <v>9</v>
      </c>
      <c r="D191" s="34">
        <v>203</v>
      </c>
      <c r="E191" s="34"/>
      <c r="F191" s="34"/>
      <c r="G191" s="34">
        <v>303</v>
      </c>
      <c r="H191" s="34"/>
      <c r="I191" s="34"/>
      <c r="J191" s="34"/>
      <c r="K191" s="41">
        <v>403</v>
      </c>
      <c r="L191" s="41"/>
      <c r="M191" s="41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2" customFormat="1" ht="15.75" customHeight="1" x14ac:dyDescent="0.25">
      <c r="A192" s="36"/>
      <c r="B192" s="39">
        <v>0.60416666666666663</v>
      </c>
      <c r="C192" s="3" t="s">
        <v>5</v>
      </c>
      <c r="D192" s="22" t="s">
        <v>31</v>
      </c>
      <c r="E192" s="22" t="s">
        <v>31</v>
      </c>
      <c r="F192" s="22" t="s">
        <v>31</v>
      </c>
      <c r="G192" s="22" t="s">
        <v>31</v>
      </c>
      <c r="H192" s="22" t="s">
        <v>31</v>
      </c>
      <c r="I192" s="22" t="s">
        <v>31</v>
      </c>
      <c r="J192" s="22" t="s">
        <v>31</v>
      </c>
      <c r="K192" s="22" t="s">
        <v>31</v>
      </c>
      <c r="L192" s="22"/>
      <c r="M192" s="22"/>
      <c r="N192" s="23"/>
      <c r="O192" s="23"/>
      <c r="P192" s="23"/>
      <c r="Q192" s="23"/>
      <c r="R192" s="23"/>
      <c r="S192" s="23"/>
      <c r="T192" s="23"/>
      <c r="U192" s="23"/>
      <c r="V192" s="23"/>
      <c r="W192" s="6"/>
    </row>
    <row r="193" spans="1:23" s="2" customFormat="1" ht="50.25" customHeight="1" x14ac:dyDescent="0.25">
      <c r="A193" s="36"/>
      <c r="B193" s="39"/>
      <c r="C193" s="4" t="s">
        <v>6</v>
      </c>
      <c r="D193" s="24" t="s">
        <v>229</v>
      </c>
      <c r="E193" s="24" t="s">
        <v>297</v>
      </c>
      <c r="F193" s="24" t="s">
        <v>306</v>
      </c>
      <c r="G193" s="24" t="s">
        <v>311</v>
      </c>
      <c r="H193" s="24" t="s">
        <v>310</v>
      </c>
      <c r="I193" s="24" t="s">
        <v>309</v>
      </c>
      <c r="J193" s="24" t="s">
        <v>308</v>
      </c>
      <c r="K193" s="24" t="s">
        <v>307</v>
      </c>
      <c r="L193" s="24"/>
      <c r="M193" s="24"/>
      <c r="N193" s="23"/>
      <c r="O193" s="23"/>
      <c r="P193" s="23"/>
      <c r="Q193" s="23"/>
      <c r="R193" s="23"/>
      <c r="S193" s="23"/>
      <c r="T193" s="23"/>
      <c r="U193" s="23"/>
      <c r="V193" s="23"/>
      <c r="W193" s="6"/>
    </row>
    <row r="194" spans="1:23" s="2" customFormat="1" ht="15.75" x14ac:dyDescent="0.25">
      <c r="A194" s="36"/>
      <c r="B194" s="39"/>
      <c r="C194" s="3" t="s">
        <v>7</v>
      </c>
      <c r="D194" s="22" t="s">
        <v>29</v>
      </c>
      <c r="E194" s="22" t="s">
        <v>29</v>
      </c>
      <c r="F194" s="22" t="s">
        <v>29</v>
      </c>
      <c r="G194" s="22" t="s">
        <v>29</v>
      </c>
      <c r="H194" s="22" t="s">
        <v>29</v>
      </c>
      <c r="I194" s="22" t="s">
        <v>29</v>
      </c>
      <c r="J194" s="22" t="s">
        <v>29</v>
      </c>
      <c r="K194" s="22" t="s">
        <v>29</v>
      </c>
      <c r="L194" s="22"/>
      <c r="M194" s="22"/>
      <c r="N194" s="23"/>
      <c r="O194" s="23"/>
      <c r="P194" s="23"/>
      <c r="Q194" s="23"/>
      <c r="R194" s="23"/>
      <c r="S194" s="23"/>
      <c r="T194" s="23"/>
      <c r="U194" s="23"/>
      <c r="V194" s="23"/>
      <c r="W194" s="6"/>
    </row>
    <row r="195" spans="1:23" s="2" customFormat="1" ht="15.75" x14ac:dyDescent="0.25">
      <c r="A195" s="36"/>
      <c r="B195" s="39"/>
      <c r="C195" s="3" t="s">
        <v>8</v>
      </c>
      <c r="D195" s="24">
        <v>19</v>
      </c>
      <c r="E195" s="24">
        <v>21</v>
      </c>
      <c r="F195" s="24">
        <v>10</v>
      </c>
      <c r="G195" s="24">
        <v>26</v>
      </c>
      <c r="H195" s="24">
        <v>29</v>
      </c>
      <c r="I195" s="24">
        <v>26</v>
      </c>
      <c r="J195" s="24">
        <v>26</v>
      </c>
      <c r="K195" s="24">
        <v>26</v>
      </c>
      <c r="L195" s="24"/>
      <c r="M195" s="24"/>
      <c r="N195" s="23"/>
      <c r="O195" s="23"/>
      <c r="P195" s="23"/>
      <c r="Q195" s="23"/>
      <c r="R195" s="23"/>
      <c r="S195" s="23"/>
      <c r="T195" s="23"/>
      <c r="U195" s="23"/>
      <c r="V195" s="23"/>
      <c r="W195" s="6">
        <f t="shared" ref="W195" si="35">SUM(D195:V195)</f>
        <v>183</v>
      </c>
    </row>
    <row r="196" spans="1:23" s="2" customFormat="1" ht="15.75" x14ac:dyDescent="0.25">
      <c r="A196" s="37"/>
      <c r="B196" s="39"/>
      <c r="C196" s="3" t="s">
        <v>9</v>
      </c>
      <c r="D196" s="34">
        <v>203</v>
      </c>
      <c r="E196" s="34"/>
      <c r="F196" s="34"/>
      <c r="G196" s="34"/>
      <c r="H196" s="34">
        <v>303</v>
      </c>
      <c r="I196" s="34"/>
      <c r="J196" s="34"/>
      <c r="K196" s="24">
        <v>403</v>
      </c>
      <c r="L196" s="26"/>
      <c r="M196" s="26"/>
      <c r="N196" s="23"/>
      <c r="O196" s="23"/>
      <c r="P196" s="23"/>
      <c r="Q196" s="23"/>
      <c r="R196" s="23"/>
      <c r="S196" s="23"/>
      <c r="T196" s="25"/>
      <c r="U196" s="23"/>
      <c r="V196" s="23"/>
      <c r="W196" s="6"/>
    </row>
    <row r="197" spans="1:23" s="2" customFormat="1" ht="15.75" x14ac:dyDescent="0.25">
      <c r="A197" s="35" t="s">
        <v>26</v>
      </c>
      <c r="B197" s="39">
        <v>0.58333333333333337</v>
      </c>
      <c r="C197" s="3" t="s">
        <v>5</v>
      </c>
      <c r="D197" s="22" t="s">
        <v>31</v>
      </c>
      <c r="E197" s="22" t="s">
        <v>31</v>
      </c>
      <c r="F197" s="22" t="s">
        <v>31</v>
      </c>
      <c r="G197" s="22"/>
      <c r="H197" s="22"/>
      <c r="I197" s="22"/>
      <c r="J197" s="22"/>
      <c r="K197" s="22"/>
      <c r="L197" s="6"/>
      <c r="M197" s="6"/>
      <c r="N197" s="6"/>
      <c r="O197" s="23"/>
      <c r="P197" s="23"/>
      <c r="Q197" s="23"/>
      <c r="R197" s="23"/>
      <c r="S197" s="23"/>
      <c r="T197" s="23"/>
      <c r="U197" s="23"/>
      <c r="V197" s="23"/>
      <c r="W197" s="6"/>
    </row>
    <row r="198" spans="1:23" s="2" customFormat="1" ht="45" x14ac:dyDescent="0.25">
      <c r="A198" s="36"/>
      <c r="B198" s="39"/>
      <c r="C198" s="4" t="s">
        <v>6</v>
      </c>
      <c r="D198" s="24" t="s">
        <v>317</v>
      </c>
      <c r="E198" s="24" t="s">
        <v>316</v>
      </c>
      <c r="F198" s="24" t="s">
        <v>315</v>
      </c>
      <c r="G198" s="24"/>
      <c r="H198" s="24"/>
      <c r="I198" s="24"/>
      <c r="J198" s="24"/>
      <c r="K198" s="24"/>
      <c r="L198" s="6"/>
      <c r="M198" s="6"/>
      <c r="N198" s="6"/>
      <c r="O198" s="23"/>
      <c r="P198" s="23"/>
      <c r="Q198" s="23"/>
      <c r="R198" s="23"/>
      <c r="S198" s="23"/>
      <c r="T198" s="23"/>
      <c r="U198" s="23"/>
      <c r="V198" s="23"/>
      <c r="W198" s="6"/>
    </row>
    <row r="199" spans="1:23" s="2" customFormat="1" ht="15.75" x14ac:dyDescent="0.25">
      <c r="A199" s="36"/>
      <c r="B199" s="39"/>
      <c r="C199" s="3" t="s">
        <v>7</v>
      </c>
      <c r="D199" s="22" t="s">
        <v>30</v>
      </c>
      <c r="E199" s="22" t="s">
        <v>30</v>
      </c>
      <c r="F199" s="22" t="s">
        <v>30</v>
      </c>
      <c r="G199" s="22"/>
      <c r="H199" s="22"/>
      <c r="I199" s="22"/>
      <c r="J199" s="22"/>
      <c r="K199" s="22"/>
      <c r="L199" s="6"/>
      <c r="M199" s="6"/>
      <c r="N199" s="6"/>
      <c r="O199" s="23"/>
      <c r="P199" s="23"/>
      <c r="Q199" s="23"/>
      <c r="R199" s="23"/>
      <c r="S199" s="23"/>
      <c r="T199" s="23"/>
      <c r="U199" s="23"/>
      <c r="V199" s="23"/>
      <c r="W199" s="6"/>
    </row>
    <row r="200" spans="1:23" s="2" customFormat="1" ht="15.75" x14ac:dyDescent="0.25">
      <c r="A200" s="36"/>
      <c r="B200" s="39"/>
      <c r="C200" s="3" t="s">
        <v>8</v>
      </c>
      <c r="D200" s="24">
        <v>21</v>
      </c>
      <c r="E200" s="24">
        <v>30</v>
      </c>
      <c r="F200" s="24">
        <v>8</v>
      </c>
      <c r="G200" s="24"/>
      <c r="H200" s="24"/>
      <c r="I200" s="24"/>
      <c r="J200" s="24"/>
      <c r="K200" s="24"/>
      <c r="L200" s="6"/>
      <c r="M200" s="6"/>
      <c r="N200" s="6"/>
      <c r="O200" s="23"/>
      <c r="P200" s="23"/>
      <c r="Q200" s="23"/>
      <c r="R200" s="23"/>
      <c r="S200" s="23"/>
      <c r="T200" s="23"/>
      <c r="U200" s="23"/>
      <c r="V200" s="23"/>
      <c r="W200" s="6">
        <f t="shared" ref="W200" si="36">SUM(D200:V200)</f>
        <v>59</v>
      </c>
    </row>
    <row r="201" spans="1:23" s="2" customFormat="1" ht="15.75" x14ac:dyDescent="0.25">
      <c r="A201" s="36"/>
      <c r="B201" s="39"/>
      <c r="C201" s="3" t="s">
        <v>9</v>
      </c>
      <c r="D201" s="41">
        <v>403</v>
      </c>
      <c r="E201" s="41"/>
      <c r="F201" s="41"/>
      <c r="G201" s="27"/>
      <c r="H201" s="23"/>
      <c r="I201" s="23"/>
      <c r="J201" s="24"/>
      <c r="K201" s="24"/>
      <c r="L201" s="6"/>
      <c r="M201" s="6"/>
      <c r="N201" s="6"/>
      <c r="O201" s="23"/>
      <c r="P201" s="23"/>
      <c r="Q201" s="23"/>
      <c r="R201" s="23"/>
      <c r="S201" s="23"/>
      <c r="T201" s="25"/>
      <c r="U201" s="23"/>
      <c r="V201" s="23"/>
      <c r="W201" s="6"/>
    </row>
    <row r="202" spans="1:23" s="2" customFormat="1" ht="15.75" x14ac:dyDescent="0.25">
      <c r="A202" s="36"/>
      <c r="B202" s="39">
        <v>0.625</v>
      </c>
      <c r="C202" s="3" t="s">
        <v>5</v>
      </c>
      <c r="D202" s="22" t="s">
        <v>31</v>
      </c>
      <c r="E202" s="22" t="s">
        <v>31</v>
      </c>
      <c r="F202" s="22" t="s">
        <v>31</v>
      </c>
      <c r="G202" s="22" t="s">
        <v>31</v>
      </c>
      <c r="H202" s="22" t="s">
        <v>31</v>
      </c>
      <c r="I202" s="22" t="s">
        <v>31</v>
      </c>
      <c r="J202" s="22" t="s">
        <v>31</v>
      </c>
      <c r="K202" s="22" t="s">
        <v>31</v>
      </c>
      <c r="L202" s="22" t="s">
        <v>31</v>
      </c>
      <c r="M202" s="22" t="s">
        <v>31</v>
      </c>
      <c r="N202" s="22" t="s">
        <v>31</v>
      </c>
      <c r="O202" s="22" t="s">
        <v>31</v>
      </c>
      <c r="P202" s="23"/>
      <c r="Q202" s="23"/>
      <c r="R202" s="23"/>
      <c r="S202" s="23"/>
      <c r="T202" s="23"/>
      <c r="U202" s="23"/>
      <c r="V202" s="23"/>
      <c r="W202" s="6"/>
    </row>
    <row r="203" spans="1:23" s="2" customFormat="1" ht="45" x14ac:dyDescent="0.25">
      <c r="A203" s="36"/>
      <c r="B203" s="39"/>
      <c r="C203" s="4" t="s">
        <v>6</v>
      </c>
      <c r="D203" s="24" t="s">
        <v>326</v>
      </c>
      <c r="E203" s="24" t="s">
        <v>338</v>
      </c>
      <c r="F203" s="24" t="s">
        <v>337</v>
      </c>
      <c r="G203" s="24" t="s">
        <v>336</v>
      </c>
      <c r="H203" s="24" t="s">
        <v>334</v>
      </c>
      <c r="I203" s="24" t="s">
        <v>333</v>
      </c>
      <c r="J203" s="24" t="s">
        <v>332</v>
      </c>
      <c r="K203" s="24" t="s">
        <v>330</v>
      </c>
      <c r="L203" s="24" t="s">
        <v>329</v>
      </c>
      <c r="M203" s="24" t="s">
        <v>328</v>
      </c>
      <c r="N203" s="24" t="s">
        <v>327</v>
      </c>
      <c r="O203" s="24" t="s">
        <v>335</v>
      </c>
      <c r="P203" s="23"/>
      <c r="Q203" s="23"/>
      <c r="R203" s="23"/>
      <c r="S203" s="23"/>
      <c r="T203" s="23"/>
      <c r="U203" s="23"/>
      <c r="V203" s="23"/>
      <c r="W203" s="6"/>
    </row>
    <row r="204" spans="1:23" s="2" customFormat="1" ht="15.75" x14ac:dyDescent="0.25">
      <c r="A204" s="36"/>
      <c r="B204" s="39"/>
      <c r="C204" s="3" t="s">
        <v>7</v>
      </c>
      <c r="D204" s="22" t="s">
        <v>30</v>
      </c>
      <c r="E204" s="22" t="s">
        <v>30</v>
      </c>
      <c r="F204" s="22" t="s">
        <v>30</v>
      </c>
      <c r="G204" s="22" t="s">
        <v>30</v>
      </c>
      <c r="H204" s="22" t="s">
        <v>30</v>
      </c>
      <c r="I204" s="22" t="s">
        <v>30</v>
      </c>
      <c r="J204" s="22" t="s">
        <v>30</v>
      </c>
      <c r="K204" s="22" t="s">
        <v>30</v>
      </c>
      <c r="L204" s="22" t="s">
        <v>30</v>
      </c>
      <c r="M204" s="22" t="s">
        <v>30</v>
      </c>
      <c r="N204" s="22" t="s">
        <v>30</v>
      </c>
      <c r="O204" s="22" t="s">
        <v>30</v>
      </c>
      <c r="P204" s="23"/>
      <c r="Q204" s="23"/>
      <c r="R204" s="23"/>
      <c r="S204" s="23"/>
      <c r="T204" s="23"/>
      <c r="U204" s="23"/>
      <c r="V204" s="23"/>
      <c r="W204" s="6"/>
    </row>
    <row r="205" spans="1:23" s="2" customFormat="1" ht="15.75" x14ac:dyDescent="0.25">
      <c r="A205" s="36"/>
      <c r="B205" s="39"/>
      <c r="C205" s="3" t="s">
        <v>8</v>
      </c>
      <c r="D205" s="24">
        <v>24</v>
      </c>
      <c r="E205" s="24">
        <v>31</v>
      </c>
      <c r="F205" s="24">
        <v>24</v>
      </c>
      <c r="G205" s="24">
        <v>16</v>
      </c>
      <c r="H205" s="24">
        <v>18</v>
      </c>
      <c r="I205" s="24">
        <v>24</v>
      </c>
      <c r="J205" s="24">
        <v>24</v>
      </c>
      <c r="K205" s="24">
        <v>8</v>
      </c>
      <c r="L205" s="24">
        <v>24</v>
      </c>
      <c r="M205" s="24">
        <v>28</v>
      </c>
      <c r="N205" s="24">
        <v>26</v>
      </c>
      <c r="O205" s="24">
        <v>16</v>
      </c>
      <c r="P205" s="23"/>
      <c r="Q205" s="23"/>
      <c r="R205" s="23"/>
      <c r="S205" s="23"/>
      <c r="T205" s="23"/>
      <c r="U205" s="23"/>
      <c r="V205" s="23"/>
      <c r="W205" s="6">
        <f t="shared" ref="W205" si="37">SUM(D205:V205)</f>
        <v>263</v>
      </c>
    </row>
    <row r="206" spans="1:23" s="2" customFormat="1" ht="15.75" x14ac:dyDescent="0.25">
      <c r="A206" s="36"/>
      <c r="B206" s="39"/>
      <c r="C206" s="3" t="s">
        <v>9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5"/>
      <c r="U206" s="23"/>
      <c r="V206" s="23"/>
      <c r="W206" s="6"/>
    </row>
    <row r="207" spans="1:23" s="2" customFormat="1" ht="15.75" customHeight="1" x14ac:dyDescent="0.25">
      <c r="A207" s="36"/>
      <c r="B207" s="39">
        <v>0.66666666666666663</v>
      </c>
      <c r="C207" s="3" t="s">
        <v>5</v>
      </c>
      <c r="D207" s="22" t="s">
        <v>31</v>
      </c>
      <c r="E207" s="22" t="s">
        <v>31</v>
      </c>
      <c r="F207" s="22" t="s">
        <v>31</v>
      </c>
      <c r="G207" s="22" t="s">
        <v>31</v>
      </c>
      <c r="H207" s="22" t="s">
        <v>31</v>
      </c>
      <c r="I207" s="22" t="s">
        <v>31</v>
      </c>
      <c r="J207" s="22" t="s">
        <v>31</v>
      </c>
      <c r="K207" s="22" t="s">
        <v>31</v>
      </c>
      <c r="L207" s="22" t="s">
        <v>31</v>
      </c>
      <c r="M207" s="22" t="s">
        <v>31</v>
      </c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2" customFormat="1" ht="64.5" customHeight="1" x14ac:dyDescent="0.25">
      <c r="A208" s="36"/>
      <c r="B208" s="39"/>
      <c r="C208" s="4" t="s">
        <v>6</v>
      </c>
      <c r="D208" s="24" t="s">
        <v>325</v>
      </c>
      <c r="E208" s="24" t="s">
        <v>324</v>
      </c>
      <c r="F208" s="24" t="s">
        <v>323</v>
      </c>
      <c r="G208" s="24" t="s">
        <v>322</v>
      </c>
      <c r="H208" s="24" t="s">
        <v>321</v>
      </c>
      <c r="I208" s="24" t="s">
        <v>331</v>
      </c>
      <c r="J208" s="24" t="s">
        <v>202</v>
      </c>
      <c r="K208" s="24" t="s">
        <v>319</v>
      </c>
      <c r="L208" s="24" t="s">
        <v>320</v>
      </c>
      <c r="M208" s="24" t="s">
        <v>318</v>
      </c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s="2" customFormat="1" ht="15.75" x14ac:dyDescent="0.25">
      <c r="A209" s="36"/>
      <c r="B209" s="39"/>
      <c r="C209" s="3" t="s">
        <v>7</v>
      </c>
      <c r="D209" s="22" t="s">
        <v>30</v>
      </c>
      <c r="E209" s="22" t="s">
        <v>30</v>
      </c>
      <c r="F209" s="22" t="s">
        <v>30</v>
      </c>
      <c r="G209" s="22" t="s">
        <v>30</v>
      </c>
      <c r="H209" s="22" t="s">
        <v>30</v>
      </c>
      <c r="I209" s="22" t="s">
        <v>30</v>
      </c>
      <c r="J209" s="22" t="s">
        <v>30</v>
      </c>
      <c r="K209" s="22" t="s">
        <v>29</v>
      </c>
      <c r="L209" s="22" t="s">
        <v>29</v>
      </c>
      <c r="M209" s="22" t="s">
        <v>29</v>
      </c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2" customFormat="1" ht="15.75" x14ac:dyDescent="0.25">
      <c r="A210" s="36"/>
      <c r="B210" s="39"/>
      <c r="C210" s="3" t="s">
        <v>8</v>
      </c>
      <c r="D210" s="24">
        <v>19</v>
      </c>
      <c r="E210" s="24">
        <v>24</v>
      </c>
      <c r="F210" s="24">
        <v>24</v>
      </c>
      <c r="G210" s="24">
        <v>19</v>
      </c>
      <c r="H210" s="24">
        <v>21</v>
      </c>
      <c r="I210" s="24">
        <v>21</v>
      </c>
      <c r="J210" s="24">
        <v>15</v>
      </c>
      <c r="K210" s="24">
        <v>19</v>
      </c>
      <c r="L210" s="24">
        <v>14</v>
      </c>
      <c r="M210" s="24">
        <v>26</v>
      </c>
      <c r="N210" s="6"/>
      <c r="O210" s="6"/>
      <c r="P210" s="6"/>
      <c r="Q210" s="6"/>
      <c r="R210" s="6"/>
      <c r="S210" s="6"/>
      <c r="T210" s="6"/>
      <c r="U210" s="6"/>
      <c r="V210" s="6"/>
      <c r="W210" s="6">
        <f t="shared" ref="W210" si="38">SUM(D210:V210)</f>
        <v>202</v>
      </c>
    </row>
    <row r="211" spans="1:23" s="2" customFormat="1" ht="15.75" x14ac:dyDescent="0.25">
      <c r="A211" s="37"/>
      <c r="B211" s="39"/>
      <c r="C211" s="3" t="s">
        <v>9</v>
      </c>
      <c r="D211" s="6"/>
      <c r="E211" s="6"/>
      <c r="F211" s="6"/>
      <c r="G211" s="24"/>
      <c r="H211" s="24"/>
      <c r="I211" s="24"/>
      <c r="J211" s="24"/>
      <c r="K211" s="34">
        <v>303</v>
      </c>
      <c r="L211" s="34"/>
      <c r="M211" s="24">
        <v>403</v>
      </c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2" customFormat="1" ht="15.75" customHeight="1" x14ac:dyDescent="0.25">
      <c r="A212" s="35" t="s">
        <v>27</v>
      </c>
      <c r="B212" s="39">
        <v>0.58333333333333337</v>
      </c>
      <c r="C212" s="3" t="s">
        <v>5</v>
      </c>
      <c r="D212" s="22" t="s">
        <v>31</v>
      </c>
      <c r="E212" s="22" t="s">
        <v>31</v>
      </c>
      <c r="F212" s="22" t="s">
        <v>31</v>
      </c>
      <c r="G212" s="22" t="s">
        <v>31</v>
      </c>
      <c r="H212" s="22" t="s">
        <v>31</v>
      </c>
      <c r="I212" s="22" t="s">
        <v>31</v>
      </c>
      <c r="J212" s="22" t="s">
        <v>31</v>
      </c>
      <c r="K212" s="22" t="s">
        <v>31</v>
      </c>
      <c r="L212" s="22" t="s">
        <v>31</v>
      </c>
      <c r="M212" s="22" t="s">
        <v>31</v>
      </c>
      <c r="N212" s="22" t="s">
        <v>31</v>
      </c>
      <c r="O212" s="23"/>
      <c r="P212" s="23"/>
      <c r="Q212" s="6"/>
      <c r="R212" s="23"/>
      <c r="S212" s="23"/>
      <c r="T212" s="6"/>
      <c r="U212" s="6"/>
      <c r="V212" s="23"/>
      <c r="W212" s="6"/>
    </row>
    <row r="213" spans="1:23" s="2" customFormat="1" ht="50.25" customHeight="1" x14ac:dyDescent="0.25">
      <c r="A213" s="36"/>
      <c r="B213" s="39"/>
      <c r="C213" s="4" t="s">
        <v>6</v>
      </c>
      <c r="D213" s="24" t="s">
        <v>173</v>
      </c>
      <c r="E213" s="24" t="s">
        <v>174</v>
      </c>
      <c r="F213" s="24" t="s">
        <v>343</v>
      </c>
      <c r="G213" s="24" t="s">
        <v>354</v>
      </c>
      <c r="H213" s="24" t="s">
        <v>353</v>
      </c>
      <c r="I213" s="24" t="s">
        <v>352</v>
      </c>
      <c r="J213" s="24" t="s">
        <v>48</v>
      </c>
      <c r="K213" s="24" t="s">
        <v>350</v>
      </c>
      <c r="L213" s="24" t="s">
        <v>349</v>
      </c>
      <c r="M213" s="24" t="s">
        <v>348</v>
      </c>
      <c r="N213" s="24" t="s">
        <v>347</v>
      </c>
      <c r="O213" s="23"/>
      <c r="P213" s="23"/>
      <c r="Q213" s="6"/>
      <c r="R213" s="6"/>
      <c r="S213" s="23"/>
      <c r="T213" s="6"/>
      <c r="U213" s="6"/>
      <c r="V213" s="23"/>
      <c r="W213" s="6"/>
    </row>
    <row r="214" spans="1:23" s="2" customFormat="1" ht="15.75" x14ac:dyDescent="0.25">
      <c r="A214" s="36"/>
      <c r="B214" s="39"/>
      <c r="C214" s="3" t="s">
        <v>7</v>
      </c>
      <c r="D214" s="22" t="s">
        <v>30</v>
      </c>
      <c r="E214" s="22" t="s">
        <v>30</v>
      </c>
      <c r="F214" s="22" t="s">
        <v>30</v>
      </c>
      <c r="G214" s="22" t="s">
        <v>30</v>
      </c>
      <c r="H214" s="22" t="s">
        <v>30</v>
      </c>
      <c r="I214" s="22" t="s">
        <v>30</v>
      </c>
      <c r="J214" s="22" t="s">
        <v>30</v>
      </c>
      <c r="K214" s="22" t="s">
        <v>30</v>
      </c>
      <c r="L214" s="22" t="s">
        <v>30</v>
      </c>
      <c r="M214" s="22" t="s">
        <v>30</v>
      </c>
      <c r="N214" s="22" t="s">
        <v>30</v>
      </c>
      <c r="O214" s="23"/>
      <c r="P214" s="23"/>
      <c r="Q214" s="6"/>
      <c r="R214" s="6"/>
      <c r="S214" s="23"/>
      <c r="T214" s="6"/>
      <c r="U214" s="6"/>
      <c r="V214" s="23"/>
      <c r="W214" s="6"/>
    </row>
    <row r="215" spans="1:23" s="2" customFormat="1" ht="15.75" x14ac:dyDescent="0.25">
      <c r="A215" s="36"/>
      <c r="B215" s="39"/>
      <c r="C215" s="3" t="s">
        <v>8</v>
      </c>
      <c r="D215" s="24">
        <v>26</v>
      </c>
      <c r="E215" s="24">
        <v>27</v>
      </c>
      <c r="F215" s="24">
        <v>20</v>
      </c>
      <c r="G215" s="24">
        <v>23</v>
      </c>
      <c r="H215" s="24">
        <v>24</v>
      </c>
      <c r="I215" s="24">
        <v>17</v>
      </c>
      <c r="J215" s="24">
        <v>13</v>
      </c>
      <c r="K215" s="24">
        <v>25</v>
      </c>
      <c r="L215" s="24">
        <v>24</v>
      </c>
      <c r="M215" s="24">
        <v>22</v>
      </c>
      <c r="N215" s="24">
        <v>23</v>
      </c>
      <c r="O215" s="23"/>
      <c r="P215" s="23"/>
      <c r="Q215" s="23"/>
      <c r="R215" s="6"/>
      <c r="S215" s="23"/>
      <c r="T215" s="6"/>
      <c r="U215" s="6"/>
      <c r="V215" s="23"/>
      <c r="W215" s="6">
        <f t="shared" ref="W215" si="39">SUM(D215:V215)</f>
        <v>244</v>
      </c>
    </row>
    <row r="216" spans="1:23" s="2" customFormat="1" ht="15.75" x14ac:dyDescent="0.25">
      <c r="A216" s="36"/>
      <c r="B216" s="39"/>
      <c r="C216" s="3" t="s">
        <v>9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5"/>
      <c r="U216" s="23"/>
      <c r="V216" s="23"/>
      <c r="W216" s="6"/>
    </row>
    <row r="217" spans="1:23" s="2" customFormat="1" ht="15.75" customHeight="1" x14ac:dyDescent="0.25">
      <c r="A217" s="36"/>
      <c r="B217" s="39">
        <v>0.625</v>
      </c>
      <c r="C217" s="3" t="s">
        <v>5</v>
      </c>
      <c r="D217" s="22" t="s">
        <v>31</v>
      </c>
      <c r="E217" s="22" t="s">
        <v>31</v>
      </c>
      <c r="F217" s="22" t="s">
        <v>31</v>
      </c>
      <c r="G217" s="22" t="s">
        <v>31</v>
      </c>
      <c r="H217" s="22" t="s">
        <v>31</v>
      </c>
      <c r="I217" s="22" t="s">
        <v>31</v>
      </c>
      <c r="J217" s="22"/>
      <c r="K217" s="22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23"/>
      <c r="W217" s="6"/>
    </row>
    <row r="218" spans="1:23" s="2" customFormat="1" ht="60" x14ac:dyDescent="0.25">
      <c r="A218" s="36"/>
      <c r="B218" s="39"/>
      <c r="C218" s="4" t="s">
        <v>6</v>
      </c>
      <c r="D218" s="24" t="s">
        <v>346</v>
      </c>
      <c r="E218" s="24" t="s">
        <v>360</v>
      </c>
      <c r="F218" s="24" t="s">
        <v>57</v>
      </c>
      <c r="G218" s="24" t="s">
        <v>361</v>
      </c>
      <c r="H218" s="24" t="s">
        <v>340</v>
      </c>
      <c r="I218" s="24" t="s">
        <v>341</v>
      </c>
      <c r="J218" s="24"/>
      <c r="K218" s="2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23"/>
      <c r="W218" s="6"/>
    </row>
    <row r="219" spans="1:23" s="2" customFormat="1" ht="15.75" x14ac:dyDescent="0.25">
      <c r="A219" s="36"/>
      <c r="B219" s="39"/>
      <c r="C219" s="3" t="s">
        <v>7</v>
      </c>
      <c r="D219" s="22" t="s">
        <v>30</v>
      </c>
      <c r="E219" s="22" t="s">
        <v>30</v>
      </c>
      <c r="F219" s="22" t="s">
        <v>30</v>
      </c>
      <c r="G219" s="22" t="s">
        <v>30</v>
      </c>
      <c r="H219" s="22" t="s">
        <v>30</v>
      </c>
      <c r="I219" s="22" t="s">
        <v>30</v>
      </c>
      <c r="J219" s="22"/>
      <c r="K219" s="22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23"/>
      <c r="W219" s="6"/>
    </row>
    <row r="220" spans="1:23" s="2" customFormat="1" ht="15.75" x14ac:dyDescent="0.25">
      <c r="A220" s="36"/>
      <c r="B220" s="39"/>
      <c r="C220" s="3" t="s">
        <v>8</v>
      </c>
      <c r="D220" s="24">
        <v>23</v>
      </c>
      <c r="E220" s="24">
        <v>25</v>
      </c>
      <c r="F220" s="24">
        <v>24</v>
      </c>
      <c r="G220" s="24">
        <v>25</v>
      </c>
      <c r="H220" s="24">
        <v>23</v>
      </c>
      <c r="I220" s="24">
        <v>30</v>
      </c>
      <c r="J220" s="24"/>
      <c r="K220" s="2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23"/>
      <c r="W220" s="6">
        <f t="shared" ref="W220" si="40">SUM(D220:V220)</f>
        <v>150</v>
      </c>
    </row>
    <row r="221" spans="1:23" s="2" customFormat="1" ht="15.75" x14ac:dyDescent="0.25">
      <c r="A221" s="37"/>
      <c r="B221" s="39"/>
      <c r="C221" s="3" t="s">
        <v>9</v>
      </c>
      <c r="D221" s="24"/>
      <c r="E221" s="24"/>
      <c r="F221" s="24"/>
      <c r="G221" s="24"/>
      <c r="H221" s="23"/>
      <c r="I221" s="23"/>
      <c r="J221" s="24"/>
      <c r="K221" s="25"/>
      <c r="L221" s="24"/>
      <c r="M221" s="23"/>
      <c r="N221" s="23"/>
      <c r="O221" s="23"/>
      <c r="P221" s="6"/>
      <c r="Q221" s="6"/>
      <c r="R221" s="6"/>
      <c r="S221" s="6"/>
      <c r="T221" s="6"/>
      <c r="U221" s="6"/>
      <c r="V221" s="23"/>
      <c r="W221" s="6"/>
    </row>
    <row r="222" spans="1:23" ht="15.75" customHeight="1" x14ac:dyDescent="0.25">
      <c r="A222" s="40" t="s">
        <v>28</v>
      </c>
      <c r="B222" s="39">
        <v>0.375</v>
      </c>
      <c r="C222" s="3" t="s">
        <v>5</v>
      </c>
      <c r="D222" s="22" t="s">
        <v>31</v>
      </c>
      <c r="E222" s="22" t="s">
        <v>31</v>
      </c>
      <c r="F222" s="22" t="s">
        <v>31</v>
      </c>
      <c r="G222" s="22" t="s">
        <v>31</v>
      </c>
      <c r="H222" s="22" t="s">
        <v>31</v>
      </c>
      <c r="I222" s="22" t="s">
        <v>31</v>
      </c>
      <c r="J222" s="22" t="s">
        <v>31</v>
      </c>
      <c r="K222" s="22" t="s">
        <v>31</v>
      </c>
      <c r="L222" s="22" t="s">
        <v>31</v>
      </c>
      <c r="M222" s="22" t="s">
        <v>31</v>
      </c>
      <c r="N222" s="22" t="s">
        <v>31</v>
      </c>
      <c r="O222" s="22" t="s">
        <v>31</v>
      </c>
      <c r="P222" s="28"/>
      <c r="Q222" s="28"/>
      <c r="R222" s="28"/>
      <c r="S222" s="28"/>
      <c r="T222" s="28"/>
      <c r="U222" s="28"/>
      <c r="V222" s="29"/>
      <c r="W222" s="6"/>
    </row>
    <row r="223" spans="1:23" ht="60" x14ac:dyDescent="0.25">
      <c r="A223" s="40"/>
      <c r="B223" s="39"/>
      <c r="C223" s="4" t="s">
        <v>6</v>
      </c>
      <c r="D223" s="24" t="s">
        <v>381</v>
      </c>
      <c r="E223" s="24" t="s">
        <v>380</v>
      </c>
      <c r="F223" s="24" t="s">
        <v>301</v>
      </c>
      <c r="G223" s="24" t="s">
        <v>365</v>
      </c>
      <c r="H223" s="24" t="s">
        <v>300</v>
      </c>
      <c r="I223" s="24" t="s">
        <v>377</v>
      </c>
      <c r="J223" s="24" t="s">
        <v>78</v>
      </c>
      <c r="K223" s="24" t="s">
        <v>313</v>
      </c>
      <c r="L223" s="24" t="s">
        <v>366</v>
      </c>
      <c r="M223" s="24" t="s">
        <v>370</v>
      </c>
      <c r="N223" s="24" t="s">
        <v>368</v>
      </c>
      <c r="O223" s="24" t="s">
        <v>383</v>
      </c>
      <c r="P223" s="28"/>
      <c r="Q223" s="28"/>
      <c r="R223" s="28"/>
      <c r="S223" s="28"/>
      <c r="T223" s="28"/>
      <c r="U223" s="28"/>
      <c r="V223" s="29"/>
      <c r="W223" s="6"/>
    </row>
    <row r="224" spans="1:23" ht="15.75" x14ac:dyDescent="0.25">
      <c r="A224" s="40"/>
      <c r="B224" s="39"/>
      <c r="C224" s="3" t="s">
        <v>7</v>
      </c>
      <c r="D224" s="22" t="s">
        <v>29</v>
      </c>
      <c r="E224" s="22" t="s">
        <v>29</v>
      </c>
      <c r="F224" s="22" t="s">
        <v>29</v>
      </c>
      <c r="G224" s="22" t="s">
        <v>29</v>
      </c>
      <c r="H224" s="22" t="s">
        <v>29</v>
      </c>
      <c r="I224" s="22" t="s">
        <v>29</v>
      </c>
      <c r="J224" s="22" t="s">
        <v>29</v>
      </c>
      <c r="K224" s="22" t="s">
        <v>29</v>
      </c>
      <c r="L224" s="22" t="s">
        <v>29</v>
      </c>
      <c r="M224" s="22" t="s">
        <v>29</v>
      </c>
      <c r="N224" s="22" t="s">
        <v>29</v>
      </c>
      <c r="O224" s="22" t="s">
        <v>29</v>
      </c>
      <c r="P224" s="28"/>
      <c r="Q224" s="28"/>
      <c r="R224" s="28"/>
      <c r="S224" s="28"/>
      <c r="T224" s="28"/>
      <c r="U224" s="28"/>
      <c r="V224" s="29"/>
      <c r="W224" s="6"/>
    </row>
    <row r="225" spans="1:23" ht="15.75" x14ac:dyDescent="0.25">
      <c r="A225" s="40"/>
      <c r="B225" s="39"/>
      <c r="C225" s="3" t="s">
        <v>8</v>
      </c>
      <c r="D225" s="24">
        <v>28</v>
      </c>
      <c r="E225" s="24">
        <v>20</v>
      </c>
      <c r="F225" s="24">
        <v>26</v>
      </c>
      <c r="G225" s="24">
        <v>13</v>
      </c>
      <c r="H225" s="24">
        <v>24</v>
      </c>
      <c r="I225" s="24">
        <v>19</v>
      </c>
      <c r="J225" s="24">
        <v>18</v>
      </c>
      <c r="K225" s="24">
        <v>19</v>
      </c>
      <c r="L225" s="24">
        <v>5</v>
      </c>
      <c r="M225" s="24">
        <v>14</v>
      </c>
      <c r="N225" s="24">
        <v>28</v>
      </c>
      <c r="O225" s="24">
        <v>42</v>
      </c>
      <c r="P225" s="28"/>
      <c r="Q225" s="28"/>
      <c r="R225" s="28"/>
      <c r="S225" s="28"/>
      <c r="T225" s="28"/>
      <c r="U225" s="28"/>
      <c r="V225" s="29"/>
      <c r="W225" s="6">
        <f t="shared" ref="W225" si="41">SUM(D225:V225)</f>
        <v>256</v>
      </c>
    </row>
    <row r="226" spans="1:23" ht="15.75" x14ac:dyDescent="0.25">
      <c r="A226" s="40"/>
      <c r="B226" s="39"/>
      <c r="C226" s="3" t="s">
        <v>9</v>
      </c>
      <c r="D226" s="34">
        <v>203</v>
      </c>
      <c r="E226" s="34"/>
      <c r="F226" s="34"/>
      <c r="G226" s="34"/>
      <c r="H226" s="38">
        <v>303</v>
      </c>
      <c r="I226" s="38"/>
      <c r="J226" s="38"/>
      <c r="K226" s="38"/>
      <c r="L226" s="38"/>
      <c r="M226" s="38">
        <v>403</v>
      </c>
      <c r="N226" s="38"/>
      <c r="O226" s="38"/>
      <c r="P226" s="33"/>
      <c r="Q226" s="33"/>
      <c r="R226" s="24"/>
      <c r="S226" s="24"/>
      <c r="T226" s="25"/>
      <c r="U226" s="29"/>
      <c r="V226" s="29"/>
      <c r="W226" s="6"/>
    </row>
    <row r="227" spans="1:23" ht="15.75" x14ac:dyDescent="0.25">
      <c r="A227" s="40"/>
      <c r="B227" s="39">
        <v>0.4513888888888889</v>
      </c>
      <c r="C227" s="3" t="s">
        <v>5</v>
      </c>
      <c r="D227" s="22" t="s">
        <v>31</v>
      </c>
      <c r="E227" s="22" t="s">
        <v>31</v>
      </c>
      <c r="F227" s="22"/>
      <c r="G227" s="22"/>
      <c r="H227" s="22"/>
      <c r="I227" s="28"/>
      <c r="J227" s="28"/>
      <c r="K227" s="22"/>
      <c r="L227" s="22"/>
      <c r="M227" s="22"/>
      <c r="N227" s="29"/>
      <c r="O227" s="29"/>
      <c r="P227" s="29"/>
      <c r="Q227" s="29"/>
      <c r="R227" s="29"/>
      <c r="S227" s="29"/>
      <c r="T227" s="23"/>
      <c r="U227" s="29"/>
      <c r="V227" s="29"/>
      <c r="W227" s="6"/>
    </row>
    <row r="228" spans="1:23" ht="45" x14ac:dyDescent="0.25">
      <c r="A228" s="40"/>
      <c r="B228" s="39"/>
      <c r="C228" s="4" t="s">
        <v>6</v>
      </c>
      <c r="D228" s="24" t="s">
        <v>369</v>
      </c>
      <c r="E228" s="24" t="s">
        <v>367</v>
      </c>
      <c r="F228" s="24"/>
      <c r="G228" s="24"/>
      <c r="H228" s="24"/>
      <c r="I228" s="28"/>
      <c r="J228" s="28"/>
      <c r="K228" s="24"/>
      <c r="L228" s="24"/>
      <c r="M228" s="24"/>
      <c r="N228" s="29"/>
      <c r="O228" s="29"/>
      <c r="P228" s="29"/>
      <c r="Q228" s="29"/>
      <c r="R228" s="29"/>
      <c r="S228" s="29"/>
      <c r="T228" s="23"/>
      <c r="U228" s="29"/>
      <c r="V228" s="29"/>
      <c r="W228" s="6"/>
    </row>
    <row r="229" spans="1:23" ht="15.75" x14ac:dyDescent="0.25">
      <c r="A229" s="40"/>
      <c r="B229" s="39"/>
      <c r="C229" s="3" t="s">
        <v>7</v>
      </c>
      <c r="D229" s="22" t="s">
        <v>29</v>
      </c>
      <c r="E229" s="22" t="s">
        <v>29</v>
      </c>
      <c r="F229" s="22"/>
      <c r="G229" s="22"/>
      <c r="H229" s="22"/>
      <c r="I229" s="28"/>
      <c r="J229" s="28"/>
      <c r="K229" s="22"/>
      <c r="L229" s="22"/>
      <c r="M229" s="22"/>
      <c r="N229" s="29"/>
      <c r="O229" s="29"/>
      <c r="P229" s="29"/>
      <c r="Q229" s="29"/>
      <c r="R229" s="29"/>
      <c r="S229" s="29"/>
      <c r="T229" s="23"/>
      <c r="U229" s="29"/>
      <c r="V229" s="29"/>
      <c r="W229" s="6"/>
    </row>
    <row r="230" spans="1:23" ht="15.75" x14ac:dyDescent="0.25">
      <c r="A230" s="40"/>
      <c r="B230" s="39"/>
      <c r="C230" s="3" t="s">
        <v>8</v>
      </c>
      <c r="D230" s="24">
        <v>10</v>
      </c>
      <c r="E230" s="24">
        <v>9</v>
      </c>
      <c r="F230" s="24"/>
      <c r="G230" s="24"/>
      <c r="H230" s="24"/>
      <c r="I230" s="28"/>
      <c r="J230" s="28"/>
      <c r="K230" s="24"/>
      <c r="L230" s="24"/>
      <c r="M230" s="24"/>
      <c r="N230" s="29"/>
      <c r="O230" s="29"/>
      <c r="P230" s="29"/>
      <c r="Q230" s="29"/>
      <c r="R230" s="29"/>
      <c r="S230" s="29"/>
      <c r="T230" s="23"/>
      <c r="U230" s="29"/>
      <c r="V230" s="29"/>
      <c r="W230" s="6">
        <f t="shared" ref="W230" si="42">SUM(D230:V230)</f>
        <v>19</v>
      </c>
    </row>
    <row r="231" spans="1:23" ht="15.75" x14ac:dyDescent="0.25">
      <c r="A231" s="40"/>
      <c r="B231" s="39"/>
      <c r="C231" s="3" t="s">
        <v>9</v>
      </c>
      <c r="D231" s="34">
        <v>303</v>
      </c>
      <c r="E231" s="34"/>
      <c r="F231" s="24"/>
      <c r="G231" s="28"/>
      <c r="H231" s="26"/>
      <c r="I231" s="28"/>
      <c r="J231" s="28"/>
      <c r="K231" s="34"/>
      <c r="L231" s="34"/>
      <c r="M231" s="34"/>
      <c r="N231" s="24"/>
      <c r="O231" s="31"/>
      <c r="P231" s="31"/>
      <c r="Q231" s="31"/>
      <c r="R231" s="31"/>
      <c r="S231" s="31"/>
      <c r="T231" s="25"/>
      <c r="U231" s="29"/>
      <c r="V231" s="29"/>
      <c r="W231" s="6"/>
    </row>
    <row r="232" spans="1:23" ht="15.75" x14ac:dyDescent="0.25">
      <c r="A232" s="40"/>
      <c r="B232" s="39">
        <v>0.625</v>
      </c>
      <c r="C232" s="3" t="s">
        <v>5</v>
      </c>
      <c r="D232" s="22" t="s">
        <v>31</v>
      </c>
      <c r="E232" s="22" t="s">
        <v>31</v>
      </c>
      <c r="F232" s="22" t="s">
        <v>31</v>
      </c>
      <c r="G232" s="22" t="s">
        <v>31</v>
      </c>
      <c r="H232" s="22" t="s">
        <v>31</v>
      </c>
      <c r="I232" s="22" t="s">
        <v>31</v>
      </c>
      <c r="J232" s="22" t="s">
        <v>31</v>
      </c>
      <c r="K232" s="22" t="s">
        <v>31</v>
      </c>
      <c r="L232" s="22" t="s">
        <v>31</v>
      </c>
      <c r="M232" s="22" t="s">
        <v>31</v>
      </c>
      <c r="N232" s="29"/>
      <c r="O232" s="29"/>
      <c r="P232" s="29"/>
      <c r="Q232" s="29"/>
      <c r="R232" s="29"/>
      <c r="S232" s="23"/>
      <c r="T232" s="23"/>
      <c r="U232" s="29"/>
      <c r="V232" s="29"/>
      <c r="W232" s="6"/>
    </row>
    <row r="233" spans="1:23" ht="45" x14ac:dyDescent="0.25">
      <c r="A233" s="40"/>
      <c r="B233" s="39"/>
      <c r="C233" s="4" t="s">
        <v>6</v>
      </c>
      <c r="D233" s="24" t="s">
        <v>385</v>
      </c>
      <c r="E233" s="24" t="s">
        <v>384</v>
      </c>
      <c r="F233" s="24" t="s">
        <v>382</v>
      </c>
      <c r="G233" s="24" t="s">
        <v>364</v>
      </c>
      <c r="H233" s="24" t="s">
        <v>363</v>
      </c>
      <c r="I233" s="24" t="s">
        <v>362</v>
      </c>
      <c r="J233" s="24" t="s">
        <v>376</v>
      </c>
      <c r="K233" s="24" t="s">
        <v>375</v>
      </c>
      <c r="L233" s="24" t="s">
        <v>374</v>
      </c>
      <c r="M233" s="24" t="s">
        <v>373</v>
      </c>
      <c r="N233" s="29"/>
      <c r="O233" s="29"/>
      <c r="P233" s="29"/>
      <c r="Q233" s="29"/>
      <c r="R233" s="29"/>
      <c r="S233" s="23"/>
      <c r="T233" s="23"/>
      <c r="U233" s="29"/>
      <c r="V233" s="29"/>
      <c r="W233" s="6"/>
    </row>
    <row r="234" spans="1:23" ht="15.75" x14ac:dyDescent="0.25">
      <c r="A234" s="40"/>
      <c r="B234" s="39"/>
      <c r="C234" s="3" t="s">
        <v>7</v>
      </c>
      <c r="D234" s="22" t="s">
        <v>30</v>
      </c>
      <c r="E234" s="22" t="s">
        <v>30</v>
      </c>
      <c r="F234" s="22" t="s">
        <v>30</v>
      </c>
      <c r="G234" s="22" t="s">
        <v>30</v>
      </c>
      <c r="H234" s="22" t="s">
        <v>30</v>
      </c>
      <c r="I234" s="22" t="s">
        <v>30</v>
      </c>
      <c r="J234" s="22" t="s">
        <v>30</v>
      </c>
      <c r="K234" s="22" t="s">
        <v>30</v>
      </c>
      <c r="L234" s="22" t="s">
        <v>30</v>
      </c>
      <c r="M234" s="22" t="s">
        <v>30</v>
      </c>
      <c r="N234" s="29"/>
      <c r="O234" s="29"/>
      <c r="P234" s="29"/>
      <c r="Q234" s="29"/>
      <c r="R234" s="29"/>
      <c r="S234" s="23"/>
      <c r="T234" s="23"/>
      <c r="U234" s="29"/>
      <c r="V234" s="29"/>
      <c r="W234" s="6"/>
    </row>
    <row r="235" spans="1:23" ht="15.75" x14ac:dyDescent="0.25">
      <c r="A235" s="40"/>
      <c r="B235" s="39"/>
      <c r="C235" s="3" t="s">
        <v>8</v>
      </c>
      <c r="D235" s="24">
        <v>19</v>
      </c>
      <c r="E235" s="24">
        <v>26</v>
      </c>
      <c r="F235" s="24">
        <v>10</v>
      </c>
      <c r="G235" s="24">
        <v>26</v>
      </c>
      <c r="H235" s="24">
        <v>27</v>
      </c>
      <c r="I235" s="24">
        <v>25</v>
      </c>
      <c r="J235" s="24">
        <v>16</v>
      </c>
      <c r="K235" s="24">
        <v>25</v>
      </c>
      <c r="L235" s="24">
        <v>20</v>
      </c>
      <c r="M235" s="24">
        <v>22</v>
      </c>
      <c r="N235" s="29"/>
      <c r="O235" s="29"/>
      <c r="P235" s="29"/>
      <c r="Q235" s="29"/>
      <c r="R235" s="29"/>
      <c r="S235" s="23"/>
      <c r="T235" s="23"/>
      <c r="U235" s="29"/>
      <c r="V235" s="29"/>
      <c r="W235" s="6">
        <f t="shared" ref="W235" si="43">SUM(D235:V235)</f>
        <v>216</v>
      </c>
    </row>
    <row r="236" spans="1:23" ht="15.75" x14ac:dyDescent="0.25">
      <c r="A236" s="40"/>
      <c r="B236" s="39"/>
      <c r="C236" s="3" t="s">
        <v>9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6"/>
    </row>
  </sheetData>
  <autoFilter ref="A11:W236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52">
    <mergeCell ref="K231:M231"/>
    <mergeCell ref="D81:G81"/>
    <mergeCell ref="R86:V86"/>
    <mergeCell ref="A177:A186"/>
    <mergeCell ref="D191:F191"/>
    <mergeCell ref="A187:A196"/>
    <mergeCell ref="A197:A211"/>
    <mergeCell ref="A212:A221"/>
    <mergeCell ref="D231:E231"/>
    <mergeCell ref="A107:A111"/>
    <mergeCell ref="A72:A81"/>
    <mergeCell ref="D86:I86"/>
    <mergeCell ref="D226:G226"/>
    <mergeCell ref="H226:L226"/>
    <mergeCell ref="D196:G196"/>
    <mergeCell ref="H196:J196"/>
    <mergeCell ref="K211:L211"/>
    <mergeCell ref="D201:F201"/>
    <mergeCell ref="H81:K81"/>
    <mergeCell ref="D146:G146"/>
    <mergeCell ref="H146:K146"/>
    <mergeCell ref="L146:O146"/>
    <mergeCell ref="D151:F151"/>
    <mergeCell ref="B222:B226"/>
    <mergeCell ref="B227:B231"/>
    <mergeCell ref="A112:A131"/>
    <mergeCell ref="A132:A141"/>
    <mergeCell ref="D136:E136"/>
    <mergeCell ref="G151:H151"/>
    <mergeCell ref="A152:A156"/>
    <mergeCell ref="D176:E176"/>
    <mergeCell ref="J86:Q86"/>
    <mergeCell ref="P176:V176"/>
    <mergeCell ref="F136:H136"/>
    <mergeCell ref="I136:K136"/>
    <mergeCell ref="D156:F156"/>
    <mergeCell ref="G156:H156"/>
    <mergeCell ref="D161:F161"/>
    <mergeCell ref="G161:J161"/>
    <mergeCell ref="K161:M161"/>
    <mergeCell ref="J176:O176"/>
    <mergeCell ref="D166:G166"/>
    <mergeCell ref="H166:K166"/>
    <mergeCell ref="J116:K116"/>
    <mergeCell ref="D131:G131"/>
    <mergeCell ref="K131:N131"/>
    <mergeCell ref="B212:B216"/>
    <mergeCell ref="B152:B156"/>
    <mergeCell ref="H66:J66"/>
    <mergeCell ref="A27:A41"/>
    <mergeCell ref="A42:A51"/>
    <mergeCell ref="G31:I31"/>
    <mergeCell ref="D31:F31"/>
    <mergeCell ref="D36:F36"/>
    <mergeCell ref="L36:N36"/>
    <mergeCell ref="G36:K36"/>
    <mergeCell ref="D41:G41"/>
    <mergeCell ref="H41:M41"/>
    <mergeCell ref="N41:O41"/>
    <mergeCell ref="D16:G16"/>
    <mergeCell ref="H16:K16"/>
    <mergeCell ref="L16:O16"/>
    <mergeCell ref="G21:I21"/>
    <mergeCell ref="J21:L21"/>
    <mergeCell ref="D21:E21"/>
    <mergeCell ref="A52:A61"/>
    <mergeCell ref="B97:B101"/>
    <mergeCell ref="B52:B56"/>
    <mergeCell ref="B57:B61"/>
    <mergeCell ref="B62:B66"/>
    <mergeCell ref="B67:B71"/>
    <mergeCell ref="D91:I91"/>
    <mergeCell ref="J91:O91"/>
    <mergeCell ref="D61:F61"/>
    <mergeCell ref="J61:L61"/>
    <mergeCell ref="A12:A26"/>
    <mergeCell ref="D46:F46"/>
    <mergeCell ref="D51:F51"/>
    <mergeCell ref="G51:J51"/>
    <mergeCell ref="D56:G56"/>
    <mergeCell ref="H56:K56"/>
    <mergeCell ref="L56:O56"/>
    <mergeCell ref="E66:G66"/>
    <mergeCell ref="A142:A151"/>
    <mergeCell ref="A172:A176"/>
    <mergeCell ref="D71:G71"/>
    <mergeCell ref="H71:J71"/>
    <mergeCell ref="K71:L71"/>
    <mergeCell ref="E76:G76"/>
    <mergeCell ref="H76:J76"/>
    <mergeCell ref="E111:G111"/>
    <mergeCell ref="H111:K111"/>
    <mergeCell ref="D116:F116"/>
    <mergeCell ref="G116:I116"/>
    <mergeCell ref="B162:B166"/>
    <mergeCell ref="B167:B171"/>
    <mergeCell ref="B157:B161"/>
    <mergeCell ref="A157:A171"/>
    <mergeCell ref="B102:B106"/>
    <mergeCell ref="A82:A106"/>
    <mergeCell ref="B122:B126"/>
    <mergeCell ref="A1:F1"/>
    <mergeCell ref="A2:F2"/>
    <mergeCell ref="A3:F3"/>
    <mergeCell ref="A4:E4"/>
    <mergeCell ref="A5:F5"/>
    <mergeCell ref="B6:E6"/>
    <mergeCell ref="A7:T7"/>
    <mergeCell ref="A8:T8"/>
    <mergeCell ref="D11:N11"/>
    <mergeCell ref="G9:P9"/>
    <mergeCell ref="B187:B191"/>
    <mergeCell ref="B12:B16"/>
    <mergeCell ref="B17:B21"/>
    <mergeCell ref="B22:B26"/>
    <mergeCell ref="B27:B31"/>
    <mergeCell ref="B132:B136"/>
    <mergeCell ref="B137:B141"/>
    <mergeCell ref="B127:B131"/>
    <mergeCell ref="B142:B146"/>
    <mergeCell ref="B147:B151"/>
    <mergeCell ref="B112:B116"/>
    <mergeCell ref="B32:B36"/>
    <mergeCell ref="B37:B41"/>
    <mergeCell ref="B42:B46"/>
    <mergeCell ref="B47:B51"/>
    <mergeCell ref="B72:B76"/>
    <mergeCell ref="B172:B176"/>
    <mergeCell ref="Q181:V181"/>
    <mergeCell ref="D181:I181"/>
    <mergeCell ref="J181:P181"/>
    <mergeCell ref="A62:A71"/>
    <mergeCell ref="M226:O226"/>
    <mergeCell ref="B217:B221"/>
    <mergeCell ref="B197:B201"/>
    <mergeCell ref="B202:B206"/>
    <mergeCell ref="B207:B211"/>
    <mergeCell ref="A222:A236"/>
    <mergeCell ref="D186:I186"/>
    <mergeCell ref="J186:O186"/>
    <mergeCell ref="G191:J191"/>
    <mergeCell ref="K191:M191"/>
    <mergeCell ref="B232:B236"/>
    <mergeCell ref="B117:B121"/>
    <mergeCell ref="B107:B111"/>
    <mergeCell ref="B177:B181"/>
    <mergeCell ref="B182:B186"/>
    <mergeCell ref="B192:B196"/>
    <mergeCell ref="B77:B81"/>
    <mergeCell ref="B82:B86"/>
    <mergeCell ref="B87:B91"/>
    <mergeCell ref="B92:B96"/>
  </mergeCells>
  <conditionalFormatting sqref="D13">
    <cfRule type="duplicateValues" dxfId="424" priority="560"/>
  </conditionalFormatting>
  <conditionalFormatting sqref="D18">
    <cfRule type="duplicateValues" dxfId="423" priority="1337"/>
  </conditionalFormatting>
  <conditionalFormatting sqref="D23">
    <cfRule type="duplicateValues" dxfId="422" priority="5"/>
  </conditionalFormatting>
  <conditionalFormatting sqref="D28">
    <cfRule type="duplicateValues" dxfId="421" priority="478"/>
  </conditionalFormatting>
  <conditionalFormatting sqref="D33">
    <cfRule type="duplicateValues" dxfId="420" priority="387"/>
  </conditionalFormatting>
  <conditionalFormatting sqref="D38">
    <cfRule type="duplicateValues" dxfId="419" priority="391"/>
  </conditionalFormatting>
  <conditionalFormatting sqref="D43">
    <cfRule type="duplicateValues" dxfId="418" priority="384"/>
  </conditionalFormatting>
  <conditionalFormatting sqref="D48">
    <cfRule type="duplicateValues" dxfId="417" priority="381"/>
  </conditionalFormatting>
  <conditionalFormatting sqref="D53">
    <cfRule type="duplicateValues" dxfId="416" priority="377"/>
  </conditionalFormatting>
  <conditionalFormatting sqref="D58">
    <cfRule type="duplicateValues" dxfId="415" priority="513"/>
    <cfRule type="duplicateValues" dxfId="414" priority="1258"/>
  </conditionalFormatting>
  <conditionalFormatting sqref="D63">
    <cfRule type="duplicateValues" dxfId="413" priority="465"/>
  </conditionalFormatting>
  <conditionalFormatting sqref="D68">
    <cfRule type="duplicateValues" dxfId="412" priority="556"/>
  </conditionalFormatting>
  <conditionalFormatting sqref="D73">
    <cfRule type="duplicateValues" dxfId="411" priority="353"/>
  </conditionalFormatting>
  <conditionalFormatting sqref="D78">
    <cfRule type="duplicateValues" dxfId="410" priority="364"/>
  </conditionalFormatting>
  <conditionalFormatting sqref="D83">
    <cfRule type="duplicateValues" dxfId="409" priority="440"/>
  </conditionalFormatting>
  <conditionalFormatting sqref="D88">
    <cfRule type="duplicateValues" dxfId="408" priority="415"/>
  </conditionalFormatting>
  <conditionalFormatting sqref="D93">
    <cfRule type="duplicateValues" dxfId="407" priority="578"/>
    <cfRule type="duplicateValues" dxfId="406" priority="532"/>
  </conditionalFormatting>
  <conditionalFormatting sqref="D98">
    <cfRule type="duplicateValues" dxfId="405" priority="583"/>
    <cfRule type="duplicateValues" dxfId="404" priority="545"/>
  </conditionalFormatting>
  <conditionalFormatting sqref="D103">
    <cfRule type="duplicateValues" dxfId="403" priority="533"/>
  </conditionalFormatting>
  <conditionalFormatting sqref="D108">
    <cfRule type="duplicateValues" dxfId="402" priority="310"/>
  </conditionalFormatting>
  <conditionalFormatting sqref="D113">
    <cfRule type="duplicateValues" dxfId="401" priority="320"/>
  </conditionalFormatting>
  <conditionalFormatting sqref="D118">
    <cfRule type="duplicateValues" dxfId="400" priority="198"/>
  </conditionalFormatting>
  <conditionalFormatting sqref="D123">
    <cfRule type="duplicateValues" dxfId="399" priority="291"/>
  </conditionalFormatting>
  <conditionalFormatting sqref="D128">
    <cfRule type="duplicateValues" dxfId="398" priority="298"/>
  </conditionalFormatting>
  <conditionalFormatting sqref="D133">
    <cfRule type="duplicateValues" dxfId="397" priority="380"/>
  </conditionalFormatting>
  <conditionalFormatting sqref="D138">
    <cfRule type="duplicateValues" dxfId="396" priority="264"/>
    <cfRule type="duplicateValues" dxfId="395" priority="265"/>
  </conditionalFormatting>
  <conditionalFormatting sqref="D143">
    <cfRule type="duplicateValues" dxfId="394" priority="252"/>
  </conditionalFormatting>
  <conditionalFormatting sqref="D148">
    <cfRule type="duplicateValues" dxfId="393" priority="256"/>
  </conditionalFormatting>
  <conditionalFormatting sqref="D153">
    <cfRule type="duplicateValues" dxfId="392" priority="60"/>
  </conditionalFormatting>
  <conditionalFormatting sqref="D158">
    <cfRule type="duplicateValues" dxfId="391" priority="225"/>
  </conditionalFormatting>
  <conditionalFormatting sqref="D163">
    <cfRule type="duplicateValues" dxfId="390" priority="224"/>
  </conditionalFormatting>
  <conditionalFormatting sqref="D168">
    <cfRule type="duplicateValues" dxfId="389" priority="222"/>
  </conditionalFormatting>
  <conditionalFormatting sqref="D178">
    <cfRule type="duplicateValues" dxfId="388" priority="181"/>
  </conditionalFormatting>
  <conditionalFormatting sqref="D183">
    <cfRule type="duplicateValues" dxfId="387" priority="164"/>
  </conditionalFormatting>
  <conditionalFormatting sqref="D188">
    <cfRule type="duplicateValues" dxfId="386" priority="516"/>
  </conditionalFormatting>
  <conditionalFormatting sqref="D193">
    <cfRule type="duplicateValues" dxfId="385" priority="240"/>
  </conditionalFormatting>
  <conditionalFormatting sqref="D198">
    <cfRule type="duplicateValues" dxfId="384" priority="106"/>
  </conditionalFormatting>
  <conditionalFormatting sqref="D203">
    <cfRule type="duplicateValues" dxfId="383" priority="95"/>
  </conditionalFormatting>
  <conditionalFormatting sqref="D208">
    <cfRule type="duplicateValues" dxfId="382" priority="100"/>
  </conditionalFormatting>
  <conditionalFormatting sqref="D213">
    <cfRule type="duplicateValues" dxfId="381" priority="58"/>
  </conditionalFormatting>
  <conditionalFormatting sqref="D218">
    <cfRule type="duplicateValues" dxfId="380" priority="48"/>
  </conditionalFormatting>
  <conditionalFormatting sqref="D223">
    <cfRule type="duplicateValues" dxfId="379" priority="21"/>
  </conditionalFormatting>
  <conditionalFormatting sqref="D228">
    <cfRule type="duplicateValues" dxfId="378" priority="30"/>
  </conditionalFormatting>
  <conditionalFormatting sqref="D233">
    <cfRule type="duplicateValues" dxfId="377" priority="10"/>
  </conditionalFormatting>
  <conditionalFormatting sqref="E13">
    <cfRule type="duplicateValues" dxfId="376" priority="568"/>
    <cfRule type="duplicateValues" dxfId="375" priority="601"/>
  </conditionalFormatting>
  <conditionalFormatting sqref="E18">
    <cfRule type="duplicateValues" dxfId="374" priority="558"/>
  </conditionalFormatting>
  <conditionalFormatting sqref="E23">
    <cfRule type="duplicateValues" dxfId="373" priority="3"/>
  </conditionalFormatting>
  <conditionalFormatting sqref="E28">
    <cfRule type="duplicateValues" dxfId="372" priority="490"/>
  </conditionalFormatting>
  <conditionalFormatting sqref="E33">
    <cfRule type="duplicateValues" dxfId="371" priority="390"/>
  </conditionalFormatting>
  <conditionalFormatting sqref="E38">
    <cfRule type="duplicateValues" dxfId="370" priority="388"/>
  </conditionalFormatting>
  <conditionalFormatting sqref="E43">
    <cfRule type="duplicateValues" dxfId="369" priority="383"/>
  </conditionalFormatting>
  <conditionalFormatting sqref="E48">
    <cfRule type="duplicateValues" dxfId="368" priority="378"/>
  </conditionalFormatting>
  <conditionalFormatting sqref="E53">
    <cfRule type="duplicateValues" dxfId="367" priority="375"/>
  </conditionalFormatting>
  <conditionalFormatting sqref="E58">
    <cfRule type="duplicateValues" dxfId="366" priority="28"/>
  </conditionalFormatting>
  <conditionalFormatting sqref="E63">
    <cfRule type="duplicateValues" dxfId="365" priority="466"/>
  </conditionalFormatting>
  <conditionalFormatting sqref="E68">
    <cfRule type="duplicateValues" dxfId="364" priority="460"/>
  </conditionalFormatting>
  <conditionalFormatting sqref="E73">
    <cfRule type="duplicateValues" dxfId="363" priority="352"/>
  </conditionalFormatting>
  <conditionalFormatting sqref="E78">
    <cfRule type="duplicateValues" dxfId="362" priority="363"/>
  </conditionalFormatting>
  <conditionalFormatting sqref="E83">
    <cfRule type="duplicateValues" dxfId="361" priority="431"/>
  </conditionalFormatting>
  <conditionalFormatting sqref="E88">
    <cfRule type="duplicateValues" dxfId="360" priority="413"/>
  </conditionalFormatting>
  <conditionalFormatting sqref="E93">
    <cfRule type="duplicateValues" dxfId="359" priority="577"/>
    <cfRule type="duplicateValues" dxfId="358" priority="531"/>
  </conditionalFormatting>
  <conditionalFormatting sqref="E98">
    <cfRule type="duplicateValues" dxfId="357" priority="588"/>
    <cfRule type="duplicateValues" dxfId="356" priority="539"/>
  </conditionalFormatting>
  <conditionalFormatting sqref="E103">
    <cfRule type="duplicateValues" dxfId="355" priority="520"/>
    <cfRule type="duplicateValues" dxfId="354" priority="1291"/>
  </conditionalFormatting>
  <conditionalFormatting sqref="E108">
    <cfRule type="duplicateValues" dxfId="353" priority="316"/>
  </conditionalFormatting>
  <conditionalFormatting sqref="E113">
    <cfRule type="duplicateValues" dxfId="352" priority="319"/>
  </conditionalFormatting>
  <conditionalFormatting sqref="E118">
    <cfRule type="duplicateValues" dxfId="351" priority="288"/>
  </conditionalFormatting>
  <conditionalFormatting sqref="E123">
    <cfRule type="duplicateValues" dxfId="350" priority="296"/>
  </conditionalFormatting>
  <conditionalFormatting sqref="E128">
    <cfRule type="duplicateValues" dxfId="349" priority="294"/>
  </conditionalFormatting>
  <conditionalFormatting sqref="E133">
    <cfRule type="duplicateValues" dxfId="348" priority="376"/>
  </conditionalFormatting>
  <conditionalFormatting sqref="E138">
    <cfRule type="duplicateValues" dxfId="347" priority="263"/>
    <cfRule type="duplicateValues" dxfId="346" priority="266"/>
  </conditionalFormatting>
  <conditionalFormatting sqref="E143">
    <cfRule type="duplicateValues" dxfId="345" priority="246"/>
  </conditionalFormatting>
  <conditionalFormatting sqref="E148">
    <cfRule type="duplicateValues" dxfId="344" priority="244"/>
  </conditionalFormatting>
  <conditionalFormatting sqref="E153">
    <cfRule type="duplicateValues" dxfId="343" priority="62"/>
  </conditionalFormatting>
  <conditionalFormatting sqref="E158">
    <cfRule type="duplicateValues" dxfId="342" priority="228"/>
  </conditionalFormatting>
  <conditionalFormatting sqref="E163">
    <cfRule type="duplicateValues" dxfId="341" priority="221"/>
  </conditionalFormatting>
  <conditionalFormatting sqref="E168">
    <cfRule type="duplicateValues" dxfId="340" priority="202"/>
  </conditionalFormatting>
  <conditionalFormatting sqref="E178">
    <cfRule type="duplicateValues" dxfId="339" priority="180"/>
  </conditionalFormatting>
  <conditionalFormatting sqref="E183">
    <cfRule type="duplicateValues" dxfId="338" priority="163"/>
  </conditionalFormatting>
  <conditionalFormatting sqref="E188">
    <cfRule type="duplicateValues" dxfId="337" priority="1204"/>
    <cfRule type="duplicateValues" dxfId="336" priority="515"/>
  </conditionalFormatting>
  <conditionalFormatting sqref="E193">
    <cfRule type="duplicateValues" dxfId="335" priority="126"/>
  </conditionalFormatting>
  <conditionalFormatting sqref="E198">
    <cfRule type="duplicateValues" dxfId="334" priority="105"/>
  </conditionalFormatting>
  <conditionalFormatting sqref="E203">
    <cfRule type="duplicateValues" dxfId="333" priority="83"/>
  </conditionalFormatting>
  <conditionalFormatting sqref="E208">
    <cfRule type="duplicateValues" dxfId="332" priority="99"/>
  </conditionalFormatting>
  <conditionalFormatting sqref="E213">
    <cfRule type="duplicateValues" dxfId="331" priority="57"/>
  </conditionalFormatting>
  <conditionalFormatting sqref="E218">
    <cfRule type="duplicateValues" dxfId="330" priority="43"/>
  </conditionalFormatting>
  <conditionalFormatting sqref="E223">
    <cfRule type="duplicateValues" dxfId="329" priority="22"/>
  </conditionalFormatting>
  <conditionalFormatting sqref="E228">
    <cfRule type="duplicateValues" dxfId="328" priority="36"/>
  </conditionalFormatting>
  <conditionalFormatting sqref="E233">
    <cfRule type="duplicateValues" dxfId="327" priority="8"/>
  </conditionalFormatting>
  <conditionalFormatting sqref="F13">
    <cfRule type="duplicateValues" dxfId="326" priority="600"/>
    <cfRule type="duplicateValues" dxfId="325" priority="567"/>
  </conditionalFormatting>
  <conditionalFormatting sqref="F23">
    <cfRule type="duplicateValues" dxfId="324" priority="4"/>
  </conditionalFormatting>
  <conditionalFormatting sqref="F28">
    <cfRule type="duplicateValues" dxfId="323" priority="492"/>
  </conditionalFormatting>
  <conditionalFormatting sqref="F33">
    <cfRule type="duplicateValues" dxfId="322" priority="389"/>
  </conditionalFormatting>
  <conditionalFormatting sqref="F38">
    <cfRule type="duplicateValues" dxfId="321" priority="386"/>
  </conditionalFormatting>
  <conditionalFormatting sqref="F43">
    <cfRule type="duplicateValues" dxfId="320" priority="382"/>
  </conditionalFormatting>
  <conditionalFormatting sqref="F48">
    <cfRule type="duplicateValues" dxfId="319" priority="379"/>
  </conditionalFormatting>
  <conditionalFormatting sqref="F53">
    <cfRule type="duplicateValues" dxfId="318" priority="507"/>
    <cfRule type="duplicateValues" dxfId="317" priority="1273"/>
  </conditionalFormatting>
  <conditionalFormatting sqref="F58">
    <cfRule type="duplicateValues" dxfId="316" priority="1255"/>
    <cfRule type="duplicateValues" dxfId="315" priority="570"/>
  </conditionalFormatting>
  <conditionalFormatting sqref="F63">
    <cfRule type="duplicateValues" dxfId="314" priority="464"/>
  </conditionalFormatting>
  <conditionalFormatting sqref="F68">
    <cfRule type="duplicateValues" dxfId="313" priority="455"/>
  </conditionalFormatting>
  <conditionalFormatting sqref="F73">
    <cfRule type="duplicateValues" dxfId="312" priority="354"/>
  </conditionalFormatting>
  <conditionalFormatting sqref="F78">
    <cfRule type="duplicateValues" dxfId="311" priority="361"/>
  </conditionalFormatting>
  <conditionalFormatting sqref="F83">
    <cfRule type="duplicateValues" dxfId="310" priority="430"/>
  </conditionalFormatting>
  <conditionalFormatting sqref="F88">
    <cfRule type="duplicateValues" dxfId="309" priority="411"/>
  </conditionalFormatting>
  <conditionalFormatting sqref="F93">
    <cfRule type="duplicateValues" dxfId="308" priority="530"/>
    <cfRule type="duplicateValues" dxfId="307" priority="579"/>
  </conditionalFormatting>
  <conditionalFormatting sqref="F98">
    <cfRule type="duplicateValues" dxfId="306" priority="538"/>
    <cfRule type="duplicateValues" dxfId="305" priority="587"/>
  </conditionalFormatting>
  <conditionalFormatting sqref="F103">
    <cfRule type="duplicateValues" dxfId="304" priority="519"/>
    <cfRule type="duplicateValues" dxfId="303" priority="1290"/>
  </conditionalFormatting>
  <conditionalFormatting sqref="F108">
    <cfRule type="duplicateValues" dxfId="302" priority="315"/>
  </conditionalFormatting>
  <conditionalFormatting sqref="F113">
    <cfRule type="duplicateValues" dxfId="301" priority="317"/>
  </conditionalFormatting>
  <conditionalFormatting sqref="F118">
    <cfRule type="duplicateValues" dxfId="300" priority="297"/>
  </conditionalFormatting>
  <conditionalFormatting sqref="F123">
    <cfRule type="duplicateValues" dxfId="299" priority="287"/>
  </conditionalFormatting>
  <conditionalFormatting sqref="F128">
    <cfRule type="duplicateValues" dxfId="298" priority="295"/>
  </conditionalFormatting>
  <conditionalFormatting sqref="F133">
    <cfRule type="duplicateValues" dxfId="297" priority="275"/>
  </conditionalFormatting>
  <conditionalFormatting sqref="F138">
    <cfRule type="duplicateValues" dxfId="296" priority="262"/>
  </conditionalFormatting>
  <conditionalFormatting sqref="F143">
    <cfRule type="duplicateValues" dxfId="295" priority="131"/>
  </conditionalFormatting>
  <conditionalFormatting sqref="F148">
    <cfRule type="duplicateValues" dxfId="294" priority="133"/>
  </conditionalFormatting>
  <conditionalFormatting sqref="F153">
    <cfRule type="duplicateValues" dxfId="293" priority="45"/>
  </conditionalFormatting>
  <conditionalFormatting sqref="F158">
    <cfRule type="duplicateValues" dxfId="292" priority="220"/>
  </conditionalFormatting>
  <conditionalFormatting sqref="F163">
    <cfRule type="duplicateValues" dxfId="291" priority="86"/>
  </conditionalFormatting>
  <conditionalFormatting sqref="F168">
    <cfRule type="duplicateValues" dxfId="290" priority="194"/>
  </conditionalFormatting>
  <conditionalFormatting sqref="F178">
    <cfRule type="duplicateValues" dxfId="289" priority="179"/>
  </conditionalFormatting>
  <conditionalFormatting sqref="F183">
    <cfRule type="duplicateValues" dxfId="288" priority="162"/>
  </conditionalFormatting>
  <conditionalFormatting sqref="F188">
    <cfRule type="duplicateValues" dxfId="287" priority="117"/>
  </conditionalFormatting>
  <conditionalFormatting sqref="F193">
    <cfRule type="duplicateValues" dxfId="286" priority="124"/>
  </conditionalFormatting>
  <conditionalFormatting sqref="F198">
    <cfRule type="duplicateValues" dxfId="285" priority="104"/>
  </conditionalFormatting>
  <conditionalFormatting sqref="F203">
    <cfRule type="duplicateValues" dxfId="284" priority="81"/>
  </conditionalFormatting>
  <conditionalFormatting sqref="F208">
    <cfRule type="duplicateValues" dxfId="283" priority="98"/>
  </conditionalFormatting>
  <conditionalFormatting sqref="F213">
    <cfRule type="duplicateValues" dxfId="282" priority="61"/>
  </conditionalFormatting>
  <conditionalFormatting sqref="F218">
    <cfRule type="duplicateValues" dxfId="281" priority="535"/>
  </conditionalFormatting>
  <conditionalFormatting sqref="F223">
    <cfRule type="duplicateValues" dxfId="280" priority="128"/>
  </conditionalFormatting>
  <conditionalFormatting sqref="F233">
    <cfRule type="duplicateValues" dxfId="279" priority="9"/>
  </conditionalFormatting>
  <conditionalFormatting sqref="G13">
    <cfRule type="duplicateValues" dxfId="278" priority="599"/>
    <cfRule type="duplicateValues" dxfId="277" priority="566"/>
  </conditionalFormatting>
  <conditionalFormatting sqref="G23">
    <cfRule type="duplicateValues" dxfId="276" priority="59"/>
  </conditionalFormatting>
  <conditionalFormatting sqref="G33">
    <cfRule type="duplicateValues" dxfId="275" priority="487"/>
  </conditionalFormatting>
  <conditionalFormatting sqref="G38">
    <cfRule type="duplicateValues" dxfId="274" priority="385"/>
  </conditionalFormatting>
  <conditionalFormatting sqref="G48">
    <cfRule type="duplicateValues" dxfId="273" priority="504"/>
  </conditionalFormatting>
  <conditionalFormatting sqref="G53">
    <cfRule type="duplicateValues" dxfId="272" priority="1281"/>
    <cfRule type="duplicateValues" dxfId="271" priority="510"/>
  </conditionalFormatting>
  <conditionalFormatting sqref="G58">
    <cfRule type="duplicateValues" dxfId="270" priority="509"/>
    <cfRule type="duplicateValues" dxfId="269" priority="1279"/>
  </conditionalFormatting>
  <conditionalFormatting sqref="G63">
    <cfRule type="duplicateValues" dxfId="268" priority="467"/>
  </conditionalFormatting>
  <conditionalFormatting sqref="G68">
    <cfRule type="duplicateValues" dxfId="267" priority="454"/>
  </conditionalFormatting>
  <conditionalFormatting sqref="G73">
    <cfRule type="duplicateValues" dxfId="266" priority="362"/>
  </conditionalFormatting>
  <conditionalFormatting sqref="G78">
    <cfRule type="duplicateValues" dxfId="265" priority="358"/>
  </conditionalFormatting>
  <conditionalFormatting sqref="G83">
    <cfRule type="duplicateValues" dxfId="264" priority="443"/>
  </conditionalFormatting>
  <conditionalFormatting sqref="G88">
    <cfRule type="duplicateValues" dxfId="263" priority="425"/>
  </conditionalFormatting>
  <conditionalFormatting sqref="G98">
    <cfRule type="duplicateValues" dxfId="262" priority="64"/>
  </conditionalFormatting>
  <conditionalFormatting sqref="G103">
    <cfRule type="duplicateValues" dxfId="261" priority="1288"/>
    <cfRule type="duplicateValues" dxfId="260" priority="522"/>
  </conditionalFormatting>
  <conditionalFormatting sqref="G108">
    <cfRule type="duplicateValues" dxfId="259" priority="314"/>
  </conditionalFormatting>
  <conditionalFormatting sqref="G113">
    <cfRule type="duplicateValues" dxfId="258" priority="452"/>
  </conditionalFormatting>
  <conditionalFormatting sqref="G118">
    <cfRule type="duplicateValues" dxfId="257" priority="289"/>
  </conditionalFormatting>
  <conditionalFormatting sqref="G123">
    <cfRule type="duplicateValues" dxfId="256" priority="286"/>
  </conditionalFormatting>
  <conditionalFormatting sqref="G128">
    <cfRule type="duplicateValues" dxfId="255" priority="293"/>
  </conditionalFormatting>
  <conditionalFormatting sqref="G133">
    <cfRule type="duplicateValues" dxfId="254" priority="274"/>
  </conditionalFormatting>
  <conditionalFormatting sqref="G138">
    <cfRule type="duplicateValues" dxfId="253" priority="267"/>
  </conditionalFormatting>
  <conditionalFormatting sqref="G143">
    <cfRule type="duplicateValues" dxfId="252" priority="255"/>
  </conditionalFormatting>
  <conditionalFormatting sqref="G148">
    <cfRule type="duplicateValues" dxfId="251" priority="241"/>
  </conditionalFormatting>
  <conditionalFormatting sqref="G153">
    <cfRule type="duplicateValues" dxfId="250" priority="44"/>
  </conditionalFormatting>
  <conditionalFormatting sqref="G158">
    <cfRule type="duplicateValues" dxfId="249" priority="218"/>
  </conditionalFormatting>
  <conditionalFormatting sqref="G163">
    <cfRule type="duplicateValues" dxfId="248" priority="205"/>
  </conditionalFormatting>
  <conditionalFormatting sqref="G168">
    <cfRule type="duplicateValues" dxfId="247" priority="290"/>
  </conditionalFormatting>
  <conditionalFormatting sqref="G178">
    <cfRule type="duplicateValues" dxfId="246" priority="178"/>
  </conditionalFormatting>
  <conditionalFormatting sqref="G183">
    <cfRule type="duplicateValues" dxfId="245" priority="161"/>
  </conditionalFormatting>
  <conditionalFormatting sqref="G188">
    <cfRule type="duplicateValues" dxfId="244" priority="40"/>
  </conditionalFormatting>
  <conditionalFormatting sqref="G193">
    <cfRule type="duplicateValues" dxfId="243" priority="123"/>
  </conditionalFormatting>
  <conditionalFormatting sqref="G203">
    <cfRule type="duplicateValues" dxfId="242" priority="80"/>
  </conditionalFormatting>
  <conditionalFormatting sqref="G208">
    <cfRule type="duplicateValues" dxfId="241" priority="97"/>
  </conditionalFormatting>
  <conditionalFormatting sqref="G213">
    <cfRule type="duplicateValues" dxfId="240" priority="56"/>
  </conditionalFormatting>
  <conditionalFormatting sqref="G218">
    <cfRule type="duplicateValues" dxfId="239" priority="41"/>
  </conditionalFormatting>
  <conditionalFormatting sqref="G223">
    <cfRule type="duplicateValues" dxfId="238" priority="38"/>
  </conditionalFormatting>
  <conditionalFormatting sqref="G228">
    <cfRule type="duplicateValues" dxfId="237" priority="18"/>
  </conditionalFormatting>
  <conditionalFormatting sqref="G233">
    <cfRule type="duplicateValues" dxfId="236" priority="25"/>
  </conditionalFormatting>
  <conditionalFormatting sqref="H13">
    <cfRule type="duplicateValues" dxfId="235" priority="565"/>
    <cfRule type="duplicateValues" dxfId="234" priority="598"/>
  </conditionalFormatting>
  <conditionalFormatting sqref="H33">
    <cfRule type="duplicateValues" dxfId="233" priority="491"/>
  </conditionalFormatting>
  <conditionalFormatting sqref="H38">
    <cfRule type="duplicateValues" dxfId="232" priority="483"/>
  </conditionalFormatting>
  <conditionalFormatting sqref="H48">
    <cfRule type="duplicateValues" dxfId="231" priority="503"/>
  </conditionalFormatting>
  <conditionalFormatting sqref="H53">
    <cfRule type="duplicateValues" dxfId="230" priority="508"/>
  </conditionalFormatting>
  <conditionalFormatting sqref="H63">
    <cfRule type="duplicateValues" dxfId="229" priority="468"/>
  </conditionalFormatting>
  <conditionalFormatting sqref="H68">
    <cfRule type="duplicateValues" dxfId="228" priority="308"/>
  </conditionalFormatting>
  <conditionalFormatting sqref="H73">
    <cfRule type="duplicateValues" dxfId="227" priority="365"/>
  </conditionalFormatting>
  <conditionalFormatting sqref="H78">
    <cfRule type="duplicateValues" dxfId="226" priority="356"/>
  </conditionalFormatting>
  <conditionalFormatting sqref="H83">
    <cfRule type="duplicateValues" dxfId="225" priority="421"/>
  </conditionalFormatting>
  <conditionalFormatting sqref="H88">
    <cfRule type="duplicateValues" dxfId="224" priority="423"/>
  </conditionalFormatting>
  <conditionalFormatting sqref="H98">
    <cfRule type="duplicateValues" dxfId="223" priority="543"/>
    <cfRule type="duplicateValues" dxfId="222" priority="584"/>
  </conditionalFormatting>
  <conditionalFormatting sqref="H103">
    <cfRule type="duplicateValues" dxfId="221" priority="521"/>
    <cfRule type="duplicateValues" dxfId="220" priority="1284"/>
  </conditionalFormatting>
  <conditionalFormatting sqref="H108">
    <cfRule type="duplicateValues" dxfId="219" priority="311"/>
  </conditionalFormatting>
  <conditionalFormatting sqref="H113">
    <cfRule type="duplicateValues" dxfId="218" priority="312"/>
  </conditionalFormatting>
  <conditionalFormatting sqref="H123">
    <cfRule type="duplicateValues" dxfId="217" priority="284"/>
  </conditionalFormatting>
  <conditionalFormatting sqref="H128">
    <cfRule type="duplicateValues" dxfId="216" priority="292"/>
  </conditionalFormatting>
  <conditionalFormatting sqref="H133">
    <cfRule type="duplicateValues" dxfId="215" priority="273"/>
  </conditionalFormatting>
  <conditionalFormatting sqref="H138">
    <cfRule type="duplicateValues" dxfId="214" priority="261"/>
  </conditionalFormatting>
  <conditionalFormatting sqref="H148">
    <cfRule type="duplicateValues" dxfId="213" priority="257"/>
  </conditionalFormatting>
  <conditionalFormatting sqref="H153">
    <cfRule type="duplicateValues" dxfId="212" priority="47"/>
  </conditionalFormatting>
  <conditionalFormatting sqref="H158">
    <cfRule type="duplicateValues" dxfId="211" priority="229"/>
  </conditionalFormatting>
  <conditionalFormatting sqref="H163">
    <cfRule type="duplicateValues" dxfId="210" priority="204"/>
  </conditionalFormatting>
  <conditionalFormatting sqref="H168">
    <cfRule type="duplicateValues" dxfId="209" priority="199"/>
  </conditionalFormatting>
  <conditionalFormatting sqref="H178">
    <cfRule type="duplicateValues" dxfId="208" priority="177"/>
  </conditionalFormatting>
  <conditionalFormatting sqref="H183">
    <cfRule type="duplicateValues" dxfId="207" priority="156"/>
  </conditionalFormatting>
  <conditionalFormatting sqref="H188">
    <cfRule type="duplicateValues" dxfId="206" priority="132"/>
  </conditionalFormatting>
  <conditionalFormatting sqref="H193">
    <cfRule type="duplicateValues" dxfId="205" priority="122"/>
  </conditionalFormatting>
  <conditionalFormatting sqref="H203">
    <cfRule type="duplicateValues" dxfId="204" priority="75"/>
  </conditionalFormatting>
  <conditionalFormatting sqref="H208">
    <cfRule type="duplicateValues" dxfId="203" priority="96"/>
  </conditionalFormatting>
  <conditionalFormatting sqref="H213">
    <cfRule type="duplicateValues" dxfId="202" priority="55"/>
  </conditionalFormatting>
  <conditionalFormatting sqref="H218">
    <cfRule type="duplicateValues" dxfId="201" priority="65"/>
  </conditionalFormatting>
  <conditionalFormatting sqref="H223">
    <cfRule type="duplicateValues" dxfId="200" priority="127"/>
  </conditionalFormatting>
  <conditionalFormatting sqref="H228">
    <cfRule type="duplicateValues" dxfId="199" priority="19"/>
  </conditionalFormatting>
  <conditionalFormatting sqref="H233">
    <cfRule type="duplicateValues" dxfId="198" priority="24"/>
  </conditionalFormatting>
  <conditionalFormatting sqref="H143:I143">
    <cfRule type="duplicateValues" dxfId="197" priority="254"/>
  </conditionalFormatting>
  <conditionalFormatting sqref="I13">
    <cfRule type="duplicateValues" dxfId="196" priority="564"/>
  </conditionalFormatting>
  <conditionalFormatting sqref="I33">
    <cfRule type="duplicateValues" dxfId="195" priority="486"/>
  </conditionalFormatting>
  <conditionalFormatting sqref="I38">
    <cfRule type="duplicateValues" dxfId="194" priority="480"/>
  </conditionalFormatting>
  <conditionalFormatting sqref="I48">
    <cfRule type="duplicateValues" dxfId="193" priority="247"/>
  </conditionalFormatting>
  <conditionalFormatting sqref="I53">
    <cfRule type="duplicateValues" dxfId="192" priority="116"/>
  </conditionalFormatting>
  <conditionalFormatting sqref="I63">
    <cfRule type="duplicateValues" dxfId="191" priority="459"/>
  </conditionalFormatting>
  <conditionalFormatting sqref="I68">
    <cfRule type="duplicateValues" dxfId="190" priority="453"/>
  </conditionalFormatting>
  <conditionalFormatting sqref="I73">
    <cfRule type="duplicateValues" dxfId="189" priority="360"/>
  </conditionalFormatting>
  <conditionalFormatting sqref="I78">
    <cfRule type="duplicateValues" dxfId="188" priority="355"/>
  </conditionalFormatting>
  <conditionalFormatting sqref="I83">
    <cfRule type="duplicateValues" dxfId="187" priority="420"/>
  </conditionalFormatting>
  <conditionalFormatting sqref="I88">
    <cfRule type="duplicateValues" dxfId="186" priority="417"/>
  </conditionalFormatting>
  <conditionalFormatting sqref="I98">
    <cfRule type="duplicateValues" dxfId="185" priority="1293"/>
    <cfRule type="duplicateValues" dxfId="184" priority="542"/>
  </conditionalFormatting>
  <conditionalFormatting sqref="I103">
    <cfRule type="duplicateValues" dxfId="183" priority="525"/>
  </conditionalFormatting>
  <conditionalFormatting sqref="I108">
    <cfRule type="duplicateValues" dxfId="182" priority="307"/>
  </conditionalFormatting>
  <conditionalFormatting sqref="I113">
    <cfRule type="duplicateValues" dxfId="181" priority="318"/>
  </conditionalFormatting>
  <conditionalFormatting sqref="I123">
    <cfRule type="duplicateValues" dxfId="180" priority="280"/>
  </conditionalFormatting>
  <conditionalFormatting sqref="I133">
    <cfRule type="duplicateValues" dxfId="179" priority="258"/>
  </conditionalFormatting>
  <conditionalFormatting sqref="I138">
    <cfRule type="duplicateValues" dxfId="178" priority="260"/>
  </conditionalFormatting>
  <conditionalFormatting sqref="I148">
    <cfRule type="duplicateValues" dxfId="177" priority="243"/>
  </conditionalFormatting>
  <conditionalFormatting sqref="I158">
    <cfRule type="duplicateValues" dxfId="176" priority="216"/>
  </conditionalFormatting>
  <conditionalFormatting sqref="I163">
    <cfRule type="duplicateValues" dxfId="175" priority="203"/>
  </conditionalFormatting>
  <conditionalFormatting sqref="I168">
    <cfRule type="duplicateValues" dxfId="174" priority="196"/>
  </conditionalFormatting>
  <conditionalFormatting sqref="I178">
    <cfRule type="duplicateValues" dxfId="173" priority="176"/>
  </conditionalFormatting>
  <conditionalFormatting sqref="I183">
    <cfRule type="duplicateValues" dxfId="172" priority="155"/>
  </conditionalFormatting>
  <conditionalFormatting sqref="I188">
    <cfRule type="duplicateValues" dxfId="171" priority="129"/>
  </conditionalFormatting>
  <conditionalFormatting sqref="I193">
    <cfRule type="duplicateValues" dxfId="170" priority="121"/>
  </conditionalFormatting>
  <conditionalFormatting sqref="I203">
    <cfRule type="duplicateValues" dxfId="169" priority="74"/>
  </conditionalFormatting>
  <conditionalFormatting sqref="I208">
    <cfRule type="duplicateValues" dxfId="168" priority="85"/>
  </conditionalFormatting>
  <conditionalFormatting sqref="I213">
    <cfRule type="duplicateValues" dxfId="167" priority="54"/>
  </conditionalFormatting>
  <conditionalFormatting sqref="I218">
    <cfRule type="duplicateValues" dxfId="166" priority="63"/>
  </conditionalFormatting>
  <conditionalFormatting sqref="I223">
    <cfRule type="duplicateValues" dxfId="165" priority="37"/>
  </conditionalFormatting>
  <conditionalFormatting sqref="I233">
    <cfRule type="duplicateValues" dxfId="164" priority="23"/>
  </conditionalFormatting>
  <conditionalFormatting sqref="J13">
    <cfRule type="duplicateValues" dxfId="163" priority="562"/>
  </conditionalFormatting>
  <conditionalFormatting sqref="J33">
    <cfRule type="duplicateValues" dxfId="162" priority="485"/>
  </conditionalFormatting>
  <conditionalFormatting sqref="J38">
    <cfRule type="duplicateValues" dxfId="161" priority="489"/>
  </conditionalFormatting>
  <conditionalFormatting sqref="J48">
    <cfRule type="duplicateValues" dxfId="160" priority="130"/>
  </conditionalFormatting>
  <conditionalFormatting sqref="J53">
    <cfRule type="duplicateValues" dxfId="159" priority="1254"/>
    <cfRule type="duplicateValues" dxfId="158" priority="569"/>
  </conditionalFormatting>
  <conditionalFormatting sqref="J58">
    <cfRule type="duplicateValues" dxfId="157" priority="501"/>
  </conditionalFormatting>
  <conditionalFormatting sqref="J63">
    <cfRule type="duplicateValues" dxfId="156" priority="456"/>
  </conditionalFormatting>
  <conditionalFormatting sqref="J68">
    <cfRule type="duplicateValues" dxfId="155" priority="457"/>
  </conditionalFormatting>
  <conditionalFormatting sqref="J73">
    <cfRule type="duplicateValues" dxfId="154" priority="359"/>
  </conditionalFormatting>
  <conditionalFormatting sqref="J78">
    <cfRule type="duplicateValues" dxfId="153" priority="357"/>
  </conditionalFormatting>
  <conditionalFormatting sqref="J83">
    <cfRule type="duplicateValues" dxfId="152" priority="438"/>
  </conditionalFormatting>
  <conditionalFormatting sqref="J88">
    <cfRule type="duplicateValues" dxfId="151" priority="419"/>
  </conditionalFormatting>
  <conditionalFormatting sqref="J98">
    <cfRule type="duplicateValues" dxfId="150" priority="1292"/>
    <cfRule type="duplicateValues" dxfId="149" priority="541"/>
  </conditionalFormatting>
  <conditionalFormatting sqref="J108">
    <cfRule type="duplicateValues" dxfId="148" priority="309"/>
  </conditionalFormatting>
  <conditionalFormatting sqref="J123">
    <cfRule type="duplicateValues" dxfId="147" priority="282"/>
  </conditionalFormatting>
  <conditionalFormatting sqref="J133">
    <cfRule type="duplicateValues" dxfId="146" priority="271"/>
  </conditionalFormatting>
  <conditionalFormatting sqref="J138">
    <cfRule type="duplicateValues" dxfId="145" priority="259"/>
  </conditionalFormatting>
  <conditionalFormatting sqref="J143">
    <cfRule type="duplicateValues" dxfId="144" priority="249"/>
  </conditionalFormatting>
  <conditionalFormatting sqref="J158">
    <cfRule type="duplicateValues" dxfId="143" priority="215"/>
  </conditionalFormatting>
  <conditionalFormatting sqref="J163">
    <cfRule type="duplicateValues" dxfId="142" priority="201"/>
  </conditionalFormatting>
  <conditionalFormatting sqref="J168">
    <cfRule type="duplicateValues" dxfId="141" priority="195"/>
  </conditionalFormatting>
  <conditionalFormatting sqref="J178">
    <cfRule type="duplicateValues" dxfId="140" priority="175"/>
  </conditionalFormatting>
  <conditionalFormatting sqref="J183">
    <cfRule type="duplicateValues" dxfId="139" priority="160"/>
  </conditionalFormatting>
  <conditionalFormatting sqref="J188">
    <cfRule type="duplicateValues" dxfId="138" priority="32"/>
  </conditionalFormatting>
  <conditionalFormatting sqref="J193">
    <cfRule type="duplicateValues" dxfId="137" priority="120"/>
  </conditionalFormatting>
  <conditionalFormatting sqref="J203">
    <cfRule type="duplicateValues" dxfId="136" priority="84"/>
  </conditionalFormatting>
  <conditionalFormatting sqref="J208">
    <cfRule type="duplicateValues" dxfId="135" priority="285"/>
  </conditionalFormatting>
  <conditionalFormatting sqref="J213">
    <cfRule type="duplicateValues" dxfId="134" priority="544"/>
    <cfRule type="duplicateValues" dxfId="133" priority="581"/>
  </conditionalFormatting>
  <conditionalFormatting sqref="J218">
    <cfRule type="duplicateValues" dxfId="132" priority="337"/>
  </conditionalFormatting>
  <conditionalFormatting sqref="J223">
    <cfRule type="duplicateValues" dxfId="131" priority="506"/>
  </conditionalFormatting>
  <conditionalFormatting sqref="J233">
    <cfRule type="duplicateValues" dxfId="130" priority="31"/>
  </conditionalFormatting>
  <conditionalFormatting sqref="K13">
    <cfRule type="duplicateValues" dxfId="129" priority="557"/>
  </conditionalFormatting>
  <conditionalFormatting sqref="K33">
    <cfRule type="duplicateValues" dxfId="128" priority="484"/>
  </conditionalFormatting>
  <conditionalFormatting sqref="K38">
    <cfRule type="duplicateValues" dxfId="127" priority="488"/>
  </conditionalFormatting>
  <conditionalFormatting sqref="K53">
    <cfRule type="duplicateValues" dxfId="126" priority="505"/>
    <cfRule type="duplicateValues" dxfId="125" priority="1282"/>
  </conditionalFormatting>
  <conditionalFormatting sqref="K58">
    <cfRule type="duplicateValues" dxfId="124" priority="496"/>
  </conditionalFormatting>
  <conditionalFormatting sqref="K68">
    <cfRule type="duplicateValues" dxfId="123" priority="449"/>
  </conditionalFormatting>
  <conditionalFormatting sqref="K78">
    <cfRule type="duplicateValues" dxfId="122" priority="200"/>
  </conditionalFormatting>
  <conditionalFormatting sqref="K83">
    <cfRule type="duplicateValues" dxfId="121" priority="436"/>
  </conditionalFormatting>
  <conditionalFormatting sqref="K88">
    <cfRule type="duplicateValues" dxfId="120" priority="439"/>
  </conditionalFormatting>
  <conditionalFormatting sqref="K98">
    <cfRule type="duplicateValues" dxfId="119" priority="580"/>
    <cfRule type="duplicateValues" dxfId="118" priority="540"/>
  </conditionalFormatting>
  <conditionalFormatting sqref="K108">
    <cfRule type="duplicateValues" dxfId="117" priority="313"/>
  </conditionalFormatting>
  <conditionalFormatting sqref="K123">
    <cfRule type="duplicateValues" dxfId="116" priority="281"/>
  </conditionalFormatting>
  <conditionalFormatting sqref="K128">
    <cfRule type="duplicateValues" dxfId="115" priority="279"/>
  </conditionalFormatting>
  <conditionalFormatting sqref="K133">
    <cfRule type="duplicateValues" dxfId="114" priority="270"/>
  </conditionalFormatting>
  <conditionalFormatting sqref="K138">
    <cfRule type="duplicateValues" dxfId="113" priority="269"/>
  </conditionalFormatting>
  <conditionalFormatting sqref="K143">
    <cfRule type="duplicateValues" dxfId="112" priority="251"/>
  </conditionalFormatting>
  <conditionalFormatting sqref="K158">
    <cfRule type="duplicateValues" dxfId="111" priority="226"/>
  </conditionalFormatting>
  <conditionalFormatting sqref="K163">
    <cfRule type="duplicateValues" dxfId="110" priority="193"/>
  </conditionalFormatting>
  <conditionalFormatting sqref="K168">
    <cfRule type="duplicateValues" dxfId="109" priority="197"/>
  </conditionalFormatting>
  <conditionalFormatting sqref="K178">
    <cfRule type="duplicateValues" dxfId="108" priority="174"/>
  </conditionalFormatting>
  <conditionalFormatting sqref="K183">
    <cfRule type="duplicateValues" dxfId="107" priority="159"/>
  </conditionalFormatting>
  <conditionalFormatting sqref="K188">
    <cfRule type="duplicateValues" dxfId="106" priority="1283"/>
    <cfRule type="duplicateValues" dxfId="105" priority="514"/>
  </conditionalFormatting>
  <conditionalFormatting sqref="K193">
    <cfRule type="duplicateValues" dxfId="104" priority="119"/>
  </conditionalFormatting>
  <conditionalFormatting sqref="K203">
    <cfRule type="duplicateValues" dxfId="103" priority="82"/>
  </conditionalFormatting>
  <conditionalFormatting sqref="K208">
    <cfRule type="duplicateValues" dxfId="102" priority="102"/>
  </conditionalFormatting>
  <conditionalFormatting sqref="K213">
    <cfRule type="duplicateValues" dxfId="101" priority="52"/>
  </conditionalFormatting>
  <conditionalFormatting sqref="K218">
    <cfRule type="duplicateValues" dxfId="100" priority="336"/>
  </conditionalFormatting>
  <conditionalFormatting sqref="K223">
    <cfRule type="duplicateValues" dxfId="99" priority="118"/>
  </conditionalFormatting>
  <conditionalFormatting sqref="K233">
    <cfRule type="duplicateValues" dxfId="98" priority="29"/>
  </conditionalFormatting>
  <conditionalFormatting sqref="L13">
    <cfRule type="duplicateValues" dxfId="97" priority="561"/>
  </conditionalFormatting>
  <conditionalFormatting sqref="L33">
    <cfRule type="duplicateValues" dxfId="96" priority="479"/>
  </conditionalFormatting>
  <conditionalFormatting sqref="L38">
    <cfRule type="duplicateValues" dxfId="95" priority="53"/>
  </conditionalFormatting>
  <conditionalFormatting sqref="L53">
    <cfRule type="duplicateValues" dxfId="94" priority="511"/>
    <cfRule type="duplicateValues" dxfId="93" priority="1277"/>
  </conditionalFormatting>
  <conditionalFormatting sqref="L68">
    <cfRule type="duplicateValues" dxfId="92" priority="448"/>
  </conditionalFormatting>
  <conditionalFormatting sqref="L83">
    <cfRule type="duplicateValues" dxfId="91" priority="434"/>
  </conditionalFormatting>
  <conditionalFormatting sqref="L88">
    <cfRule type="duplicateValues" dxfId="90" priority="437"/>
  </conditionalFormatting>
  <conditionalFormatting sqref="L98">
    <cfRule type="duplicateValues" dxfId="89" priority="537"/>
    <cfRule type="duplicateValues" dxfId="88" priority="586"/>
  </conditionalFormatting>
  <conditionalFormatting sqref="L113">
    <cfRule type="duplicateValues" dxfId="87" priority="283"/>
  </conditionalFormatting>
  <conditionalFormatting sqref="L128">
    <cfRule type="duplicateValues" dxfId="86" priority="278"/>
  </conditionalFormatting>
  <conditionalFormatting sqref="L138">
    <cfRule type="duplicateValues" dxfId="85" priority="268"/>
  </conditionalFormatting>
  <conditionalFormatting sqref="L143">
    <cfRule type="duplicateValues" dxfId="84" priority="250"/>
  </conditionalFormatting>
  <conditionalFormatting sqref="L158">
    <cfRule type="duplicateValues" dxfId="83" priority="227"/>
  </conditionalFormatting>
  <conditionalFormatting sqref="L163">
    <cfRule type="duplicateValues" dxfId="82" priority="217"/>
  </conditionalFormatting>
  <conditionalFormatting sqref="L178">
    <cfRule type="duplicateValues" dxfId="81" priority="184"/>
  </conditionalFormatting>
  <conditionalFormatting sqref="L183">
    <cfRule type="duplicateValues" dxfId="80" priority="158"/>
  </conditionalFormatting>
  <conditionalFormatting sqref="L188">
    <cfRule type="duplicateValues" dxfId="79" priority="125"/>
  </conditionalFormatting>
  <conditionalFormatting sqref="L193">
    <cfRule type="duplicateValues" dxfId="78" priority="20"/>
  </conditionalFormatting>
  <conditionalFormatting sqref="L203">
    <cfRule type="duplicateValues" dxfId="77" priority="79"/>
  </conditionalFormatting>
  <conditionalFormatting sqref="L208">
    <cfRule type="duplicateValues" dxfId="76" priority="101"/>
  </conditionalFormatting>
  <conditionalFormatting sqref="L213">
    <cfRule type="duplicateValues" dxfId="75" priority="51"/>
  </conditionalFormatting>
  <conditionalFormatting sqref="L223">
    <cfRule type="duplicateValues" dxfId="74" priority="35"/>
  </conditionalFormatting>
  <conditionalFormatting sqref="L228">
    <cfRule type="duplicateValues" dxfId="73" priority="12"/>
  </conditionalFormatting>
  <conditionalFormatting sqref="L233">
    <cfRule type="duplicateValues" dxfId="72" priority="33"/>
  </conditionalFormatting>
  <conditionalFormatting sqref="M13">
    <cfRule type="duplicateValues" dxfId="71" priority="458"/>
  </conditionalFormatting>
  <conditionalFormatting sqref="M18">
    <cfRule type="duplicateValues" dxfId="70" priority="7"/>
  </conditionalFormatting>
  <conditionalFormatting sqref="M33">
    <cfRule type="duplicateValues" dxfId="69" priority="482"/>
  </conditionalFormatting>
  <conditionalFormatting sqref="M38">
    <cfRule type="duplicateValues" dxfId="68" priority="46"/>
  </conditionalFormatting>
  <conditionalFormatting sqref="M48">
    <cfRule type="duplicateValues" dxfId="67" priority="494"/>
  </conditionalFormatting>
  <conditionalFormatting sqref="M53">
    <cfRule type="duplicateValues" dxfId="66" priority="27"/>
  </conditionalFormatting>
  <conditionalFormatting sqref="M83">
    <cfRule type="duplicateValues" dxfId="65" priority="432"/>
  </conditionalFormatting>
  <conditionalFormatting sqref="M88">
    <cfRule type="duplicateValues" dxfId="64" priority="435"/>
  </conditionalFormatting>
  <conditionalFormatting sqref="M98">
    <cfRule type="duplicateValues" dxfId="63" priority="536"/>
  </conditionalFormatting>
  <conditionalFormatting sqref="M128">
    <cfRule type="duplicateValues" dxfId="62" priority="276"/>
  </conditionalFormatting>
  <conditionalFormatting sqref="M143">
    <cfRule type="duplicateValues" dxfId="61" priority="248"/>
  </conditionalFormatting>
  <conditionalFormatting sqref="M158">
    <cfRule type="duplicateValues" dxfId="60" priority="219"/>
  </conditionalFormatting>
  <conditionalFormatting sqref="M178">
    <cfRule type="duplicateValues" dxfId="59" priority="183"/>
  </conditionalFormatting>
  <conditionalFormatting sqref="M183">
    <cfRule type="duplicateValues" dxfId="58" priority="157"/>
  </conditionalFormatting>
  <conditionalFormatting sqref="M188">
    <cfRule type="duplicateValues" dxfId="57" priority="517"/>
  </conditionalFormatting>
  <conditionalFormatting sqref="M193">
    <cfRule type="duplicateValues" dxfId="56" priority="6"/>
  </conditionalFormatting>
  <conditionalFormatting sqref="M203">
    <cfRule type="duplicateValues" dxfId="55" priority="78"/>
  </conditionalFormatting>
  <conditionalFormatting sqref="M208">
    <cfRule type="duplicateValues" dxfId="54" priority="103"/>
  </conditionalFormatting>
  <conditionalFormatting sqref="M213">
    <cfRule type="duplicateValues" dxfId="53" priority="50"/>
  </conditionalFormatting>
  <conditionalFormatting sqref="M223">
    <cfRule type="duplicateValues" dxfId="52" priority="39"/>
  </conditionalFormatting>
  <conditionalFormatting sqref="M228">
    <cfRule type="duplicateValues" dxfId="51" priority="13"/>
  </conditionalFormatting>
  <conditionalFormatting sqref="M233">
    <cfRule type="duplicateValues" dxfId="50" priority="34"/>
  </conditionalFormatting>
  <conditionalFormatting sqref="N13">
    <cfRule type="duplicateValues" dxfId="49" priority="559"/>
  </conditionalFormatting>
  <conditionalFormatting sqref="N33">
    <cfRule type="duplicateValues" dxfId="48" priority="481"/>
  </conditionalFormatting>
  <conditionalFormatting sqref="N38">
    <cfRule type="duplicateValues" dxfId="47" priority="475"/>
  </conditionalFormatting>
  <conditionalFormatting sqref="N53">
    <cfRule type="duplicateValues" dxfId="46" priority="512"/>
  </conditionalFormatting>
  <conditionalFormatting sqref="N83">
    <cfRule type="duplicateValues" dxfId="45" priority="428"/>
  </conditionalFormatting>
  <conditionalFormatting sqref="N88">
    <cfRule type="duplicateValues" dxfId="44" priority="433"/>
  </conditionalFormatting>
  <conditionalFormatting sqref="N98">
    <cfRule type="duplicateValues" dxfId="43" priority="42"/>
  </conditionalFormatting>
  <conditionalFormatting sqref="N128">
    <cfRule type="duplicateValues" dxfId="42" priority="277"/>
  </conditionalFormatting>
  <conditionalFormatting sqref="N143">
    <cfRule type="duplicateValues" dxfId="41" priority="242"/>
  </conditionalFormatting>
  <conditionalFormatting sqref="N178">
    <cfRule type="duplicateValues" dxfId="40" priority="182"/>
  </conditionalFormatting>
  <conditionalFormatting sqref="N183">
    <cfRule type="duplicateValues" dxfId="39" priority="154"/>
  </conditionalFormatting>
  <conditionalFormatting sqref="N203">
    <cfRule type="duplicateValues" dxfId="38" priority="77"/>
  </conditionalFormatting>
  <conditionalFormatting sqref="N213">
    <cfRule type="duplicateValues" dxfId="37" priority="49"/>
  </conditionalFormatting>
  <conditionalFormatting sqref="N223">
    <cfRule type="duplicateValues" dxfId="36" priority="26"/>
  </conditionalFormatting>
  <conditionalFormatting sqref="O13">
    <cfRule type="duplicateValues" dxfId="35" priority="563"/>
    <cfRule type="duplicateValues" dxfId="34" priority="602"/>
  </conditionalFormatting>
  <conditionalFormatting sqref="O38">
    <cfRule type="duplicateValues" dxfId="33" priority="469"/>
  </conditionalFormatting>
  <conditionalFormatting sqref="O53">
    <cfRule type="duplicateValues" dxfId="32" priority="518"/>
  </conditionalFormatting>
  <conditionalFormatting sqref="O83">
    <cfRule type="duplicateValues" dxfId="31" priority="441"/>
  </conditionalFormatting>
  <conditionalFormatting sqref="O88">
    <cfRule type="duplicateValues" dxfId="30" priority="442"/>
  </conditionalFormatting>
  <conditionalFormatting sqref="O98">
    <cfRule type="duplicateValues" dxfId="29" priority="534"/>
  </conditionalFormatting>
  <conditionalFormatting sqref="O143">
    <cfRule type="duplicateValues" dxfId="28" priority="245"/>
  </conditionalFormatting>
  <conditionalFormatting sqref="O178">
    <cfRule type="duplicateValues" dxfId="27" priority="173"/>
  </conditionalFormatting>
  <conditionalFormatting sqref="O183">
    <cfRule type="duplicateValues" dxfId="26" priority="153"/>
  </conditionalFormatting>
  <conditionalFormatting sqref="O203">
    <cfRule type="duplicateValues" dxfId="25" priority="76"/>
  </conditionalFormatting>
  <conditionalFormatting sqref="O223">
    <cfRule type="duplicateValues" dxfId="24" priority="11"/>
  </conditionalFormatting>
  <conditionalFormatting sqref="P13 R13:S13">
    <cfRule type="duplicateValues" dxfId="23" priority="628"/>
  </conditionalFormatting>
  <conditionalFormatting sqref="P83">
    <cfRule type="duplicateValues" dxfId="22" priority="414"/>
  </conditionalFormatting>
  <conditionalFormatting sqref="P88">
    <cfRule type="duplicateValues" dxfId="21" priority="429"/>
  </conditionalFormatting>
  <conditionalFormatting sqref="P178">
    <cfRule type="duplicateValues" dxfId="20" priority="172"/>
  </conditionalFormatting>
  <conditionalFormatting sqref="P183">
    <cfRule type="duplicateValues" dxfId="19" priority="1339"/>
  </conditionalFormatting>
  <conditionalFormatting sqref="Q83">
    <cfRule type="duplicateValues" dxfId="18" priority="412"/>
  </conditionalFormatting>
  <conditionalFormatting sqref="Q88">
    <cfRule type="duplicateValues" dxfId="17" priority="392"/>
  </conditionalFormatting>
  <conditionalFormatting sqref="Q178">
    <cfRule type="duplicateValues" dxfId="16" priority="170"/>
  </conditionalFormatting>
  <conditionalFormatting sqref="Q183">
    <cfRule type="duplicateValues" dxfId="15" priority="151"/>
  </conditionalFormatting>
  <conditionalFormatting sqref="R83">
    <cfRule type="duplicateValues" dxfId="14" priority="410"/>
  </conditionalFormatting>
  <conditionalFormatting sqref="R88">
    <cfRule type="duplicateValues" dxfId="13" priority="393"/>
  </conditionalFormatting>
  <conditionalFormatting sqref="R178">
    <cfRule type="duplicateValues" dxfId="12" priority="169"/>
  </conditionalFormatting>
  <conditionalFormatting sqref="R183">
    <cfRule type="duplicateValues" dxfId="11" priority="150"/>
  </conditionalFormatting>
  <conditionalFormatting sqref="S83">
    <cfRule type="duplicateValues" dxfId="10" priority="424"/>
  </conditionalFormatting>
  <conditionalFormatting sqref="S88">
    <cfRule type="duplicateValues" dxfId="9" priority="526"/>
  </conditionalFormatting>
  <conditionalFormatting sqref="S178">
    <cfRule type="duplicateValues" dxfId="8" priority="168"/>
  </conditionalFormatting>
  <conditionalFormatting sqref="S183">
    <cfRule type="duplicateValues" dxfId="7" priority="149"/>
  </conditionalFormatting>
  <conditionalFormatting sqref="T83">
    <cfRule type="duplicateValues" dxfId="6" priority="422"/>
  </conditionalFormatting>
  <conditionalFormatting sqref="T178">
    <cfRule type="duplicateValues" dxfId="5" priority="167"/>
  </conditionalFormatting>
  <conditionalFormatting sqref="T183">
    <cfRule type="duplicateValues" dxfId="4" priority="148"/>
  </conditionalFormatting>
  <conditionalFormatting sqref="U83">
    <cfRule type="duplicateValues" dxfId="3" priority="418"/>
  </conditionalFormatting>
  <conditionalFormatting sqref="U178">
    <cfRule type="duplicateValues" dxfId="2" priority="166"/>
  </conditionalFormatting>
  <conditionalFormatting sqref="V83">
    <cfRule type="duplicateValues" dxfId="1" priority="416"/>
  </conditionalFormatting>
  <conditionalFormatting sqref="V178">
    <cfRule type="duplicateValues" dxfId="0" priority="16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Bədəlov Tahir Nadir </cp:lastModifiedBy>
  <cp:revision/>
  <dcterms:created xsi:type="dcterms:W3CDTF">2024-10-01T07:44:13Z</dcterms:created>
  <dcterms:modified xsi:type="dcterms:W3CDTF">2024-12-12T15:33:32Z</dcterms:modified>
  <cp:category/>
  <cp:contentStatus/>
</cp:coreProperties>
</file>