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2024-2025\Yekun\Bolgu\FROM_site\"/>
    </mc:Choice>
  </mc:AlternateContent>
  <xr:revisionPtr revIDLastSave="0" documentId="13_ncr:1_{108D22DC-27C4-453F-B10E-D67312C2B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bina" sheetId="9" r:id="rId1"/>
  </sheets>
  <definedNames>
    <definedName name="_xlnm._FilterDatabase" localSheetId="0" hidden="1">'I bina'!$A$11:$P$11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9" l="1"/>
  <c r="P20" i="9"/>
  <c r="P126" i="9"/>
  <c r="P86" i="9"/>
  <c r="P56" i="9"/>
  <c r="P61" i="9"/>
  <c r="P106" i="9"/>
  <c r="P71" i="9"/>
  <c r="P41" i="9" l="1"/>
  <c r="P131" i="9"/>
  <c r="P121" i="9"/>
  <c r="P116" i="9"/>
  <c r="P111" i="9"/>
  <c r="P101" i="9"/>
  <c r="P96" i="9"/>
  <c r="P91" i="9"/>
  <c r="P81" i="9"/>
  <c r="P76" i="9"/>
  <c r="P66" i="9"/>
  <c r="P51" i="9"/>
  <c r="P46" i="9"/>
  <c r="P35" i="9"/>
  <c r="P30" i="9"/>
  <c r="P15" i="9"/>
</calcChain>
</file>

<file path=xl/sharedStrings.xml><?xml version="1.0" encoding="utf-8"?>
<sst xmlns="http://schemas.openxmlformats.org/spreadsheetml/2006/main" count="553" uniqueCount="170">
  <si>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</si>
  <si>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</si>
  <si>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</si>
  <si>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</si>
  <si>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</si>
  <si>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</si>
  <si>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</si>
  <si>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</si>
  <si>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</si>
  <si>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</si>
  <si>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</si>
  <si>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10 yanvar</t>
  </si>
  <si>
    <t>13 yanvar</t>
  </si>
  <si>
    <t>15 yanvar</t>
  </si>
  <si>
    <t>16 yanvar</t>
  </si>
  <si>
    <t>17 yanvar</t>
  </si>
  <si>
    <t>22 yanvar</t>
  </si>
  <si>
    <t>23 yanvar</t>
  </si>
  <si>
    <t>27 yanvar</t>
  </si>
  <si>
    <t>28 yanvar</t>
  </si>
  <si>
    <t>31 yanvar</t>
  </si>
  <si>
    <t>Yazılı</t>
  </si>
  <si>
    <t>SABAH mərkəzi</t>
  </si>
  <si>
    <t>18_S_24_01_635_00697_Qida kimyası</t>
  </si>
  <si>
    <t>18_S_24_03_401/1_00591_Mikroiqtisadiyyat</t>
  </si>
  <si>
    <t>18_S_24_03_401/2_00591_Mikroiqtisadiyyat</t>
  </si>
  <si>
    <t>18_S_24_03_402_00591_Mikroiqtisadiyyat</t>
  </si>
  <si>
    <t>18_S_24_03_405/1_00591_Mikroiqtisadiyyat</t>
  </si>
  <si>
    <t>18_S_24_03_405/2_00591_Mikroiqtisadiyyat</t>
  </si>
  <si>
    <t>18_S_24_03_408_00591_Mikroiqtisadiyyat</t>
  </si>
  <si>
    <t>18_S_23_03_401_00177 Beynəlxalq nəqliyyat əməliyyatları</t>
  </si>
  <si>
    <t>18_S_23_03_401/1_00177 Beynəlxalq nəqliyyat əməliyyatları</t>
  </si>
  <si>
    <t>18_S_23_01_635_00482 Kompüter əsaslı mühəndis qrafikası</t>
  </si>
  <si>
    <t>18_S_23_03_402_00031 Menecment</t>
  </si>
  <si>
    <t>18_S_23_03_405/1_00031 Menecment</t>
  </si>
  <si>
    <t>18_S_23_03_405/2_00031 Menecment</t>
  </si>
  <si>
    <t>18_S_23_03_409/1_00031 Menecment</t>
  </si>
  <si>
    <t>18_S_23_03_409/2_00031 Menecment</t>
  </si>
  <si>
    <t>18_S_23_03_406/1_00246 Dövlət maliyyəsi</t>
  </si>
  <si>
    <t>18_S_23_03_406/2_00246 Dövlət maliyyəsi</t>
  </si>
  <si>
    <t>18_S_23_03_406/3_00246 Dövlət maliyyəsi</t>
  </si>
  <si>
    <t>18_S_22_03_401_00282 Ekonometrika</t>
  </si>
  <si>
    <t>18_S_22_03_405_00200 Biznesin əsasları</t>
  </si>
  <si>
    <t>18_S_22_03_406/1_00282 Ekonometrika</t>
  </si>
  <si>
    <t>18_S_22_03_406/2_00282 Ekonometrika</t>
  </si>
  <si>
    <t>18_S_22_03_406/3_00282 Ekonometrika</t>
  </si>
  <si>
    <t>18_S_22_03_409_00340 Fəaliyyətin effektiv idarə edilməsi</t>
  </si>
  <si>
    <t>18_S_22_01_635_00756 Sağlamlıq və əməyin mühafizəsi</t>
  </si>
  <si>
    <t>Test</t>
  </si>
  <si>
    <t>XDİAK</t>
  </si>
  <si>
    <t>18_S_23_03_401_00345 Firmalar, bazarlar və rəqabət</t>
  </si>
  <si>
    <t>18_S_23_03_401/1_00345 Firmalar, bazarlar və rəqabət</t>
  </si>
  <si>
    <t>18_S_23_03_402_00425 İnsan resurslarının idarə edilməsi</t>
  </si>
  <si>
    <t>18_S_23_03_405/1_00736 Rəqəmsal iqtisadiyyat (Sahə iqtisadiyyatı)</t>
  </si>
  <si>
    <t>18_S_23_03_405/2_00736 Rəqəmsal iqtisadiyyat (Sahə iqtisadiyyatı)</t>
  </si>
  <si>
    <t>18_S_23_03_406/1_00345 Firmalar, bazarlar və rəqabət</t>
  </si>
  <si>
    <t>18_S_23_03_406/2_00345 Firmalar, bazarlar və rəqabət</t>
  </si>
  <si>
    <t>18_S_23_03_406/3_00345 Firmalar, bazarlar və rəqabət</t>
  </si>
  <si>
    <t>18_S_23_03_409/1_00152 Audit</t>
  </si>
  <si>
    <t>18_S_23_03_409/2_00152 Audit</t>
  </si>
  <si>
    <t>18_S_23_01_635_00696 Qida biotexnologiyası</t>
  </si>
  <si>
    <t>18_S_24_01_635_00932 _Xarici dildə işgüzar və akademik kommunikasiya - 3</t>
  </si>
  <si>
    <t>18_S_24_03_401/1_00760 _Xarici dildə işgüzar və akademik kommunikasiya 3 İ.N</t>
  </si>
  <si>
    <t>18_S_24_03_401/1_00760 _Xarici dildə işgüzar və akademik kommunikasiya 3 K.Ş</t>
  </si>
  <si>
    <t>18_S_24_03_401/2_00760 _Xarici dildə işgüzar və akademik kommunikasiya 3 A.A</t>
  </si>
  <si>
    <t>18_S_24_03_402_00760_Xarici dildə işgüzar və akademik kommunikasiya 3 A.A</t>
  </si>
  <si>
    <t>18_S_24_03_402_00760_Xarici dildə işgüzar və akademik kommunikasiya 3 Ş.A</t>
  </si>
  <si>
    <t>18_S_24_03_405/1_00760_Xarici dildə işgüzar və akademik kommunikasiya 3 C.G</t>
  </si>
  <si>
    <t>18_S_24_03_405/1_00760_Xarici dildə işgüzar və akademik kommunikasiya 3 Ş.R</t>
  </si>
  <si>
    <t>18_S_24_03_405/2_00760_Xarici dildə işgüzar və akademik kommunikasiya 3 H.G</t>
  </si>
  <si>
    <t>18_S_24_03_405/2_00760_Xarici dildə işgüzar və akademik kommunikasiya 3 M.N</t>
  </si>
  <si>
    <t>18_S_24_03_408_00760 _Xarici dildə işgüzar və akademik kommunikasiya A.K</t>
  </si>
  <si>
    <t>18_S_24_03_408_00760 _Xarici dildə işgüzar və akademik kommunikasiya A.M</t>
  </si>
  <si>
    <t>18_S_23_03_635_01036_Xarici dildə işgüzar və akademik kommunikasiya 5</t>
  </si>
  <si>
    <t>18_S_22_03_401_00169 Beynəlxalq biznes iqtisadiyyatı</t>
  </si>
  <si>
    <t>18_S_22_03_405_00439 İqtisadi siyasət</t>
  </si>
  <si>
    <t>18_S_22_03_406/1_00527 Maliyyə modelləşdirilməsi</t>
  </si>
  <si>
    <t>18_S_22_03_406/2_00527 Maliyyə modelləşdirilməsi</t>
  </si>
  <si>
    <t>18_S_22_03_406/3_00527 Maliyyə modelləşdirilməsi</t>
  </si>
  <si>
    <t>18_S_22_03_409_00132 Ali idarəetmə hesabatlılığı</t>
  </si>
  <si>
    <t>18_S_22_03_409_00223 Daxili audit</t>
  </si>
  <si>
    <t>18_S_22_01_635_00228 Dəniz məhsullarının emalı texnologiyası</t>
  </si>
  <si>
    <t>18_S_23_03_401_00171 Beynəlxalq iqtisadiyyat</t>
  </si>
  <si>
    <t>18_S_23_03_401/1_00171 Beynəlxalq iqtisadiyyat</t>
  </si>
  <si>
    <t>18_S_23_03_402_00531 Maliyyə uçotu</t>
  </si>
  <si>
    <t>18_S_23_03_405/1_00171 Beynəlxalq iqtisadiyyat</t>
  </si>
  <si>
    <t>18_S_23_03_405/2_00171 Beynəlxalq iqtisadiyyat</t>
  </si>
  <si>
    <t>18_S_23_03_406/1_00524 Maliyyə bazarları</t>
  </si>
  <si>
    <t>18_S_23_03_406/2_00524 Maliyyə bazarları</t>
  </si>
  <si>
    <t>18_S_23_03_406/3_00524 Maliyyə bazarları</t>
  </si>
  <si>
    <t>18_S_23_03_409/1_00382 İdarəetmə uçotu</t>
  </si>
  <si>
    <t>18_S_23_03_409/2_00382 İdarəetmə uçotu</t>
  </si>
  <si>
    <t>18_S_23_03_635_00707 Qida mühəndisliyində qidalanma və sağlamlıq</t>
  </si>
  <si>
    <t>18_S_24_03_635_00699_Qida məhsullarının biokimyası</t>
  </si>
  <si>
    <t>18_S_24_03_401/1_00519_Logistikanın əsasları</t>
  </si>
  <si>
    <t>18_S_24_03_401/2_00519_Logistikanın əsasları</t>
  </si>
  <si>
    <t>18_S_24_03_402_00517_Liderlik</t>
  </si>
  <si>
    <t>18_S_24_03_405/1_00332_Ətraf mühitin iqtisadiyyatı</t>
  </si>
  <si>
    <t>18_S_24_03_405/2_00332_Ətraf mühitin iqtisadiyyatı</t>
  </si>
  <si>
    <t>18_S_24_03_408_00882_Təşkilati davranış</t>
  </si>
  <si>
    <t>18_S_22_03_401_00711 Qlobal biznes strategiyası</t>
  </si>
  <si>
    <t>18_S_22_03_405_00411 İnkişaf iqtisadiyyatı</t>
  </si>
  <si>
    <t>18_S_22_03_406/1_00917 Vergitutma</t>
  </si>
  <si>
    <t>18_S_22_03_406/2_00917 Vergitutma</t>
  </si>
  <si>
    <t>18_S_22_03_406/3_00917 Vergitutma</t>
  </si>
  <si>
    <t>18_S_22_03_409_00526 Maliyyə menecmenti</t>
  </si>
  <si>
    <t>18_S_22_01_635_00318 Ət texnologiyası</t>
  </si>
  <si>
    <t>18_S_23_03_401_00221 Davranış iqtisadiyyatı</t>
  </si>
  <si>
    <t>18_S_23_01_401/1_00221 Davranış iqtisadiyyatı</t>
  </si>
  <si>
    <t>18_S_23_03_402_00837 Statistika</t>
  </si>
  <si>
    <t>18_S_23_03_405/1_00837 Statistika</t>
  </si>
  <si>
    <t>18_S_23_03_405/2_00837 Statistika</t>
  </si>
  <si>
    <t>18_S_23_03_406/1_00525 Maliyyə hesabatlılığı</t>
  </si>
  <si>
    <t>18_S_23_03_406/2_00525 Maliyyə hesabatlılığı</t>
  </si>
  <si>
    <t>18_S_23_03_406/3_00525 Maliyyə hesabatlılığı</t>
  </si>
  <si>
    <t>18_S_23_03_409/1_00837 Statistika</t>
  </si>
  <si>
    <t>18_S_23_03_409/2_00837 Statistika</t>
  </si>
  <si>
    <t>18_S_23_03_635_00721 Reaksiya kinetikası</t>
  </si>
  <si>
    <t>18_S_24_03_635_00952_Fiziki kimya</t>
  </si>
  <si>
    <t>18_S_24_03_401/1_00179_Beynəlxalq ticarət hüququ</t>
  </si>
  <si>
    <t>18_S_24_01_401/2_00179_Beynəlxalq ticarət hüququ</t>
  </si>
  <si>
    <t>18_S_24_03_402_00882_Təşkilati davranış</t>
  </si>
  <si>
    <t>18_S_24_03_405/1_00726_Reklam işi</t>
  </si>
  <si>
    <t>18_S_24_03_405/2_00532_Marketinq</t>
  </si>
  <si>
    <t>18_S_24_03_408_00200_Biznesin əsasları</t>
  </si>
  <si>
    <t>18_S_22_03_401_00130 Akrivlərin qiymətləndirilməsi və idarə edilməsi</t>
  </si>
  <si>
    <t>18_S_22_03_405_00221 Davranış iqtisadiyyatı</t>
  </si>
  <si>
    <t>18_S_22_03_406/1_00034 Mülki müdafiə</t>
  </si>
  <si>
    <t>18_S_22_03_406/2_00034 Mülki müdafiə</t>
  </si>
  <si>
    <t>18_S_22_03_406/3_00034 Mülki müdafiə</t>
  </si>
  <si>
    <t>18_S_22_03_409_00936 Xərclərin idarəedilməsi</t>
  </si>
  <si>
    <t>18_S_22_01_635_00709 Qida sənayesində texnoloji əməliyyatlar</t>
  </si>
  <si>
    <t>18_S_23_03_401_00517 Liderlik</t>
  </si>
  <si>
    <t>18_S_23_03_401/1_00517 Liderlik</t>
  </si>
  <si>
    <t>18_S_23_03_402_00034 Mülki müdafiə</t>
  </si>
  <si>
    <t>18_S_23_03_405/1_00034 Mülki müdafiə</t>
  </si>
  <si>
    <t>18_S_23_03_405/2_00034 Mülki müdafiə</t>
  </si>
  <si>
    <t>18_S_23_03_406/1_00221 Davranış iqtisadiyyatı</t>
  </si>
  <si>
    <t>18_S_23_03_406/2_00736 Rəqəmsal iqtisadiyyat (Sahə iqtisadiyyatı)</t>
  </si>
  <si>
    <t>18_S_23_03_406/3_00332 Ətraf mühitin iqtisadiyyatı</t>
  </si>
  <si>
    <t>18_S_23_03_409/1_00316 Etika</t>
  </si>
  <si>
    <t>18_S_23_03_409/2_00316 Etika</t>
  </si>
  <si>
    <t>18_S_23_01_635_00034 Mülki müdafiə</t>
  </si>
  <si>
    <t>18_S_24_01_635_00891_Tətbiqi riyazıyyat</t>
  </si>
  <si>
    <t>18_S_24_03_401/1_00749_Risk və nəzarət</t>
  </si>
  <si>
    <t>18_S_24_03_401/2_00531_Maliyyə uçotu</t>
  </si>
  <si>
    <t>18_S_24_03_402_00200_Biznesin əsasları</t>
  </si>
  <si>
    <t>18_S_24_03_405/1_00307_Əməyin iqtisadiyyatı</t>
  </si>
  <si>
    <t>18_S_24_03_405/2_00307_Əməyin iqtisadiyyatı</t>
  </si>
  <si>
    <t>18_S_24_03_408_00531_Maliyyə uçotu</t>
  </si>
  <si>
    <t>18_S_22_03_401_00632 Multikulturializmə giriş</t>
  </si>
  <si>
    <t>18_S_22_03_405_01225 Sərt bacarıqlar (Hard skills)</t>
  </si>
  <si>
    <t>18_S_22_03_406/1_00222 Davranış maliyyəsi</t>
  </si>
  <si>
    <t>18_S_22_03_406/2_00160 Bank işi</t>
  </si>
  <si>
    <t>18_S_22_03_406/3_00160 Bank işi</t>
  </si>
  <si>
    <t>18_S_22_03_409_01225 Sərt bacarıqlar (Hard skills)</t>
  </si>
  <si>
    <t>18_S_22_01_635_00586 Meyvə və tərəvəz texnologiyası</t>
  </si>
  <si>
    <t>18_S_24_01_635_00004_Azərbaycan dilində işgüzar və akademik kommunikasiya</t>
  </si>
  <si>
    <t>18_S_23_03_635_00134 Alkoqollu və alkoqolsuz içkilərin texnologiyası</t>
  </si>
  <si>
    <t>18_S_22_01_635_00464 Keyfiyyəti idarəetmə sistemləri</t>
  </si>
  <si>
    <t xml:space="preserve">29 dekabr </t>
  </si>
  <si>
    <t xml:space="preserve">6 yanvar </t>
  </si>
  <si>
    <t>8 yanvar</t>
  </si>
  <si>
    <t>9 yanvar</t>
  </si>
  <si>
    <t xml:space="preserve">21 yanvar </t>
  </si>
  <si>
    <t>SESSİYA İMTAHANI CƏDVƏLİ</t>
  </si>
  <si>
    <t>SABAH mərkəzi üzrə 2024/2025-ci tədris ilinin Payız semestrinin </t>
  </si>
  <si>
    <t>prorektor v.m.i.e.:_____________________prof. R.M.Rzayev</t>
  </si>
  <si>
    <t>                                          (imza)</t>
  </si>
  <si>
    <t xml:space="preserve">28 dekabr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</si>
</sst>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b/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wrapText="1"/>
    </xf>
    <xf numFmtId="0" fontId="13" fillId="0" borderId="12" xfId="1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wrapText="1"/>
    </xf>
    <xf numFmtId="0" fontId="13" fillId="0" borderId="14" xfId="1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15" fillId="0" borderId="15" xfId="1" applyFont="1" applyBorder="1" applyAlignment="1">
      <alignment horizontal="center" wrapText="1"/>
    </xf>
    <xf numFmtId="0" fontId="15" fillId="0" borderId="12" xfId="1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wrapText="1"/>
    </xf>
    <xf numFmtId="0" fontId="15" fillId="0" borderId="18" xfId="1" applyFont="1" applyBorder="1" applyAlignment="1">
      <alignment wrapText="1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0" borderId="5" xfId="1" applyFont="1" applyBorder="1" applyAlignment="1">
      <alignment wrapText="1"/>
    </xf>
    <xf numFmtId="0" fontId="15" fillId="0" borderId="2" xfId="1" applyFont="1" applyBorder="1" applyAlignment="1">
      <alignment wrapText="1"/>
    </xf>
    <xf numFmtId="0" fontId="15" fillId="2" borderId="1" xfId="1" applyFont="1" applyFill="1" applyBorder="1" applyAlignment="1">
      <alignment wrapText="1"/>
    </xf>
    <xf numFmtId="20" fontId="17" fillId="0" borderId="2" xfId="1" applyNumberFormat="1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0" borderId="2" xfId="2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0" xfId="1" applyFont="1" applyBorder="1" applyAlignment="1">
      <alignment wrapText="1"/>
    </xf>
    <xf numFmtId="0" fontId="11" fillId="0" borderId="9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vertical="center" wrapText="1"/>
    </xf>
    <xf numFmtId="0" fontId="19" fillId="0" borderId="14" xfId="2" applyFont="1" applyBorder="1" applyAlignment="1">
      <alignment vertical="center" wrapText="1"/>
    </xf>
    <xf numFmtId="20" fontId="17" fillId="0" borderId="1" xfId="1" applyNumberFormat="1" applyFont="1" applyBorder="1" applyAlignment="1">
      <alignment horizontal="center" vertical="center" textRotation="90" wrapText="1"/>
    </xf>
    <xf numFmtId="20" fontId="17" fillId="0" borderId="12" xfId="1" applyNumberFormat="1" applyFont="1" applyBorder="1" applyAlignment="1">
      <alignment horizontal="center" vertical="center" textRotation="90" wrapText="1"/>
    </xf>
    <xf numFmtId="49" fontId="16" fillId="0" borderId="16" xfId="1" applyNumberFormat="1" applyFont="1" applyBorder="1" applyAlignment="1">
      <alignment horizontal="center" vertical="center" textRotation="90"/>
    </xf>
    <xf numFmtId="49" fontId="16" fillId="0" borderId="17" xfId="1" applyNumberFormat="1" applyFont="1" applyBorder="1" applyAlignment="1">
      <alignment horizontal="center" vertical="center" textRotation="90"/>
    </xf>
    <xf numFmtId="49" fontId="16" fillId="0" borderId="19" xfId="1" applyNumberFormat="1" applyFont="1" applyBorder="1" applyAlignment="1">
      <alignment horizontal="center" vertical="center" textRotation="90"/>
    </xf>
    <xf numFmtId="20" fontId="17" fillId="0" borderId="2" xfId="1" applyNumberFormat="1" applyFont="1" applyBorder="1" applyAlignment="1">
      <alignment horizontal="center" vertical="center" textRotation="90" wrapText="1"/>
    </xf>
    <xf numFmtId="20" fontId="17" fillId="0" borderId="5" xfId="1" applyNumberFormat="1" applyFont="1" applyBorder="1" applyAlignment="1">
      <alignment horizontal="center" vertical="center" textRotation="90" wrapText="1"/>
    </xf>
    <xf numFmtId="49" fontId="16" fillId="0" borderId="21" xfId="1" applyNumberFormat="1" applyFont="1" applyBorder="1" applyAlignment="1">
      <alignment horizontal="center" vertical="center" textRotation="90"/>
    </xf>
    <xf numFmtId="49" fontId="16" fillId="0" borderId="9" xfId="1" applyNumberFormat="1" applyFont="1" applyBorder="1" applyAlignment="1">
      <alignment horizontal="center" vertical="center" textRotation="90"/>
    </xf>
    <xf numFmtId="49" fontId="16" fillId="0" borderId="10" xfId="1" applyNumberFormat="1" applyFont="1" applyBorder="1" applyAlignment="1">
      <alignment horizontal="center" vertical="center" textRotation="90"/>
    </xf>
    <xf numFmtId="20" fontId="17" fillId="0" borderId="14" xfId="1" applyNumberFormat="1" applyFont="1" applyBorder="1" applyAlignment="1">
      <alignment horizontal="center" vertical="center" textRotation="90" wrapText="1"/>
    </xf>
    <xf numFmtId="49" fontId="16" fillId="0" borderId="11" xfId="1" applyNumberFormat="1" applyFont="1" applyBorder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6" fillId="0" borderId="22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32"/>
  <sheetViews>
    <sheetView tabSelected="1" zoomScale="73" zoomScaleNormal="73" workbookViewId="0">
      <selection activeCell="G20" sqref="G20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7" width="32.85546875" style="1" customWidth="1"/>
    <col min="8" max="9" width="33" style="1" customWidth="1"/>
    <col min="10" max="10" width="26.85546875" style="1" customWidth="1"/>
    <col min="11" max="11" width="26" style="1" customWidth="1"/>
    <col min="12" max="16" width="21.85546875" style="1" customWidth="1"/>
    <col min="17" max="29" width="30.140625" style="1" customWidth="1"/>
    <col min="30" max="16384" width="9.140625" style="1"/>
  </cols>
  <sheetData>
    <row r="1" spans="1:16" ht="20.25" x14ac:dyDescent="0.25">
      <c r="A1" s="81" t="s">
        <v>0</v>
      </c>
      <c r="B1" s="81"/>
      <c r="C1" s="81"/>
      <c r="D1" s="81"/>
      <c r="E1" s="81"/>
      <c r="F1" s="81"/>
      <c r="G1" s="15"/>
      <c r="H1" s="16"/>
      <c r="I1" s="15"/>
      <c r="J1" s="15"/>
      <c r="K1" s="15"/>
      <c r="L1" s="15"/>
      <c r="M1" s="15"/>
      <c r="N1" s="15"/>
      <c r="O1" s="15"/>
      <c r="P1" s="15"/>
    </row>
    <row r="2" spans="1:16" ht="20.25" x14ac:dyDescent="0.25">
      <c r="A2" s="82" t="s">
        <v>10</v>
      </c>
      <c r="B2" s="82"/>
      <c r="C2" s="82"/>
      <c r="D2" s="82"/>
      <c r="E2" s="82"/>
      <c r="F2" s="82"/>
      <c r="G2" s="16"/>
      <c r="H2" s="16"/>
      <c r="I2" s="15"/>
      <c r="J2" s="15"/>
      <c r="K2" s="15"/>
      <c r="L2" s="15"/>
      <c r="M2" s="15"/>
      <c r="N2" s="15"/>
      <c r="O2" s="15"/>
      <c r="P2" s="15"/>
    </row>
    <row r="3" spans="1:16" ht="20.25" x14ac:dyDescent="0.25">
      <c r="A3" s="82" t="s">
        <v>167</v>
      </c>
      <c r="B3" s="82"/>
      <c r="C3" s="82"/>
      <c r="D3" s="82"/>
      <c r="E3" s="82"/>
      <c r="F3" s="82"/>
      <c r="G3" s="16"/>
      <c r="H3" s="16"/>
      <c r="I3" s="16"/>
      <c r="J3" s="15"/>
      <c r="K3" s="15"/>
      <c r="L3" s="15"/>
      <c r="M3" s="15"/>
      <c r="N3" s="15"/>
      <c r="O3" s="15"/>
      <c r="P3" s="15"/>
    </row>
    <row r="4" spans="1:16" ht="20.25" x14ac:dyDescent="0.25">
      <c r="A4" s="82" t="s">
        <v>168</v>
      </c>
      <c r="B4" s="82"/>
      <c r="C4" s="82"/>
      <c r="D4" s="82"/>
      <c r="E4" s="82"/>
      <c r="F4" s="16"/>
      <c r="G4" s="16"/>
      <c r="H4" s="15"/>
      <c r="I4" s="16"/>
      <c r="J4" s="15"/>
      <c r="K4" s="15"/>
      <c r="L4" s="15"/>
      <c r="M4" s="15"/>
      <c r="N4" s="15"/>
      <c r="O4" s="15"/>
      <c r="P4" s="15"/>
    </row>
    <row r="5" spans="1:16" ht="20.25" x14ac:dyDescent="0.25">
      <c r="A5" s="81" t="s">
        <v>1</v>
      </c>
      <c r="B5" s="81"/>
      <c r="C5" s="81"/>
      <c r="D5" s="81"/>
      <c r="E5" s="81"/>
      <c r="F5" s="81"/>
      <c r="G5" s="15"/>
      <c r="H5" s="15"/>
      <c r="I5" s="16"/>
      <c r="J5" s="15"/>
      <c r="K5" s="15"/>
      <c r="L5" s="15"/>
      <c r="M5" s="15"/>
      <c r="N5" s="15"/>
      <c r="O5" s="15"/>
      <c r="P5" s="15"/>
    </row>
    <row r="6" spans="1:16" ht="15" customHeight="1" x14ac:dyDescent="0.25">
      <c r="A6" s="11" t="s">
        <v>2</v>
      </c>
      <c r="B6" s="77" t="s">
        <v>2</v>
      </c>
      <c r="C6" s="77"/>
      <c r="D6" s="77"/>
      <c r="E6" s="77"/>
      <c r="F6" s="17"/>
      <c r="G6" s="17"/>
      <c r="H6" s="12"/>
      <c r="I6" s="12"/>
      <c r="J6" s="12"/>
      <c r="K6" s="12"/>
      <c r="L6" s="12"/>
      <c r="M6" s="12"/>
      <c r="N6" s="12"/>
      <c r="O6" s="12"/>
      <c r="P6" s="12"/>
    </row>
    <row r="7" spans="1:16" ht="44.25" customHeight="1" x14ac:dyDescent="0.25">
      <c r="A7" s="78" t="s">
        <v>166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ht="43.5" x14ac:dyDescent="0.25">
      <c r="A8" s="79" t="s">
        <v>165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x14ac:dyDescent="0.25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5.75" customHeight="1" thickBot="1" x14ac:dyDescent="0.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2" customFormat="1" ht="20.25" thickBot="1" x14ac:dyDescent="0.3">
      <c r="A11" s="59" t="s">
        <v>3</v>
      </c>
      <c r="B11" s="60" t="s">
        <v>4</v>
      </c>
      <c r="C11" s="6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62"/>
      <c r="P11" s="63"/>
    </row>
    <row r="12" spans="1:16" s="2" customFormat="1" ht="15.75" customHeight="1" x14ac:dyDescent="0.25">
      <c r="A12" s="67" t="s">
        <v>169</v>
      </c>
      <c r="B12" s="70">
        <v>0.4375</v>
      </c>
      <c r="C12" s="18" t="s">
        <v>5</v>
      </c>
      <c r="D12" s="35" t="s">
        <v>22</v>
      </c>
      <c r="E12" s="35"/>
      <c r="F12" s="35"/>
      <c r="G12" s="35"/>
      <c r="H12" s="35"/>
      <c r="I12" s="35"/>
      <c r="J12" s="35"/>
      <c r="K12" s="44"/>
      <c r="L12" s="44"/>
      <c r="M12" s="44"/>
      <c r="N12" s="44"/>
      <c r="O12" s="44"/>
      <c r="P12" s="20"/>
    </row>
    <row r="13" spans="1:16" s="2" customFormat="1" ht="64.5" customHeight="1" x14ac:dyDescent="0.25">
      <c r="A13" s="68"/>
      <c r="B13" s="65"/>
      <c r="C13" s="4" t="s">
        <v>6</v>
      </c>
      <c r="D13" s="37" t="s">
        <v>124</v>
      </c>
      <c r="E13" s="37"/>
      <c r="F13" s="37"/>
      <c r="G13" s="37"/>
      <c r="H13" s="37"/>
      <c r="I13" s="37"/>
      <c r="J13" s="37"/>
      <c r="K13" s="7"/>
      <c r="L13" s="7"/>
      <c r="M13" s="7"/>
      <c r="N13" s="7"/>
      <c r="O13" s="7"/>
      <c r="P13" s="21"/>
    </row>
    <row r="14" spans="1:16" s="2" customFormat="1" ht="15.75" x14ac:dyDescent="0.25">
      <c r="A14" s="68"/>
      <c r="B14" s="65"/>
      <c r="C14" s="3" t="s">
        <v>7</v>
      </c>
      <c r="D14" s="36" t="s">
        <v>21</v>
      </c>
      <c r="E14" s="36"/>
      <c r="F14" s="36"/>
      <c r="G14" s="36"/>
      <c r="H14" s="36"/>
      <c r="I14" s="36"/>
      <c r="J14" s="36"/>
      <c r="K14" s="7"/>
      <c r="L14" s="7"/>
      <c r="M14" s="7"/>
      <c r="N14" s="7"/>
      <c r="O14" s="7"/>
      <c r="P14" s="21"/>
    </row>
    <row r="15" spans="1:16" s="2" customFormat="1" ht="15.75" x14ac:dyDescent="0.25">
      <c r="A15" s="68"/>
      <c r="B15" s="65"/>
      <c r="C15" s="3" t="s">
        <v>8</v>
      </c>
      <c r="D15" s="37"/>
      <c r="E15" s="37"/>
      <c r="F15" s="37"/>
      <c r="G15" s="37"/>
      <c r="H15" s="37"/>
      <c r="I15" s="37"/>
      <c r="J15" s="37"/>
      <c r="K15" s="7"/>
      <c r="L15" s="7"/>
      <c r="M15" s="7"/>
      <c r="N15" s="7"/>
      <c r="O15" s="7"/>
      <c r="P15" s="21">
        <f>SUM(D15:J15)</f>
        <v>0</v>
      </c>
    </row>
    <row r="16" spans="1:16" s="2" customFormat="1" ht="15.75" x14ac:dyDescent="0.25">
      <c r="A16" s="68"/>
      <c r="B16" s="65"/>
      <c r="C16" s="3" t="s">
        <v>9</v>
      </c>
      <c r="D16" s="26">
        <v>321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1"/>
    </row>
    <row r="17" spans="1:16" s="2" customFormat="1" ht="15.75" customHeight="1" x14ac:dyDescent="0.25">
      <c r="A17" s="68"/>
      <c r="B17" s="65">
        <v>0.52083333333333337</v>
      </c>
      <c r="C17" s="3" t="s">
        <v>5</v>
      </c>
      <c r="D17" s="36" t="s">
        <v>22</v>
      </c>
      <c r="E17" s="36"/>
      <c r="F17" s="36"/>
      <c r="G17" s="36"/>
      <c r="H17" s="36"/>
      <c r="I17" s="36"/>
      <c r="J17" s="36"/>
      <c r="K17" s="7"/>
      <c r="L17" s="7"/>
      <c r="M17" s="7"/>
      <c r="N17" s="7"/>
      <c r="O17" s="7"/>
      <c r="P17" s="21"/>
    </row>
    <row r="18" spans="1:16" s="2" customFormat="1" ht="64.5" customHeight="1" x14ac:dyDescent="0.25">
      <c r="A18" s="68"/>
      <c r="B18" s="65"/>
      <c r="C18" s="4" t="s">
        <v>6</v>
      </c>
      <c r="D18" s="37" t="s">
        <v>42</v>
      </c>
      <c r="E18" s="37"/>
      <c r="F18" s="37"/>
      <c r="G18" s="37"/>
      <c r="H18" s="37"/>
      <c r="I18" s="37"/>
      <c r="J18" s="37"/>
      <c r="K18" s="7"/>
      <c r="L18" s="7"/>
      <c r="M18" s="7"/>
      <c r="N18" s="7"/>
      <c r="O18" s="7"/>
      <c r="P18" s="21"/>
    </row>
    <row r="19" spans="1:16" s="2" customFormat="1" ht="15.75" x14ac:dyDescent="0.25">
      <c r="A19" s="68"/>
      <c r="B19" s="65"/>
      <c r="C19" s="3" t="s">
        <v>7</v>
      </c>
      <c r="D19" s="36" t="s">
        <v>21</v>
      </c>
      <c r="E19" s="36"/>
      <c r="F19" s="36"/>
      <c r="G19" s="36"/>
      <c r="H19" s="36"/>
      <c r="I19" s="36"/>
      <c r="J19" s="36"/>
      <c r="K19" s="7"/>
      <c r="L19" s="7"/>
      <c r="M19" s="7"/>
      <c r="N19" s="7"/>
      <c r="O19" s="7"/>
      <c r="P19" s="21"/>
    </row>
    <row r="20" spans="1:16" s="2" customFormat="1" ht="15.75" x14ac:dyDescent="0.25">
      <c r="A20" s="68"/>
      <c r="B20" s="65"/>
      <c r="C20" s="3" t="s">
        <v>8</v>
      </c>
      <c r="D20" s="37"/>
      <c r="E20" s="37"/>
      <c r="F20" s="37"/>
      <c r="G20" s="37"/>
      <c r="H20" s="37"/>
      <c r="I20" s="37"/>
      <c r="J20" s="37"/>
      <c r="K20" s="7"/>
      <c r="L20" s="7"/>
      <c r="M20" s="7"/>
      <c r="N20" s="7"/>
      <c r="O20" s="7"/>
      <c r="P20" s="21">
        <f>SUM(D20:J20)</f>
        <v>0</v>
      </c>
    </row>
    <row r="21" spans="1:16" s="2" customFormat="1" ht="16.5" thickBot="1" x14ac:dyDescent="0.3">
      <c r="A21" s="72"/>
      <c r="B21" s="66"/>
      <c r="C21" s="25" t="s">
        <v>9</v>
      </c>
      <c r="D21" s="23">
        <v>321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</row>
    <row r="22" spans="1:16" s="2" customFormat="1" ht="15.75" x14ac:dyDescent="0.25">
      <c r="A22" s="67" t="s">
        <v>160</v>
      </c>
      <c r="B22" s="70">
        <v>0.47916666666666669</v>
      </c>
      <c r="C22" s="18" t="s">
        <v>5</v>
      </c>
      <c r="D22" s="35" t="s">
        <v>22</v>
      </c>
      <c r="E22" s="35" t="s">
        <v>22</v>
      </c>
      <c r="F22" s="35" t="s">
        <v>22</v>
      </c>
      <c r="G22" s="35" t="s">
        <v>22</v>
      </c>
      <c r="H22" s="35" t="s">
        <v>22</v>
      </c>
      <c r="I22" s="35" t="s">
        <v>22</v>
      </c>
      <c r="J22" s="44"/>
      <c r="K22" s="44"/>
      <c r="L22" s="44"/>
      <c r="M22" s="44"/>
      <c r="N22" s="44"/>
      <c r="O22" s="44"/>
      <c r="P22" s="20"/>
    </row>
    <row r="23" spans="1:16" s="2" customFormat="1" ht="64.5" customHeight="1" x14ac:dyDescent="0.25">
      <c r="A23" s="68"/>
      <c r="B23" s="65"/>
      <c r="C23" s="4" t="s">
        <v>6</v>
      </c>
      <c r="D23" s="37" t="s">
        <v>23</v>
      </c>
      <c r="E23" s="37" t="s">
        <v>24</v>
      </c>
      <c r="F23" s="37" t="s">
        <v>25</v>
      </c>
      <c r="G23" s="37" t="s">
        <v>26</v>
      </c>
      <c r="H23" s="37" t="s">
        <v>27</v>
      </c>
      <c r="I23" s="37" t="s">
        <v>28</v>
      </c>
      <c r="J23" s="7"/>
      <c r="K23" s="7"/>
      <c r="L23" s="7"/>
      <c r="M23" s="7"/>
      <c r="N23" s="7"/>
      <c r="O23" s="7"/>
      <c r="P23" s="21"/>
    </row>
    <row r="24" spans="1:16" s="2" customFormat="1" ht="15.75" x14ac:dyDescent="0.25">
      <c r="A24" s="68"/>
      <c r="B24" s="65"/>
      <c r="C24" s="3" t="s">
        <v>7</v>
      </c>
      <c r="D24" s="36" t="s">
        <v>21</v>
      </c>
      <c r="E24" s="36" t="s">
        <v>21</v>
      </c>
      <c r="F24" s="36" t="s">
        <v>21</v>
      </c>
      <c r="G24" s="36" t="s">
        <v>21</v>
      </c>
      <c r="H24" s="36" t="s">
        <v>21</v>
      </c>
      <c r="I24" s="36" t="s">
        <v>21</v>
      </c>
      <c r="J24" s="7"/>
      <c r="K24" s="7"/>
      <c r="L24" s="7"/>
      <c r="M24" s="7"/>
      <c r="N24" s="7"/>
      <c r="O24" s="7"/>
      <c r="P24" s="21"/>
    </row>
    <row r="25" spans="1:16" s="2" customFormat="1" ht="15.75" x14ac:dyDescent="0.25">
      <c r="A25" s="68"/>
      <c r="B25" s="65"/>
      <c r="C25" s="3" t="s">
        <v>8</v>
      </c>
      <c r="D25" s="37">
        <v>16</v>
      </c>
      <c r="E25" s="37">
        <v>30</v>
      </c>
      <c r="F25" s="37">
        <v>23</v>
      </c>
      <c r="G25" s="37">
        <v>33</v>
      </c>
      <c r="H25" s="37">
        <v>26</v>
      </c>
      <c r="I25" s="37">
        <v>33</v>
      </c>
      <c r="J25" s="7"/>
      <c r="K25" s="7"/>
      <c r="L25" s="7"/>
      <c r="M25" s="7"/>
      <c r="N25" s="7"/>
      <c r="O25" s="7"/>
      <c r="P25" s="21">
        <f>SUM(D25:J25)</f>
        <v>161</v>
      </c>
    </row>
    <row r="26" spans="1:16" s="2" customFormat="1" ht="16.5" thickBot="1" x14ac:dyDescent="0.3">
      <c r="A26" s="69"/>
      <c r="B26" s="71"/>
      <c r="C26" s="22" t="s">
        <v>9</v>
      </c>
      <c r="D26" s="23">
        <v>300</v>
      </c>
      <c r="E26" s="23">
        <v>300</v>
      </c>
      <c r="F26" s="23">
        <v>300</v>
      </c>
      <c r="G26" s="23">
        <v>300</v>
      </c>
      <c r="H26" s="23">
        <v>300</v>
      </c>
      <c r="I26" s="23">
        <v>300</v>
      </c>
      <c r="J26" s="43"/>
      <c r="K26" s="23"/>
      <c r="L26" s="23"/>
      <c r="M26" s="23"/>
      <c r="N26" s="23"/>
      <c r="O26" s="23"/>
      <c r="P26" s="24"/>
    </row>
    <row r="27" spans="1:16" s="2" customFormat="1" ht="19.5" customHeight="1" x14ac:dyDescent="0.25">
      <c r="A27" s="83" t="s">
        <v>161</v>
      </c>
      <c r="B27" s="75">
        <v>0.4513888888888889</v>
      </c>
      <c r="C27" s="28" t="s">
        <v>5</v>
      </c>
      <c r="D27" s="55" t="s">
        <v>22</v>
      </c>
      <c r="E27" s="55" t="s">
        <v>22</v>
      </c>
      <c r="F27" s="55" t="s">
        <v>22</v>
      </c>
      <c r="G27" s="55" t="s">
        <v>22</v>
      </c>
      <c r="H27" s="55" t="s">
        <v>22</v>
      </c>
      <c r="I27" s="55" t="s">
        <v>22</v>
      </c>
      <c r="J27" s="55" t="s">
        <v>22</v>
      </c>
      <c r="K27" s="29"/>
      <c r="L27" s="29"/>
      <c r="M27" s="38"/>
      <c r="N27" s="64"/>
      <c r="O27" s="64"/>
      <c r="P27" s="30"/>
    </row>
    <row r="28" spans="1:16" s="2" customFormat="1" ht="63.75" customHeight="1" x14ac:dyDescent="0.25">
      <c r="A28" s="68"/>
      <c r="B28" s="65"/>
      <c r="C28" s="4" t="s">
        <v>6</v>
      </c>
      <c r="D28" s="37" t="s">
        <v>33</v>
      </c>
      <c r="E28" s="37" t="s">
        <v>34</v>
      </c>
      <c r="F28" s="37" t="s">
        <v>35</v>
      </c>
      <c r="G28" s="37" t="s">
        <v>36</v>
      </c>
      <c r="H28" s="37" t="s">
        <v>37</v>
      </c>
      <c r="I28" s="37" t="s">
        <v>31</v>
      </c>
      <c r="J28" s="37" t="s">
        <v>30</v>
      </c>
      <c r="K28" s="6"/>
      <c r="L28" s="6"/>
      <c r="M28" s="7"/>
      <c r="N28" s="10"/>
      <c r="O28" s="10"/>
      <c r="P28" s="21"/>
    </row>
    <row r="29" spans="1:16" s="2" customFormat="1" ht="15.75" x14ac:dyDescent="0.25">
      <c r="A29" s="68"/>
      <c r="B29" s="65"/>
      <c r="C29" s="3" t="s">
        <v>7</v>
      </c>
      <c r="D29" s="36" t="s">
        <v>21</v>
      </c>
      <c r="E29" s="36" t="s">
        <v>21</v>
      </c>
      <c r="F29" s="36" t="s">
        <v>21</v>
      </c>
      <c r="G29" s="36" t="s">
        <v>21</v>
      </c>
      <c r="H29" s="36" t="s">
        <v>21</v>
      </c>
      <c r="I29" s="36" t="s">
        <v>21</v>
      </c>
      <c r="J29" s="36" t="s">
        <v>21</v>
      </c>
      <c r="K29" s="6"/>
      <c r="L29" s="6"/>
      <c r="M29" s="7"/>
      <c r="N29" s="10"/>
      <c r="O29" s="10"/>
      <c r="P29" s="21"/>
    </row>
    <row r="30" spans="1:16" s="2" customFormat="1" ht="15.75" x14ac:dyDescent="0.25">
      <c r="A30" s="68"/>
      <c r="B30" s="65"/>
      <c r="C30" s="3" t="s">
        <v>8</v>
      </c>
      <c r="D30" s="37">
        <v>24</v>
      </c>
      <c r="E30" s="37">
        <v>30</v>
      </c>
      <c r="F30" s="37">
        <v>29</v>
      </c>
      <c r="G30" s="37">
        <v>30</v>
      </c>
      <c r="H30" s="37">
        <v>28</v>
      </c>
      <c r="I30" s="37">
        <v>27</v>
      </c>
      <c r="J30" s="37">
        <v>19</v>
      </c>
      <c r="K30" s="6"/>
      <c r="L30" s="6"/>
      <c r="M30" s="7"/>
      <c r="N30" s="10"/>
      <c r="O30" s="10"/>
      <c r="P30" s="21">
        <f>SUM(D30:O30)</f>
        <v>187</v>
      </c>
    </row>
    <row r="31" spans="1:16" s="2" customFormat="1" ht="15.75" x14ac:dyDescent="0.25">
      <c r="A31" s="68"/>
      <c r="B31" s="65"/>
      <c r="C31" s="3" t="s">
        <v>9</v>
      </c>
      <c r="D31" s="8">
        <v>300</v>
      </c>
      <c r="E31" s="8">
        <v>300</v>
      </c>
      <c r="F31" s="8">
        <v>300</v>
      </c>
      <c r="G31" s="8">
        <v>300</v>
      </c>
      <c r="H31" s="8">
        <v>300</v>
      </c>
      <c r="I31" s="8">
        <v>300</v>
      </c>
      <c r="J31" s="8">
        <v>300</v>
      </c>
      <c r="K31" s="8"/>
      <c r="L31" s="8"/>
      <c r="M31" s="9"/>
      <c r="N31" s="10"/>
      <c r="O31" s="10"/>
      <c r="P31" s="21"/>
    </row>
    <row r="32" spans="1:16" s="2" customFormat="1" ht="15.75" x14ac:dyDescent="0.25">
      <c r="A32" s="68"/>
      <c r="B32" s="65">
        <v>0.52777777777777779</v>
      </c>
      <c r="C32" s="3" t="s">
        <v>5</v>
      </c>
      <c r="D32" s="55" t="s">
        <v>22</v>
      </c>
      <c r="E32" s="55" t="s">
        <v>22</v>
      </c>
      <c r="F32" s="55" t="s">
        <v>22</v>
      </c>
      <c r="G32" s="55" t="s">
        <v>22</v>
      </c>
      <c r="H32" s="38"/>
      <c r="I32" s="38"/>
      <c r="J32" s="38"/>
      <c r="K32" s="7"/>
      <c r="L32" s="7"/>
      <c r="M32" s="7"/>
      <c r="N32" s="7"/>
      <c r="O32" s="7"/>
      <c r="P32" s="21"/>
    </row>
    <row r="33" spans="1:16" s="2" customFormat="1" ht="30" x14ac:dyDescent="0.25">
      <c r="A33" s="68"/>
      <c r="B33" s="65"/>
      <c r="C33" s="4" t="s">
        <v>6</v>
      </c>
      <c r="D33" s="37" t="s">
        <v>60</v>
      </c>
      <c r="E33" s="37" t="s">
        <v>38</v>
      </c>
      <c r="F33" s="37" t="s">
        <v>39</v>
      </c>
      <c r="G33" s="37" t="s">
        <v>40</v>
      </c>
      <c r="H33" s="7"/>
      <c r="I33" s="7"/>
      <c r="J33" s="7"/>
      <c r="K33" s="7"/>
      <c r="L33" s="7"/>
      <c r="M33" s="7"/>
      <c r="N33" s="7"/>
      <c r="O33" s="7"/>
      <c r="P33" s="21"/>
    </row>
    <row r="34" spans="1:16" s="2" customFormat="1" ht="15.75" x14ac:dyDescent="0.25">
      <c r="A34" s="68"/>
      <c r="B34" s="65"/>
      <c r="C34" s="3" t="s">
        <v>7</v>
      </c>
      <c r="D34" s="36" t="s">
        <v>21</v>
      </c>
      <c r="E34" s="36" t="s">
        <v>21</v>
      </c>
      <c r="F34" s="36" t="s">
        <v>21</v>
      </c>
      <c r="G34" s="36" t="s">
        <v>21</v>
      </c>
      <c r="H34" s="7"/>
      <c r="I34" s="7"/>
      <c r="J34" s="7"/>
      <c r="K34" s="7"/>
      <c r="L34" s="7"/>
      <c r="M34" s="7"/>
      <c r="N34" s="7"/>
      <c r="O34" s="7"/>
      <c r="P34" s="21"/>
    </row>
    <row r="35" spans="1:16" s="2" customFormat="1" ht="15.75" x14ac:dyDescent="0.25">
      <c r="A35" s="68"/>
      <c r="B35" s="65"/>
      <c r="C35" s="3" t="s">
        <v>8</v>
      </c>
      <c r="D35" s="37">
        <v>17</v>
      </c>
      <c r="E35" s="37">
        <v>32</v>
      </c>
      <c r="F35" s="37">
        <v>31</v>
      </c>
      <c r="G35" s="37">
        <v>31</v>
      </c>
      <c r="H35" s="7"/>
      <c r="I35" s="7"/>
      <c r="J35" s="7"/>
      <c r="K35" s="7"/>
      <c r="L35" s="7"/>
      <c r="M35" s="7"/>
      <c r="N35" s="7"/>
      <c r="O35" s="7"/>
      <c r="P35" s="21">
        <f>SUM(D35:O35)</f>
        <v>111</v>
      </c>
    </row>
    <row r="36" spans="1:16" s="2" customFormat="1" ht="16.5" thickBot="1" x14ac:dyDescent="0.3">
      <c r="A36" s="72"/>
      <c r="B36" s="66"/>
      <c r="C36" s="25" t="s">
        <v>9</v>
      </c>
      <c r="D36" s="26">
        <v>300</v>
      </c>
      <c r="E36" s="26">
        <v>300</v>
      </c>
      <c r="F36" s="26">
        <v>300</v>
      </c>
      <c r="G36" s="26">
        <v>300</v>
      </c>
      <c r="H36" s="31"/>
      <c r="I36" s="31"/>
      <c r="J36" s="31"/>
      <c r="K36" s="31"/>
      <c r="L36" s="31"/>
      <c r="M36" s="31"/>
      <c r="N36" s="31"/>
      <c r="O36" s="31"/>
      <c r="P36" s="27"/>
    </row>
    <row r="37" spans="1:16" s="2" customFormat="1" ht="15.75" x14ac:dyDescent="0.25">
      <c r="A37" s="67" t="s">
        <v>162</v>
      </c>
      <c r="B37" s="46"/>
      <c r="C37" s="18" t="s">
        <v>9</v>
      </c>
      <c r="D37" s="50"/>
      <c r="E37" s="50"/>
      <c r="F37" s="50"/>
      <c r="G37" s="50"/>
      <c r="H37" s="50"/>
      <c r="I37" s="44"/>
      <c r="J37" s="50"/>
      <c r="K37" s="50"/>
      <c r="L37" s="50"/>
      <c r="M37" s="51"/>
      <c r="N37" s="49"/>
      <c r="O37" s="49"/>
      <c r="P37" s="20"/>
    </row>
    <row r="38" spans="1:16" s="2" customFormat="1" ht="15.75" x14ac:dyDescent="0.25">
      <c r="A38" s="68"/>
      <c r="B38" s="65">
        <v>0.54861111111111116</v>
      </c>
      <c r="C38" s="3" t="s">
        <v>5</v>
      </c>
      <c r="D38" s="36" t="s">
        <v>22</v>
      </c>
      <c r="E38" s="36" t="s">
        <v>22</v>
      </c>
      <c r="F38" s="36" t="s">
        <v>22</v>
      </c>
      <c r="G38" s="36" t="s">
        <v>22</v>
      </c>
      <c r="H38" s="36" t="s">
        <v>22</v>
      </c>
      <c r="I38" s="36" t="s">
        <v>22</v>
      </c>
      <c r="J38" s="7"/>
      <c r="K38" s="45"/>
      <c r="L38" s="7"/>
      <c r="M38" s="7"/>
      <c r="N38" s="7"/>
      <c r="O38" s="7"/>
      <c r="P38" s="21"/>
    </row>
    <row r="39" spans="1:16" s="2" customFormat="1" ht="30" x14ac:dyDescent="0.25">
      <c r="A39" s="68"/>
      <c r="B39" s="65"/>
      <c r="C39" s="4" t="s">
        <v>6</v>
      </c>
      <c r="D39" s="37" t="s">
        <v>41</v>
      </c>
      <c r="E39" s="37" t="s">
        <v>43</v>
      </c>
      <c r="F39" s="37" t="s">
        <v>44</v>
      </c>
      <c r="G39" s="37" t="s">
        <v>45</v>
      </c>
      <c r="H39" s="37" t="s">
        <v>46</v>
      </c>
      <c r="I39" s="37" t="s">
        <v>106</v>
      </c>
      <c r="J39" s="7"/>
      <c r="K39" s="7"/>
      <c r="L39" s="7"/>
      <c r="M39" s="7"/>
      <c r="N39" s="7"/>
      <c r="O39" s="7"/>
      <c r="P39" s="21"/>
    </row>
    <row r="40" spans="1:16" s="2" customFormat="1" ht="15.75" x14ac:dyDescent="0.25">
      <c r="A40" s="68"/>
      <c r="B40" s="65"/>
      <c r="C40" s="3" t="s">
        <v>7</v>
      </c>
      <c r="D40" s="36" t="s">
        <v>21</v>
      </c>
      <c r="E40" s="36" t="s">
        <v>21</v>
      </c>
      <c r="F40" s="36" t="s">
        <v>21</v>
      </c>
      <c r="G40" s="36" t="s">
        <v>21</v>
      </c>
      <c r="H40" s="36" t="s">
        <v>21</v>
      </c>
      <c r="I40" s="36" t="s">
        <v>21</v>
      </c>
      <c r="J40" s="7"/>
      <c r="K40" s="7"/>
      <c r="L40" s="7"/>
      <c r="M40" s="7"/>
      <c r="N40" s="7"/>
      <c r="O40" s="7"/>
      <c r="P40" s="21"/>
    </row>
    <row r="41" spans="1:16" s="2" customFormat="1" ht="15.75" x14ac:dyDescent="0.25">
      <c r="A41" s="68"/>
      <c r="B41" s="65"/>
      <c r="C41" s="3" t="s">
        <v>8</v>
      </c>
      <c r="D41" s="37">
        <v>29</v>
      </c>
      <c r="E41" s="37">
        <v>29</v>
      </c>
      <c r="F41" s="37">
        <v>30</v>
      </c>
      <c r="G41" s="37">
        <v>28</v>
      </c>
      <c r="H41" s="37">
        <v>29</v>
      </c>
      <c r="I41" s="37">
        <v>16</v>
      </c>
      <c r="J41" s="7"/>
      <c r="K41" s="7"/>
      <c r="L41" s="7"/>
      <c r="M41" s="7"/>
      <c r="N41" s="7"/>
      <c r="O41" s="7"/>
      <c r="P41" s="21">
        <f>SUM(D41:O41)</f>
        <v>161</v>
      </c>
    </row>
    <row r="42" spans="1:16" s="2" customFormat="1" ht="16.5" thickBot="1" x14ac:dyDescent="0.3">
      <c r="A42" s="69"/>
      <c r="B42" s="71"/>
      <c r="C42" s="22" t="s">
        <v>9</v>
      </c>
      <c r="D42" s="23">
        <v>300</v>
      </c>
      <c r="E42" s="23">
        <v>300</v>
      </c>
      <c r="F42" s="23">
        <v>300</v>
      </c>
      <c r="G42" s="23">
        <v>300</v>
      </c>
      <c r="H42" s="23">
        <v>300</v>
      </c>
      <c r="I42" s="23">
        <v>300</v>
      </c>
      <c r="J42" s="43"/>
      <c r="K42" s="43"/>
      <c r="L42" s="43"/>
      <c r="M42" s="43"/>
      <c r="N42" s="43"/>
      <c r="O42" s="43"/>
      <c r="P42" s="24"/>
    </row>
    <row r="43" spans="1:16" s="2" customFormat="1" ht="15.75" x14ac:dyDescent="0.25">
      <c r="A43" s="74" t="s">
        <v>163</v>
      </c>
      <c r="B43" s="75">
        <v>0.55555555555555558</v>
      </c>
      <c r="C43" s="28" t="s">
        <v>5</v>
      </c>
      <c r="D43" s="55" t="s">
        <v>22</v>
      </c>
      <c r="E43" s="55" t="s">
        <v>22</v>
      </c>
      <c r="F43" s="55" t="s">
        <v>22</v>
      </c>
      <c r="G43" s="55" t="s">
        <v>22</v>
      </c>
      <c r="H43" s="55" t="s">
        <v>22</v>
      </c>
      <c r="I43" s="55" t="s">
        <v>22</v>
      </c>
      <c r="J43" s="38"/>
      <c r="K43" s="58"/>
      <c r="L43" s="38"/>
      <c r="M43" s="38"/>
      <c r="N43" s="38"/>
      <c r="O43" s="38"/>
      <c r="P43" s="30"/>
    </row>
    <row r="44" spans="1:16" s="2" customFormat="1" ht="50.25" customHeight="1" x14ac:dyDescent="0.25">
      <c r="A44" s="74"/>
      <c r="B44" s="65"/>
      <c r="C44" s="4" t="s">
        <v>6</v>
      </c>
      <c r="D44" s="37" t="s">
        <v>50</v>
      </c>
      <c r="E44" s="37" t="s">
        <v>51</v>
      </c>
      <c r="F44" s="37" t="s">
        <v>55</v>
      </c>
      <c r="G44" s="37" t="s">
        <v>56</v>
      </c>
      <c r="H44" s="37" t="s">
        <v>57</v>
      </c>
      <c r="I44" s="37" t="s">
        <v>32</v>
      </c>
      <c r="J44" s="7"/>
      <c r="K44" s="39"/>
      <c r="L44" s="7"/>
      <c r="M44" s="7"/>
      <c r="N44" s="7"/>
      <c r="O44" s="7"/>
      <c r="P44" s="21"/>
    </row>
    <row r="45" spans="1:16" s="2" customFormat="1" ht="15.75" x14ac:dyDescent="0.25">
      <c r="A45" s="74"/>
      <c r="B45" s="65"/>
      <c r="C45" s="3" t="s">
        <v>7</v>
      </c>
      <c r="D45" s="36" t="s">
        <v>21</v>
      </c>
      <c r="E45" s="36" t="s">
        <v>21</v>
      </c>
      <c r="F45" s="36" t="s">
        <v>21</v>
      </c>
      <c r="G45" s="36" t="s">
        <v>21</v>
      </c>
      <c r="H45" s="36" t="s">
        <v>21</v>
      </c>
      <c r="I45" s="36" t="s">
        <v>21</v>
      </c>
      <c r="J45" s="7"/>
      <c r="K45" s="39"/>
      <c r="L45" s="7"/>
      <c r="M45" s="7"/>
      <c r="N45" s="7"/>
      <c r="O45" s="7"/>
      <c r="P45" s="21"/>
    </row>
    <row r="46" spans="1:16" s="2" customFormat="1" ht="15.75" x14ac:dyDescent="0.25">
      <c r="A46" s="74"/>
      <c r="B46" s="65"/>
      <c r="C46" s="3" t="s">
        <v>8</v>
      </c>
      <c r="D46" s="37">
        <v>19</v>
      </c>
      <c r="E46" s="37">
        <v>27</v>
      </c>
      <c r="F46" s="37">
        <v>31</v>
      </c>
      <c r="G46" s="37">
        <v>31</v>
      </c>
      <c r="H46" s="37">
        <v>31</v>
      </c>
      <c r="I46" s="37">
        <v>17</v>
      </c>
      <c r="J46" s="7"/>
      <c r="O46" s="38"/>
      <c r="P46" s="21">
        <f>SUM(D46:O46)</f>
        <v>156</v>
      </c>
    </row>
    <row r="47" spans="1:16" s="2" customFormat="1" ht="15.75" x14ac:dyDescent="0.25">
      <c r="A47" s="74"/>
      <c r="B47" s="65"/>
      <c r="C47" s="3" t="s">
        <v>9</v>
      </c>
      <c r="D47" s="8">
        <v>300</v>
      </c>
      <c r="E47" s="8">
        <v>300</v>
      </c>
      <c r="F47" s="8">
        <v>300</v>
      </c>
      <c r="G47" s="8">
        <v>300</v>
      </c>
      <c r="H47" s="8">
        <v>300</v>
      </c>
      <c r="I47" s="8">
        <v>300</v>
      </c>
      <c r="J47" s="8"/>
      <c r="K47" s="47"/>
      <c r="L47" s="8"/>
      <c r="M47" s="7"/>
      <c r="N47" s="7"/>
      <c r="O47" s="7"/>
      <c r="P47" s="21"/>
    </row>
    <row r="48" spans="1:16" s="2" customFormat="1" ht="15.75" x14ac:dyDescent="0.25">
      <c r="A48" s="74"/>
      <c r="B48" s="65">
        <v>0.63194444444444442</v>
      </c>
      <c r="C48" s="3" t="s">
        <v>5</v>
      </c>
      <c r="D48" s="36" t="s">
        <v>22</v>
      </c>
      <c r="E48" s="36" t="s">
        <v>22</v>
      </c>
      <c r="F48" s="36" t="s">
        <v>22</v>
      </c>
      <c r="G48" s="36" t="s">
        <v>22</v>
      </c>
      <c r="H48" s="36" t="s">
        <v>22</v>
      </c>
      <c r="I48" s="7"/>
      <c r="J48" s="6"/>
      <c r="K48" s="48"/>
      <c r="L48" s="6"/>
      <c r="M48" s="6"/>
      <c r="N48" s="6"/>
      <c r="O48" s="6"/>
      <c r="P48" s="21"/>
    </row>
    <row r="49" spans="1:16" s="2" customFormat="1" ht="64.5" customHeight="1" x14ac:dyDescent="0.25">
      <c r="A49" s="74"/>
      <c r="B49" s="65"/>
      <c r="C49" s="4" t="s">
        <v>6</v>
      </c>
      <c r="D49" s="37" t="s">
        <v>52</v>
      </c>
      <c r="E49" s="37" t="s">
        <v>58</v>
      </c>
      <c r="F49" s="37" t="s">
        <v>59</v>
      </c>
      <c r="G49" s="37" t="s">
        <v>53</v>
      </c>
      <c r="H49" s="37" t="s">
        <v>54</v>
      </c>
      <c r="I49" s="7"/>
      <c r="J49" s="6"/>
      <c r="K49" s="48"/>
      <c r="L49" s="6"/>
      <c r="M49" s="6"/>
      <c r="N49" s="6"/>
      <c r="O49" s="6"/>
      <c r="P49" s="21"/>
    </row>
    <row r="50" spans="1:16" s="2" customFormat="1" ht="15.75" x14ac:dyDescent="0.25">
      <c r="A50" s="74"/>
      <c r="B50" s="65"/>
      <c r="C50" s="3" t="s">
        <v>7</v>
      </c>
      <c r="D50" s="36" t="s">
        <v>21</v>
      </c>
      <c r="E50" s="36" t="s">
        <v>21</v>
      </c>
      <c r="F50" s="36" t="s">
        <v>21</v>
      </c>
      <c r="G50" s="36" t="s">
        <v>21</v>
      </c>
      <c r="H50" s="36" t="s">
        <v>21</v>
      </c>
      <c r="I50" s="7"/>
      <c r="J50" s="6"/>
      <c r="K50" s="6"/>
      <c r="L50" s="6"/>
      <c r="M50" s="6"/>
      <c r="N50" s="6"/>
      <c r="O50" s="6"/>
      <c r="P50" s="21"/>
    </row>
    <row r="51" spans="1:16" s="2" customFormat="1" ht="15.75" x14ac:dyDescent="0.25">
      <c r="A51" s="74"/>
      <c r="B51" s="65"/>
      <c r="C51" s="3" t="s">
        <v>8</v>
      </c>
      <c r="D51" s="37">
        <v>24</v>
      </c>
      <c r="E51" s="37">
        <v>30</v>
      </c>
      <c r="F51" s="37">
        <v>28</v>
      </c>
      <c r="G51" s="37">
        <v>30</v>
      </c>
      <c r="H51" s="37">
        <v>29</v>
      </c>
      <c r="I51" s="7"/>
      <c r="J51" s="6"/>
      <c r="K51" s="6"/>
      <c r="L51" s="6"/>
      <c r="M51" s="6"/>
      <c r="N51" s="6"/>
      <c r="O51" s="6"/>
      <c r="P51" s="21">
        <f>SUM(D51:O51)</f>
        <v>141</v>
      </c>
    </row>
    <row r="52" spans="1:16" s="2" customFormat="1" ht="16.5" thickBot="1" x14ac:dyDescent="0.3">
      <c r="A52" s="74"/>
      <c r="B52" s="66"/>
      <c r="C52" s="25" t="s">
        <v>9</v>
      </c>
      <c r="D52" s="8">
        <v>300</v>
      </c>
      <c r="E52" s="8">
        <v>300</v>
      </c>
      <c r="F52" s="8">
        <v>300</v>
      </c>
      <c r="G52" s="8">
        <v>300</v>
      </c>
      <c r="H52" s="8">
        <v>300</v>
      </c>
      <c r="I52" s="26"/>
      <c r="J52" s="26"/>
      <c r="K52" s="26"/>
      <c r="L52" s="26"/>
      <c r="M52" s="26"/>
      <c r="N52" s="26"/>
      <c r="O52" s="26"/>
      <c r="P52" s="27"/>
    </row>
    <row r="53" spans="1:16" s="2" customFormat="1" ht="23.25" customHeight="1" x14ac:dyDescent="0.25">
      <c r="A53" s="67" t="s">
        <v>11</v>
      </c>
      <c r="B53" s="70">
        <v>0.3888888888888889</v>
      </c>
      <c r="C53" s="18" t="s">
        <v>5</v>
      </c>
      <c r="D53" s="35" t="s">
        <v>22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20"/>
    </row>
    <row r="54" spans="1:16" s="2" customFormat="1" ht="75" customHeight="1" x14ac:dyDescent="0.25">
      <c r="A54" s="68"/>
      <c r="B54" s="65"/>
      <c r="C54" s="4" t="s">
        <v>6</v>
      </c>
      <c r="D54" s="37" t="s">
        <v>73</v>
      </c>
      <c r="E54" s="32"/>
      <c r="F54" s="32"/>
      <c r="G54" s="32"/>
      <c r="H54" s="32"/>
      <c r="I54" s="37"/>
      <c r="J54" s="32"/>
      <c r="K54" s="32"/>
      <c r="L54" s="32"/>
      <c r="M54" s="32"/>
      <c r="N54" s="32"/>
      <c r="O54" s="32"/>
      <c r="P54" s="21"/>
    </row>
    <row r="55" spans="1:16" s="2" customFormat="1" ht="15.75" x14ac:dyDescent="0.25">
      <c r="A55" s="68"/>
      <c r="B55" s="65"/>
      <c r="C55" s="3" t="s">
        <v>7</v>
      </c>
      <c r="D55" s="36" t="s">
        <v>48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21"/>
    </row>
    <row r="56" spans="1:16" s="2" customFormat="1" ht="15.75" x14ac:dyDescent="0.25">
      <c r="A56" s="68"/>
      <c r="B56" s="65"/>
      <c r="C56" s="3" t="s">
        <v>8</v>
      </c>
      <c r="D56" s="37">
        <v>17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21">
        <f>SUM(D56:O56)</f>
        <v>17</v>
      </c>
    </row>
    <row r="57" spans="1:16" s="2" customFormat="1" ht="15.75" x14ac:dyDescent="0.25">
      <c r="A57" s="68"/>
      <c r="B57" s="65"/>
      <c r="C57" s="3" t="s">
        <v>9</v>
      </c>
      <c r="D57" s="8">
        <v>300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21"/>
    </row>
    <row r="58" spans="1:16" s="2" customFormat="1" ht="19.5" customHeight="1" x14ac:dyDescent="0.25">
      <c r="A58" s="68"/>
      <c r="B58" s="65">
        <v>0.44444444444444442</v>
      </c>
      <c r="C58" s="3" t="s">
        <v>5</v>
      </c>
      <c r="D58" s="36" t="s">
        <v>22</v>
      </c>
      <c r="E58" s="36" t="s">
        <v>22</v>
      </c>
      <c r="F58" s="36" t="s">
        <v>22</v>
      </c>
      <c r="G58" s="36" t="s">
        <v>22</v>
      </c>
      <c r="H58" s="36" t="s">
        <v>22</v>
      </c>
      <c r="I58" s="36" t="s">
        <v>22</v>
      </c>
      <c r="J58" s="36" t="s">
        <v>22</v>
      </c>
      <c r="K58" s="36" t="s">
        <v>22</v>
      </c>
      <c r="L58" s="36" t="s">
        <v>22</v>
      </c>
      <c r="M58" s="36" t="s">
        <v>22</v>
      </c>
      <c r="N58" s="36" t="s">
        <v>22</v>
      </c>
      <c r="O58" s="36" t="s">
        <v>22</v>
      </c>
      <c r="P58" s="21"/>
    </row>
    <row r="59" spans="1:16" s="2" customFormat="1" ht="63.75" customHeight="1" x14ac:dyDescent="0.25">
      <c r="A59" s="68"/>
      <c r="B59" s="65"/>
      <c r="C59" s="4" t="s">
        <v>6</v>
      </c>
      <c r="D59" s="37" t="s">
        <v>61</v>
      </c>
      <c r="E59" s="37" t="s">
        <v>62</v>
      </c>
      <c r="F59" s="37" t="s">
        <v>63</v>
      </c>
      <c r="G59" s="37" t="s">
        <v>64</v>
      </c>
      <c r="H59" s="37" t="s">
        <v>65</v>
      </c>
      <c r="I59" s="37" t="s">
        <v>66</v>
      </c>
      <c r="J59" s="37" t="s">
        <v>67</v>
      </c>
      <c r="K59" s="37" t="s">
        <v>68</v>
      </c>
      <c r="L59" s="37" t="s">
        <v>69</v>
      </c>
      <c r="M59" s="37" t="s">
        <v>70</v>
      </c>
      <c r="N59" s="37" t="s">
        <v>71</v>
      </c>
      <c r="O59" s="37" t="s">
        <v>72</v>
      </c>
      <c r="P59" s="21"/>
    </row>
    <row r="60" spans="1:16" s="2" customFormat="1" ht="15.75" x14ac:dyDescent="0.25">
      <c r="A60" s="68"/>
      <c r="B60" s="65"/>
      <c r="C60" s="3" t="s">
        <v>7</v>
      </c>
      <c r="D60" s="36" t="s">
        <v>49</v>
      </c>
      <c r="E60" s="36" t="s">
        <v>49</v>
      </c>
      <c r="F60" s="36" t="s">
        <v>49</v>
      </c>
      <c r="G60" s="36" t="s">
        <v>49</v>
      </c>
      <c r="H60" s="36" t="s">
        <v>49</v>
      </c>
      <c r="I60" s="36" t="s">
        <v>49</v>
      </c>
      <c r="J60" s="36" t="s">
        <v>49</v>
      </c>
      <c r="K60" s="36" t="s">
        <v>49</v>
      </c>
      <c r="L60" s="36" t="s">
        <v>49</v>
      </c>
      <c r="M60" s="36" t="s">
        <v>49</v>
      </c>
      <c r="N60" s="36" t="s">
        <v>49</v>
      </c>
      <c r="O60" s="36" t="s">
        <v>49</v>
      </c>
      <c r="P60" s="21"/>
    </row>
    <row r="61" spans="1:16" s="2" customFormat="1" ht="15.75" x14ac:dyDescent="0.25">
      <c r="A61" s="68"/>
      <c r="B61" s="65"/>
      <c r="C61" s="3" t="s">
        <v>8</v>
      </c>
      <c r="D61" s="37">
        <v>18</v>
      </c>
      <c r="E61" s="37">
        <v>16</v>
      </c>
      <c r="F61" s="37">
        <v>15</v>
      </c>
      <c r="G61" s="37">
        <v>23</v>
      </c>
      <c r="H61" s="37">
        <v>19</v>
      </c>
      <c r="I61" s="37">
        <v>15</v>
      </c>
      <c r="J61" s="37">
        <v>12</v>
      </c>
      <c r="K61" s="37">
        <v>14</v>
      </c>
      <c r="L61" s="37">
        <v>16</v>
      </c>
      <c r="M61" s="37">
        <v>17</v>
      </c>
      <c r="N61" s="37">
        <v>9</v>
      </c>
      <c r="O61" s="37">
        <v>14</v>
      </c>
      <c r="P61" s="21">
        <f>SUM(D61:O61)</f>
        <v>188</v>
      </c>
    </row>
    <row r="62" spans="1:16" s="2" customFormat="1" ht="16.5" thickBot="1" x14ac:dyDescent="0.3">
      <c r="A62" s="69"/>
      <c r="B62" s="71"/>
      <c r="C62" s="22" t="s">
        <v>9</v>
      </c>
      <c r="D62" s="23">
        <v>300</v>
      </c>
      <c r="E62" s="23">
        <v>300</v>
      </c>
      <c r="F62" s="23">
        <v>300</v>
      </c>
      <c r="G62" s="23">
        <v>300</v>
      </c>
      <c r="H62" s="23">
        <v>300</v>
      </c>
      <c r="I62" s="23">
        <v>300</v>
      </c>
      <c r="J62" s="23">
        <v>300</v>
      </c>
      <c r="K62" s="23">
        <v>300</v>
      </c>
      <c r="L62" s="23">
        <v>300</v>
      </c>
      <c r="M62" s="23">
        <v>300</v>
      </c>
      <c r="N62" s="23">
        <v>300</v>
      </c>
      <c r="O62" s="23">
        <v>300</v>
      </c>
      <c r="P62" s="24"/>
    </row>
    <row r="63" spans="1:16" s="2" customFormat="1" ht="23.25" customHeight="1" x14ac:dyDescent="0.25">
      <c r="A63" s="74" t="s">
        <v>12</v>
      </c>
      <c r="B63" s="75">
        <v>0.39583333333333331</v>
      </c>
      <c r="C63" s="28" t="s">
        <v>5</v>
      </c>
      <c r="D63" s="55" t="s">
        <v>22</v>
      </c>
      <c r="E63" s="55" t="s">
        <v>22</v>
      </c>
      <c r="F63" s="55" t="s">
        <v>22</v>
      </c>
      <c r="G63" s="55" t="s">
        <v>22</v>
      </c>
      <c r="H63" s="55" t="s">
        <v>22</v>
      </c>
      <c r="I63" s="55" t="s">
        <v>22</v>
      </c>
      <c r="J63" s="55" t="s">
        <v>22</v>
      </c>
      <c r="K63" s="55" t="s">
        <v>22</v>
      </c>
      <c r="L63" s="29"/>
      <c r="M63" s="29"/>
      <c r="N63" s="29"/>
      <c r="O63" s="29"/>
      <c r="P63" s="30"/>
    </row>
    <row r="64" spans="1:16" s="2" customFormat="1" ht="75" customHeight="1" x14ac:dyDescent="0.25">
      <c r="A64" s="74"/>
      <c r="B64" s="65"/>
      <c r="C64" s="4" t="s">
        <v>6</v>
      </c>
      <c r="D64" s="37" t="s">
        <v>74</v>
      </c>
      <c r="E64" s="37" t="s">
        <v>75</v>
      </c>
      <c r="F64" s="37" t="s">
        <v>76</v>
      </c>
      <c r="G64" s="37" t="s">
        <v>77</v>
      </c>
      <c r="H64" s="37" t="s">
        <v>78</v>
      </c>
      <c r="I64" s="37" t="s">
        <v>79</v>
      </c>
      <c r="J64" s="37" t="s">
        <v>80</v>
      </c>
      <c r="K64" s="37" t="s">
        <v>81</v>
      </c>
      <c r="L64" s="6"/>
      <c r="M64" s="6"/>
      <c r="N64" s="6"/>
      <c r="O64" s="6"/>
      <c r="P64" s="21"/>
    </row>
    <row r="65" spans="1:16" s="2" customFormat="1" ht="15.75" x14ac:dyDescent="0.25">
      <c r="A65" s="74"/>
      <c r="B65" s="65"/>
      <c r="C65" s="3" t="s">
        <v>7</v>
      </c>
      <c r="D65" s="36" t="s">
        <v>21</v>
      </c>
      <c r="E65" s="36" t="s">
        <v>21</v>
      </c>
      <c r="F65" s="36" t="s">
        <v>21</v>
      </c>
      <c r="G65" s="36" t="s">
        <v>21</v>
      </c>
      <c r="H65" s="36" t="s">
        <v>21</v>
      </c>
      <c r="I65" s="36" t="s">
        <v>21</v>
      </c>
      <c r="J65" s="36" t="s">
        <v>21</v>
      </c>
      <c r="K65" s="36" t="s">
        <v>21</v>
      </c>
      <c r="L65" s="6"/>
      <c r="M65" s="6"/>
      <c r="N65" s="6"/>
      <c r="O65" s="6"/>
      <c r="P65" s="21"/>
    </row>
    <row r="66" spans="1:16" s="2" customFormat="1" ht="15.75" x14ac:dyDescent="0.25">
      <c r="A66" s="74"/>
      <c r="B66" s="65"/>
      <c r="C66" s="3" t="s">
        <v>8</v>
      </c>
      <c r="D66" s="37">
        <v>30</v>
      </c>
      <c r="E66" s="37">
        <v>28</v>
      </c>
      <c r="F66" s="37">
        <v>32</v>
      </c>
      <c r="G66" s="37">
        <v>30</v>
      </c>
      <c r="H66" s="37">
        <v>29</v>
      </c>
      <c r="I66" s="37">
        <v>16</v>
      </c>
      <c r="J66" s="37">
        <v>16</v>
      </c>
      <c r="K66" s="37">
        <v>16</v>
      </c>
      <c r="L66" s="6"/>
      <c r="M66" s="6"/>
      <c r="N66" s="6"/>
      <c r="O66" s="6"/>
      <c r="P66" s="21">
        <f>SUM(D66:O66)</f>
        <v>197</v>
      </c>
    </row>
    <row r="67" spans="1:16" s="2" customFormat="1" ht="16.5" thickBot="1" x14ac:dyDescent="0.3">
      <c r="A67" s="74"/>
      <c r="B67" s="66"/>
      <c r="C67" s="25" t="s">
        <v>9</v>
      </c>
      <c r="D67" s="8">
        <v>300</v>
      </c>
      <c r="E67" s="8">
        <v>300</v>
      </c>
      <c r="F67" s="8">
        <v>300</v>
      </c>
      <c r="G67" s="8">
        <v>300</v>
      </c>
      <c r="H67" s="8">
        <v>300</v>
      </c>
      <c r="I67" s="8">
        <v>300</v>
      </c>
      <c r="J67" s="8">
        <v>300</v>
      </c>
      <c r="K67" s="8">
        <v>300</v>
      </c>
      <c r="L67" s="26"/>
      <c r="M67" s="26"/>
      <c r="N67" s="26"/>
      <c r="O67" s="26"/>
      <c r="P67" s="27"/>
    </row>
    <row r="68" spans="1:16" s="2" customFormat="1" ht="15.75" x14ac:dyDescent="0.25">
      <c r="A68" s="67" t="s">
        <v>13</v>
      </c>
      <c r="B68" s="70">
        <v>0.5625</v>
      </c>
      <c r="C68" s="18" t="s">
        <v>5</v>
      </c>
      <c r="D68" s="35" t="s">
        <v>22</v>
      </c>
      <c r="E68" s="35" t="s">
        <v>22</v>
      </c>
      <c r="F68" s="35" t="s">
        <v>22</v>
      </c>
      <c r="G68" s="35" t="s">
        <v>22</v>
      </c>
      <c r="H68" s="34"/>
      <c r="I68" s="35"/>
      <c r="J68" s="34"/>
      <c r="K68" s="44"/>
      <c r="L68" s="44"/>
      <c r="M68" s="44"/>
      <c r="N68" s="44"/>
      <c r="O68" s="44"/>
      <c r="P68" s="20"/>
    </row>
    <row r="69" spans="1:16" s="2" customFormat="1" ht="30" x14ac:dyDescent="0.25">
      <c r="A69" s="68"/>
      <c r="B69" s="65"/>
      <c r="C69" s="4" t="s">
        <v>6</v>
      </c>
      <c r="D69" s="37" t="s">
        <v>82</v>
      </c>
      <c r="E69" s="37" t="s">
        <v>83</v>
      </c>
      <c r="F69" s="37" t="s">
        <v>85</v>
      </c>
      <c r="G69" s="37" t="s">
        <v>86</v>
      </c>
      <c r="H69" s="32"/>
      <c r="I69" s="37"/>
      <c r="J69" s="32"/>
      <c r="K69" s="7"/>
      <c r="L69" s="7"/>
      <c r="M69" s="7"/>
      <c r="N69" s="7"/>
      <c r="O69" s="7"/>
      <c r="P69" s="21"/>
    </row>
    <row r="70" spans="1:16" s="2" customFormat="1" ht="15.75" x14ac:dyDescent="0.25">
      <c r="A70" s="68"/>
      <c r="B70" s="65"/>
      <c r="C70" s="3" t="s">
        <v>7</v>
      </c>
      <c r="D70" s="36" t="s">
        <v>21</v>
      </c>
      <c r="E70" s="36" t="s">
        <v>21</v>
      </c>
      <c r="F70" s="36" t="s">
        <v>21</v>
      </c>
      <c r="G70" s="36" t="s">
        <v>21</v>
      </c>
      <c r="H70" s="33"/>
      <c r="I70" s="36"/>
      <c r="J70" s="33"/>
      <c r="K70" s="7"/>
      <c r="L70" s="7"/>
      <c r="M70" s="7"/>
      <c r="N70" s="7"/>
      <c r="O70" s="7"/>
      <c r="P70" s="21"/>
    </row>
    <row r="71" spans="1:16" s="2" customFormat="1" ht="15.75" x14ac:dyDescent="0.25">
      <c r="A71" s="68"/>
      <c r="B71" s="65"/>
      <c r="C71" s="3" t="s">
        <v>8</v>
      </c>
      <c r="D71" s="37">
        <v>19</v>
      </c>
      <c r="E71" s="37">
        <v>27</v>
      </c>
      <c r="F71" s="37">
        <v>29</v>
      </c>
      <c r="G71" s="37">
        <v>29</v>
      </c>
      <c r="H71" s="32"/>
      <c r="I71" s="37"/>
      <c r="J71" s="32"/>
      <c r="K71" s="7"/>
      <c r="L71" s="7"/>
      <c r="M71" s="7"/>
      <c r="N71" s="7"/>
      <c r="O71" s="7"/>
      <c r="P71" s="21">
        <f>SUM(D71:O71)</f>
        <v>104</v>
      </c>
    </row>
    <row r="72" spans="1:16" s="2" customFormat="1" ht="15.75" x14ac:dyDescent="0.25">
      <c r="A72" s="68"/>
      <c r="B72" s="65"/>
      <c r="C72" s="3" t="s">
        <v>9</v>
      </c>
      <c r="D72" s="8">
        <v>300</v>
      </c>
      <c r="E72" s="8">
        <v>300</v>
      </c>
      <c r="F72" s="8">
        <v>300</v>
      </c>
      <c r="G72" s="8">
        <v>300</v>
      </c>
      <c r="H72" s="8"/>
      <c r="I72" s="8"/>
      <c r="J72" s="8"/>
      <c r="K72" s="7"/>
      <c r="L72" s="7"/>
      <c r="M72" s="7"/>
      <c r="N72" s="7"/>
      <c r="O72" s="7"/>
      <c r="P72" s="21"/>
    </row>
    <row r="73" spans="1:16" s="2" customFormat="1" ht="15.75" x14ac:dyDescent="0.25">
      <c r="A73" s="68"/>
      <c r="B73" s="65">
        <v>0.64583333333333337</v>
      </c>
      <c r="C73" s="3" t="s">
        <v>5</v>
      </c>
      <c r="D73" s="36" t="s">
        <v>22</v>
      </c>
      <c r="E73" s="36" t="s">
        <v>22</v>
      </c>
      <c r="F73" s="36" t="s">
        <v>22</v>
      </c>
      <c r="G73" s="36" t="s">
        <v>22</v>
      </c>
      <c r="H73" s="36" t="s">
        <v>22</v>
      </c>
      <c r="I73" s="36" t="s">
        <v>22</v>
      </c>
      <c r="J73" s="36" t="s">
        <v>22</v>
      </c>
      <c r="K73" s="7"/>
      <c r="L73" s="7"/>
      <c r="M73" s="7"/>
      <c r="N73" s="7"/>
      <c r="O73" s="7"/>
      <c r="P73" s="21"/>
    </row>
    <row r="74" spans="1:16" s="2" customFormat="1" ht="50.25" customHeight="1" x14ac:dyDescent="0.25">
      <c r="A74" s="68"/>
      <c r="B74" s="65"/>
      <c r="C74" s="4" t="s">
        <v>6</v>
      </c>
      <c r="D74" s="37" t="s">
        <v>87</v>
      </c>
      <c r="E74" s="37" t="s">
        <v>88</v>
      </c>
      <c r="F74" s="37" t="s">
        <v>89</v>
      </c>
      <c r="G74" s="37" t="s">
        <v>90</v>
      </c>
      <c r="H74" s="37" t="s">
        <v>91</v>
      </c>
      <c r="I74" s="37" t="s">
        <v>84</v>
      </c>
      <c r="J74" s="37" t="s">
        <v>92</v>
      </c>
      <c r="K74" s="7"/>
      <c r="L74" s="7"/>
      <c r="M74" s="7"/>
      <c r="N74" s="7"/>
      <c r="O74" s="7"/>
      <c r="P74" s="21"/>
    </row>
    <row r="75" spans="1:16" s="2" customFormat="1" ht="15.75" x14ac:dyDescent="0.25">
      <c r="A75" s="68"/>
      <c r="B75" s="65"/>
      <c r="C75" s="3" t="s">
        <v>7</v>
      </c>
      <c r="D75" s="36" t="s">
        <v>21</v>
      </c>
      <c r="E75" s="36" t="s">
        <v>21</v>
      </c>
      <c r="F75" s="36" t="s">
        <v>21</v>
      </c>
      <c r="G75" s="36" t="s">
        <v>21</v>
      </c>
      <c r="H75" s="36" t="s">
        <v>21</v>
      </c>
      <c r="I75" s="36" t="s">
        <v>21</v>
      </c>
      <c r="J75" s="36" t="s">
        <v>21</v>
      </c>
      <c r="K75" s="7"/>
      <c r="L75" s="7"/>
      <c r="M75" s="7"/>
      <c r="N75" s="7"/>
      <c r="O75" s="7"/>
      <c r="P75" s="21"/>
    </row>
    <row r="76" spans="1:16" s="2" customFormat="1" ht="15.75" x14ac:dyDescent="0.25">
      <c r="A76" s="68"/>
      <c r="B76" s="65"/>
      <c r="C76" s="3" t="s">
        <v>8</v>
      </c>
      <c r="D76" s="37">
        <v>31</v>
      </c>
      <c r="E76" s="37">
        <v>32</v>
      </c>
      <c r="F76" s="37">
        <v>31</v>
      </c>
      <c r="G76" s="37">
        <v>30</v>
      </c>
      <c r="H76" s="37">
        <v>28</v>
      </c>
      <c r="I76" s="37">
        <v>24</v>
      </c>
      <c r="J76" s="37">
        <v>17</v>
      </c>
      <c r="K76" s="7"/>
      <c r="L76" s="7"/>
      <c r="M76" s="7"/>
      <c r="N76" s="7"/>
      <c r="O76" s="7"/>
      <c r="P76" s="21">
        <f>SUM(D76:J76)</f>
        <v>193</v>
      </c>
    </row>
    <row r="77" spans="1:16" s="2" customFormat="1" ht="16.5" thickBot="1" x14ac:dyDescent="0.3">
      <c r="A77" s="69"/>
      <c r="B77" s="71"/>
      <c r="C77" s="22" t="s">
        <v>9</v>
      </c>
      <c r="D77" s="8">
        <v>300</v>
      </c>
      <c r="E77" s="8">
        <v>300</v>
      </c>
      <c r="F77" s="8">
        <v>300</v>
      </c>
      <c r="G77" s="8">
        <v>300</v>
      </c>
      <c r="H77" s="8">
        <v>300</v>
      </c>
      <c r="I77" s="8">
        <v>300</v>
      </c>
      <c r="J77" s="8">
        <v>300</v>
      </c>
      <c r="K77" s="23"/>
      <c r="L77" s="23"/>
      <c r="M77" s="43"/>
      <c r="N77" s="43"/>
      <c r="O77" s="43"/>
      <c r="P77" s="24"/>
    </row>
    <row r="78" spans="1:16" s="2" customFormat="1" ht="15.75" customHeight="1" x14ac:dyDescent="0.25">
      <c r="A78" s="73" t="s">
        <v>14</v>
      </c>
      <c r="B78" s="70">
        <v>0.60416666666666663</v>
      </c>
      <c r="C78" s="18" t="s">
        <v>5</v>
      </c>
      <c r="D78" s="35" t="s">
        <v>22</v>
      </c>
      <c r="E78" s="35" t="s">
        <v>22</v>
      </c>
      <c r="F78" s="35" t="s">
        <v>22</v>
      </c>
      <c r="G78" s="35" t="s">
        <v>22</v>
      </c>
      <c r="H78" s="35" t="s">
        <v>22</v>
      </c>
      <c r="I78" s="35" t="s">
        <v>22</v>
      </c>
      <c r="J78" s="35" t="s">
        <v>22</v>
      </c>
      <c r="K78" s="19"/>
      <c r="L78" s="19"/>
      <c r="M78" s="44"/>
      <c r="N78" s="44"/>
      <c r="O78" s="44"/>
      <c r="P78" s="20"/>
    </row>
    <row r="79" spans="1:16" s="2" customFormat="1" ht="50.25" customHeight="1" x14ac:dyDescent="0.25">
      <c r="A79" s="74"/>
      <c r="B79" s="65"/>
      <c r="C79" s="4" t="s">
        <v>6</v>
      </c>
      <c r="D79" s="37" t="s">
        <v>93</v>
      </c>
      <c r="E79" s="37" t="s">
        <v>94</v>
      </c>
      <c r="F79" s="37" t="s">
        <v>95</v>
      </c>
      <c r="G79" s="37" t="s">
        <v>96</v>
      </c>
      <c r="H79" s="37" t="s">
        <v>97</v>
      </c>
      <c r="I79" s="37" t="s">
        <v>98</v>
      </c>
      <c r="J79" s="37" t="s">
        <v>99</v>
      </c>
      <c r="K79" s="6"/>
      <c r="L79" s="6"/>
      <c r="M79" s="7"/>
      <c r="N79" s="7"/>
      <c r="O79" s="7"/>
      <c r="P79" s="21"/>
    </row>
    <row r="80" spans="1:16" s="2" customFormat="1" ht="15.75" x14ac:dyDescent="0.25">
      <c r="A80" s="74"/>
      <c r="B80" s="65"/>
      <c r="C80" s="3" t="s">
        <v>7</v>
      </c>
      <c r="D80" s="36" t="s">
        <v>21</v>
      </c>
      <c r="E80" s="36" t="s">
        <v>21</v>
      </c>
      <c r="F80" s="36" t="s">
        <v>21</v>
      </c>
      <c r="G80" s="36" t="s">
        <v>48</v>
      </c>
      <c r="H80" s="36" t="s">
        <v>21</v>
      </c>
      <c r="I80" s="36" t="s">
        <v>21</v>
      </c>
      <c r="J80" s="36" t="s">
        <v>21</v>
      </c>
      <c r="K80" s="6"/>
      <c r="L80" s="6"/>
      <c r="M80" s="7"/>
      <c r="N80" s="7"/>
      <c r="O80" s="7"/>
      <c r="P80" s="21"/>
    </row>
    <row r="81" spans="1:16" s="2" customFormat="1" ht="15.75" x14ac:dyDescent="0.25">
      <c r="A81" s="74"/>
      <c r="B81" s="65"/>
      <c r="C81" s="3" t="s">
        <v>8</v>
      </c>
      <c r="D81" s="37">
        <v>16</v>
      </c>
      <c r="E81" s="37">
        <v>30</v>
      </c>
      <c r="F81" s="37">
        <v>23</v>
      </c>
      <c r="G81" s="37">
        <v>33</v>
      </c>
      <c r="H81" s="37">
        <v>26</v>
      </c>
      <c r="I81" s="37">
        <v>33</v>
      </c>
      <c r="J81" s="37">
        <v>23</v>
      </c>
      <c r="K81" s="6"/>
      <c r="L81" s="6"/>
      <c r="M81" s="7"/>
      <c r="N81" s="7"/>
      <c r="O81" s="7"/>
      <c r="P81" s="21">
        <f>SUM(D81:O81)</f>
        <v>184</v>
      </c>
    </row>
    <row r="82" spans="1:16" s="2" customFormat="1" ht="16.5" thickBot="1" x14ac:dyDescent="0.3">
      <c r="A82" s="76"/>
      <c r="B82" s="71"/>
      <c r="C82" s="22" t="s">
        <v>9</v>
      </c>
      <c r="D82" s="23">
        <v>300</v>
      </c>
      <c r="E82" s="23">
        <v>300</v>
      </c>
      <c r="F82" s="23">
        <v>300</v>
      </c>
      <c r="G82" s="23">
        <v>300</v>
      </c>
      <c r="H82" s="23">
        <v>300</v>
      </c>
      <c r="I82" s="23">
        <v>300</v>
      </c>
      <c r="J82" s="23">
        <v>300</v>
      </c>
      <c r="K82" s="23"/>
      <c r="L82" s="23"/>
      <c r="M82" s="43"/>
      <c r="N82" s="43"/>
      <c r="O82" s="43"/>
      <c r="P82" s="24"/>
    </row>
    <row r="83" spans="1:16" s="2" customFormat="1" ht="19.5" customHeight="1" x14ac:dyDescent="0.25">
      <c r="A83" s="74" t="s">
        <v>15</v>
      </c>
      <c r="B83" s="75">
        <v>0.46527777777777779</v>
      </c>
      <c r="C83" s="28" t="s">
        <v>5</v>
      </c>
      <c r="D83" s="55" t="s">
        <v>22</v>
      </c>
      <c r="E83" s="55" t="s">
        <v>22</v>
      </c>
      <c r="F83" s="55" t="s">
        <v>22</v>
      </c>
      <c r="G83" s="55" t="s">
        <v>22</v>
      </c>
      <c r="H83" s="55" t="s">
        <v>22</v>
      </c>
      <c r="I83" s="55" t="s">
        <v>22</v>
      </c>
      <c r="J83" s="55" t="s">
        <v>22</v>
      </c>
      <c r="K83" s="38"/>
      <c r="L83" s="38"/>
      <c r="M83" s="38"/>
      <c r="N83" s="38"/>
      <c r="O83" s="38"/>
      <c r="P83" s="30"/>
    </row>
    <row r="84" spans="1:16" s="2" customFormat="1" ht="63.75" customHeight="1" x14ac:dyDescent="0.25">
      <c r="A84" s="74"/>
      <c r="B84" s="65"/>
      <c r="C84" s="4" t="s">
        <v>6</v>
      </c>
      <c r="D84" s="37" t="s">
        <v>100</v>
      </c>
      <c r="E84" s="37" t="s">
        <v>101</v>
      </c>
      <c r="F84" s="37" t="s">
        <v>102</v>
      </c>
      <c r="G84" s="37" t="s">
        <v>103</v>
      </c>
      <c r="H84" s="37" t="s">
        <v>104</v>
      </c>
      <c r="I84" s="37" t="s">
        <v>105</v>
      </c>
      <c r="J84" s="37" t="s">
        <v>47</v>
      </c>
      <c r="K84" s="7"/>
      <c r="L84" s="7"/>
      <c r="M84" s="7"/>
      <c r="N84" s="7"/>
      <c r="O84" s="7"/>
      <c r="P84" s="21"/>
    </row>
    <row r="85" spans="1:16" s="2" customFormat="1" ht="15.75" x14ac:dyDescent="0.25">
      <c r="A85" s="74"/>
      <c r="B85" s="65"/>
      <c r="C85" s="3" t="s">
        <v>7</v>
      </c>
      <c r="D85" s="36" t="s">
        <v>21</v>
      </c>
      <c r="E85" s="36" t="s">
        <v>21</v>
      </c>
      <c r="F85" s="36" t="s">
        <v>21</v>
      </c>
      <c r="G85" s="36" t="s">
        <v>21</v>
      </c>
      <c r="H85" s="36" t="s">
        <v>21</v>
      </c>
      <c r="I85" s="36" t="s">
        <v>21</v>
      </c>
      <c r="J85" s="36" t="s">
        <v>21</v>
      </c>
      <c r="K85" s="7"/>
      <c r="L85" s="7"/>
      <c r="M85" s="7"/>
      <c r="N85" s="7"/>
      <c r="O85" s="7"/>
      <c r="P85" s="21"/>
    </row>
    <row r="86" spans="1:16" s="2" customFormat="1" ht="15.75" x14ac:dyDescent="0.25">
      <c r="A86" s="74"/>
      <c r="B86" s="65"/>
      <c r="C86" s="3" t="s">
        <v>8</v>
      </c>
      <c r="D86" s="37">
        <v>29</v>
      </c>
      <c r="E86" s="37">
        <v>28</v>
      </c>
      <c r="F86" s="37">
        <v>31</v>
      </c>
      <c r="G86" s="37">
        <v>31</v>
      </c>
      <c r="H86" s="37">
        <v>29</v>
      </c>
      <c r="I86" s="37">
        <v>30</v>
      </c>
      <c r="J86" s="37">
        <v>16</v>
      </c>
      <c r="K86" s="7"/>
      <c r="L86" s="7"/>
      <c r="M86" s="7"/>
      <c r="N86" s="7"/>
      <c r="O86" s="7"/>
      <c r="P86" s="21">
        <f>SUM(D86:O86)</f>
        <v>194</v>
      </c>
    </row>
    <row r="87" spans="1:16" s="2" customFormat="1" ht="16.5" thickBot="1" x14ac:dyDescent="0.3">
      <c r="A87" s="74"/>
      <c r="B87" s="66"/>
      <c r="C87" s="25" t="s">
        <v>9</v>
      </c>
      <c r="D87" s="8">
        <v>300</v>
      </c>
      <c r="E87" s="8">
        <v>300</v>
      </c>
      <c r="F87" s="8">
        <v>300</v>
      </c>
      <c r="G87" s="8">
        <v>300</v>
      </c>
      <c r="H87" s="8">
        <v>300</v>
      </c>
      <c r="I87" s="8">
        <v>300</v>
      </c>
      <c r="J87" s="8">
        <v>300</v>
      </c>
      <c r="K87" s="31"/>
      <c r="L87" s="31"/>
      <c r="M87" s="31"/>
      <c r="N87" s="31"/>
      <c r="O87" s="31"/>
      <c r="P87" s="27"/>
    </row>
    <row r="88" spans="1:16" s="2" customFormat="1" ht="15.75" x14ac:dyDescent="0.25">
      <c r="A88" s="67" t="s">
        <v>164</v>
      </c>
      <c r="B88" s="70">
        <v>0.55555555555555558</v>
      </c>
      <c r="C88" s="18" t="s">
        <v>5</v>
      </c>
      <c r="D88" s="35" t="s">
        <v>22</v>
      </c>
      <c r="E88" s="35" t="s">
        <v>22</v>
      </c>
      <c r="F88" s="35" t="s">
        <v>22</v>
      </c>
      <c r="G88" s="35" t="s">
        <v>22</v>
      </c>
      <c r="H88" s="35" t="s">
        <v>22</v>
      </c>
      <c r="I88" s="35" t="s">
        <v>22</v>
      </c>
      <c r="J88" s="44"/>
      <c r="K88" s="44"/>
      <c r="L88" s="19"/>
      <c r="M88" s="44"/>
      <c r="N88" s="44"/>
      <c r="O88" s="44"/>
      <c r="P88" s="20"/>
    </row>
    <row r="89" spans="1:16" s="2" customFormat="1" ht="50.25" customHeight="1" x14ac:dyDescent="0.25">
      <c r="A89" s="68"/>
      <c r="B89" s="65"/>
      <c r="C89" s="4" t="s">
        <v>6</v>
      </c>
      <c r="D89" s="37" t="s">
        <v>109</v>
      </c>
      <c r="E89" s="37" t="s">
        <v>110</v>
      </c>
      <c r="F89" s="37" t="s">
        <v>111</v>
      </c>
      <c r="G89" s="37" t="s">
        <v>115</v>
      </c>
      <c r="H89" s="37" t="s">
        <v>116</v>
      </c>
      <c r="I89" s="37" t="s">
        <v>117</v>
      </c>
      <c r="J89" s="7"/>
      <c r="K89" s="7"/>
      <c r="L89" s="6"/>
      <c r="M89" s="7"/>
      <c r="N89" s="7"/>
      <c r="O89" s="7"/>
      <c r="P89" s="21"/>
    </row>
    <row r="90" spans="1:16" s="2" customFormat="1" ht="15.75" x14ac:dyDescent="0.25">
      <c r="A90" s="68"/>
      <c r="B90" s="65"/>
      <c r="C90" s="3" t="s">
        <v>7</v>
      </c>
      <c r="D90" s="36" t="s">
        <v>21</v>
      </c>
      <c r="E90" s="36" t="s">
        <v>21</v>
      </c>
      <c r="F90" s="36" t="s">
        <v>21</v>
      </c>
      <c r="G90" s="36" t="s">
        <v>21</v>
      </c>
      <c r="H90" s="36" t="s">
        <v>21</v>
      </c>
      <c r="I90" s="36" t="s">
        <v>48</v>
      </c>
      <c r="J90" s="7"/>
      <c r="K90" s="7"/>
      <c r="L90" s="6"/>
      <c r="M90" s="7"/>
      <c r="N90" s="7"/>
      <c r="O90" s="7"/>
      <c r="P90" s="21"/>
    </row>
    <row r="91" spans="1:16" s="2" customFormat="1" ht="15.75" x14ac:dyDescent="0.25">
      <c r="A91" s="68"/>
      <c r="B91" s="65"/>
      <c r="C91" s="3" t="s">
        <v>8</v>
      </c>
      <c r="D91" s="37">
        <v>25</v>
      </c>
      <c r="E91" s="37">
        <v>29</v>
      </c>
      <c r="F91" s="37">
        <v>29</v>
      </c>
      <c r="G91" s="37">
        <v>30</v>
      </c>
      <c r="H91" s="37">
        <v>28</v>
      </c>
      <c r="I91" s="37">
        <v>17</v>
      </c>
      <c r="J91" s="7"/>
      <c r="K91" s="7"/>
      <c r="L91" s="6"/>
      <c r="M91" s="7"/>
      <c r="N91" s="7"/>
      <c r="O91" s="7"/>
      <c r="P91" s="21">
        <f>SUM(D91:O91)</f>
        <v>158</v>
      </c>
    </row>
    <row r="92" spans="1:16" s="2" customFormat="1" ht="15.75" x14ac:dyDescent="0.25">
      <c r="A92" s="68"/>
      <c r="B92" s="65"/>
      <c r="C92" s="3" t="s">
        <v>9</v>
      </c>
      <c r="D92" s="8">
        <v>300</v>
      </c>
      <c r="E92" s="8">
        <v>300</v>
      </c>
      <c r="F92" s="8">
        <v>300</v>
      </c>
      <c r="G92" s="8">
        <v>300</v>
      </c>
      <c r="H92" s="8">
        <v>300</v>
      </c>
      <c r="I92" s="8">
        <v>300</v>
      </c>
      <c r="J92" s="42"/>
      <c r="K92" s="8"/>
      <c r="L92" s="8"/>
      <c r="M92" s="7"/>
      <c r="N92" s="7"/>
      <c r="O92" s="7"/>
      <c r="P92" s="21"/>
    </row>
    <row r="93" spans="1:16" s="2" customFormat="1" ht="15.75" x14ac:dyDescent="0.25">
      <c r="A93" s="68"/>
      <c r="B93" s="65">
        <v>0.64583333333333337</v>
      </c>
      <c r="C93" s="3" t="s">
        <v>5</v>
      </c>
      <c r="D93" s="36" t="s">
        <v>22</v>
      </c>
      <c r="E93" s="36" t="s">
        <v>22</v>
      </c>
      <c r="F93" s="36" t="s">
        <v>22</v>
      </c>
      <c r="G93" s="36" t="s">
        <v>22</v>
      </c>
      <c r="H93" s="36" t="s">
        <v>22</v>
      </c>
      <c r="I93" s="7"/>
      <c r="J93" s="7"/>
      <c r="K93" s="7"/>
      <c r="L93" s="6"/>
      <c r="M93" s="6"/>
      <c r="N93" s="6"/>
      <c r="O93" s="6"/>
      <c r="P93" s="21"/>
    </row>
    <row r="94" spans="1:16" s="2" customFormat="1" ht="64.5" customHeight="1" x14ac:dyDescent="0.25">
      <c r="A94" s="68"/>
      <c r="B94" s="65"/>
      <c r="C94" s="4" t="s">
        <v>6</v>
      </c>
      <c r="D94" s="37" t="s">
        <v>107</v>
      </c>
      <c r="E94" s="37" t="s">
        <v>108</v>
      </c>
      <c r="F94" s="37" t="s">
        <v>112</v>
      </c>
      <c r="G94" s="37" t="s">
        <v>113</v>
      </c>
      <c r="H94" s="37" t="s">
        <v>114</v>
      </c>
      <c r="I94" s="7"/>
      <c r="J94" s="7"/>
      <c r="K94" s="7"/>
      <c r="L94" s="6"/>
      <c r="M94" s="6"/>
      <c r="N94" s="6"/>
      <c r="O94" s="6"/>
      <c r="P94" s="21"/>
    </row>
    <row r="95" spans="1:16" s="2" customFormat="1" ht="15.75" x14ac:dyDescent="0.25">
      <c r="A95" s="68"/>
      <c r="B95" s="65"/>
      <c r="C95" s="3" t="s">
        <v>7</v>
      </c>
      <c r="D95" s="36" t="s">
        <v>48</v>
      </c>
      <c r="E95" s="36" t="s">
        <v>48</v>
      </c>
      <c r="F95" s="36" t="s">
        <v>21</v>
      </c>
      <c r="G95" s="36" t="s">
        <v>21</v>
      </c>
      <c r="H95" s="36" t="s">
        <v>21</v>
      </c>
      <c r="I95" s="7"/>
      <c r="J95" s="7"/>
      <c r="K95" s="7"/>
      <c r="L95" s="6"/>
      <c r="M95" s="6"/>
      <c r="N95" s="6"/>
      <c r="O95" s="6"/>
      <c r="P95" s="21"/>
    </row>
    <row r="96" spans="1:16" s="2" customFormat="1" ht="15.75" x14ac:dyDescent="0.25">
      <c r="A96" s="68"/>
      <c r="B96" s="65"/>
      <c r="C96" s="3" t="s">
        <v>8</v>
      </c>
      <c r="D96" s="37">
        <v>19</v>
      </c>
      <c r="E96" s="37">
        <v>27</v>
      </c>
      <c r="F96" s="37">
        <v>31</v>
      </c>
      <c r="G96" s="37">
        <v>31</v>
      </c>
      <c r="H96" s="37">
        <v>31</v>
      </c>
      <c r="I96" s="7"/>
      <c r="J96" s="7"/>
      <c r="K96" s="7"/>
      <c r="L96" s="6"/>
      <c r="M96" s="6"/>
      <c r="N96" s="6"/>
      <c r="O96" s="6"/>
      <c r="P96" s="21">
        <f>SUM(D96:O96)</f>
        <v>139</v>
      </c>
    </row>
    <row r="97" spans="1:16" s="2" customFormat="1" ht="16.5" thickBot="1" x14ac:dyDescent="0.3">
      <c r="A97" s="72"/>
      <c r="B97" s="66"/>
      <c r="C97" s="25" t="s">
        <v>9</v>
      </c>
      <c r="D97" s="26">
        <v>300</v>
      </c>
      <c r="E97" s="26">
        <v>300</v>
      </c>
      <c r="F97" s="26">
        <v>300</v>
      </c>
      <c r="G97" s="26">
        <v>300</v>
      </c>
      <c r="H97" s="26">
        <v>300</v>
      </c>
      <c r="I97" s="26"/>
      <c r="J97" s="26"/>
      <c r="K97" s="26"/>
      <c r="L97" s="26"/>
      <c r="M97" s="26"/>
      <c r="N97" s="26"/>
      <c r="O97" s="26"/>
      <c r="P97" s="27"/>
    </row>
    <row r="98" spans="1:16" s="2" customFormat="1" ht="15.75" x14ac:dyDescent="0.25">
      <c r="A98" s="67" t="s">
        <v>16</v>
      </c>
      <c r="B98" s="70">
        <v>0.52777777777777779</v>
      </c>
      <c r="C98" s="18" t="s">
        <v>5</v>
      </c>
      <c r="D98" s="35" t="s">
        <v>22</v>
      </c>
      <c r="E98" s="35" t="s">
        <v>22</v>
      </c>
      <c r="F98" s="35" t="s">
        <v>22</v>
      </c>
      <c r="G98" s="35" t="s">
        <v>22</v>
      </c>
      <c r="H98" s="35" t="s">
        <v>22</v>
      </c>
      <c r="I98" s="35" t="s">
        <v>22</v>
      </c>
      <c r="J98" s="35" t="s">
        <v>22</v>
      </c>
      <c r="K98" s="44"/>
      <c r="L98" s="44"/>
      <c r="M98" s="44"/>
      <c r="N98" s="44"/>
      <c r="O98" s="44"/>
      <c r="P98" s="20"/>
    </row>
    <row r="99" spans="1:16" s="2" customFormat="1" ht="30" x14ac:dyDescent="0.25">
      <c r="A99" s="68"/>
      <c r="B99" s="65"/>
      <c r="C99" s="4" t="s">
        <v>6</v>
      </c>
      <c r="D99" s="37" t="s">
        <v>118</v>
      </c>
      <c r="E99" s="37" t="s">
        <v>119</v>
      </c>
      <c r="F99" s="37" t="s">
        <v>120</v>
      </c>
      <c r="G99" s="37" t="s">
        <v>121</v>
      </c>
      <c r="H99" s="37" t="s">
        <v>122</v>
      </c>
      <c r="I99" s="37" t="s">
        <v>123</v>
      </c>
      <c r="J99" s="37" t="s">
        <v>29</v>
      </c>
      <c r="K99" s="7"/>
      <c r="L99" s="7"/>
      <c r="M99" s="7"/>
      <c r="N99" s="7"/>
      <c r="O99" s="7"/>
      <c r="P99" s="21"/>
    </row>
    <row r="100" spans="1:16" s="2" customFormat="1" ht="15.75" x14ac:dyDescent="0.25">
      <c r="A100" s="68"/>
      <c r="B100" s="65"/>
      <c r="C100" s="3" t="s">
        <v>7</v>
      </c>
      <c r="D100" s="36" t="s">
        <v>21</v>
      </c>
      <c r="E100" s="36" t="s">
        <v>21</v>
      </c>
      <c r="F100" s="36" t="s">
        <v>21</v>
      </c>
      <c r="G100" s="36" t="s">
        <v>21</v>
      </c>
      <c r="H100" s="36" t="s">
        <v>21</v>
      </c>
      <c r="I100" s="36" t="s">
        <v>21</v>
      </c>
      <c r="J100" s="36" t="s">
        <v>21</v>
      </c>
      <c r="K100" s="7"/>
      <c r="L100" s="7"/>
      <c r="M100" s="7"/>
      <c r="N100" s="7"/>
      <c r="O100" s="7"/>
      <c r="P100" s="21"/>
    </row>
    <row r="101" spans="1:16" s="2" customFormat="1" ht="15.75" x14ac:dyDescent="0.25">
      <c r="A101" s="68"/>
      <c r="B101" s="65"/>
      <c r="C101" s="3" t="s">
        <v>8</v>
      </c>
      <c r="D101" s="37">
        <v>16</v>
      </c>
      <c r="E101" s="37">
        <v>31</v>
      </c>
      <c r="F101" s="37">
        <v>25</v>
      </c>
      <c r="G101" s="37">
        <v>33</v>
      </c>
      <c r="H101" s="37">
        <v>27</v>
      </c>
      <c r="I101" s="37">
        <v>33</v>
      </c>
      <c r="J101" s="37">
        <v>23</v>
      </c>
      <c r="K101" s="7"/>
      <c r="L101" s="7"/>
      <c r="M101" s="7"/>
      <c r="N101" s="7"/>
      <c r="O101" s="7"/>
      <c r="P101" s="21">
        <f>SUM(D101:O101)</f>
        <v>188</v>
      </c>
    </row>
    <row r="102" spans="1:16" s="2" customFormat="1" ht="16.5" thickBot="1" x14ac:dyDescent="0.3">
      <c r="A102" s="69"/>
      <c r="B102" s="71"/>
      <c r="C102" s="22" t="s">
        <v>9</v>
      </c>
      <c r="D102" s="23">
        <v>300</v>
      </c>
      <c r="E102" s="23">
        <v>300</v>
      </c>
      <c r="F102" s="23">
        <v>300</v>
      </c>
      <c r="G102" s="23">
        <v>300</v>
      </c>
      <c r="H102" s="23">
        <v>300</v>
      </c>
      <c r="I102" s="23">
        <v>300</v>
      </c>
      <c r="J102" s="23">
        <v>300</v>
      </c>
      <c r="K102" s="43"/>
      <c r="L102" s="43"/>
      <c r="M102" s="43"/>
      <c r="N102" s="43"/>
      <c r="O102" s="43"/>
      <c r="P102" s="24"/>
    </row>
    <row r="103" spans="1:16" s="2" customFormat="1" ht="15.75" customHeight="1" x14ac:dyDescent="0.25">
      <c r="A103" s="74" t="s">
        <v>17</v>
      </c>
      <c r="B103" s="75">
        <v>0.68055555555555547</v>
      </c>
      <c r="C103" s="28" t="s">
        <v>5</v>
      </c>
      <c r="D103" s="55" t="s">
        <v>22</v>
      </c>
      <c r="E103" s="55" t="s">
        <v>22</v>
      </c>
      <c r="F103" s="55" t="s">
        <v>22</v>
      </c>
      <c r="G103" s="55" t="s">
        <v>22</v>
      </c>
      <c r="H103" s="55" t="s">
        <v>22</v>
      </c>
      <c r="I103" s="55" t="s">
        <v>22</v>
      </c>
      <c r="J103" s="55" t="s">
        <v>22</v>
      </c>
      <c r="K103" s="38"/>
      <c r="L103" s="38"/>
      <c r="M103" s="38"/>
      <c r="N103" s="38"/>
      <c r="O103" s="38"/>
      <c r="P103" s="30"/>
    </row>
    <row r="104" spans="1:16" s="2" customFormat="1" ht="64.5" customHeight="1" x14ac:dyDescent="0.25">
      <c r="A104" s="74"/>
      <c r="B104" s="65"/>
      <c r="C104" s="4" t="s">
        <v>6</v>
      </c>
      <c r="D104" s="37" t="s">
        <v>125</v>
      </c>
      <c r="E104" s="37" t="s">
        <v>126</v>
      </c>
      <c r="F104" s="37" t="s">
        <v>127</v>
      </c>
      <c r="G104" s="37" t="s">
        <v>128</v>
      </c>
      <c r="H104" s="37" t="s">
        <v>129</v>
      </c>
      <c r="I104" s="37" t="s">
        <v>130</v>
      </c>
      <c r="J104" s="37" t="s">
        <v>131</v>
      </c>
      <c r="K104" s="7"/>
      <c r="L104" s="7"/>
      <c r="M104" s="7"/>
      <c r="N104" s="7"/>
      <c r="O104" s="7"/>
      <c r="P104" s="21"/>
    </row>
    <row r="105" spans="1:16" s="2" customFormat="1" ht="15.75" x14ac:dyDescent="0.25">
      <c r="A105" s="74"/>
      <c r="B105" s="65"/>
      <c r="C105" s="3" t="s">
        <v>7</v>
      </c>
      <c r="D105" s="36" t="s">
        <v>48</v>
      </c>
      <c r="E105" s="36" t="s">
        <v>48</v>
      </c>
      <c r="F105" s="36" t="s">
        <v>48</v>
      </c>
      <c r="G105" s="36" t="s">
        <v>48</v>
      </c>
      <c r="H105" s="36" t="s">
        <v>48</v>
      </c>
      <c r="I105" s="36" t="s">
        <v>48</v>
      </c>
      <c r="J105" s="36" t="s">
        <v>21</v>
      </c>
      <c r="K105" s="7"/>
      <c r="L105" s="7"/>
      <c r="M105" s="7"/>
      <c r="N105" s="7"/>
      <c r="O105" s="7"/>
      <c r="P105" s="21"/>
    </row>
    <row r="106" spans="1:16" s="2" customFormat="1" ht="15.75" x14ac:dyDescent="0.25">
      <c r="A106" s="74"/>
      <c r="B106" s="65"/>
      <c r="C106" s="3" t="s">
        <v>8</v>
      </c>
      <c r="D106" s="37">
        <v>29</v>
      </c>
      <c r="E106" s="37">
        <v>28</v>
      </c>
      <c r="F106" s="37">
        <v>30</v>
      </c>
      <c r="G106" s="37">
        <v>30</v>
      </c>
      <c r="H106" s="37">
        <v>29</v>
      </c>
      <c r="I106" s="37">
        <v>30</v>
      </c>
      <c r="J106" s="37">
        <v>16</v>
      </c>
      <c r="K106" s="7"/>
      <c r="L106" s="7"/>
      <c r="M106" s="7"/>
      <c r="N106" s="7"/>
      <c r="O106" s="7"/>
      <c r="P106" s="21">
        <f>SUM(D106:O106)</f>
        <v>192</v>
      </c>
    </row>
    <row r="107" spans="1:16" s="2" customFormat="1" ht="16.5" thickBot="1" x14ac:dyDescent="0.3">
      <c r="A107" s="76"/>
      <c r="B107" s="71"/>
      <c r="C107" s="22" t="s">
        <v>9</v>
      </c>
      <c r="D107" s="23">
        <v>300</v>
      </c>
      <c r="E107" s="23">
        <v>300</v>
      </c>
      <c r="F107" s="23">
        <v>300</v>
      </c>
      <c r="G107" s="23">
        <v>300</v>
      </c>
      <c r="H107" s="23">
        <v>300</v>
      </c>
      <c r="I107" s="23">
        <v>300</v>
      </c>
      <c r="J107" s="23">
        <v>300</v>
      </c>
      <c r="K107" s="23"/>
      <c r="L107" s="23"/>
      <c r="M107" s="23"/>
      <c r="N107" s="23"/>
      <c r="O107" s="23"/>
      <c r="P107" s="24"/>
    </row>
    <row r="108" spans="1:16" s="2" customFormat="1" ht="23.25" customHeight="1" x14ac:dyDescent="0.25">
      <c r="A108" s="73" t="s">
        <v>18</v>
      </c>
      <c r="B108" s="70">
        <v>0.38194444444444442</v>
      </c>
      <c r="C108" s="18" t="s">
        <v>5</v>
      </c>
      <c r="D108" s="35" t="s">
        <v>22</v>
      </c>
      <c r="E108" s="35" t="s">
        <v>22</v>
      </c>
      <c r="F108" s="35" t="s">
        <v>22</v>
      </c>
      <c r="G108" s="35" t="s">
        <v>22</v>
      </c>
      <c r="H108" s="35" t="s">
        <v>22</v>
      </c>
      <c r="I108" s="35" t="s">
        <v>22</v>
      </c>
      <c r="J108" s="54" t="s">
        <v>22</v>
      </c>
      <c r="K108" s="44"/>
      <c r="L108" s="19"/>
      <c r="M108" s="19"/>
      <c r="N108" s="19"/>
      <c r="O108" s="19"/>
      <c r="P108" s="20"/>
    </row>
    <row r="109" spans="1:16" s="2" customFormat="1" ht="75" customHeight="1" x14ac:dyDescent="0.25">
      <c r="A109" s="74"/>
      <c r="B109" s="65"/>
      <c r="C109" s="4" t="s">
        <v>6</v>
      </c>
      <c r="D109" s="37" t="s">
        <v>138</v>
      </c>
      <c r="E109" s="37" t="s">
        <v>139</v>
      </c>
      <c r="F109" s="37" t="s">
        <v>145</v>
      </c>
      <c r="G109" s="37" t="s">
        <v>146</v>
      </c>
      <c r="H109" s="37" t="s">
        <v>147</v>
      </c>
      <c r="I109" s="37" t="s">
        <v>148</v>
      </c>
      <c r="J109" s="41" t="s">
        <v>149</v>
      </c>
      <c r="K109" s="7"/>
      <c r="L109" s="6"/>
      <c r="M109" s="6"/>
      <c r="N109" s="6"/>
      <c r="O109" s="6"/>
      <c r="P109" s="21"/>
    </row>
    <row r="110" spans="1:16" s="2" customFormat="1" ht="15.75" x14ac:dyDescent="0.25">
      <c r="A110" s="74"/>
      <c r="B110" s="65"/>
      <c r="C110" s="3" t="s">
        <v>7</v>
      </c>
      <c r="D110" s="36" t="s">
        <v>21</v>
      </c>
      <c r="E110" s="36" t="s">
        <v>21</v>
      </c>
      <c r="F110" s="36" t="s">
        <v>21</v>
      </c>
      <c r="G110" s="36" t="s">
        <v>21</v>
      </c>
      <c r="H110" s="36" t="s">
        <v>21</v>
      </c>
      <c r="I110" s="36" t="s">
        <v>21</v>
      </c>
      <c r="J110" s="40" t="s">
        <v>21</v>
      </c>
      <c r="K110" s="7"/>
      <c r="L110" s="6"/>
      <c r="M110" s="6"/>
      <c r="N110" s="6"/>
      <c r="O110" s="6"/>
      <c r="P110" s="21"/>
    </row>
    <row r="111" spans="1:16" s="2" customFormat="1" ht="15.75" x14ac:dyDescent="0.25">
      <c r="A111" s="74"/>
      <c r="B111" s="65"/>
      <c r="C111" s="3" t="s">
        <v>8</v>
      </c>
      <c r="D111" s="37">
        <v>31</v>
      </c>
      <c r="E111" s="37">
        <v>31</v>
      </c>
      <c r="F111" s="37">
        <v>23</v>
      </c>
      <c r="G111" s="37">
        <v>33</v>
      </c>
      <c r="H111" s="37">
        <v>26</v>
      </c>
      <c r="I111" s="37">
        <v>33</v>
      </c>
      <c r="J111" s="41">
        <v>24</v>
      </c>
      <c r="K111" s="7"/>
      <c r="L111" s="6"/>
      <c r="M111" s="6"/>
      <c r="N111" s="6"/>
      <c r="O111" s="6"/>
      <c r="P111" s="21">
        <f>SUM(D111:O111)</f>
        <v>201</v>
      </c>
    </row>
    <row r="112" spans="1:16" s="2" customFormat="1" ht="16.5" thickBot="1" x14ac:dyDescent="0.3">
      <c r="A112" s="74"/>
      <c r="B112" s="66"/>
      <c r="C112" s="25" t="s">
        <v>9</v>
      </c>
      <c r="D112" s="8">
        <v>300</v>
      </c>
      <c r="E112" s="8">
        <v>300</v>
      </c>
      <c r="F112" s="8">
        <v>300</v>
      </c>
      <c r="G112" s="8">
        <v>300</v>
      </c>
      <c r="H112" s="8">
        <v>300</v>
      </c>
      <c r="I112" s="8">
        <v>300</v>
      </c>
      <c r="J112" s="8">
        <v>300</v>
      </c>
      <c r="K112" s="26"/>
      <c r="L112" s="26"/>
      <c r="M112" s="26"/>
      <c r="N112" s="26"/>
      <c r="O112" s="26"/>
      <c r="P112" s="27"/>
    </row>
    <row r="113" spans="1:16" s="2" customFormat="1" ht="15.75" x14ac:dyDescent="0.25">
      <c r="A113" s="67" t="s">
        <v>19</v>
      </c>
      <c r="B113" s="70">
        <v>0.49305555555555558</v>
      </c>
      <c r="C113" s="18" t="s">
        <v>5</v>
      </c>
      <c r="D113" s="35" t="s">
        <v>22</v>
      </c>
      <c r="E113" s="35" t="s">
        <v>22</v>
      </c>
      <c r="F113" s="35" t="s">
        <v>22</v>
      </c>
      <c r="G113" s="35" t="s">
        <v>22</v>
      </c>
      <c r="H113" s="35" t="s">
        <v>22</v>
      </c>
      <c r="I113" s="56" t="s">
        <v>22</v>
      </c>
      <c r="J113" s="44"/>
      <c r="K113" s="44"/>
      <c r="L113" s="44"/>
      <c r="M113" s="44"/>
      <c r="N113" s="44"/>
      <c r="O113" s="44"/>
      <c r="P113" s="20"/>
    </row>
    <row r="114" spans="1:16" s="2" customFormat="1" ht="30" x14ac:dyDescent="0.25">
      <c r="A114" s="68"/>
      <c r="B114" s="65"/>
      <c r="C114" s="4" t="s">
        <v>6</v>
      </c>
      <c r="D114" s="37" t="s">
        <v>132</v>
      </c>
      <c r="E114" s="37" t="s">
        <v>133</v>
      </c>
      <c r="F114" s="37" t="s">
        <v>137</v>
      </c>
      <c r="G114" s="37" t="s">
        <v>140</v>
      </c>
      <c r="H114" s="37" t="s">
        <v>141</v>
      </c>
      <c r="I114" s="8" t="s">
        <v>156</v>
      </c>
      <c r="J114" s="7"/>
      <c r="K114" s="7"/>
      <c r="L114" s="7"/>
      <c r="M114" s="7"/>
      <c r="N114" s="7"/>
      <c r="O114" s="7"/>
      <c r="P114" s="21"/>
    </row>
    <row r="115" spans="1:16" s="2" customFormat="1" ht="15.75" x14ac:dyDescent="0.25">
      <c r="A115" s="68"/>
      <c r="B115" s="65"/>
      <c r="C115" s="3" t="s">
        <v>7</v>
      </c>
      <c r="D115" s="36" t="s">
        <v>48</v>
      </c>
      <c r="E115" s="36" t="s">
        <v>48</v>
      </c>
      <c r="F115" s="36" t="s">
        <v>48</v>
      </c>
      <c r="G115" s="36" t="s">
        <v>48</v>
      </c>
      <c r="H115" s="36" t="s">
        <v>48</v>
      </c>
      <c r="I115" s="57" t="s">
        <v>21</v>
      </c>
      <c r="J115" s="7"/>
      <c r="K115" s="7"/>
      <c r="L115" s="7"/>
      <c r="M115" s="7"/>
      <c r="N115" s="7"/>
      <c r="O115" s="7"/>
      <c r="P115" s="21"/>
    </row>
    <row r="116" spans="1:16" s="2" customFormat="1" ht="15.75" x14ac:dyDescent="0.25">
      <c r="A116" s="68"/>
      <c r="B116" s="65"/>
      <c r="C116" s="3" t="s">
        <v>8</v>
      </c>
      <c r="D116" s="37">
        <v>19</v>
      </c>
      <c r="E116" s="37">
        <v>27</v>
      </c>
      <c r="F116" s="37">
        <v>33</v>
      </c>
      <c r="G116" s="37">
        <v>30</v>
      </c>
      <c r="H116" s="37">
        <v>28</v>
      </c>
      <c r="I116" s="8">
        <v>16</v>
      </c>
      <c r="J116" s="7"/>
      <c r="K116" s="7"/>
      <c r="L116" s="7"/>
      <c r="M116" s="7"/>
      <c r="N116" s="7"/>
      <c r="O116" s="7"/>
      <c r="P116" s="21">
        <f>SUM(D116:O116)</f>
        <v>153</v>
      </c>
    </row>
    <row r="117" spans="1:16" s="2" customFormat="1" ht="15.75" x14ac:dyDescent="0.25">
      <c r="A117" s="68"/>
      <c r="B117" s="65"/>
      <c r="C117" s="3" t="s">
        <v>9</v>
      </c>
      <c r="D117" s="8">
        <v>300</v>
      </c>
      <c r="E117" s="8">
        <v>300</v>
      </c>
      <c r="F117" s="8">
        <v>300</v>
      </c>
      <c r="G117" s="8">
        <v>300</v>
      </c>
      <c r="H117" s="8">
        <v>300</v>
      </c>
      <c r="I117" s="8">
        <v>300</v>
      </c>
      <c r="J117" s="8"/>
      <c r="K117" s="7"/>
      <c r="L117" s="7"/>
      <c r="M117" s="7"/>
      <c r="N117" s="7"/>
      <c r="O117" s="7"/>
      <c r="P117" s="21"/>
    </row>
    <row r="118" spans="1:16" s="2" customFormat="1" ht="15.75" customHeight="1" x14ac:dyDescent="0.25">
      <c r="A118" s="68"/>
      <c r="B118" s="65">
        <v>0.53472222222222221</v>
      </c>
      <c r="C118" s="3" t="s">
        <v>5</v>
      </c>
      <c r="D118" s="36" t="s">
        <v>22</v>
      </c>
      <c r="E118" s="36" t="s">
        <v>22</v>
      </c>
      <c r="F118" s="36" t="s">
        <v>22</v>
      </c>
      <c r="G118" s="36" t="s">
        <v>22</v>
      </c>
      <c r="H118" s="36" t="s">
        <v>22</v>
      </c>
      <c r="I118" s="36" t="s">
        <v>22</v>
      </c>
      <c r="J118" s="7"/>
      <c r="K118" s="7"/>
      <c r="L118" s="7"/>
      <c r="M118" s="7"/>
      <c r="N118" s="7"/>
      <c r="O118" s="7"/>
      <c r="P118" s="21"/>
    </row>
    <row r="119" spans="1:16" s="2" customFormat="1" ht="50.25" customHeight="1" x14ac:dyDescent="0.25">
      <c r="A119" s="68"/>
      <c r="B119" s="65"/>
      <c r="C119" s="4" t="s">
        <v>6</v>
      </c>
      <c r="D119" s="37" t="s">
        <v>134</v>
      </c>
      <c r="E119" s="37" t="s">
        <v>142</v>
      </c>
      <c r="F119" s="37" t="s">
        <v>136</v>
      </c>
      <c r="G119" s="37" t="s">
        <v>143</v>
      </c>
      <c r="H119" s="37" t="s">
        <v>144</v>
      </c>
      <c r="I119" s="37" t="s">
        <v>135</v>
      </c>
      <c r="J119" s="7"/>
      <c r="K119" s="7"/>
      <c r="L119" s="7"/>
      <c r="M119" s="7"/>
      <c r="N119" s="7"/>
      <c r="O119" s="7"/>
      <c r="P119" s="21"/>
    </row>
    <row r="120" spans="1:16" s="2" customFormat="1" ht="15.75" x14ac:dyDescent="0.25">
      <c r="A120" s="68"/>
      <c r="B120" s="65"/>
      <c r="C120" s="3" t="s">
        <v>7</v>
      </c>
      <c r="D120" s="36" t="s">
        <v>48</v>
      </c>
      <c r="E120" s="36" t="s">
        <v>48</v>
      </c>
      <c r="F120" s="36" t="s">
        <v>48</v>
      </c>
      <c r="G120" s="36" t="s">
        <v>48</v>
      </c>
      <c r="H120" s="36" t="s">
        <v>48</v>
      </c>
      <c r="I120" s="36" t="s">
        <v>48</v>
      </c>
      <c r="J120" s="7"/>
      <c r="K120" s="7"/>
      <c r="L120" s="7"/>
      <c r="M120" s="7"/>
      <c r="N120" s="7"/>
      <c r="O120" s="7"/>
      <c r="P120" s="21"/>
    </row>
    <row r="121" spans="1:16" s="2" customFormat="1" ht="15.75" x14ac:dyDescent="0.25">
      <c r="A121" s="68"/>
      <c r="B121" s="65"/>
      <c r="C121" s="3" t="s">
        <v>8</v>
      </c>
      <c r="D121" s="37">
        <v>24</v>
      </c>
      <c r="E121" s="37">
        <v>17</v>
      </c>
      <c r="F121" s="37">
        <v>29</v>
      </c>
      <c r="G121" s="37">
        <v>16</v>
      </c>
      <c r="H121" s="37">
        <v>30</v>
      </c>
      <c r="I121" s="37">
        <v>30</v>
      </c>
      <c r="J121" s="7"/>
      <c r="K121" s="7"/>
      <c r="L121" s="7"/>
      <c r="M121" s="7"/>
      <c r="N121" s="7"/>
      <c r="O121" s="7"/>
      <c r="P121" s="21">
        <f>SUM(D121:O121)</f>
        <v>146</v>
      </c>
    </row>
    <row r="122" spans="1:16" s="2" customFormat="1" ht="16.5" thickBot="1" x14ac:dyDescent="0.3">
      <c r="A122" s="69"/>
      <c r="B122" s="71"/>
      <c r="C122" s="22" t="s">
        <v>9</v>
      </c>
      <c r="D122" s="23">
        <v>300</v>
      </c>
      <c r="E122" s="23">
        <v>300</v>
      </c>
      <c r="F122" s="23">
        <v>300</v>
      </c>
      <c r="G122" s="23">
        <v>300</v>
      </c>
      <c r="H122" s="23">
        <v>300</v>
      </c>
      <c r="I122" s="23">
        <v>300</v>
      </c>
      <c r="J122" s="23"/>
      <c r="K122" s="23"/>
      <c r="L122" s="23"/>
      <c r="M122" s="43"/>
      <c r="N122" s="43"/>
      <c r="O122" s="43"/>
      <c r="P122" s="24"/>
    </row>
    <row r="123" spans="1:16" s="2" customFormat="1" ht="15.75" x14ac:dyDescent="0.25">
      <c r="A123" s="67" t="s">
        <v>20</v>
      </c>
      <c r="B123" s="70">
        <v>0.45833333333333331</v>
      </c>
      <c r="C123" s="18" t="s">
        <v>5</v>
      </c>
      <c r="D123" s="35" t="s">
        <v>22</v>
      </c>
      <c r="E123" s="35" t="s">
        <v>22</v>
      </c>
      <c r="F123" s="35" t="s">
        <v>22</v>
      </c>
      <c r="G123" s="35" t="s">
        <v>22</v>
      </c>
      <c r="H123" s="35" t="s">
        <v>22</v>
      </c>
      <c r="I123" s="35" t="s">
        <v>22</v>
      </c>
      <c r="J123" s="35" t="s">
        <v>22</v>
      </c>
      <c r="K123" s="35" t="s">
        <v>22</v>
      </c>
      <c r="L123" s="44"/>
      <c r="M123" s="44"/>
      <c r="N123" s="44"/>
      <c r="O123" s="44"/>
      <c r="P123" s="20"/>
    </row>
    <row r="124" spans="1:16" s="2" customFormat="1" ht="50.25" customHeight="1" x14ac:dyDescent="0.25">
      <c r="A124" s="68"/>
      <c r="B124" s="65"/>
      <c r="C124" s="4" t="s">
        <v>6</v>
      </c>
      <c r="D124" s="37" t="s">
        <v>150</v>
      </c>
      <c r="E124" s="37" t="s">
        <v>151</v>
      </c>
      <c r="F124" s="37" t="s">
        <v>152</v>
      </c>
      <c r="G124" s="37" t="s">
        <v>153</v>
      </c>
      <c r="H124" s="37" t="s">
        <v>154</v>
      </c>
      <c r="I124" s="37" t="s">
        <v>157</v>
      </c>
      <c r="J124" s="37" t="s">
        <v>158</v>
      </c>
      <c r="K124" s="37" t="s">
        <v>159</v>
      </c>
      <c r="L124" s="7"/>
      <c r="M124" s="7"/>
      <c r="N124" s="7"/>
      <c r="O124" s="7"/>
      <c r="P124" s="21"/>
    </row>
    <row r="125" spans="1:16" s="2" customFormat="1" ht="15.75" x14ac:dyDescent="0.25">
      <c r="A125" s="68"/>
      <c r="B125" s="65"/>
      <c r="C125" s="3" t="s">
        <v>7</v>
      </c>
      <c r="D125" s="36" t="s">
        <v>48</v>
      </c>
      <c r="E125" s="36" t="s">
        <v>48</v>
      </c>
      <c r="F125" s="36" t="s">
        <v>48</v>
      </c>
      <c r="G125" s="36" t="s">
        <v>48</v>
      </c>
      <c r="H125" s="36" t="s">
        <v>48</v>
      </c>
      <c r="I125" s="36" t="s">
        <v>48</v>
      </c>
      <c r="J125" s="36" t="s">
        <v>48</v>
      </c>
      <c r="K125" s="36" t="s">
        <v>48</v>
      </c>
      <c r="L125" s="7"/>
      <c r="M125" s="7"/>
      <c r="N125" s="7"/>
      <c r="O125" s="7"/>
      <c r="P125" s="21"/>
    </row>
    <row r="126" spans="1:16" s="2" customFormat="1" ht="15.75" x14ac:dyDescent="0.25">
      <c r="A126" s="68"/>
      <c r="B126" s="65"/>
      <c r="C126" s="3" t="s">
        <v>8</v>
      </c>
      <c r="D126" s="37">
        <v>29</v>
      </c>
      <c r="E126" s="37">
        <v>28</v>
      </c>
      <c r="F126" s="37">
        <v>26</v>
      </c>
      <c r="G126" s="37">
        <v>30</v>
      </c>
      <c r="H126" s="37">
        <v>28</v>
      </c>
      <c r="I126" s="37">
        <v>16</v>
      </c>
      <c r="J126" s="37">
        <v>17</v>
      </c>
      <c r="K126" s="37">
        <v>16</v>
      </c>
      <c r="L126" s="7"/>
      <c r="M126" s="7"/>
      <c r="N126" s="7"/>
      <c r="O126" s="7"/>
      <c r="P126" s="21">
        <f>SUM(D126:O126)</f>
        <v>190</v>
      </c>
    </row>
    <row r="127" spans="1:16" s="2" customFormat="1" ht="15.75" x14ac:dyDescent="0.25">
      <c r="A127" s="68"/>
      <c r="B127" s="65"/>
      <c r="C127" s="3" t="s">
        <v>9</v>
      </c>
      <c r="D127" s="8">
        <v>300</v>
      </c>
      <c r="E127" s="8">
        <v>300</v>
      </c>
      <c r="F127" s="8">
        <v>300</v>
      </c>
      <c r="G127" s="8">
        <v>300</v>
      </c>
      <c r="H127" s="8">
        <v>300</v>
      </c>
      <c r="I127" s="8">
        <v>300</v>
      </c>
      <c r="J127" s="8">
        <v>300</v>
      </c>
      <c r="K127" s="8">
        <v>300</v>
      </c>
      <c r="L127" s="8"/>
      <c r="M127" s="7"/>
      <c r="N127" s="7"/>
      <c r="O127" s="7"/>
      <c r="P127" s="21"/>
    </row>
    <row r="128" spans="1:16" s="2" customFormat="1" ht="19.5" customHeight="1" x14ac:dyDescent="0.25">
      <c r="A128" s="68"/>
      <c r="B128" s="65">
        <v>0.5</v>
      </c>
      <c r="C128" s="3" t="s">
        <v>5</v>
      </c>
      <c r="D128" s="36" t="s">
        <v>22</v>
      </c>
      <c r="E128" s="33"/>
      <c r="F128" s="33"/>
      <c r="G128" s="33"/>
      <c r="H128" s="33"/>
      <c r="I128" s="33"/>
      <c r="J128" s="7"/>
      <c r="K128" s="7"/>
      <c r="L128" s="7"/>
      <c r="M128" s="7"/>
      <c r="N128" s="10"/>
      <c r="O128" s="10"/>
      <c r="P128" s="21"/>
    </row>
    <row r="129" spans="1:16" s="2" customFormat="1" ht="63.75" customHeight="1" x14ac:dyDescent="0.25">
      <c r="A129" s="68"/>
      <c r="B129" s="65"/>
      <c r="C129" s="4" t="s">
        <v>6</v>
      </c>
      <c r="D129" s="37" t="s">
        <v>155</v>
      </c>
      <c r="E129" s="32"/>
      <c r="F129" s="32"/>
      <c r="G129" s="32"/>
      <c r="H129" s="32"/>
      <c r="I129" s="32"/>
      <c r="J129" s="7"/>
      <c r="K129" s="7"/>
      <c r="L129" s="7"/>
      <c r="M129" s="7"/>
      <c r="N129" s="10"/>
      <c r="O129" s="10"/>
      <c r="P129" s="21"/>
    </row>
    <row r="130" spans="1:16" s="2" customFormat="1" ht="15.75" x14ac:dyDescent="0.25">
      <c r="A130" s="68"/>
      <c r="B130" s="65"/>
      <c r="C130" s="3" t="s">
        <v>7</v>
      </c>
      <c r="D130" s="36" t="s">
        <v>48</v>
      </c>
      <c r="E130" s="33"/>
      <c r="F130" s="33"/>
      <c r="G130" s="33"/>
      <c r="H130" s="33"/>
      <c r="I130" s="33"/>
      <c r="J130" s="7"/>
      <c r="K130" s="7"/>
      <c r="L130" s="7"/>
      <c r="M130" s="7"/>
      <c r="N130" s="10"/>
      <c r="O130" s="10"/>
      <c r="P130" s="21"/>
    </row>
    <row r="131" spans="1:16" s="2" customFormat="1" ht="15.75" x14ac:dyDescent="0.25">
      <c r="A131" s="68"/>
      <c r="B131" s="65"/>
      <c r="C131" s="3" t="s">
        <v>8</v>
      </c>
      <c r="D131" s="37">
        <v>30</v>
      </c>
      <c r="E131" s="32"/>
      <c r="F131" s="32"/>
      <c r="G131" s="32"/>
      <c r="H131" s="32"/>
      <c r="I131" s="32"/>
      <c r="J131" s="7"/>
      <c r="K131" s="7"/>
      <c r="L131" s="7"/>
      <c r="M131" s="7"/>
      <c r="N131" s="10"/>
      <c r="O131" s="10"/>
      <c r="P131" s="21">
        <f>SUM(D131:O131)</f>
        <v>30</v>
      </c>
    </row>
    <row r="132" spans="1:16" s="2" customFormat="1" ht="16.5" thickBot="1" x14ac:dyDescent="0.3">
      <c r="A132" s="69"/>
      <c r="B132" s="71"/>
      <c r="C132" s="22" t="s">
        <v>9</v>
      </c>
      <c r="D132" s="23">
        <v>300</v>
      </c>
      <c r="E132" s="23"/>
      <c r="F132" s="23"/>
      <c r="G132" s="23"/>
      <c r="H132" s="23"/>
      <c r="I132" s="23"/>
      <c r="J132" s="23"/>
      <c r="K132" s="23"/>
      <c r="L132" s="23"/>
      <c r="M132" s="52"/>
      <c r="N132" s="53"/>
      <c r="O132" s="53"/>
      <c r="P132" s="24"/>
    </row>
  </sheetData>
  <autoFilter ref="A11:P1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9">
    <mergeCell ref="B27:B31"/>
    <mergeCell ref="A37:A42"/>
    <mergeCell ref="A43:A52"/>
    <mergeCell ref="A53:A62"/>
    <mergeCell ref="A63:A67"/>
    <mergeCell ref="A1:F1"/>
    <mergeCell ref="A2:F2"/>
    <mergeCell ref="A3:F3"/>
    <mergeCell ref="A4:E4"/>
    <mergeCell ref="A5:F5"/>
    <mergeCell ref="B78:B82"/>
    <mergeCell ref="A68:A77"/>
    <mergeCell ref="A78:A82"/>
    <mergeCell ref="B6:E6"/>
    <mergeCell ref="A7:P7"/>
    <mergeCell ref="A8:P8"/>
    <mergeCell ref="D11:N11"/>
    <mergeCell ref="B12:B16"/>
    <mergeCell ref="A27:A36"/>
    <mergeCell ref="B32:B36"/>
    <mergeCell ref="B58:B62"/>
    <mergeCell ref="B38:B42"/>
    <mergeCell ref="B63:B67"/>
    <mergeCell ref="B43:B47"/>
    <mergeCell ref="B48:B52"/>
    <mergeCell ref="B53:B57"/>
    <mergeCell ref="B118:B122"/>
    <mergeCell ref="B128:B132"/>
    <mergeCell ref="B108:B112"/>
    <mergeCell ref="A113:A122"/>
    <mergeCell ref="A123:A132"/>
    <mergeCell ref="A108:A112"/>
    <mergeCell ref="B123:B127"/>
    <mergeCell ref="B17:B21"/>
    <mergeCell ref="A22:A26"/>
    <mergeCell ref="B22:B26"/>
    <mergeCell ref="A12:A21"/>
    <mergeCell ref="B113:B117"/>
    <mergeCell ref="B103:B107"/>
    <mergeCell ref="B98:B102"/>
    <mergeCell ref="B83:B87"/>
    <mergeCell ref="A83:A87"/>
    <mergeCell ref="A88:A97"/>
    <mergeCell ref="B88:B92"/>
    <mergeCell ref="B93:B97"/>
    <mergeCell ref="A98:A102"/>
    <mergeCell ref="A103:A107"/>
    <mergeCell ref="B68:B72"/>
    <mergeCell ref="B73:B77"/>
  </mergeCells>
  <conditionalFormatting sqref="D13">
    <cfRule type="duplicateValues" dxfId="160" priority="277"/>
  </conditionalFormatting>
  <conditionalFormatting sqref="D18">
    <cfRule type="duplicateValues" dxfId="159" priority="610"/>
  </conditionalFormatting>
  <conditionalFormatting sqref="D23">
    <cfRule type="duplicateValues" dxfId="158" priority="1"/>
  </conditionalFormatting>
  <conditionalFormatting sqref="D28">
    <cfRule type="duplicateValues" dxfId="157" priority="647"/>
  </conditionalFormatting>
  <conditionalFormatting sqref="D33">
    <cfRule type="duplicateValues" dxfId="156" priority="538"/>
  </conditionalFormatting>
  <conditionalFormatting sqref="D39">
    <cfRule type="duplicateValues" dxfId="155" priority="608"/>
  </conditionalFormatting>
  <conditionalFormatting sqref="D44">
    <cfRule type="duplicateValues" dxfId="154" priority="536"/>
  </conditionalFormatting>
  <conditionalFormatting sqref="D49">
    <cfRule type="duplicateValues" dxfId="153" priority="535"/>
  </conditionalFormatting>
  <conditionalFormatting sqref="D54">
    <cfRule type="duplicateValues" dxfId="152" priority="515"/>
  </conditionalFormatting>
  <conditionalFormatting sqref="D59">
    <cfRule type="duplicateValues" dxfId="151" priority="511"/>
  </conditionalFormatting>
  <conditionalFormatting sqref="D64">
    <cfRule type="duplicateValues" dxfId="150" priority="478"/>
  </conditionalFormatting>
  <conditionalFormatting sqref="D69">
    <cfRule type="duplicateValues" dxfId="149" priority="421"/>
  </conditionalFormatting>
  <conditionalFormatting sqref="D74">
    <cfRule type="duplicateValues" dxfId="148" priority="418"/>
  </conditionalFormatting>
  <conditionalFormatting sqref="D79">
    <cfRule type="duplicateValues" dxfId="147" priority="389"/>
  </conditionalFormatting>
  <conditionalFormatting sqref="D84">
    <cfRule type="duplicateValues" dxfId="146" priority="356"/>
  </conditionalFormatting>
  <conditionalFormatting sqref="D89">
    <cfRule type="duplicateValues" dxfId="145" priority="294"/>
  </conditionalFormatting>
  <conditionalFormatting sqref="D94">
    <cfRule type="duplicateValues" dxfId="144" priority="285"/>
  </conditionalFormatting>
  <conditionalFormatting sqref="D99">
    <cfRule type="duplicateValues" dxfId="143" priority="279"/>
  </conditionalFormatting>
  <conditionalFormatting sqref="D104">
    <cfRule type="duplicateValues" dxfId="142" priority="228"/>
  </conditionalFormatting>
  <conditionalFormatting sqref="D109">
    <cfRule type="duplicateValues" dxfId="141" priority="157"/>
  </conditionalFormatting>
  <conditionalFormatting sqref="D114">
    <cfRule type="duplicateValues" dxfId="140" priority="160"/>
  </conditionalFormatting>
  <conditionalFormatting sqref="D119">
    <cfRule type="duplicateValues" dxfId="139" priority="159"/>
  </conditionalFormatting>
  <conditionalFormatting sqref="D124">
    <cfRule type="duplicateValues" dxfId="138" priority="61"/>
  </conditionalFormatting>
  <conditionalFormatting sqref="D129">
    <cfRule type="duplicateValues" dxfId="137" priority="56"/>
  </conditionalFormatting>
  <conditionalFormatting sqref="E13">
    <cfRule type="duplicateValues" dxfId="136" priority="674"/>
  </conditionalFormatting>
  <conditionalFormatting sqref="E18">
    <cfRule type="duplicateValues" dxfId="135" priority="14"/>
  </conditionalFormatting>
  <conditionalFormatting sqref="E23">
    <cfRule type="duplicateValues" dxfId="134" priority="7"/>
  </conditionalFormatting>
  <conditionalFormatting sqref="E28">
    <cfRule type="duplicateValues" dxfId="133" priority="646"/>
  </conditionalFormatting>
  <conditionalFormatting sqref="E33">
    <cfRule type="duplicateValues" dxfId="132" priority="642"/>
  </conditionalFormatting>
  <conditionalFormatting sqref="E39">
    <cfRule type="duplicateValues" dxfId="131" priority="607"/>
  </conditionalFormatting>
  <conditionalFormatting sqref="E44">
    <cfRule type="duplicateValues" dxfId="130" priority="537"/>
  </conditionalFormatting>
  <conditionalFormatting sqref="E49">
    <cfRule type="duplicateValues" dxfId="129" priority="529"/>
  </conditionalFormatting>
  <conditionalFormatting sqref="E54">
    <cfRule type="duplicateValues" dxfId="128" priority="526"/>
  </conditionalFormatting>
  <conditionalFormatting sqref="E59">
    <cfRule type="duplicateValues" dxfId="127" priority="510"/>
  </conditionalFormatting>
  <conditionalFormatting sqref="E64">
    <cfRule type="duplicateValues" dxfId="126" priority="472"/>
  </conditionalFormatting>
  <conditionalFormatting sqref="E69">
    <cfRule type="duplicateValues" dxfId="125" priority="422"/>
  </conditionalFormatting>
  <conditionalFormatting sqref="E74">
    <cfRule type="duplicateValues" dxfId="124" priority="417"/>
  </conditionalFormatting>
  <conditionalFormatting sqref="E79">
    <cfRule type="duplicateValues" dxfId="123" priority="388"/>
  </conditionalFormatting>
  <conditionalFormatting sqref="E84">
    <cfRule type="duplicateValues" dxfId="122" priority="355"/>
  </conditionalFormatting>
  <conditionalFormatting sqref="E89">
    <cfRule type="duplicateValues" dxfId="121" priority="293"/>
  </conditionalFormatting>
  <conditionalFormatting sqref="E94">
    <cfRule type="duplicateValues" dxfId="120" priority="286"/>
  </conditionalFormatting>
  <conditionalFormatting sqref="E99">
    <cfRule type="duplicateValues" dxfId="119" priority="283"/>
  </conditionalFormatting>
  <conditionalFormatting sqref="E104">
    <cfRule type="duplicateValues" dxfId="118" priority="227"/>
  </conditionalFormatting>
  <conditionalFormatting sqref="E109">
    <cfRule type="duplicateValues" dxfId="117" priority="156"/>
  </conditionalFormatting>
  <conditionalFormatting sqref="E114">
    <cfRule type="duplicateValues" dxfId="116" priority="161"/>
  </conditionalFormatting>
  <conditionalFormatting sqref="E119">
    <cfRule type="duplicateValues" dxfId="115" priority="154"/>
  </conditionalFormatting>
  <conditionalFormatting sqref="E124">
    <cfRule type="duplicateValues" dxfId="114" priority="60"/>
  </conditionalFormatting>
  <conditionalFormatting sqref="E129">
    <cfRule type="duplicateValues" dxfId="113" priority="92"/>
  </conditionalFormatting>
  <conditionalFormatting sqref="F13">
    <cfRule type="duplicateValues" dxfId="112" priority="673"/>
  </conditionalFormatting>
  <conditionalFormatting sqref="F18">
    <cfRule type="duplicateValues" dxfId="111" priority="13"/>
  </conditionalFormatting>
  <conditionalFormatting sqref="F23">
    <cfRule type="duplicateValues" dxfId="110" priority="6"/>
  </conditionalFormatting>
  <conditionalFormatting sqref="F28">
    <cfRule type="duplicateValues" dxfId="109" priority="645"/>
  </conditionalFormatting>
  <conditionalFormatting sqref="F33">
    <cfRule type="duplicateValues" dxfId="108" priority="641"/>
  </conditionalFormatting>
  <conditionalFormatting sqref="F39">
    <cfRule type="duplicateValues" dxfId="107" priority="606"/>
  </conditionalFormatting>
  <conditionalFormatting sqref="F44">
    <cfRule type="duplicateValues" dxfId="106" priority="532"/>
  </conditionalFormatting>
  <conditionalFormatting sqref="F49">
    <cfRule type="duplicateValues" dxfId="105" priority="528"/>
  </conditionalFormatting>
  <conditionalFormatting sqref="F54">
    <cfRule type="duplicateValues" dxfId="104" priority="524"/>
  </conditionalFormatting>
  <conditionalFormatting sqref="F59">
    <cfRule type="duplicateValues" dxfId="103" priority="512"/>
  </conditionalFormatting>
  <conditionalFormatting sqref="F64">
    <cfRule type="duplicateValues" dxfId="102" priority="477"/>
  </conditionalFormatting>
  <conditionalFormatting sqref="F69">
    <cfRule type="duplicateValues" dxfId="101" priority="420"/>
  </conditionalFormatting>
  <conditionalFormatting sqref="F74">
    <cfRule type="duplicateValues" dxfId="100" priority="416"/>
  </conditionalFormatting>
  <conditionalFormatting sqref="F79">
    <cfRule type="duplicateValues" dxfId="99" priority="387"/>
  </conditionalFormatting>
  <conditionalFormatting sqref="F84">
    <cfRule type="duplicateValues" dxfId="98" priority="354"/>
  </conditionalFormatting>
  <conditionalFormatting sqref="F89">
    <cfRule type="duplicateValues" dxfId="97" priority="292"/>
  </conditionalFormatting>
  <conditionalFormatting sqref="F94">
    <cfRule type="duplicateValues" dxfId="96" priority="291"/>
  </conditionalFormatting>
  <conditionalFormatting sqref="F99">
    <cfRule type="duplicateValues" dxfId="95" priority="278"/>
  </conditionalFormatting>
  <conditionalFormatting sqref="F104">
    <cfRule type="duplicateValues" dxfId="94" priority="226"/>
  </conditionalFormatting>
  <conditionalFormatting sqref="F114">
    <cfRule type="duplicateValues" dxfId="93" priority="158"/>
  </conditionalFormatting>
  <conditionalFormatting sqref="F119">
    <cfRule type="duplicateValues" dxfId="92" priority="152"/>
  </conditionalFormatting>
  <conditionalFormatting sqref="F124">
    <cfRule type="duplicateValues" dxfId="91" priority="59"/>
  </conditionalFormatting>
  <conditionalFormatting sqref="F129">
    <cfRule type="duplicateValues" dxfId="90" priority="106"/>
  </conditionalFormatting>
  <conditionalFormatting sqref="G13">
    <cfRule type="duplicateValues" dxfId="89" priority="672"/>
  </conditionalFormatting>
  <conditionalFormatting sqref="G18">
    <cfRule type="duplicateValues" dxfId="88" priority="12"/>
  </conditionalFormatting>
  <conditionalFormatting sqref="G23">
    <cfRule type="duplicateValues" dxfId="87" priority="5"/>
  </conditionalFormatting>
  <conditionalFormatting sqref="G28">
    <cfRule type="duplicateValues" dxfId="86" priority="644"/>
  </conditionalFormatting>
  <conditionalFormatting sqref="G33">
    <cfRule type="duplicateValues" dxfId="85" priority="640"/>
  </conditionalFormatting>
  <conditionalFormatting sqref="G39">
    <cfRule type="duplicateValues" dxfId="84" priority="605"/>
  </conditionalFormatting>
  <conditionalFormatting sqref="G44">
    <cfRule type="duplicateValues" dxfId="83" priority="531"/>
  </conditionalFormatting>
  <conditionalFormatting sqref="G49">
    <cfRule type="duplicateValues" dxfId="82" priority="534"/>
  </conditionalFormatting>
  <conditionalFormatting sqref="G54">
    <cfRule type="duplicateValues" dxfId="81" priority="525"/>
  </conditionalFormatting>
  <conditionalFormatting sqref="G59">
    <cfRule type="duplicateValues" dxfId="80" priority="509"/>
  </conditionalFormatting>
  <conditionalFormatting sqref="G64">
    <cfRule type="duplicateValues" dxfId="79" priority="476"/>
  </conditionalFormatting>
  <conditionalFormatting sqref="G69">
    <cfRule type="duplicateValues" dxfId="78" priority="419"/>
  </conditionalFormatting>
  <conditionalFormatting sqref="G74">
    <cfRule type="duplicateValues" dxfId="77" priority="415"/>
  </conditionalFormatting>
  <conditionalFormatting sqref="G79">
    <cfRule type="duplicateValues" dxfId="76" priority="386"/>
  </conditionalFormatting>
  <conditionalFormatting sqref="G84">
    <cfRule type="duplicateValues" dxfId="75" priority="353"/>
  </conditionalFormatting>
  <conditionalFormatting sqref="G89">
    <cfRule type="duplicateValues" dxfId="74" priority="288"/>
  </conditionalFormatting>
  <conditionalFormatting sqref="G94">
    <cfRule type="duplicateValues" dxfId="73" priority="290"/>
  </conditionalFormatting>
  <conditionalFormatting sqref="G99">
    <cfRule type="duplicateValues" dxfId="72" priority="282"/>
  </conditionalFormatting>
  <conditionalFormatting sqref="G104">
    <cfRule type="duplicateValues" dxfId="71" priority="225"/>
  </conditionalFormatting>
  <conditionalFormatting sqref="G114">
    <cfRule type="duplicateValues" dxfId="70" priority="162"/>
  </conditionalFormatting>
  <conditionalFormatting sqref="G124">
    <cfRule type="duplicateValues" dxfId="69" priority="58"/>
  </conditionalFormatting>
  <conditionalFormatting sqref="G129">
    <cfRule type="duplicateValues" dxfId="68" priority="105"/>
  </conditionalFormatting>
  <conditionalFormatting sqref="G119:H119 F109:I109">
    <cfRule type="duplicateValues" dxfId="67" priority="145"/>
  </conditionalFormatting>
  <conditionalFormatting sqref="H13">
    <cfRule type="duplicateValues" dxfId="66" priority="671"/>
  </conditionalFormatting>
  <conditionalFormatting sqref="H18">
    <cfRule type="duplicateValues" dxfId="65" priority="11"/>
  </conditionalFormatting>
  <conditionalFormatting sqref="H23">
    <cfRule type="duplicateValues" dxfId="64" priority="4"/>
  </conditionalFormatting>
  <conditionalFormatting sqref="H28">
    <cfRule type="duplicateValues" dxfId="63" priority="643"/>
  </conditionalFormatting>
  <conditionalFormatting sqref="H39">
    <cfRule type="duplicateValues" dxfId="62" priority="604"/>
  </conditionalFormatting>
  <conditionalFormatting sqref="H44">
    <cfRule type="duplicateValues" dxfId="61" priority="530"/>
  </conditionalFormatting>
  <conditionalFormatting sqref="H49">
    <cfRule type="duplicateValues" dxfId="60" priority="533"/>
  </conditionalFormatting>
  <conditionalFormatting sqref="H54">
    <cfRule type="duplicateValues" dxfId="59" priority="522"/>
  </conditionalFormatting>
  <conditionalFormatting sqref="H59">
    <cfRule type="duplicateValues" dxfId="58" priority="508"/>
  </conditionalFormatting>
  <conditionalFormatting sqref="H64">
    <cfRule type="duplicateValues" dxfId="57" priority="475"/>
  </conditionalFormatting>
  <conditionalFormatting sqref="H69">
    <cfRule type="duplicateValues" dxfId="56" priority="398"/>
  </conditionalFormatting>
  <conditionalFormatting sqref="H74">
    <cfRule type="duplicateValues" dxfId="55" priority="414"/>
  </conditionalFormatting>
  <conditionalFormatting sqref="H79">
    <cfRule type="duplicateValues" dxfId="54" priority="385"/>
  </conditionalFormatting>
  <conditionalFormatting sqref="H84">
    <cfRule type="duplicateValues" dxfId="53" priority="352"/>
  </conditionalFormatting>
  <conditionalFormatting sqref="H89">
    <cfRule type="duplicateValues" dxfId="52" priority="287"/>
  </conditionalFormatting>
  <conditionalFormatting sqref="H94">
    <cfRule type="duplicateValues" dxfId="51" priority="289"/>
  </conditionalFormatting>
  <conditionalFormatting sqref="H99">
    <cfRule type="duplicateValues" dxfId="50" priority="281"/>
  </conditionalFormatting>
  <conditionalFormatting sqref="H104">
    <cfRule type="duplicateValues" dxfId="49" priority="224"/>
  </conditionalFormatting>
  <conditionalFormatting sqref="H114">
    <cfRule type="duplicateValues" dxfId="48" priority="155"/>
  </conditionalFormatting>
  <conditionalFormatting sqref="H124">
    <cfRule type="duplicateValues" dxfId="47" priority="57"/>
  </conditionalFormatting>
  <conditionalFormatting sqref="H129">
    <cfRule type="duplicateValues" dxfId="46" priority="104"/>
  </conditionalFormatting>
  <conditionalFormatting sqref="I13">
    <cfRule type="duplicateValues" dxfId="45" priority="670"/>
  </conditionalFormatting>
  <conditionalFormatting sqref="I18">
    <cfRule type="duplicateValues" dxfId="44" priority="10"/>
  </conditionalFormatting>
  <conditionalFormatting sqref="I23">
    <cfRule type="duplicateValues" dxfId="43" priority="3"/>
  </conditionalFormatting>
  <conditionalFormatting sqref="I28">
    <cfRule type="duplicateValues" dxfId="42" priority="650"/>
  </conditionalFormatting>
  <conditionalFormatting sqref="I39">
    <cfRule type="duplicateValues" dxfId="41" priority="357"/>
  </conditionalFormatting>
  <conditionalFormatting sqref="I44">
    <cfRule type="duplicateValues" dxfId="40" priority="648"/>
  </conditionalFormatting>
  <conditionalFormatting sqref="I54">
    <cfRule type="duplicateValues" dxfId="39" priority="523"/>
  </conditionalFormatting>
  <conditionalFormatting sqref="I59">
    <cfRule type="duplicateValues" dxfId="38" priority="513"/>
  </conditionalFormatting>
  <conditionalFormatting sqref="I64">
    <cfRule type="duplicateValues" dxfId="37" priority="474"/>
  </conditionalFormatting>
  <conditionalFormatting sqref="I69">
    <cfRule type="duplicateValues" dxfId="36" priority="397"/>
  </conditionalFormatting>
  <conditionalFormatting sqref="I74">
    <cfRule type="duplicateValues" dxfId="35" priority="423"/>
  </conditionalFormatting>
  <conditionalFormatting sqref="I79">
    <cfRule type="duplicateValues" dxfId="34" priority="384"/>
  </conditionalFormatting>
  <conditionalFormatting sqref="I84">
    <cfRule type="duplicateValues" dxfId="33" priority="351"/>
  </conditionalFormatting>
  <conditionalFormatting sqref="I89">
    <cfRule type="duplicateValues" dxfId="32" priority="284"/>
  </conditionalFormatting>
  <conditionalFormatting sqref="I99">
    <cfRule type="duplicateValues" dxfId="31" priority="280"/>
  </conditionalFormatting>
  <conditionalFormatting sqref="I104">
    <cfRule type="duplicateValues" dxfId="30" priority="223"/>
  </conditionalFormatting>
  <conditionalFormatting sqref="I114">
    <cfRule type="duplicateValues" dxfId="29" priority="55"/>
  </conditionalFormatting>
  <conditionalFormatting sqref="I119">
    <cfRule type="duplicateValues" dxfId="28" priority="153"/>
  </conditionalFormatting>
  <conditionalFormatting sqref="I124">
    <cfRule type="duplicateValues" dxfId="27" priority="42"/>
  </conditionalFormatting>
  <conditionalFormatting sqref="I129">
    <cfRule type="duplicateValues" dxfId="26" priority="103"/>
  </conditionalFormatting>
  <conditionalFormatting sqref="J13">
    <cfRule type="duplicateValues" dxfId="25" priority="669"/>
  </conditionalFormatting>
  <conditionalFormatting sqref="J18">
    <cfRule type="duplicateValues" dxfId="24" priority="9"/>
  </conditionalFormatting>
  <conditionalFormatting sqref="J28">
    <cfRule type="duplicateValues" dxfId="23" priority="649"/>
  </conditionalFormatting>
  <conditionalFormatting sqref="J54">
    <cfRule type="duplicateValues" dxfId="22" priority="521"/>
  </conditionalFormatting>
  <conditionalFormatting sqref="J59">
    <cfRule type="duplicateValues" dxfId="21" priority="507"/>
  </conditionalFormatting>
  <conditionalFormatting sqref="J64">
    <cfRule type="duplicateValues" dxfId="20" priority="473"/>
  </conditionalFormatting>
  <conditionalFormatting sqref="J69">
    <cfRule type="duplicateValues" dxfId="19" priority="396"/>
  </conditionalFormatting>
  <conditionalFormatting sqref="J74">
    <cfRule type="duplicateValues" dxfId="18" priority="413"/>
  </conditionalFormatting>
  <conditionalFormatting sqref="J79">
    <cfRule type="duplicateValues" dxfId="17" priority="383"/>
  </conditionalFormatting>
  <conditionalFormatting sqref="J84">
    <cfRule type="duplicateValues" dxfId="16" priority="609"/>
  </conditionalFormatting>
  <conditionalFormatting sqref="J99">
    <cfRule type="duplicateValues" dxfId="15" priority="2"/>
  </conditionalFormatting>
  <conditionalFormatting sqref="J104">
    <cfRule type="duplicateValues" dxfId="14" priority="229"/>
  </conditionalFormatting>
  <conditionalFormatting sqref="J109">
    <cfRule type="duplicateValues" dxfId="13" priority="144"/>
  </conditionalFormatting>
  <conditionalFormatting sqref="J124">
    <cfRule type="duplicateValues" dxfId="12" priority="41"/>
  </conditionalFormatting>
  <conditionalFormatting sqref="K54">
    <cfRule type="duplicateValues" dxfId="11" priority="520"/>
  </conditionalFormatting>
  <conditionalFormatting sqref="K59">
    <cfRule type="duplicateValues" dxfId="10" priority="514"/>
  </conditionalFormatting>
  <conditionalFormatting sqref="K64">
    <cfRule type="duplicateValues" dxfId="9" priority="479"/>
  </conditionalFormatting>
  <conditionalFormatting sqref="K124">
    <cfRule type="duplicateValues" dxfId="8" priority="40"/>
  </conditionalFormatting>
  <conditionalFormatting sqref="L54">
    <cfRule type="duplicateValues" dxfId="7" priority="519"/>
  </conditionalFormatting>
  <conditionalFormatting sqref="L59">
    <cfRule type="duplicateValues" dxfId="6" priority="506"/>
  </conditionalFormatting>
  <conditionalFormatting sqref="M54">
    <cfRule type="duplicateValues" dxfId="5" priority="518"/>
  </conditionalFormatting>
  <conditionalFormatting sqref="M59">
    <cfRule type="duplicateValues" dxfId="4" priority="505"/>
  </conditionalFormatting>
  <conditionalFormatting sqref="N54">
    <cfRule type="duplicateValues" dxfId="3" priority="516"/>
  </conditionalFormatting>
  <conditionalFormatting sqref="N59">
    <cfRule type="duplicateValues" dxfId="2" priority="504"/>
  </conditionalFormatting>
  <conditionalFormatting sqref="O54">
    <cfRule type="duplicateValues" dxfId="1" priority="517"/>
  </conditionalFormatting>
  <conditionalFormatting sqref="O59">
    <cfRule type="duplicateValues" dxfId="0" priority="50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Sanan Mamiyev Kamran</cp:lastModifiedBy>
  <cp:revision/>
  <dcterms:created xsi:type="dcterms:W3CDTF">2024-10-01T07:44:13Z</dcterms:created>
  <dcterms:modified xsi:type="dcterms:W3CDTF">2024-12-13T13:25:28Z</dcterms:modified>
  <cp:category/>
  <cp:contentStatus/>
</cp:coreProperties>
</file>